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hist" sheetId="1" r:id="rId1"/>
    <sheet name="DNA" sheetId="2" r:id="rId2"/>
    <sheet name="quas" sheetId="3" r:id="rId3"/>
    <sheet name="cross" sheetId="4" r:id="rId4"/>
  </sheets>
  <definedNames>
    <definedName name="_xlnm._FilterDatabase" localSheetId="3" hidden="1">cross!$U$1:$U$2615</definedName>
    <definedName name="_xlnm._FilterDatabase" localSheetId="2" hidden="1">quas!$F$1:$F$1045991</definedName>
  </definedNames>
  <calcPr calcId="125725"/>
</workbook>
</file>

<file path=xl/calcChain.xml><?xml version="1.0" encoding="utf-8"?>
<calcChain xmlns="http://schemas.openxmlformats.org/spreadsheetml/2006/main">
  <c r="BT16" i="3"/>
  <c r="BT17"/>
  <c r="BS16"/>
  <c r="BP16"/>
  <c r="BO18"/>
  <c r="BO17"/>
  <c r="BO16"/>
  <c r="BN16"/>
  <c r="BF7"/>
  <c r="BF8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7"/>
  <c r="AN168"/>
  <c r="AN169"/>
  <c r="AN170"/>
  <c r="AN171"/>
  <c r="AN172"/>
  <c r="AN173"/>
  <c r="AN174"/>
  <c r="AN175"/>
  <c r="AN176"/>
  <c r="AN177"/>
  <c r="AN178"/>
  <c r="AN179"/>
  <c r="AN180"/>
  <c r="AN181"/>
  <c r="AN182"/>
  <c r="AN183"/>
  <c r="AN184"/>
  <c r="AN185"/>
  <c r="AN186"/>
  <c r="AN187"/>
  <c r="AN188"/>
  <c r="AN189"/>
  <c r="AN190"/>
  <c r="AN191"/>
  <c r="AN192"/>
  <c r="AN193"/>
  <c r="AN194"/>
  <c r="AN195"/>
  <c r="AN196"/>
  <c r="AN197"/>
  <c r="AN198"/>
  <c r="AN199"/>
  <c r="AN200"/>
  <c r="AN201"/>
  <c r="AN202"/>
  <c r="AN203"/>
  <c r="AN204"/>
  <c r="AN205"/>
  <c r="AN206"/>
  <c r="AN207"/>
  <c r="AN208"/>
  <c r="AN209"/>
  <c r="AN210"/>
  <c r="AN211"/>
  <c r="AN212"/>
  <c r="AN213"/>
  <c r="AN214"/>
  <c r="AN215"/>
  <c r="AN216"/>
  <c r="AN217"/>
  <c r="AN218"/>
  <c r="AN219"/>
  <c r="AN220"/>
  <c r="AN221"/>
  <c r="AN222"/>
  <c r="AN223"/>
  <c r="AN224"/>
  <c r="AN225"/>
  <c r="AN226"/>
  <c r="AN227"/>
  <c r="AN228"/>
  <c r="AN229"/>
  <c r="AN230"/>
  <c r="AN231"/>
  <c r="AN232"/>
  <c r="AN233"/>
  <c r="AN234"/>
  <c r="AN235"/>
  <c r="AN236"/>
  <c r="AN237"/>
  <c r="AN238"/>
  <c r="AN239"/>
  <c r="AN240"/>
  <c r="AN241"/>
  <c r="AN242"/>
  <c r="AN243"/>
  <c r="AN244"/>
  <c r="AN245"/>
  <c r="AN246"/>
  <c r="AN247"/>
  <c r="AN248"/>
  <c r="AN249"/>
  <c r="AN250"/>
  <c r="AN251"/>
  <c r="AN252"/>
  <c r="AN253"/>
  <c r="AN254"/>
  <c r="AN255"/>
  <c r="AN256"/>
  <c r="AN257"/>
  <c r="AN258"/>
  <c r="AN259"/>
  <c r="AN260"/>
  <c r="AN261"/>
  <c r="AN262"/>
  <c r="AN263"/>
  <c r="AN264"/>
  <c r="AN265"/>
  <c r="AN266"/>
  <c r="AN267"/>
  <c r="AN268"/>
  <c r="AN269"/>
  <c r="AN270"/>
  <c r="AN271"/>
  <c r="AN272"/>
  <c r="AN273"/>
  <c r="AN274"/>
  <c r="AN275"/>
  <c r="AN276"/>
  <c r="AN277"/>
  <c r="AN278"/>
  <c r="AN279"/>
  <c r="AN280"/>
  <c r="AN281"/>
  <c r="AN282"/>
  <c r="AN283"/>
  <c r="AN284"/>
  <c r="AN285"/>
  <c r="AN286"/>
  <c r="AN287"/>
  <c r="AN288"/>
  <c r="AN289"/>
  <c r="AN290"/>
  <c r="AN291"/>
  <c r="AN292"/>
  <c r="AN293"/>
  <c r="AN294"/>
  <c r="AN295"/>
  <c r="AN296"/>
  <c r="AN297"/>
  <c r="AN298"/>
  <c r="AN299"/>
  <c r="AN300"/>
  <c r="AN301"/>
  <c r="AN302"/>
  <c r="AN303"/>
  <c r="AN304"/>
  <c r="AN305"/>
  <c r="AN306"/>
  <c r="AN307"/>
  <c r="AN308"/>
  <c r="AN309"/>
  <c r="AN310"/>
  <c r="AN311"/>
  <c r="AN312"/>
  <c r="AN313"/>
  <c r="AN314"/>
  <c r="AN315"/>
  <c r="AN316"/>
  <c r="AN317"/>
  <c r="AN318"/>
  <c r="AN319"/>
  <c r="AN320"/>
  <c r="AN321"/>
  <c r="AN322"/>
  <c r="AN323"/>
  <c r="AN324"/>
  <c r="AN325"/>
  <c r="AN326"/>
  <c r="AN327"/>
  <c r="AN328"/>
  <c r="AN329"/>
  <c r="AN330"/>
  <c r="AN331"/>
  <c r="AN332"/>
  <c r="AN333"/>
  <c r="AN334"/>
  <c r="AN335"/>
  <c r="AN336"/>
  <c r="AN337"/>
  <c r="AN338"/>
  <c r="AN339"/>
  <c r="AN340"/>
  <c r="AN341"/>
  <c r="AN342"/>
  <c r="AN343"/>
  <c r="AN344"/>
  <c r="AN345"/>
  <c r="AN346"/>
  <c r="AN347"/>
  <c r="AN348"/>
  <c r="AN349"/>
  <c r="AN350"/>
  <c r="AN351"/>
  <c r="AN352"/>
  <c r="AN353"/>
  <c r="AN354"/>
  <c r="AN355"/>
  <c r="AN356"/>
  <c r="AN357"/>
  <c r="AN358"/>
  <c r="AN359"/>
  <c r="AN360"/>
  <c r="AN361"/>
  <c r="AN362"/>
  <c r="AN363"/>
  <c r="AN364"/>
  <c r="AN365"/>
  <c r="AN366"/>
  <c r="AN367"/>
  <c r="AN368"/>
  <c r="AN369"/>
  <c r="AN370"/>
  <c r="AN371"/>
  <c r="AN372"/>
  <c r="AN373"/>
  <c r="AN374"/>
  <c r="AN375"/>
  <c r="AN376"/>
  <c r="AN377"/>
  <c r="AN378"/>
  <c r="AN379"/>
  <c r="AN380"/>
  <c r="AN381"/>
  <c r="AN382"/>
  <c r="AN383"/>
  <c r="AN384"/>
  <c r="AN385"/>
  <c r="AN386"/>
  <c r="AN387"/>
  <c r="AN388"/>
  <c r="AN389"/>
  <c r="AN390"/>
  <c r="AN391"/>
  <c r="AN392"/>
  <c r="AN393"/>
  <c r="AN394"/>
  <c r="AN395"/>
  <c r="AN396"/>
  <c r="AN397"/>
  <c r="AN398"/>
  <c r="AN399"/>
  <c r="AN400"/>
  <c r="AN401"/>
  <c r="AN402"/>
  <c r="AN403"/>
  <c r="AN404"/>
  <c r="AN405"/>
  <c r="AN406"/>
  <c r="AN407"/>
  <c r="AN408"/>
  <c r="AN409"/>
  <c r="AN410"/>
  <c r="AN411"/>
  <c r="AN412"/>
  <c r="AN413"/>
  <c r="AN414"/>
  <c r="AN415"/>
  <c r="AN416"/>
  <c r="AN417"/>
  <c r="AN418"/>
  <c r="AN419"/>
  <c r="AN420"/>
  <c r="AN421"/>
  <c r="AN422"/>
  <c r="AN423"/>
  <c r="AN424"/>
  <c r="AN425"/>
  <c r="AN426"/>
  <c r="AN427"/>
  <c r="AN428"/>
  <c r="AN429"/>
  <c r="AN430"/>
  <c r="AN431"/>
  <c r="AN432"/>
  <c r="AN433"/>
  <c r="AN434"/>
  <c r="AN435"/>
  <c r="AN436"/>
  <c r="AN437"/>
  <c r="AN438"/>
  <c r="AN439"/>
  <c r="AN440"/>
  <c r="AN441"/>
  <c r="AN442"/>
  <c r="AN443"/>
  <c r="AN444"/>
  <c r="AN445"/>
  <c r="AN446"/>
  <c r="AN447"/>
  <c r="AN448"/>
  <c r="AN449"/>
  <c r="AN450"/>
  <c r="AN451"/>
  <c r="AN452"/>
  <c r="AN453"/>
  <c r="AN454"/>
  <c r="AN455"/>
  <c r="AN456"/>
  <c r="AN457"/>
  <c r="AN458"/>
  <c r="AN459"/>
  <c r="AN460"/>
  <c r="AN461"/>
  <c r="AN462"/>
  <c r="AN463"/>
  <c r="AN464"/>
  <c r="AN465"/>
  <c r="AN466"/>
  <c r="AN467"/>
  <c r="AN468"/>
  <c r="AN469"/>
  <c r="AN470"/>
  <c r="AN471"/>
  <c r="AN472"/>
  <c r="AN473"/>
  <c r="AN474"/>
  <c r="AN475"/>
  <c r="AN476"/>
  <c r="AN477"/>
  <c r="AN478"/>
  <c r="AN479"/>
  <c r="AN480"/>
  <c r="AN481"/>
  <c r="AN482"/>
  <c r="AN483"/>
  <c r="AN484"/>
  <c r="AN485"/>
  <c r="AN486"/>
  <c r="AN487"/>
  <c r="AN488"/>
  <c r="AN489"/>
  <c r="AN490"/>
  <c r="AN491"/>
  <c r="AN492"/>
  <c r="AN493"/>
  <c r="AN494"/>
  <c r="AN495"/>
  <c r="AN496"/>
  <c r="AN497"/>
  <c r="AN498"/>
  <c r="AN499"/>
  <c r="AN500"/>
  <c r="AN501"/>
  <c r="AN502"/>
  <c r="AN503"/>
  <c r="AN504"/>
  <c r="AN505"/>
  <c r="AN506"/>
  <c r="AN507"/>
  <c r="AN508"/>
  <c r="AN509"/>
  <c r="AN510"/>
  <c r="AN511"/>
  <c r="AN512"/>
  <c r="AN513"/>
  <c r="AN514"/>
  <c r="AN515"/>
  <c r="AN516"/>
  <c r="AN517"/>
  <c r="AN518"/>
  <c r="AN519"/>
  <c r="AN520"/>
  <c r="AN521"/>
  <c r="AN522"/>
  <c r="AN523"/>
  <c r="AN524"/>
  <c r="AN525"/>
  <c r="AN526"/>
  <c r="AN527"/>
  <c r="AN528"/>
  <c r="AN529"/>
  <c r="AN530"/>
  <c r="AN531"/>
  <c r="AN532"/>
  <c r="AN533"/>
  <c r="AN534"/>
  <c r="AN535"/>
  <c r="AN536"/>
  <c r="AN537"/>
  <c r="AN538"/>
  <c r="AN539"/>
  <c r="AN540"/>
  <c r="AN541"/>
  <c r="AN542"/>
  <c r="AN543"/>
  <c r="AN544"/>
  <c r="AN545"/>
  <c r="AN546"/>
  <c r="AN547"/>
  <c r="AN548"/>
  <c r="AN549"/>
  <c r="AN550"/>
  <c r="AN551"/>
  <c r="AN552"/>
  <c r="AN553"/>
  <c r="AN554"/>
  <c r="AN555"/>
  <c r="AN556"/>
  <c r="AN557"/>
  <c r="AN558"/>
  <c r="AN559"/>
  <c r="AN560"/>
  <c r="AN561"/>
  <c r="AN562"/>
  <c r="AN563"/>
  <c r="AN564"/>
  <c r="AN565"/>
  <c r="AN566"/>
  <c r="AN567"/>
  <c r="AN568"/>
  <c r="AN569"/>
  <c r="AN570"/>
  <c r="AN571"/>
  <c r="AN572"/>
  <c r="AN573"/>
  <c r="AN574"/>
  <c r="AN575"/>
  <c r="AN576"/>
  <c r="AN577"/>
  <c r="AN578"/>
  <c r="AN579"/>
  <c r="AN580"/>
  <c r="AN581"/>
  <c r="AN582"/>
  <c r="AN583"/>
  <c r="AN584"/>
  <c r="AN585"/>
  <c r="AN586"/>
  <c r="AN587"/>
  <c r="AN588"/>
  <c r="AN589"/>
  <c r="AN590"/>
  <c r="AN591"/>
  <c r="AN592"/>
  <c r="AN593"/>
  <c r="AN594"/>
  <c r="AN595"/>
  <c r="AN596"/>
  <c r="AN597"/>
  <c r="AN598"/>
  <c r="AN599"/>
  <c r="AN600"/>
  <c r="AN601"/>
  <c r="AN602"/>
  <c r="AN603"/>
  <c r="AN604"/>
  <c r="AN605"/>
  <c r="AN606"/>
  <c r="AN607"/>
  <c r="AN608"/>
  <c r="AN609"/>
  <c r="AN610"/>
  <c r="AN611"/>
  <c r="AN612"/>
  <c r="AN613"/>
  <c r="AN614"/>
  <c r="AN615"/>
  <c r="AN616"/>
  <c r="AN617"/>
  <c r="AN618"/>
  <c r="AN619"/>
  <c r="AN620"/>
  <c r="AN621"/>
  <c r="AN622"/>
  <c r="AN623"/>
  <c r="AN624"/>
  <c r="AN625"/>
  <c r="AN626"/>
  <c r="AN627"/>
  <c r="AN628"/>
  <c r="AN629"/>
  <c r="AN630"/>
  <c r="AN631"/>
  <c r="AN632"/>
  <c r="AN633"/>
  <c r="AN634"/>
  <c r="AN635"/>
  <c r="AN636"/>
  <c r="AN637"/>
  <c r="AN638"/>
  <c r="AN639"/>
  <c r="AN640"/>
  <c r="AN641"/>
  <c r="AN642"/>
  <c r="AN643"/>
  <c r="AN644"/>
  <c r="AN645"/>
  <c r="AN646"/>
  <c r="AN647"/>
  <c r="AN648"/>
  <c r="AN649"/>
  <c r="AN650"/>
  <c r="AN651"/>
  <c r="AN652"/>
  <c r="AN653"/>
  <c r="AN654"/>
  <c r="AN655"/>
  <c r="AN656"/>
  <c r="AN657"/>
  <c r="AN658"/>
  <c r="AN659"/>
  <c r="AN660"/>
  <c r="AN661"/>
  <c r="AN662"/>
  <c r="AN663"/>
  <c r="AN664"/>
  <c r="AN665"/>
  <c r="AN666"/>
  <c r="AN667"/>
  <c r="AN668"/>
  <c r="AN669"/>
  <c r="AN670"/>
  <c r="AN671"/>
  <c r="AN672"/>
  <c r="AN673"/>
  <c r="AN674"/>
  <c r="AN675"/>
  <c r="AN676"/>
  <c r="AN677"/>
  <c r="AN678"/>
  <c r="AN679"/>
  <c r="AN680"/>
  <c r="AN681"/>
  <c r="AN682"/>
  <c r="AN683"/>
  <c r="AN684"/>
  <c r="AN685"/>
  <c r="AN686"/>
  <c r="AN687"/>
  <c r="AN688"/>
  <c r="AN689"/>
  <c r="AN690"/>
  <c r="AN691"/>
  <c r="AN692"/>
  <c r="AN693"/>
  <c r="AN694"/>
  <c r="AN695"/>
  <c r="AN696"/>
  <c r="AN697"/>
  <c r="AN698"/>
  <c r="AN699"/>
  <c r="AN700"/>
  <c r="AN701"/>
  <c r="AN702"/>
  <c r="AN703"/>
  <c r="AN704"/>
  <c r="AN705"/>
  <c r="AN706"/>
  <c r="AN707"/>
  <c r="AN708"/>
  <c r="AN709"/>
  <c r="AN710"/>
  <c r="AN711"/>
  <c r="AN712"/>
  <c r="AN713"/>
  <c r="AN714"/>
  <c r="AN715"/>
  <c r="AN716"/>
  <c r="AN717"/>
  <c r="AN718"/>
  <c r="AN719"/>
  <c r="AN720"/>
  <c r="AN721"/>
  <c r="AN722"/>
  <c r="AN723"/>
  <c r="AN724"/>
  <c r="AN725"/>
  <c r="AN726"/>
  <c r="AN727"/>
  <c r="AN728"/>
  <c r="AN729"/>
  <c r="AN730"/>
  <c r="AN731"/>
  <c r="AN732"/>
  <c r="AN733"/>
  <c r="AN734"/>
  <c r="AN735"/>
  <c r="AN736"/>
  <c r="AN737"/>
  <c r="AN738"/>
  <c r="AN739"/>
  <c r="AN740"/>
  <c r="AN741"/>
  <c r="AN742"/>
  <c r="AN743"/>
  <c r="AN744"/>
  <c r="AN745"/>
  <c r="AN746"/>
  <c r="AN747"/>
  <c r="AN748"/>
  <c r="AN749"/>
  <c r="AN750"/>
  <c r="AN751"/>
  <c r="AN752"/>
  <c r="AN753"/>
  <c r="AN754"/>
  <c r="AN755"/>
  <c r="AN756"/>
  <c r="AN757"/>
  <c r="AN758"/>
  <c r="AN759"/>
  <c r="AN760"/>
  <c r="AN761"/>
  <c r="AN762"/>
  <c r="AN763"/>
  <c r="AN764"/>
  <c r="AN765"/>
  <c r="AN766"/>
  <c r="AN767"/>
  <c r="AN768"/>
  <c r="AN769"/>
  <c r="AN770"/>
  <c r="AN771"/>
  <c r="AN772"/>
  <c r="AN773"/>
  <c r="AN774"/>
  <c r="AN775"/>
  <c r="AN776"/>
  <c r="AN777"/>
  <c r="AN778"/>
  <c r="AN779"/>
  <c r="AN780"/>
  <c r="AN781"/>
  <c r="AN782"/>
  <c r="AN783"/>
  <c r="AN784"/>
  <c r="AN785"/>
  <c r="AN786"/>
  <c r="AN787"/>
  <c r="AN788"/>
  <c r="AN789"/>
  <c r="AN790"/>
  <c r="AN791"/>
  <c r="AN792"/>
  <c r="AN793"/>
  <c r="AN794"/>
  <c r="AN795"/>
  <c r="AN796"/>
  <c r="AN797"/>
  <c r="AN798"/>
  <c r="AN799"/>
  <c r="AN800"/>
  <c r="AN801"/>
  <c r="AN802"/>
  <c r="AN803"/>
  <c r="AN804"/>
  <c r="AN805"/>
  <c r="AN806"/>
  <c r="AN807"/>
  <c r="AN808"/>
  <c r="AN809"/>
  <c r="AN810"/>
  <c r="AN811"/>
  <c r="AN812"/>
  <c r="AN813"/>
  <c r="AN814"/>
  <c r="AN815"/>
  <c r="AN816"/>
  <c r="AN817"/>
  <c r="AN818"/>
  <c r="AN819"/>
  <c r="AN820"/>
  <c r="AN821"/>
  <c r="AN822"/>
  <c r="AN823"/>
  <c r="AN824"/>
  <c r="AN825"/>
  <c r="AN826"/>
  <c r="AN827"/>
  <c r="AN828"/>
  <c r="AN829"/>
  <c r="AN830"/>
  <c r="AN831"/>
  <c r="AN832"/>
  <c r="AN833"/>
  <c r="AN834"/>
  <c r="AN835"/>
  <c r="AN836"/>
  <c r="AN837"/>
  <c r="AN838"/>
  <c r="AN839"/>
  <c r="AN840"/>
  <c r="AN841"/>
  <c r="AN842"/>
  <c r="AN843"/>
  <c r="AN844"/>
  <c r="AN845"/>
  <c r="AN846"/>
  <c r="AN847"/>
  <c r="AN848"/>
  <c r="AN849"/>
  <c r="AN850"/>
  <c r="AN851"/>
  <c r="AN852"/>
  <c r="AN853"/>
  <c r="AN854"/>
  <c r="AN855"/>
  <c r="AN856"/>
  <c r="AN857"/>
  <c r="AN858"/>
  <c r="AN859"/>
  <c r="AN860"/>
  <c r="AN861"/>
  <c r="AN862"/>
  <c r="AN863"/>
  <c r="AN864"/>
  <c r="AN865"/>
  <c r="AN866"/>
  <c r="AN867"/>
  <c r="AN868"/>
  <c r="AN869"/>
  <c r="AN870"/>
  <c r="AN871"/>
  <c r="AN872"/>
  <c r="AN873"/>
  <c r="AN874"/>
  <c r="AN875"/>
  <c r="AN876"/>
  <c r="AN877"/>
  <c r="AN878"/>
  <c r="AN879"/>
  <c r="AN880"/>
  <c r="AN881"/>
  <c r="AN882"/>
  <c r="AN883"/>
  <c r="AN884"/>
  <c r="AN885"/>
  <c r="AN886"/>
  <c r="AN887"/>
  <c r="AN888"/>
  <c r="AN889"/>
  <c r="AN890"/>
  <c r="AN891"/>
  <c r="AN892"/>
  <c r="AN893"/>
  <c r="AN894"/>
  <c r="AN895"/>
  <c r="AN896"/>
  <c r="AN897"/>
  <c r="AN898"/>
  <c r="AN899"/>
  <c r="AN900"/>
  <c r="AN901"/>
  <c r="AN902"/>
  <c r="AN903"/>
  <c r="AN904"/>
  <c r="AN905"/>
  <c r="AN906"/>
  <c r="AN907"/>
  <c r="AN908"/>
  <c r="AN909"/>
  <c r="AN910"/>
  <c r="AN911"/>
  <c r="AN912"/>
  <c r="AN913"/>
  <c r="AN914"/>
  <c r="AN915"/>
  <c r="AN916"/>
  <c r="AN917"/>
  <c r="AN918"/>
  <c r="AN919"/>
  <c r="AN920"/>
  <c r="AN921"/>
  <c r="AN922"/>
  <c r="AN923"/>
  <c r="AN924"/>
  <c r="AN925"/>
  <c r="AN926"/>
  <c r="AN927"/>
  <c r="AN928"/>
  <c r="AN929"/>
  <c r="AN930"/>
  <c r="AN931"/>
  <c r="AN932"/>
  <c r="AN933"/>
  <c r="AN934"/>
  <c r="AN935"/>
  <c r="AN936"/>
  <c r="AN937"/>
  <c r="AN938"/>
  <c r="AN939"/>
  <c r="AN940"/>
  <c r="AN941"/>
  <c r="AN942"/>
  <c r="AN943"/>
  <c r="AN944"/>
  <c r="AN945"/>
  <c r="AN946"/>
  <c r="AN947"/>
  <c r="AN948"/>
  <c r="AN949"/>
  <c r="AN950"/>
  <c r="AN951"/>
  <c r="AN952"/>
  <c r="AN953"/>
  <c r="AN954"/>
  <c r="AN955"/>
  <c r="AN956"/>
  <c r="AN957"/>
  <c r="AN958"/>
  <c r="AN959"/>
  <c r="AN960"/>
  <c r="AN961"/>
  <c r="AN962"/>
  <c r="AN963"/>
  <c r="AN964"/>
  <c r="AN965"/>
  <c r="AN966"/>
  <c r="AN967"/>
  <c r="AN968"/>
  <c r="AN969"/>
  <c r="AN970"/>
  <c r="AN971"/>
  <c r="AN972"/>
  <c r="AN973"/>
  <c r="AN974"/>
  <c r="AN975"/>
  <c r="AN976"/>
  <c r="AN977"/>
  <c r="AN978"/>
  <c r="AN979"/>
  <c r="AN980"/>
  <c r="AN981"/>
  <c r="AN982"/>
  <c r="AN983"/>
  <c r="AN984"/>
  <c r="AN985"/>
  <c r="AN986"/>
  <c r="AN987"/>
  <c r="AN988"/>
  <c r="AN989"/>
  <c r="AN990"/>
  <c r="AN991"/>
  <c r="AN992"/>
  <c r="AN993"/>
  <c r="AN994"/>
  <c r="AN995"/>
  <c r="AN996"/>
  <c r="AN997"/>
  <c r="AN998"/>
  <c r="AN999"/>
  <c r="AN1000"/>
  <c r="AN1001"/>
  <c r="AN1002"/>
  <c r="AN1003"/>
  <c r="AN1004"/>
  <c r="AN1005"/>
  <c r="AN1006"/>
  <c r="AN1007"/>
  <c r="AN1008"/>
  <c r="AN1009"/>
  <c r="AN1010"/>
  <c r="AN1011"/>
  <c r="AN1012"/>
  <c r="AN1013"/>
  <c r="AN1014"/>
  <c r="AN1015"/>
  <c r="AN1016"/>
  <c r="AN1017"/>
  <c r="AN1018"/>
  <c r="AN1019"/>
  <c r="AN1020"/>
  <c r="AN1021"/>
  <c r="AN1022"/>
  <c r="AN1023"/>
  <c r="AN1024"/>
  <c r="AN1025"/>
  <c r="AN1026"/>
  <c r="AN1027"/>
  <c r="AN1028"/>
  <c r="AN1029"/>
  <c r="AN1030"/>
  <c r="AN1031"/>
  <c r="AN1032"/>
  <c r="AN1033"/>
  <c r="AN1034"/>
  <c r="AN1035"/>
  <c r="AN1036"/>
  <c r="AN1037"/>
  <c r="AN1038"/>
  <c r="AN1039"/>
  <c r="AN1040"/>
  <c r="AN1041"/>
  <c r="AN1042"/>
  <c r="AN1043"/>
  <c r="AN1044"/>
  <c r="AN1045"/>
  <c r="AN1046"/>
  <c r="AN1047"/>
  <c r="AN1048"/>
  <c r="AN1049"/>
  <c r="AN1050"/>
  <c r="AN1051"/>
  <c r="AN1052"/>
  <c r="AN1053"/>
  <c r="AN1054"/>
  <c r="AN1055"/>
  <c r="AN1056"/>
  <c r="AN1057"/>
  <c r="AN1058"/>
  <c r="AN1059"/>
  <c r="AN1060"/>
  <c r="AN1061"/>
  <c r="AN1062"/>
  <c r="AN1063"/>
  <c r="AN1064"/>
  <c r="AN1065"/>
  <c r="AN1066"/>
  <c r="AN1067"/>
  <c r="AN1068"/>
  <c r="AN1069"/>
  <c r="AN1070"/>
  <c r="AN1071"/>
  <c r="AN1072"/>
  <c r="AN1073"/>
  <c r="AN1074"/>
  <c r="AN1075"/>
  <c r="AN1076"/>
  <c r="AN1077"/>
  <c r="AN1078"/>
  <c r="AN1079"/>
  <c r="AN1080"/>
  <c r="AN1081"/>
  <c r="AN1082"/>
  <c r="AN1083"/>
  <c r="AN1084"/>
  <c r="AN1085"/>
  <c r="AN1086"/>
  <c r="AN1087"/>
  <c r="AN1088"/>
  <c r="AN1089"/>
  <c r="AN1090"/>
  <c r="AN1091"/>
  <c r="AN1092"/>
  <c r="AN1093"/>
  <c r="AN1094"/>
  <c r="AN1095"/>
  <c r="AN1096"/>
  <c r="AN1097"/>
  <c r="AN1098"/>
  <c r="AN1099"/>
  <c r="AN1100"/>
  <c r="AN1101"/>
  <c r="AN1102"/>
  <c r="AN1103"/>
  <c r="AN1104"/>
  <c r="AN1105"/>
  <c r="AN1106"/>
  <c r="AN1107"/>
  <c r="AN1108"/>
  <c r="AN1109"/>
  <c r="AN1110"/>
  <c r="AN1111"/>
  <c r="AN1112"/>
  <c r="AN1113"/>
  <c r="AN1114"/>
  <c r="AN1115"/>
  <c r="AN1116"/>
  <c r="AN1117"/>
  <c r="AN1118"/>
  <c r="AN1119"/>
  <c r="AN1120"/>
  <c r="AN1121"/>
  <c r="AN1122"/>
  <c r="AN1123"/>
  <c r="AN1124"/>
  <c r="AN1125"/>
  <c r="AN1126"/>
  <c r="AN1127"/>
  <c r="AN1128"/>
  <c r="AN1129"/>
  <c r="AN1130"/>
  <c r="AN1131"/>
  <c r="AN1132"/>
  <c r="AN1133"/>
  <c r="AN1134"/>
  <c r="AN1135"/>
  <c r="AN1136"/>
  <c r="AN1137"/>
  <c r="AN1138"/>
  <c r="AN1139"/>
  <c r="AN1140"/>
  <c r="AN1141"/>
  <c r="AN1142"/>
  <c r="AN1143"/>
  <c r="AN1144"/>
  <c r="AN1145"/>
  <c r="AN1146"/>
  <c r="AN1147"/>
  <c r="AN1148"/>
  <c r="AN1149"/>
  <c r="AN1150"/>
  <c r="AN1151"/>
  <c r="AN1152"/>
  <c r="AN1153"/>
  <c r="AN1154"/>
  <c r="AN1155"/>
  <c r="AN1156"/>
  <c r="AN1157"/>
  <c r="AN1158"/>
  <c r="AN1159"/>
  <c r="AN1160"/>
  <c r="AN1161"/>
  <c r="AN1162"/>
  <c r="AN1163"/>
  <c r="AN1164"/>
  <c r="AN1165"/>
  <c r="AN1166"/>
  <c r="AN1167"/>
  <c r="AN1168"/>
  <c r="AN1169"/>
  <c r="AN1170"/>
  <c r="AN1171"/>
  <c r="AN1172"/>
  <c r="AN1173"/>
  <c r="AN1174"/>
  <c r="AN1175"/>
  <c r="AN1176"/>
  <c r="AN1177"/>
  <c r="AN1178"/>
  <c r="AN1179"/>
  <c r="AN1180"/>
  <c r="AN1181"/>
  <c r="AN1182"/>
  <c r="AN1183"/>
  <c r="AN1184"/>
  <c r="AN1185"/>
  <c r="AN1186"/>
  <c r="AN1187"/>
  <c r="AN1188"/>
  <c r="AN1189"/>
  <c r="AN1190"/>
  <c r="AN1191"/>
  <c r="AN1192"/>
  <c r="AN1193"/>
  <c r="AN1194"/>
  <c r="AN1195"/>
  <c r="AN1196"/>
  <c r="AN1197"/>
  <c r="AN1198"/>
  <c r="AN1199"/>
  <c r="AN1200"/>
  <c r="AN1201"/>
  <c r="AN1202"/>
  <c r="AN1203"/>
  <c r="AN1204"/>
  <c r="AN1205"/>
  <c r="AN1206"/>
  <c r="AN1207"/>
  <c r="AN1208"/>
  <c r="AN1209"/>
  <c r="AN1210"/>
  <c r="AN1211"/>
  <c r="AN1212"/>
  <c r="AN1213"/>
  <c r="AN1214"/>
  <c r="AN1215"/>
  <c r="AN1216"/>
  <c r="AN1217"/>
  <c r="AN1218"/>
  <c r="AN1219"/>
  <c r="AN1220"/>
  <c r="AN1221"/>
  <c r="AN1222"/>
  <c r="AN1223"/>
  <c r="AN1224"/>
  <c r="AN1225"/>
  <c r="AN1226"/>
  <c r="AN1227"/>
  <c r="AN1228"/>
  <c r="AN1229"/>
  <c r="AN1230"/>
  <c r="AN1231"/>
  <c r="AN1232"/>
  <c r="AN1233"/>
  <c r="AN1234"/>
  <c r="AN1235"/>
  <c r="AN1236"/>
  <c r="AN1237"/>
  <c r="AN1238"/>
  <c r="AN1239"/>
  <c r="AN1240"/>
  <c r="AN1241"/>
  <c r="AN1242"/>
  <c r="AN1243"/>
  <c r="AN1244"/>
  <c r="AN1245"/>
  <c r="AN1246"/>
  <c r="AN1247"/>
  <c r="AN1248"/>
  <c r="AN1249"/>
  <c r="AN1250"/>
  <c r="AN1251"/>
  <c r="AN1252"/>
  <c r="AN1253"/>
  <c r="AN1254"/>
  <c r="AN1255"/>
  <c r="AN1256"/>
  <c r="AN1257"/>
  <c r="AN1258"/>
  <c r="AN1259"/>
  <c r="AN1260"/>
  <c r="AN1261"/>
  <c r="AN1262"/>
  <c r="AN1263"/>
  <c r="AN1264"/>
  <c r="AN1265"/>
  <c r="AN1266"/>
  <c r="AN1267"/>
  <c r="AN1268"/>
  <c r="AN1269"/>
  <c r="AN1270"/>
  <c r="AN1271"/>
  <c r="AN1272"/>
  <c r="AN1273"/>
  <c r="AN1274"/>
  <c r="AN1275"/>
  <c r="AN1276"/>
  <c r="AN1277"/>
  <c r="AN1278"/>
  <c r="AN1279"/>
  <c r="AN1280"/>
  <c r="AN1281"/>
  <c r="AN1282"/>
  <c r="AN1283"/>
  <c r="AN1284"/>
  <c r="AN1285"/>
  <c r="AN1286"/>
  <c r="AN1287"/>
  <c r="AN1288"/>
  <c r="AN1289"/>
  <c r="AN1290"/>
  <c r="AN1291"/>
  <c r="AN1292"/>
  <c r="AN1293"/>
  <c r="AN1294"/>
  <c r="AN1295"/>
  <c r="AN1296"/>
  <c r="AN1297"/>
  <c r="AN1298"/>
  <c r="AN1299"/>
  <c r="AN1300"/>
  <c r="AN1301"/>
  <c r="AN1302"/>
  <c r="AN1303"/>
  <c r="AN1304"/>
  <c r="AN1305"/>
  <c r="AN1306"/>
  <c r="AN1307"/>
  <c r="AN1308"/>
  <c r="AN1309"/>
  <c r="AN1310"/>
  <c r="AN1311"/>
  <c r="AN1312"/>
  <c r="AN1313"/>
  <c r="AN1314"/>
  <c r="AN1315"/>
  <c r="AN1316"/>
  <c r="AN1317"/>
  <c r="AN1318"/>
  <c r="AN1319"/>
  <c r="AN1320"/>
  <c r="AN1321"/>
  <c r="AN1322"/>
  <c r="AN1323"/>
  <c r="AN1324"/>
  <c r="AN1325"/>
  <c r="AN1326"/>
  <c r="AN1327"/>
  <c r="AN1328"/>
  <c r="AN1329"/>
  <c r="AN1330"/>
  <c r="AN1331"/>
  <c r="AN1332"/>
  <c r="AN1333"/>
  <c r="AN1334"/>
  <c r="AN1335"/>
  <c r="AN1336"/>
  <c r="AN1337"/>
  <c r="AN1338"/>
  <c r="AN1339"/>
  <c r="AN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1"/>
  <c r="AE162"/>
  <c r="AE163"/>
  <c r="AE164"/>
  <c r="AE165"/>
  <c r="AE166"/>
  <c r="AE167"/>
  <c r="AE168"/>
  <c r="AE169"/>
  <c r="AE170"/>
  <c r="AE171"/>
  <c r="AE172"/>
  <c r="AE173"/>
  <c r="AE174"/>
  <c r="AE175"/>
  <c r="AE176"/>
  <c r="AE177"/>
  <c r="AE178"/>
  <c r="AE179"/>
  <c r="AE180"/>
  <c r="AE181"/>
  <c r="AE182"/>
  <c r="AE183"/>
  <c r="AE184"/>
  <c r="AE185"/>
  <c r="AE186"/>
  <c r="AE187"/>
  <c r="AE188"/>
  <c r="AE189"/>
  <c r="AE190"/>
  <c r="AE191"/>
  <c r="AE192"/>
  <c r="AE193"/>
  <c r="AE194"/>
  <c r="AE195"/>
  <c r="AE196"/>
  <c r="AE197"/>
  <c r="AE198"/>
  <c r="AE199"/>
  <c r="AE200"/>
  <c r="AE201"/>
  <c r="AE202"/>
  <c r="AE203"/>
  <c r="AE204"/>
  <c r="AE205"/>
  <c r="AE206"/>
  <c r="AE207"/>
  <c r="AE208"/>
  <c r="AE209"/>
  <c r="AE210"/>
  <c r="AE211"/>
  <c r="AE212"/>
  <c r="AE213"/>
  <c r="AE214"/>
  <c r="AE215"/>
  <c r="AE216"/>
  <c r="AE217"/>
  <c r="AE218"/>
  <c r="AE219"/>
  <c r="AE220"/>
  <c r="AE221"/>
  <c r="AE222"/>
  <c r="AE223"/>
  <c r="AE224"/>
  <c r="AE225"/>
  <c r="AE226"/>
  <c r="AE227"/>
  <c r="AE228"/>
  <c r="AE229"/>
  <c r="AE230"/>
  <c r="AE231"/>
  <c r="AE232"/>
  <c r="AE233"/>
  <c r="AE234"/>
  <c r="AE235"/>
  <c r="AE236"/>
  <c r="AE237"/>
  <c r="AE238"/>
  <c r="AE239"/>
  <c r="AE240"/>
  <c r="AE241"/>
  <c r="AE242"/>
  <c r="AE243"/>
  <c r="AE244"/>
  <c r="AE245"/>
  <c r="AE246"/>
  <c r="AE247"/>
  <c r="AE248"/>
  <c r="AE249"/>
  <c r="AE250"/>
  <c r="AE251"/>
  <c r="AE252"/>
  <c r="AE253"/>
  <c r="AE254"/>
  <c r="AE255"/>
  <c r="AE256"/>
  <c r="AE257"/>
  <c r="AE258"/>
  <c r="AE259"/>
  <c r="AE260"/>
  <c r="AE261"/>
  <c r="AE262"/>
  <c r="AE263"/>
  <c r="AE264"/>
  <c r="AE265"/>
  <c r="AE266"/>
  <c r="AE267"/>
  <c r="AE268"/>
  <c r="AE269"/>
  <c r="AE270"/>
  <c r="AE271"/>
  <c r="AE272"/>
  <c r="AE273"/>
  <c r="AE274"/>
  <c r="AE275"/>
  <c r="AE276"/>
  <c r="AE277"/>
  <c r="AE278"/>
  <c r="AE279"/>
  <c r="AE280"/>
  <c r="AE281"/>
  <c r="AE282"/>
  <c r="AE283"/>
  <c r="AE284"/>
  <c r="AE285"/>
  <c r="AE286"/>
  <c r="AE287"/>
  <c r="AE288"/>
  <c r="AE289"/>
  <c r="AE290"/>
  <c r="AE291"/>
  <c r="AE292"/>
  <c r="AE293"/>
  <c r="AE294"/>
  <c r="AE295"/>
  <c r="AE296"/>
  <c r="AE297"/>
  <c r="AE298"/>
  <c r="AE299"/>
  <c r="AE300"/>
  <c r="AE301"/>
  <c r="AE302"/>
  <c r="AE303"/>
  <c r="AE304"/>
  <c r="AE305"/>
  <c r="AE306"/>
  <c r="AE307"/>
  <c r="AE308"/>
  <c r="AE309"/>
  <c r="AE310"/>
  <c r="AE311"/>
  <c r="AE312"/>
  <c r="AE313"/>
  <c r="AE314"/>
  <c r="AE315"/>
  <c r="AE316"/>
  <c r="AE317"/>
  <c r="AE318"/>
  <c r="AE319"/>
  <c r="AE320"/>
  <c r="AE321"/>
  <c r="AE322"/>
  <c r="AE323"/>
  <c r="AE324"/>
  <c r="AE325"/>
  <c r="AE326"/>
  <c r="AE327"/>
  <c r="AE328"/>
  <c r="AE329"/>
  <c r="AE330"/>
  <c r="AE331"/>
  <c r="AE332"/>
  <c r="AE333"/>
  <c r="AE334"/>
  <c r="AE335"/>
  <c r="AE336"/>
  <c r="AE337"/>
  <c r="AE338"/>
  <c r="AE339"/>
  <c r="AE340"/>
  <c r="AE341"/>
  <c r="AE342"/>
  <c r="AE343"/>
  <c r="AE344"/>
  <c r="AE345"/>
  <c r="AE346"/>
  <c r="AE347"/>
  <c r="AE348"/>
  <c r="AE349"/>
  <c r="AE350"/>
  <c r="AE351"/>
  <c r="AE352"/>
  <c r="AE353"/>
  <c r="AE354"/>
  <c r="AE355"/>
  <c r="AE356"/>
  <c r="AE357"/>
  <c r="AE358"/>
  <c r="AE359"/>
  <c r="AE360"/>
  <c r="AE361"/>
  <c r="AE362"/>
  <c r="AE363"/>
  <c r="AE364"/>
  <c r="AE365"/>
  <c r="AE366"/>
  <c r="AE367"/>
  <c r="AE368"/>
  <c r="AE369"/>
  <c r="AE370"/>
  <c r="AE371"/>
  <c r="AE372"/>
  <c r="AE373"/>
  <c r="AE374"/>
  <c r="AE375"/>
  <c r="AE376"/>
  <c r="AE377"/>
  <c r="AE378"/>
  <c r="AE379"/>
  <c r="AE380"/>
  <c r="AE381"/>
  <c r="AE382"/>
  <c r="AE383"/>
  <c r="AE384"/>
  <c r="AE385"/>
  <c r="AE386"/>
  <c r="AE387"/>
  <c r="AE388"/>
  <c r="AE389"/>
  <c r="AE390"/>
  <c r="AE391"/>
  <c r="AE392"/>
  <c r="AE393"/>
  <c r="AE394"/>
  <c r="AE395"/>
  <c r="AE396"/>
  <c r="AE397"/>
  <c r="AE398"/>
  <c r="AE399"/>
  <c r="AE400"/>
  <c r="AE401"/>
  <c r="AE402"/>
  <c r="AE403"/>
  <c r="AE404"/>
  <c r="AE405"/>
  <c r="AE406"/>
  <c r="AE407"/>
  <c r="AE408"/>
  <c r="AE409"/>
  <c r="AE410"/>
  <c r="AE411"/>
  <c r="AE412"/>
  <c r="AE413"/>
  <c r="AE414"/>
  <c r="AE415"/>
  <c r="AE416"/>
  <c r="AE417"/>
  <c r="AE418"/>
  <c r="AE419"/>
  <c r="AE420"/>
  <c r="AE421"/>
  <c r="AE422"/>
  <c r="AE423"/>
  <c r="AE424"/>
  <c r="AE425"/>
  <c r="AE426"/>
  <c r="AE427"/>
  <c r="AE428"/>
  <c r="AE429"/>
  <c r="AE430"/>
  <c r="AE431"/>
  <c r="AE432"/>
  <c r="AE433"/>
  <c r="AE434"/>
  <c r="AE435"/>
  <c r="AE436"/>
  <c r="AE437"/>
  <c r="AE438"/>
  <c r="AE439"/>
  <c r="AE440"/>
  <c r="AE441"/>
  <c r="AE442"/>
  <c r="AE443"/>
  <c r="AE444"/>
  <c r="AE445"/>
  <c r="AE446"/>
  <c r="AE447"/>
  <c r="AE448"/>
  <c r="AE449"/>
  <c r="AE450"/>
  <c r="AE451"/>
  <c r="AE452"/>
  <c r="AE453"/>
  <c r="AE454"/>
  <c r="AE455"/>
  <c r="AE456"/>
  <c r="AE457"/>
  <c r="AE458"/>
  <c r="AE459"/>
  <c r="AE460"/>
  <c r="AE461"/>
  <c r="AE462"/>
  <c r="AE463"/>
  <c r="AE464"/>
  <c r="AE465"/>
  <c r="AE466"/>
  <c r="AE467"/>
  <c r="AE468"/>
  <c r="AE469"/>
  <c r="AE470"/>
  <c r="AE471"/>
  <c r="AE472"/>
  <c r="AE473"/>
  <c r="AE474"/>
  <c r="AE475"/>
  <c r="AE476"/>
  <c r="AE477"/>
  <c r="AE478"/>
  <c r="AE479"/>
  <c r="AE480"/>
  <c r="AE481"/>
  <c r="AE482"/>
  <c r="AE483"/>
  <c r="AE484"/>
  <c r="AE485"/>
  <c r="AE486"/>
  <c r="AE487"/>
  <c r="AE488"/>
  <c r="AE489"/>
  <c r="AE490"/>
  <c r="AE491"/>
  <c r="AE492"/>
  <c r="AE493"/>
  <c r="AE494"/>
  <c r="AE495"/>
  <c r="AE496"/>
  <c r="AE497"/>
  <c r="AE498"/>
  <c r="AE499"/>
  <c r="AE500"/>
  <c r="AE501"/>
  <c r="AE502"/>
  <c r="AE503"/>
  <c r="AE504"/>
  <c r="AE505"/>
  <c r="AE506"/>
  <c r="AE507"/>
  <c r="AE508"/>
  <c r="AE509"/>
  <c r="AE510"/>
  <c r="AE511"/>
  <c r="AE512"/>
  <c r="AE513"/>
  <c r="AE514"/>
  <c r="AE515"/>
  <c r="AE516"/>
  <c r="AE517"/>
  <c r="AE518"/>
  <c r="AE519"/>
  <c r="AE520"/>
  <c r="AE521"/>
  <c r="AE522"/>
  <c r="AE523"/>
  <c r="AE524"/>
  <c r="AE525"/>
  <c r="AE526"/>
  <c r="AE527"/>
  <c r="AE528"/>
  <c r="AE529"/>
  <c r="AE530"/>
  <c r="AE531"/>
  <c r="AE532"/>
  <c r="AE533"/>
  <c r="AE534"/>
  <c r="AE535"/>
  <c r="AE536"/>
  <c r="AE537"/>
  <c r="AE538"/>
  <c r="AE539"/>
  <c r="AE540"/>
  <c r="AE541"/>
  <c r="AE542"/>
  <c r="AE543"/>
  <c r="AE544"/>
  <c r="AE545"/>
  <c r="AE546"/>
  <c r="AE547"/>
  <c r="AE548"/>
  <c r="AE549"/>
  <c r="AE550"/>
  <c r="AE551"/>
  <c r="AE552"/>
  <c r="AE553"/>
  <c r="AE554"/>
  <c r="AE555"/>
  <c r="AE556"/>
  <c r="AE557"/>
  <c r="AE558"/>
  <c r="AE559"/>
  <c r="AE560"/>
  <c r="AE561"/>
  <c r="AE562"/>
  <c r="AE563"/>
  <c r="AE564"/>
  <c r="AE565"/>
  <c r="AE566"/>
  <c r="AE567"/>
  <c r="AE568"/>
  <c r="AE569"/>
  <c r="AE570"/>
  <c r="AE571"/>
  <c r="AE572"/>
  <c r="AE573"/>
  <c r="AE574"/>
  <c r="AE575"/>
  <c r="AE576"/>
  <c r="AE577"/>
  <c r="AE578"/>
  <c r="AE579"/>
  <c r="AE580"/>
  <c r="AE581"/>
  <c r="AE582"/>
  <c r="AE583"/>
  <c r="AE584"/>
  <c r="AE585"/>
  <c r="AE586"/>
  <c r="AE587"/>
  <c r="AE588"/>
  <c r="AE589"/>
  <c r="AE590"/>
  <c r="AE591"/>
  <c r="AE592"/>
  <c r="AE593"/>
  <c r="AE594"/>
  <c r="AE595"/>
  <c r="AE596"/>
  <c r="AE597"/>
  <c r="AE598"/>
  <c r="AE599"/>
  <c r="AE600"/>
  <c r="AE601"/>
  <c r="AE602"/>
  <c r="AE603"/>
  <c r="AE604"/>
  <c r="AE605"/>
  <c r="AE606"/>
  <c r="AE607"/>
  <c r="AE608"/>
  <c r="AE609"/>
  <c r="AE610"/>
  <c r="AE611"/>
  <c r="AE612"/>
  <c r="AE613"/>
  <c r="AE614"/>
  <c r="AE615"/>
  <c r="AE616"/>
  <c r="AE617"/>
  <c r="AE618"/>
  <c r="AE619"/>
  <c r="AE620"/>
  <c r="AE621"/>
  <c r="AE622"/>
  <c r="AE623"/>
  <c r="AE624"/>
  <c r="AE625"/>
  <c r="AE626"/>
  <c r="AE627"/>
  <c r="AE628"/>
  <c r="AE629"/>
  <c r="AE630"/>
  <c r="AE631"/>
  <c r="AE632"/>
  <c r="AE633"/>
  <c r="AE634"/>
  <c r="AE635"/>
  <c r="AE636"/>
  <c r="AE637"/>
  <c r="AE638"/>
  <c r="AE639"/>
  <c r="AE640"/>
  <c r="AE641"/>
  <c r="AE642"/>
  <c r="AE643"/>
  <c r="AE644"/>
  <c r="AE645"/>
  <c r="AE646"/>
  <c r="AE647"/>
  <c r="AE648"/>
  <c r="AE649"/>
  <c r="AE650"/>
  <c r="AE651"/>
  <c r="AE652"/>
  <c r="AE653"/>
  <c r="AE654"/>
  <c r="AE655"/>
  <c r="AE656"/>
  <c r="AE657"/>
  <c r="AE658"/>
  <c r="AE659"/>
  <c r="AE660"/>
  <c r="AE661"/>
  <c r="AE662"/>
  <c r="AE663"/>
  <c r="AE664"/>
  <c r="AE665"/>
  <c r="AE666"/>
  <c r="AE667"/>
  <c r="AE668"/>
  <c r="AE669"/>
  <c r="AE670"/>
  <c r="AE671"/>
  <c r="AE672"/>
  <c r="AE673"/>
  <c r="AE674"/>
  <c r="AE675"/>
  <c r="AE676"/>
  <c r="AE677"/>
  <c r="AE678"/>
  <c r="AE679"/>
  <c r="AE680"/>
  <c r="AE681"/>
  <c r="AE682"/>
  <c r="AE683"/>
  <c r="AE684"/>
  <c r="AE685"/>
  <c r="AE686"/>
  <c r="AE687"/>
  <c r="AE688"/>
  <c r="AE689"/>
  <c r="AE690"/>
  <c r="AE691"/>
  <c r="AE692"/>
  <c r="AE693"/>
  <c r="AE694"/>
  <c r="AE695"/>
  <c r="AE696"/>
  <c r="AE697"/>
  <c r="AE698"/>
  <c r="AE699"/>
  <c r="AE700"/>
  <c r="AE701"/>
  <c r="AE702"/>
  <c r="AE703"/>
  <c r="AE704"/>
  <c r="AE705"/>
  <c r="AE706"/>
  <c r="AE707"/>
  <c r="AE708"/>
  <c r="AE709"/>
  <c r="AE710"/>
  <c r="AE711"/>
  <c r="AE712"/>
  <c r="AE713"/>
  <c r="AE714"/>
  <c r="AE715"/>
  <c r="AE716"/>
  <c r="AE717"/>
  <c r="AE718"/>
  <c r="AE719"/>
  <c r="AE720"/>
  <c r="AE721"/>
  <c r="AE722"/>
  <c r="AE723"/>
  <c r="AE724"/>
  <c r="AE725"/>
  <c r="AE726"/>
  <c r="AE727"/>
  <c r="AE728"/>
  <c r="AE729"/>
  <c r="AE730"/>
  <c r="AE731"/>
  <c r="AE732"/>
  <c r="AE733"/>
  <c r="AE734"/>
  <c r="AE735"/>
  <c r="AE736"/>
  <c r="AE737"/>
  <c r="AE738"/>
  <c r="AE739"/>
  <c r="AE740"/>
  <c r="AE741"/>
  <c r="AE742"/>
  <c r="AE743"/>
  <c r="AE744"/>
  <c r="AE745"/>
  <c r="AE746"/>
  <c r="AE747"/>
  <c r="AE748"/>
  <c r="AE749"/>
  <c r="AE750"/>
  <c r="AE751"/>
  <c r="AE752"/>
  <c r="AE753"/>
  <c r="AE754"/>
  <c r="AE755"/>
  <c r="AE756"/>
  <c r="AE757"/>
  <c r="AE758"/>
  <c r="AE759"/>
  <c r="AE760"/>
  <c r="AE761"/>
  <c r="AE762"/>
  <c r="AE763"/>
  <c r="AE764"/>
  <c r="AE765"/>
  <c r="AE766"/>
  <c r="AE767"/>
  <c r="AE768"/>
  <c r="AE769"/>
  <c r="AE770"/>
  <c r="AE771"/>
  <c r="AE772"/>
  <c r="AE773"/>
  <c r="AE774"/>
  <c r="AE775"/>
  <c r="AE776"/>
  <c r="AE777"/>
  <c r="AE778"/>
  <c r="AE779"/>
  <c r="AE780"/>
  <c r="AE781"/>
  <c r="AE782"/>
  <c r="AE783"/>
  <c r="AE784"/>
  <c r="AE785"/>
  <c r="AE786"/>
  <c r="AE787"/>
  <c r="AE788"/>
  <c r="AE789"/>
  <c r="AE790"/>
  <c r="AE791"/>
  <c r="AE792"/>
  <c r="AE793"/>
  <c r="AE794"/>
  <c r="AE795"/>
  <c r="AE796"/>
  <c r="AE797"/>
  <c r="AE798"/>
  <c r="AE799"/>
  <c r="AE800"/>
  <c r="AE801"/>
  <c r="AE802"/>
  <c r="AE803"/>
  <c r="AE804"/>
  <c r="AE805"/>
  <c r="AE806"/>
  <c r="AE807"/>
  <c r="AE808"/>
  <c r="AE809"/>
  <c r="AE810"/>
  <c r="AE811"/>
  <c r="AE812"/>
  <c r="AE813"/>
  <c r="AE814"/>
  <c r="AE815"/>
  <c r="AE816"/>
  <c r="AE817"/>
  <c r="AE818"/>
  <c r="AE819"/>
  <c r="AE820"/>
  <c r="AE821"/>
  <c r="AE822"/>
  <c r="AE823"/>
  <c r="AE824"/>
  <c r="AE825"/>
  <c r="AE826"/>
  <c r="AE827"/>
  <c r="AE828"/>
  <c r="AE829"/>
  <c r="AE830"/>
  <c r="AE831"/>
  <c r="AE832"/>
  <c r="AE833"/>
  <c r="AE834"/>
  <c r="AE835"/>
  <c r="AE836"/>
  <c r="AE837"/>
  <c r="AE838"/>
  <c r="AE839"/>
  <c r="AE840"/>
  <c r="AE841"/>
  <c r="AE842"/>
  <c r="AE843"/>
  <c r="AE844"/>
  <c r="AE845"/>
  <c r="AE846"/>
  <c r="AE847"/>
  <c r="AE848"/>
  <c r="AE849"/>
  <c r="AE850"/>
  <c r="AE851"/>
  <c r="AE852"/>
  <c r="AE853"/>
  <c r="AE854"/>
  <c r="AE855"/>
  <c r="AE856"/>
  <c r="AE857"/>
  <c r="AE858"/>
  <c r="AE859"/>
  <c r="AE860"/>
  <c r="AE861"/>
  <c r="AE862"/>
  <c r="AE863"/>
  <c r="AE864"/>
  <c r="AE865"/>
  <c r="AE866"/>
  <c r="AE867"/>
  <c r="AE868"/>
  <c r="AE869"/>
  <c r="AE870"/>
  <c r="AE871"/>
  <c r="AE872"/>
  <c r="AE873"/>
  <c r="AE874"/>
  <c r="AE875"/>
  <c r="AE876"/>
  <c r="AE877"/>
  <c r="AE878"/>
  <c r="AE879"/>
  <c r="AE880"/>
  <c r="AE881"/>
  <c r="AE882"/>
  <c r="AE883"/>
  <c r="AE884"/>
  <c r="AE885"/>
  <c r="AE886"/>
  <c r="AE887"/>
  <c r="AE888"/>
  <c r="AE889"/>
  <c r="AE890"/>
  <c r="AE891"/>
  <c r="AE892"/>
  <c r="AE893"/>
  <c r="AE894"/>
  <c r="AE895"/>
  <c r="AE896"/>
  <c r="AE897"/>
  <c r="AE898"/>
  <c r="AE899"/>
  <c r="AE900"/>
  <c r="AE901"/>
  <c r="AE902"/>
  <c r="AE903"/>
  <c r="AE904"/>
  <c r="AE905"/>
  <c r="AE906"/>
  <c r="AE907"/>
  <c r="AE908"/>
  <c r="AE909"/>
  <c r="AE910"/>
  <c r="AE911"/>
  <c r="AE912"/>
  <c r="AE913"/>
  <c r="AE914"/>
  <c r="AE915"/>
  <c r="AE916"/>
  <c r="AE917"/>
  <c r="AE918"/>
  <c r="AE919"/>
  <c r="AE920"/>
  <c r="AE921"/>
  <c r="AE922"/>
  <c r="AE923"/>
  <c r="AE924"/>
  <c r="AE925"/>
  <c r="AE926"/>
  <c r="AE927"/>
  <c r="AE928"/>
  <c r="AE929"/>
  <c r="AE930"/>
  <c r="AE931"/>
  <c r="AE932"/>
  <c r="AE933"/>
  <c r="AE934"/>
  <c r="AE935"/>
  <c r="AE936"/>
  <c r="AE937"/>
  <c r="AE938"/>
  <c r="AE939"/>
  <c r="AE940"/>
  <c r="AE941"/>
  <c r="AE942"/>
  <c r="AE943"/>
  <c r="AE944"/>
  <c r="AE945"/>
  <c r="AE946"/>
  <c r="AE947"/>
  <c r="AE948"/>
  <c r="AE949"/>
  <c r="AE950"/>
  <c r="AE951"/>
  <c r="AE952"/>
  <c r="AE953"/>
  <c r="AE954"/>
  <c r="AE955"/>
  <c r="AE956"/>
  <c r="AE957"/>
  <c r="AE958"/>
  <c r="AE959"/>
  <c r="AE960"/>
  <c r="AE961"/>
  <c r="AE962"/>
  <c r="AE963"/>
  <c r="AE964"/>
  <c r="AE965"/>
  <c r="AE966"/>
  <c r="AE967"/>
  <c r="AE968"/>
  <c r="AE969"/>
  <c r="AE970"/>
  <c r="AE971"/>
  <c r="AE972"/>
  <c r="AE973"/>
  <c r="AE974"/>
  <c r="AE975"/>
  <c r="AE976"/>
  <c r="AE977"/>
  <c r="AE978"/>
  <c r="AE979"/>
  <c r="AE980"/>
  <c r="AE981"/>
  <c r="AE982"/>
  <c r="AE983"/>
  <c r="AE984"/>
  <c r="AE985"/>
  <c r="AE986"/>
  <c r="AE987"/>
  <c r="AE988"/>
  <c r="AE989"/>
  <c r="AE990"/>
  <c r="AE991"/>
  <c r="AE992"/>
  <c r="AE993"/>
  <c r="AE994"/>
  <c r="AE995"/>
  <c r="AE996"/>
  <c r="AE997"/>
  <c r="AE998"/>
  <c r="AE999"/>
  <c r="AE1000"/>
  <c r="AE1001"/>
  <c r="AE1002"/>
  <c r="AE1003"/>
  <c r="AE1004"/>
  <c r="AE1005"/>
  <c r="AE1006"/>
  <c r="AE1007"/>
  <c r="AE1008"/>
  <c r="AE1009"/>
  <c r="AE1010"/>
  <c r="AE1011"/>
  <c r="AE1012"/>
  <c r="AE1013"/>
  <c r="AE1014"/>
  <c r="AE1015"/>
  <c r="AE1016"/>
  <c r="AE1017"/>
  <c r="AE1018"/>
  <c r="AE1019"/>
  <c r="AE1020"/>
  <c r="AE1021"/>
  <c r="AE1022"/>
  <c r="AE1023"/>
  <c r="AE1024"/>
  <c r="AE1025"/>
  <c r="AE1026"/>
  <c r="AE1027"/>
  <c r="AE1028"/>
  <c r="AE1029"/>
  <c r="AE1030"/>
  <c r="AE1031"/>
  <c r="AE1032"/>
  <c r="AE1033"/>
  <c r="AE1034"/>
  <c r="AE1035"/>
  <c r="AE1036"/>
  <c r="AE1037"/>
  <c r="AE1038"/>
  <c r="AE1039"/>
  <c r="AE1040"/>
  <c r="AE1041"/>
  <c r="AE1042"/>
  <c r="AE1043"/>
  <c r="AE1044"/>
  <c r="AE1045"/>
  <c r="AE1046"/>
  <c r="AE1047"/>
  <c r="AE1048"/>
  <c r="AE1049"/>
  <c r="AE1050"/>
  <c r="AE1051"/>
  <c r="AE1052"/>
  <c r="AE1053"/>
  <c r="AE1054"/>
  <c r="AE1055"/>
  <c r="AE1056"/>
  <c r="AE1057"/>
  <c r="AE1058"/>
  <c r="AE1059"/>
  <c r="AE1060"/>
  <c r="AE1061"/>
  <c r="AE1062"/>
  <c r="AE1063"/>
  <c r="AE1064"/>
  <c r="AE1065"/>
  <c r="AE1066"/>
  <c r="AE1067"/>
  <c r="AE1068"/>
  <c r="AE1069"/>
  <c r="AE1070"/>
  <c r="AE1071"/>
  <c r="AE1072"/>
  <c r="AE1073"/>
  <c r="AE1074"/>
  <c r="AE1075"/>
  <c r="AE1076"/>
  <c r="AE1077"/>
  <c r="AE1078"/>
  <c r="AE1079"/>
  <c r="AE1080"/>
  <c r="AE1081"/>
  <c r="AE1082"/>
  <c r="AE1083"/>
  <c r="AE1084"/>
  <c r="AE1085"/>
  <c r="AE1086"/>
  <c r="AE1087"/>
  <c r="AE1088"/>
  <c r="AE1089"/>
  <c r="AE1090"/>
  <c r="AE1091"/>
  <c r="AE1092"/>
  <c r="AE1093"/>
  <c r="AE1094"/>
  <c r="AE1095"/>
  <c r="AE1096"/>
  <c r="AE1097"/>
  <c r="AE1098"/>
  <c r="AE1099"/>
  <c r="AE1100"/>
  <c r="AE1101"/>
  <c r="AE1102"/>
  <c r="AE1103"/>
  <c r="AE1104"/>
  <c r="AE1105"/>
  <c r="AE1106"/>
  <c r="AE1107"/>
  <c r="AE1108"/>
  <c r="AE1109"/>
  <c r="AE1110"/>
  <c r="AE1111"/>
  <c r="AE1112"/>
  <c r="AE1113"/>
  <c r="AE1114"/>
  <c r="AE1115"/>
  <c r="AE1116"/>
  <c r="AE1117"/>
  <c r="AE1118"/>
  <c r="AE1119"/>
  <c r="AE1120"/>
  <c r="AE1121"/>
  <c r="AE1122"/>
  <c r="AE1123"/>
  <c r="AE1124"/>
  <c r="AE1125"/>
  <c r="AE1126"/>
  <c r="AE1127"/>
  <c r="AE1128"/>
  <c r="AE1129"/>
  <c r="AE1130"/>
  <c r="AE1131"/>
  <c r="AE1132"/>
  <c r="AE1133"/>
  <c r="AE1134"/>
  <c r="AE1135"/>
  <c r="AE1136"/>
  <c r="AE1137"/>
  <c r="AE1138"/>
  <c r="AE1139"/>
  <c r="AE1140"/>
  <c r="AE1141"/>
  <c r="AE1142"/>
  <c r="AE1143"/>
  <c r="AE1144"/>
  <c r="AE1145"/>
  <c r="AE1146"/>
  <c r="AE1147"/>
  <c r="AE1148"/>
  <c r="AE1149"/>
  <c r="AE1150"/>
  <c r="AE1151"/>
  <c r="AE1152"/>
  <c r="AE1153"/>
  <c r="AE1154"/>
  <c r="AE1155"/>
  <c r="AE1156"/>
  <c r="AE1157"/>
  <c r="AE1158"/>
  <c r="AE1159"/>
  <c r="AE1160"/>
  <c r="AE1161"/>
  <c r="AE1162"/>
  <c r="AE1163"/>
  <c r="AE1164"/>
  <c r="AE1165"/>
  <c r="AE1166"/>
  <c r="AE1167"/>
  <c r="AE1168"/>
  <c r="AE1169"/>
  <c r="AE1170"/>
  <c r="AE1171"/>
  <c r="AE1172"/>
  <c r="AE1173"/>
  <c r="AE1174"/>
  <c r="AE1175"/>
  <c r="AE1176"/>
  <c r="AE1177"/>
  <c r="AE1178"/>
  <c r="AE1179"/>
  <c r="AE1180"/>
  <c r="AE1181"/>
  <c r="AE1182"/>
  <c r="AE1183"/>
  <c r="AE1184"/>
  <c r="AE1185"/>
  <c r="AE1186"/>
  <c r="AE1187"/>
  <c r="AE1188"/>
  <c r="AE1189"/>
  <c r="AE1190"/>
  <c r="AE1191"/>
  <c r="AE1192"/>
  <c r="AE1193"/>
  <c r="AE1194"/>
  <c r="AE1195"/>
  <c r="AE1196"/>
  <c r="AE1197"/>
  <c r="AE1198"/>
  <c r="AE1199"/>
  <c r="AE1200"/>
  <c r="AE1201"/>
  <c r="AE1202"/>
  <c r="AE1203"/>
  <c r="AE1204"/>
  <c r="AE1205"/>
  <c r="AE1206"/>
  <c r="AE1207"/>
  <c r="AE1208"/>
  <c r="AE1209"/>
  <c r="AE1210"/>
  <c r="AE1211"/>
  <c r="AE1212"/>
  <c r="AE1213"/>
  <c r="AE1214"/>
  <c r="AE1215"/>
  <c r="AE1216"/>
  <c r="AE1217"/>
  <c r="AE1218"/>
  <c r="AE1219"/>
  <c r="AE1220"/>
  <c r="AE1221"/>
  <c r="AE1222"/>
  <c r="AE1223"/>
  <c r="AE1224"/>
  <c r="AE1225"/>
  <c r="AE1226"/>
  <c r="AE1227"/>
  <c r="AE1228"/>
  <c r="AE1229"/>
  <c r="AE1230"/>
  <c r="AE1231"/>
  <c r="AE1232"/>
  <c r="AE1233"/>
  <c r="AE1234"/>
  <c r="AE1235"/>
  <c r="AE1236"/>
  <c r="AE1237"/>
  <c r="AE1238"/>
  <c r="AE1239"/>
  <c r="AE1240"/>
  <c r="AE1241"/>
  <c r="AE1242"/>
  <c r="AE1243"/>
  <c r="AE1244"/>
  <c r="AE1245"/>
  <c r="AE1246"/>
  <c r="AE1247"/>
  <c r="AE1248"/>
  <c r="AE1249"/>
  <c r="AE1250"/>
  <c r="AE1251"/>
  <c r="AE1252"/>
  <c r="AE1253"/>
  <c r="AE1254"/>
  <c r="AE1255"/>
  <c r="AE1256"/>
  <c r="AE1257"/>
  <c r="AE1258"/>
  <c r="AE1259"/>
  <c r="AE1260"/>
  <c r="AE1261"/>
  <c r="AE1262"/>
  <c r="AE1263"/>
  <c r="AE1264"/>
  <c r="AE1265"/>
  <c r="AE1266"/>
  <c r="AE1267"/>
  <c r="AE1268"/>
  <c r="AE1269"/>
  <c r="AE1270"/>
  <c r="AE1271"/>
  <c r="AE1272"/>
  <c r="AE1273"/>
  <c r="AE1274"/>
  <c r="AE1275"/>
  <c r="AE1276"/>
  <c r="AE1277"/>
  <c r="AE1278"/>
  <c r="AE1279"/>
  <c r="AE1280"/>
  <c r="AE1281"/>
  <c r="AE6"/>
  <c r="W7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6"/>
  <c r="AF5" i="4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4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16"/>
  <c r="K23"/>
  <c r="L18"/>
  <c r="BV9" i="3"/>
  <c r="BV10"/>
  <c r="BV8"/>
  <c r="BU10"/>
  <c r="BU9"/>
  <c r="BU8"/>
  <c r="BI7"/>
  <c r="BI8" s="1"/>
  <c r="BI9" s="1"/>
  <c r="BI10" s="1"/>
  <c r="BI11" s="1"/>
  <c r="BI12" s="1"/>
  <c r="BI13" s="1"/>
  <c r="BI14" s="1"/>
  <c r="BI15" s="1"/>
  <c r="BI16" s="1"/>
  <c r="BI17" s="1"/>
  <c r="BI18" s="1"/>
  <c r="BI19" s="1"/>
  <c r="BI20" s="1"/>
  <c r="BI21" s="1"/>
  <c r="BI22" s="1"/>
  <c r="BI23" s="1"/>
  <c r="BI24" s="1"/>
  <c r="BI25" s="1"/>
  <c r="BI26" s="1"/>
  <c r="AY7"/>
  <c r="AY8" s="1"/>
  <c r="AY9" s="1"/>
  <c r="AY10" s="1"/>
  <c r="AY11" s="1"/>
  <c r="AY12" s="1"/>
  <c r="AY13" s="1"/>
  <c r="AY14" s="1"/>
  <c r="AY15" s="1"/>
  <c r="AY16" s="1"/>
  <c r="AY17" s="1"/>
  <c r="AY18" s="1"/>
  <c r="AY19" s="1"/>
  <c r="AY20" s="1"/>
  <c r="AY21" s="1"/>
  <c r="AY22" s="1"/>
  <c r="AY23" s="1"/>
  <c r="AY24" s="1"/>
  <c r="AY25" s="1"/>
  <c r="AY26" s="1"/>
  <c r="AY27" s="1"/>
  <c r="AY28" s="1"/>
  <c r="AY29" s="1"/>
  <c r="AY30" s="1"/>
  <c r="AY31" s="1"/>
  <c r="AY32" s="1"/>
  <c r="AY33" s="1"/>
  <c r="AY34" s="1"/>
  <c r="AY35" s="1"/>
  <c r="AY36" s="1"/>
  <c r="AY37" s="1"/>
  <c r="BG7"/>
  <c r="BH7"/>
  <c r="BU18"/>
  <c r="BS17"/>
  <c r="BS18"/>
  <c r="BP17"/>
  <c r="BU17" s="1"/>
  <c r="BP18"/>
  <c r="BU16"/>
  <c r="BT18"/>
  <c r="BN17"/>
  <c r="BN18"/>
  <c r="H5" i="2"/>
  <c r="BD7" i="3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6"/>
  <c r="BE6" s="1"/>
  <c r="AU7"/>
  <c r="AU8"/>
  <c r="AV8" s="1"/>
  <c r="AU9"/>
  <c r="AU10"/>
  <c r="AV10" s="1"/>
  <c r="AU11"/>
  <c r="AU12"/>
  <c r="AV12" s="1"/>
  <c r="AU13"/>
  <c r="AU14"/>
  <c r="AV14" s="1"/>
  <c r="AU15"/>
  <c r="AU16"/>
  <c r="AV16" s="1"/>
  <c r="AU17"/>
  <c r="AU18"/>
  <c r="AV18" s="1"/>
  <c r="AU19"/>
  <c r="AU20"/>
  <c r="AV20" s="1"/>
  <c r="AU21"/>
  <c r="AU22"/>
  <c r="AV22" s="1"/>
  <c r="AU23"/>
  <c r="AU24"/>
  <c r="AV24" s="1"/>
  <c r="AU25"/>
  <c r="AU26"/>
  <c r="AV26" s="1"/>
  <c r="AU27"/>
  <c r="AU28"/>
  <c r="AV28" s="1"/>
  <c r="AU29"/>
  <c r="AU30"/>
  <c r="AV30" s="1"/>
  <c r="AU31"/>
  <c r="AU32"/>
  <c r="AV32" s="1"/>
  <c r="AU33"/>
  <c r="AU34"/>
  <c r="AV34" s="1"/>
  <c r="AU35"/>
  <c r="AU36"/>
  <c r="AV36" s="1"/>
  <c r="AU37"/>
  <c r="AU6"/>
  <c r="AV6" s="1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62"/>
  <c r="AL163"/>
  <c r="AL164"/>
  <c r="AL165"/>
  <c r="AL166"/>
  <c r="AL167"/>
  <c r="AL168"/>
  <c r="AL169"/>
  <c r="AL170"/>
  <c r="AL171"/>
  <c r="AL172"/>
  <c r="AL173"/>
  <c r="AL174"/>
  <c r="AL175"/>
  <c r="AL176"/>
  <c r="AL177"/>
  <c r="AL178"/>
  <c r="AL179"/>
  <c r="AL180"/>
  <c r="AL181"/>
  <c r="AL182"/>
  <c r="AL183"/>
  <c r="AL184"/>
  <c r="AL185"/>
  <c r="AL186"/>
  <c r="AL187"/>
  <c r="AL188"/>
  <c r="AL189"/>
  <c r="AL190"/>
  <c r="AL191"/>
  <c r="AL192"/>
  <c r="AL193"/>
  <c r="AL194"/>
  <c r="AL195"/>
  <c r="AL196"/>
  <c r="AL197"/>
  <c r="AL198"/>
  <c r="AL199"/>
  <c r="AL200"/>
  <c r="AL201"/>
  <c r="AL202"/>
  <c r="AL203"/>
  <c r="AL204"/>
  <c r="AL205"/>
  <c r="AL206"/>
  <c r="AL207"/>
  <c r="AL208"/>
  <c r="AL209"/>
  <c r="AL210"/>
  <c r="AL211"/>
  <c r="AL212"/>
  <c r="AL213"/>
  <c r="AL214"/>
  <c r="AL215"/>
  <c r="AL216"/>
  <c r="AL217"/>
  <c r="AL218"/>
  <c r="AL219"/>
  <c r="AL220"/>
  <c r="AL221"/>
  <c r="AL222"/>
  <c r="AL223"/>
  <c r="AL224"/>
  <c r="AL225"/>
  <c r="AL226"/>
  <c r="AL227"/>
  <c r="AL228"/>
  <c r="AL229"/>
  <c r="AL230"/>
  <c r="AL231"/>
  <c r="AL232"/>
  <c r="AL233"/>
  <c r="AL234"/>
  <c r="AL235"/>
  <c r="AL236"/>
  <c r="AL237"/>
  <c r="AL238"/>
  <c r="AL239"/>
  <c r="AL240"/>
  <c r="AL241"/>
  <c r="AL242"/>
  <c r="AL243"/>
  <c r="AL244"/>
  <c r="AL245"/>
  <c r="AL246"/>
  <c r="AL247"/>
  <c r="AL248"/>
  <c r="AL249"/>
  <c r="AL250"/>
  <c r="AL251"/>
  <c r="AL252"/>
  <c r="AL253"/>
  <c r="AL254"/>
  <c r="AL255"/>
  <c r="AL256"/>
  <c r="AL257"/>
  <c r="AL258"/>
  <c r="AL259"/>
  <c r="AL260"/>
  <c r="AL261"/>
  <c r="AL262"/>
  <c r="AL263"/>
  <c r="AL264"/>
  <c r="AL265"/>
  <c r="AL266"/>
  <c r="AL267"/>
  <c r="AL268"/>
  <c r="AL269"/>
  <c r="AL270"/>
  <c r="AL271"/>
  <c r="AL272"/>
  <c r="AL273"/>
  <c r="AL274"/>
  <c r="AL275"/>
  <c r="AL276"/>
  <c r="AL277"/>
  <c r="AL278"/>
  <c r="AL279"/>
  <c r="AL280"/>
  <c r="AL281"/>
  <c r="AL282"/>
  <c r="AL283"/>
  <c r="AL284"/>
  <c r="AL285"/>
  <c r="AL286"/>
  <c r="AL287"/>
  <c r="AL288"/>
  <c r="AL289"/>
  <c r="AL290"/>
  <c r="AL291"/>
  <c r="AL292"/>
  <c r="AL293"/>
  <c r="AL294"/>
  <c r="AL295"/>
  <c r="AL296"/>
  <c r="AL297"/>
  <c r="AL298"/>
  <c r="AL299"/>
  <c r="AL300"/>
  <c r="AL301"/>
  <c r="AL302"/>
  <c r="AL303"/>
  <c r="AL304"/>
  <c r="AL305"/>
  <c r="AL306"/>
  <c r="AL307"/>
  <c r="AL308"/>
  <c r="AL309"/>
  <c r="AL310"/>
  <c r="AL311"/>
  <c r="AL312"/>
  <c r="AL313"/>
  <c r="AL314"/>
  <c r="AL315"/>
  <c r="AL316"/>
  <c r="AL317"/>
  <c r="AL318"/>
  <c r="AL319"/>
  <c r="AL320"/>
  <c r="AL321"/>
  <c r="AL322"/>
  <c r="AL323"/>
  <c r="AL324"/>
  <c r="AL325"/>
  <c r="AL326"/>
  <c r="AL327"/>
  <c r="AL328"/>
  <c r="AL329"/>
  <c r="AL330"/>
  <c r="AL331"/>
  <c r="AL332"/>
  <c r="AL333"/>
  <c r="AL334"/>
  <c r="AL335"/>
  <c r="AL336"/>
  <c r="AL337"/>
  <c r="AL338"/>
  <c r="AL339"/>
  <c r="AL340"/>
  <c r="AL341"/>
  <c r="AL342"/>
  <c r="AL343"/>
  <c r="AL344"/>
  <c r="AL345"/>
  <c r="AL346"/>
  <c r="AL347"/>
  <c r="AL348"/>
  <c r="AL349"/>
  <c r="AL350"/>
  <c r="AL351"/>
  <c r="AL352"/>
  <c r="AL353"/>
  <c r="AL354"/>
  <c r="AL355"/>
  <c r="AL356"/>
  <c r="AL357"/>
  <c r="AL358"/>
  <c r="AL359"/>
  <c r="AL360"/>
  <c r="AL361"/>
  <c r="AL362"/>
  <c r="AL363"/>
  <c r="AL364"/>
  <c r="AL365"/>
  <c r="AL366"/>
  <c r="AL367"/>
  <c r="AL368"/>
  <c r="AL369"/>
  <c r="AL370"/>
  <c r="AL371"/>
  <c r="AL372"/>
  <c r="AL373"/>
  <c r="AL374"/>
  <c r="AL375"/>
  <c r="AL376"/>
  <c r="AL377"/>
  <c r="AL378"/>
  <c r="AL379"/>
  <c r="AL380"/>
  <c r="AL381"/>
  <c r="AL382"/>
  <c r="AL383"/>
  <c r="AL384"/>
  <c r="AL385"/>
  <c r="AL386"/>
  <c r="AL387"/>
  <c r="AL388"/>
  <c r="AL389"/>
  <c r="AL390"/>
  <c r="AL391"/>
  <c r="AL392"/>
  <c r="AL393"/>
  <c r="AL394"/>
  <c r="AL395"/>
  <c r="AL396"/>
  <c r="AL397"/>
  <c r="AL398"/>
  <c r="AL399"/>
  <c r="AL400"/>
  <c r="AL401"/>
  <c r="AL402"/>
  <c r="AL403"/>
  <c r="AL404"/>
  <c r="AL405"/>
  <c r="AL406"/>
  <c r="AL407"/>
  <c r="AL408"/>
  <c r="AL409"/>
  <c r="AL410"/>
  <c r="AL411"/>
  <c r="AL412"/>
  <c r="AL413"/>
  <c r="AL414"/>
  <c r="AL415"/>
  <c r="AL416"/>
  <c r="AL417"/>
  <c r="AL418"/>
  <c r="AL419"/>
  <c r="AL420"/>
  <c r="AL421"/>
  <c r="AL422"/>
  <c r="AL423"/>
  <c r="AL424"/>
  <c r="AL425"/>
  <c r="AL426"/>
  <c r="AL427"/>
  <c r="AL428"/>
  <c r="AL429"/>
  <c r="AL430"/>
  <c r="AL431"/>
  <c r="AL432"/>
  <c r="AL433"/>
  <c r="AL434"/>
  <c r="AL435"/>
  <c r="AL436"/>
  <c r="AL437"/>
  <c r="AL438"/>
  <c r="AL439"/>
  <c r="AL440"/>
  <c r="AL441"/>
  <c r="AL442"/>
  <c r="AL443"/>
  <c r="AL444"/>
  <c r="AL445"/>
  <c r="AL446"/>
  <c r="AL447"/>
  <c r="AL448"/>
  <c r="AL449"/>
  <c r="AL450"/>
  <c r="AL451"/>
  <c r="AL452"/>
  <c r="AL453"/>
  <c r="AL454"/>
  <c r="AL455"/>
  <c r="AL456"/>
  <c r="AL457"/>
  <c r="AL458"/>
  <c r="AL459"/>
  <c r="AL460"/>
  <c r="AL461"/>
  <c r="AL462"/>
  <c r="AL463"/>
  <c r="AL464"/>
  <c r="AL465"/>
  <c r="AL466"/>
  <c r="AL467"/>
  <c r="AL468"/>
  <c r="AL469"/>
  <c r="AL470"/>
  <c r="AL471"/>
  <c r="AL472"/>
  <c r="AL473"/>
  <c r="AL474"/>
  <c r="AL475"/>
  <c r="AL476"/>
  <c r="AL477"/>
  <c r="AL478"/>
  <c r="AL479"/>
  <c r="AL480"/>
  <c r="AL481"/>
  <c r="AL482"/>
  <c r="AL483"/>
  <c r="AL484"/>
  <c r="AL485"/>
  <c r="AL486"/>
  <c r="AL487"/>
  <c r="AL488"/>
  <c r="AL489"/>
  <c r="AL490"/>
  <c r="AL491"/>
  <c r="AL492"/>
  <c r="AL493"/>
  <c r="AL494"/>
  <c r="AL495"/>
  <c r="AL496"/>
  <c r="AL497"/>
  <c r="AL498"/>
  <c r="AL499"/>
  <c r="AL500"/>
  <c r="AL501"/>
  <c r="AL502"/>
  <c r="AL503"/>
  <c r="AL504"/>
  <c r="AL505"/>
  <c r="AL506"/>
  <c r="AL507"/>
  <c r="AL508"/>
  <c r="AL509"/>
  <c r="AL510"/>
  <c r="AL511"/>
  <c r="AL512"/>
  <c r="AL513"/>
  <c r="AL514"/>
  <c r="AL515"/>
  <c r="AL516"/>
  <c r="AL517"/>
  <c r="AL518"/>
  <c r="AL519"/>
  <c r="AL520"/>
  <c r="AL521"/>
  <c r="AL522"/>
  <c r="AL523"/>
  <c r="AL524"/>
  <c r="AL525"/>
  <c r="AL526"/>
  <c r="AL527"/>
  <c r="AL528"/>
  <c r="AL529"/>
  <c r="AL530"/>
  <c r="AL531"/>
  <c r="AL532"/>
  <c r="AL533"/>
  <c r="AL534"/>
  <c r="AL535"/>
  <c r="AL536"/>
  <c r="AL537"/>
  <c r="AL538"/>
  <c r="AL539"/>
  <c r="AL540"/>
  <c r="AL541"/>
  <c r="AL542"/>
  <c r="AL543"/>
  <c r="AL544"/>
  <c r="AL545"/>
  <c r="AL546"/>
  <c r="AL547"/>
  <c r="AL548"/>
  <c r="AL549"/>
  <c r="AL550"/>
  <c r="AL551"/>
  <c r="AL552"/>
  <c r="AL553"/>
  <c r="AL554"/>
  <c r="AL555"/>
  <c r="AL556"/>
  <c r="AL557"/>
  <c r="AL558"/>
  <c r="AL559"/>
  <c r="AL560"/>
  <c r="AL561"/>
  <c r="AL562"/>
  <c r="AL563"/>
  <c r="AL564"/>
  <c r="AL565"/>
  <c r="AL566"/>
  <c r="AL567"/>
  <c r="AL568"/>
  <c r="AL569"/>
  <c r="AL570"/>
  <c r="AL571"/>
  <c r="AL572"/>
  <c r="AL573"/>
  <c r="AL574"/>
  <c r="AL575"/>
  <c r="AL576"/>
  <c r="AL577"/>
  <c r="AL578"/>
  <c r="AL579"/>
  <c r="AL580"/>
  <c r="AL581"/>
  <c r="AL582"/>
  <c r="AL583"/>
  <c r="AL584"/>
  <c r="AL585"/>
  <c r="AL586"/>
  <c r="AL587"/>
  <c r="AL588"/>
  <c r="AL589"/>
  <c r="AL590"/>
  <c r="AL591"/>
  <c r="AL592"/>
  <c r="AL593"/>
  <c r="AL594"/>
  <c r="AL595"/>
  <c r="AL596"/>
  <c r="AL597"/>
  <c r="AL598"/>
  <c r="AL599"/>
  <c r="AL600"/>
  <c r="AL601"/>
  <c r="AL602"/>
  <c r="AL603"/>
  <c r="AL604"/>
  <c r="AL605"/>
  <c r="AL606"/>
  <c r="AL607"/>
  <c r="AL608"/>
  <c r="AL609"/>
  <c r="AL610"/>
  <c r="AL611"/>
  <c r="AL612"/>
  <c r="AL613"/>
  <c r="AL614"/>
  <c r="AL615"/>
  <c r="AL616"/>
  <c r="AL617"/>
  <c r="AL618"/>
  <c r="AL619"/>
  <c r="AL620"/>
  <c r="AL621"/>
  <c r="AL622"/>
  <c r="AL623"/>
  <c r="AL624"/>
  <c r="AL625"/>
  <c r="AL626"/>
  <c r="AL627"/>
  <c r="AL628"/>
  <c r="AL629"/>
  <c r="AL630"/>
  <c r="AL631"/>
  <c r="AL632"/>
  <c r="AL633"/>
  <c r="AL634"/>
  <c r="AL635"/>
  <c r="AL636"/>
  <c r="AL637"/>
  <c r="AL638"/>
  <c r="AL639"/>
  <c r="AL640"/>
  <c r="AL641"/>
  <c r="AL642"/>
  <c r="AL643"/>
  <c r="AL644"/>
  <c r="AL645"/>
  <c r="AL646"/>
  <c r="AL647"/>
  <c r="AL648"/>
  <c r="AL649"/>
  <c r="AL650"/>
  <c r="AL651"/>
  <c r="AL652"/>
  <c r="AL653"/>
  <c r="AL654"/>
  <c r="AL655"/>
  <c r="AL656"/>
  <c r="AL657"/>
  <c r="AL658"/>
  <c r="AL659"/>
  <c r="AL660"/>
  <c r="AL661"/>
  <c r="AL662"/>
  <c r="AL663"/>
  <c r="AL664"/>
  <c r="AL665"/>
  <c r="AL666"/>
  <c r="AL667"/>
  <c r="AL668"/>
  <c r="AL669"/>
  <c r="AL670"/>
  <c r="AL671"/>
  <c r="AL672"/>
  <c r="AL673"/>
  <c r="AL674"/>
  <c r="AL675"/>
  <c r="AL676"/>
  <c r="AL677"/>
  <c r="AL678"/>
  <c r="AL679"/>
  <c r="AL680"/>
  <c r="AL681"/>
  <c r="AL682"/>
  <c r="AL683"/>
  <c r="AL684"/>
  <c r="AL685"/>
  <c r="AL686"/>
  <c r="AL687"/>
  <c r="AL688"/>
  <c r="AL689"/>
  <c r="AL690"/>
  <c r="AL691"/>
  <c r="AL692"/>
  <c r="AL693"/>
  <c r="AL694"/>
  <c r="AL695"/>
  <c r="AL696"/>
  <c r="AL697"/>
  <c r="AL698"/>
  <c r="AL699"/>
  <c r="AL700"/>
  <c r="AL701"/>
  <c r="AL702"/>
  <c r="AL703"/>
  <c r="AL704"/>
  <c r="AL705"/>
  <c r="AL706"/>
  <c r="AL707"/>
  <c r="AL708"/>
  <c r="AL709"/>
  <c r="AL710"/>
  <c r="AL711"/>
  <c r="AL712"/>
  <c r="AL713"/>
  <c r="AL714"/>
  <c r="AL715"/>
  <c r="AL716"/>
  <c r="AL717"/>
  <c r="AL718"/>
  <c r="AL719"/>
  <c r="AL720"/>
  <c r="AL721"/>
  <c r="AL722"/>
  <c r="AL723"/>
  <c r="AL724"/>
  <c r="AL725"/>
  <c r="AL726"/>
  <c r="AL727"/>
  <c r="AL728"/>
  <c r="AL729"/>
  <c r="AL730"/>
  <c r="AL731"/>
  <c r="AL732"/>
  <c r="AL733"/>
  <c r="AL734"/>
  <c r="AL735"/>
  <c r="AL736"/>
  <c r="AL737"/>
  <c r="AL738"/>
  <c r="AL739"/>
  <c r="AL740"/>
  <c r="AL741"/>
  <c r="AL742"/>
  <c r="AL743"/>
  <c r="AL744"/>
  <c r="AL745"/>
  <c r="AL746"/>
  <c r="AL747"/>
  <c r="AL748"/>
  <c r="AL749"/>
  <c r="AL750"/>
  <c r="AL751"/>
  <c r="AL752"/>
  <c r="AL753"/>
  <c r="AL754"/>
  <c r="AL755"/>
  <c r="AL756"/>
  <c r="AL757"/>
  <c r="AL758"/>
  <c r="AL759"/>
  <c r="AL760"/>
  <c r="AL761"/>
  <c r="AL762"/>
  <c r="AL763"/>
  <c r="AL764"/>
  <c r="AL765"/>
  <c r="AL766"/>
  <c r="AL767"/>
  <c r="AL768"/>
  <c r="AL769"/>
  <c r="AL770"/>
  <c r="AL771"/>
  <c r="AL772"/>
  <c r="AL773"/>
  <c r="AL774"/>
  <c r="AL775"/>
  <c r="AL776"/>
  <c r="AL777"/>
  <c r="AL778"/>
  <c r="AL779"/>
  <c r="AL780"/>
  <c r="AL781"/>
  <c r="AL782"/>
  <c r="AL783"/>
  <c r="AL784"/>
  <c r="AL785"/>
  <c r="AL786"/>
  <c r="AL787"/>
  <c r="AL788"/>
  <c r="AL789"/>
  <c r="AL790"/>
  <c r="AL791"/>
  <c r="AL792"/>
  <c r="AL793"/>
  <c r="AL794"/>
  <c r="AL795"/>
  <c r="AL796"/>
  <c r="AL797"/>
  <c r="AL798"/>
  <c r="AL799"/>
  <c r="AL800"/>
  <c r="AL801"/>
  <c r="AL802"/>
  <c r="AL803"/>
  <c r="AL804"/>
  <c r="AL805"/>
  <c r="AL806"/>
  <c r="AL807"/>
  <c r="AL808"/>
  <c r="AL809"/>
  <c r="AL810"/>
  <c r="AL811"/>
  <c r="AL812"/>
  <c r="AL813"/>
  <c r="AL814"/>
  <c r="AL815"/>
  <c r="AL816"/>
  <c r="AL817"/>
  <c r="AL818"/>
  <c r="AL819"/>
  <c r="AL820"/>
  <c r="AL821"/>
  <c r="AL822"/>
  <c r="AL823"/>
  <c r="AL824"/>
  <c r="AL825"/>
  <c r="AL826"/>
  <c r="AL827"/>
  <c r="AL828"/>
  <c r="AL829"/>
  <c r="AL830"/>
  <c r="AL831"/>
  <c r="AL832"/>
  <c r="AL833"/>
  <c r="AL834"/>
  <c r="AL835"/>
  <c r="AL836"/>
  <c r="AL837"/>
  <c r="AL838"/>
  <c r="AL839"/>
  <c r="AL840"/>
  <c r="AL841"/>
  <c r="AL842"/>
  <c r="AL843"/>
  <c r="AL844"/>
  <c r="AL845"/>
  <c r="AL846"/>
  <c r="AL847"/>
  <c r="AL848"/>
  <c r="AL849"/>
  <c r="AL850"/>
  <c r="AL851"/>
  <c r="AL852"/>
  <c r="AL853"/>
  <c r="AL854"/>
  <c r="AL855"/>
  <c r="AL856"/>
  <c r="AL857"/>
  <c r="AL858"/>
  <c r="AL859"/>
  <c r="AL860"/>
  <c r="AL861"/>
  <c r="AL862"/>
  <c r="AL863"/>
  <c r="AL864"/>
  <c r="AL865"/>
  <c r="AL866"/>
  <c r="AL867"/>
  <c r="AL868"/>
  <c r="AL869"/>
  <c r="AL870"/>
  <c r="AL871"/>
  <c r="AL872"/>
  <c r="AL873"/>
  <c r="AL874"/>
  <c r="AL875"/>
  <c r="AL876"/>
  <c r="AL877"/>
  <c r="AL878"/>
  <c r="AL879"/>
  <c r="AL880"/>
  <c r="AL881"/>
  <c r="AL882"/>
  <c r="AL883"/>
  <c r="AL884"/>
  <c r="AL885"/>
  <c r="AL886"/>
  <c r="AL887"/>
  <c r="AL888"/>
  <c r="AL889"/>
  <c r="AL890"/>
  <c r="AL891"/>
  <c r="AL892"/>
  <c r="AL893"/>
  <c r="AL894"/>
  <c r="AL895"/>
  <c r="AL896"/>
  <c r="AL897"/>
  <c r="AL898"/>
  <c r="AL899"/>
  <c r="AL900"/>
  <c r="AL901"/>
  <c r="AL902"/>
  <c r="AL903"/>
  <c r="AL904"/>
  <c r="AL905"/>
  <c r="AL906"/>
  <c r="AL907"/>
  <c r="AL908"/>
  <c r="AL909"/>
  <c r="AL910"/>
  <c r="AL911"/>
  <c r="AL912"/>
  <c r="AL913"/>
  <c r="AL914"/>
  <c r="AL915"/>
  <c r="AL916"/>
  <c r="AL917"/>
  <c r="AL918"/>
  <c r="AL919"/>
  <c r="AL920"/>
  <c r="AL921"/>
  <c r="AL922"/>
  <c r="AL923"/>
  <c r="AL924"/>
  <c r="AL925"/>
  <c r="AL926"/>
  <c r="AL927"/>
  <c r="AL928"/>
  <c r="AL929"/>
  <c r="AL930"/>
  <c r="AL931"/>
  <c r="AL932"/>
  <c r="AL933"/>
  <c r="AL934"/>
  <c r="AL935"/>
  <c r="AL936"/>
  <c r="AL937"/>
  <c r="AL938"/>
  <c r="AL939"/>
  <c r="AL940"/>
  <c r="AL941"/>
  <c r="AL942"/>
  <c r="AL943"/>
  <c r="AL944"/>
  <c r="AL945"/>
  <c r="AL946"/>
  <c r="AL947"/>
  <c r="AL948"/>
  <c r="AL949"/>
  <c r="AL950"/>
  <c r="AL951"/>
  <c r="AL952"/>
  <c r="AL953"/>
  <c r="AL954"/>
  <c r="AL955"/>
  <c r="AL956"/>
  <c r="AL957"/>
  <c r="AL958"/>
  <c r="AL959"/>
  <c r="AL960"/>
  <c r="AL961"/>
  <c r="AL962"/>
  <c r="AL963"/>
  <c r="AL964"/>
  <c r="AL965"/>
  <c r="AL966"/>
  <c r="AL967"/>
  <c r="AL968"/>
  <c r="AL969"/>
  <c r="AL970"/>
  <c r="AL971"/>
  <c r="AL972"/>
  <c r="AL973"/>
  <c r="AL974"/>
  <c r="AL975"/>
  <c r="AL976"/>
  <c r="AL977"/>
  <c r="AL978"/>
  <c r="AL979"/>
  <c r="AL980"/>
  <c r="AL981"/>
  <c r="AL982"/>
  <c r="AL983"/>
  <c r="AL984"/>
  <c r="AL985"/>
  <c r="AL986"/>
  <c r="AL987"/>
  <c r="AL988"/>
  <c r="AL989"/>
  <c r="AL990"/>
  <c r="AL991"/>
  <c r="AL992"/>
  <c r="AL993"/>
  <c r="AL994"/>
  <c r="AL995"/>
  <c r="AL996"/>
  <c r="AL997"/>
  <c r="AL998"/>
  <c r="AL999"/>
  <c r="AL1000"/>
  <c r="AL1001"/>
  <c r="AL1002"/>
  <c r="AL1003"/>
  <c r="AL1004"/>
  <c r="AL1005"/>
  <c r="AL1006"/>
  <c r="AL1007"/>
  <c r="AL1008"/>
  <c r="AL1009"/>
  <c r="AL1010"/>
  <c r="AL1011"/>
  <c r="AL1012"/>
  <c r="AL1013"/>
  <c r="AL1014"/>
  <c r="AL1015"/>
  <c r="AL1016"/>
  <c r="AL1017"/>
  <c r="AL1018"/>
  <c r="AL1019"/>
  <c r="AL1020"/>
  <c r="AL1021"/>
  <c r="AL1022"/>
  <c r="AL1023"/>
  <c r="AL1024"/>
  <c r="AL1025"/>
  <c r="AL1026"/>
  <c r="AL1027"/>
  <c r="AL1028"/>
  <c r="AL1029"/>
  <c r="AL1030"/>
  <c r="AL1031"/>
  <c r="AL1032"/>
  <c r="AL1033"/>
  <c r="AL1034"/>
  <c r="AL1035"/>
  <c r="AL1036"/>
  <c r="AL1037"/>
  <c r="AL1038"/>
  <c r="AL1039"/>
  <c r="AL1040"/>
  <c r="AL1041"/>
  <c r="AL1042"/>
  <c r="AL1043"/>
  <c r="AL1044"/>
  <c r="AL1045"/>
  <c r="AL1046"/>
  <c r="AL1047"/>
  <c r="AL1048"/>
  <c r="AL1049"/>
  <c r="AL1050"/>
  <c r="AL1051"/>
  <c r="AL1052"/>
  <c r="AL1053"/>
  <c r="AL1054"/>
  <c r="AL1055"/>
  <c r="AL1056"/>
  <c r="AL1057"/>
  <c r="AL1058"/>
  <c r="AL1059"/>
  <c r="AL1060"/>
  <c r="AL1061"/>
  <c r="AL1062"/>
  <c r="AL1063"/>
  <c r="AL1064"/>
  <c r="AL1065"/>
  <c r="AL1066"/>
  <c r="AL1067"/>
  <c r="AL1068"/>
  <c r="AL1069"/>
  <c r="AL1070"/>
  <c r="AL1071"/>
  <c r="AL1072"/>
  <c r="AL1073"/>
  <c r="AL1074"/>
  <c r="AL1075"/>
  <c r="AL1076"/>
  <c r="AL1077"/>
  <c r="AL1078"/>
  <c r="AL1079"/>
  <c r="AL1080"/>
  <c r="AL1081"/>
  <c r="AL1082"/>
  <c r="AL1083"/>
  <c r="AL1084"/>
  <c r="AL1085"/>
  <c r="AL1086"/>
  <c r="AL1087"/>
  <c r="AL1088"/>
  <c r="AL1089"/>
  <c r="AL1090"/>
  <c r="AL1091"/>
  <c r="AL1092"/>
  <c r="AL1093"/>
  <c r="AL1094"/>
  <c r="AL1095"/>
  <c r="AL1096"/>
  <c r="AL1097"/>
  <c r="AL1098"/>
  <c r="AL1099"/>
  <c r="AL1100"/>
  <c r="AL1101"/>
  <c r="AL1102"/>
  <c r="AL1103"/>
  <c r="AL1104"/>
  <c r="AL1105"/>
  <c r="AL1106"/>
  <c r="AL1107"/>
  <c r="AL1108"/>
  <c r="AL1109"/>
  <c r="AL1110"/>
  <c r="AL1111"/>
  <c r="AL1112"/>
  <c r="AL1113"/>
  <c r="AL1114"/>
  <c r="AL1115"/>
  <c r="AL1116"/>
  <c r="AL1117"/>
  <c r="AL1118"/>
  <c r="AL1119"/>
  <c r="AL1120"/>
  <c r="AL1121"/>
  <c r="AL1122"/>
  <c r="AL1123"/>
  <c r="AL1124"/>
  <c r="AL1125"/>
  <c r="AL1126"/>
  <c r="AL1127"/>
  <c r="AL1128"/>
  <c r="AL1129"/>
  <c r="AL1130"/>
  <c r="AL1131"/>
  <c r="AL1132"/>
  <c r="AL1133"/>
  <c r="AL1134"/>
  <c r="AL1135"/>
  <c r="AL1136"/>
  <c r="AL1137"/>
  <c r="AL1138"/>
  <c r="AL1139"/>
  <c r="AL1140"/>
  <c r="AL1141"/>
  <c r="AL1142"/>
  <c r="AL1143"/>
  <c r="AL1144"/>
  <c r="AL1145"/>
  <c r="AL1146"/>
  <c r="AL1147"/>
  <c r="AL1148"/>
  <c r="AL1149"/>
  <c r="AL1150"/>
  <c r="AL1151"/>
  <c r="AL1152"/>
  <c r="AL1153"/>
  <c r="AL1154"/>
  <c r="AL1155"/>
  <c r="AL1156"/>
  <c r="AL1157"/>
  <c r="AL1158"/>
  <c r="AL1159"/>
  <c r="AL1160"/>
  <c r="AL1161"/>
  <c r="AL1162"/>
  <c r="AL1163"/>
  <c r="AL1164"/>
  <c r="AL1165"/>
  <c r="AL1166"/>
  <c r="AL1167"/>
  <c r="AL1168"/>
  <c r="AL1169"/>
  <c r="AL1170"/>
  <c r="AL1171"/>
  <c r="AL1172"/>
  <c r="AL1173"/>
  <c r="AL1174"/>
  <c r="AL1175"/>
  <c r="AL1176"/>
  <c r="AL1177"/>
  <c r="AL1178"/>
  <c r="AL1179"/>
  <c r="AL1180"/>
  <c r="AL1181"/>
  <c r="AL1182"/>
  <c r="AL1183"/>
  <c r="AL1184"/>
  <c r="AL1185"/>
  <c r="AL1186"/>
  <c r="AL1187"/>
  <c r="AL1188"/>
  <c r="AL1189"/>
  <c r="AL1190"/>
  <c r="AL1191"/>
  <c r="AL1192"/>
  <c r="AL1193"/>
  <c r="AL1194"/>
  <c r="AL1195"/>
  <c r="AL1196"/>
  <c r="AL1197"/>
  <c r="AL1198"/>
  <c r="AL1199"/>
  <c r="AL1200"/>
  <c r="AL1201"/>
  <c r="AL1202"/>
  <c r="AL1203"/>
  <c r="AL1204"/>
  <c r="AL1205"/>
  <c r="AL1206"/>
  <c r="AL1207"/>
  <c r="AL1208"/>
  <c r="AL1209"/>
  <c r="AL1210"/>
  <c r="AL1211"/>
  <c r="AL1212"/>
  <c r="AL1213"/>
  <c r="AL1214"/>
  <c r="AL1215"/>
  <c r="AL1216"/>
  <c r="AL1217"/>
  <c r="AL1218"/>
  <c r="AL1219"/>
  <c r="AL1220"/>
  <c r="AL1221"/>
  <c r="AL1222"/>
  <c r="AL1223"/>
  <c r="AL1224"/>
  <c r="AL1225"/>
  <c r="AL1226"/>
  <c r="AL1227"/>
  <c r="AL1228"/>
  <c r="AL1229"/>
  <c r="AL1230"/>
  <c r="AL1231"/>
  <c r="AL1232"/>
  <c r="AL1233"/>
  <c r="AL1234"/>
  <c r="AL1235"/>
  <c r="AL1236"/>
  <c r="AL1237"/>
  <c r="AL1238"/>
  <c r="AL1239"/>
  <c r="AL1240"/>
  <c r="AL1241"/>
  <c r="AL1242"/>
  <c r="AL1243"/>
  <c r="AL1244"/>
  <c r="AL1245"/>
  <c r="AL1246"/>
  <c r="AL1247"/>
  <c r="AL1248"/>
  <c r="AL1249"/>
  <c r="AL1250"/>
  <c r="AL1251"/>
  <c r="AL1252"/>
  <c r="AL1253"/>
  <c r="AL1254"/>
  <c r="AL1255"/>
  <c r="AL1256"/>
  <c r="AL1257"/>
  <c r="AL1258"/>
  <c r="AL1259"/>
  <c r="AL1260"/>
  <c r="AL1261"/>
  <c r="AL1262"/>
  <c r="AL1263"/>
  <c r="AL1264"/>
  <c r="AL1265"/>
  <c r="AL1266"/>
  <c r="AL1267"/>
  <c r="AL1268"/>
  <c r="AL1269"/>
  <c r="AL1270"/>
  <c r="AL1271"/>
  <c r="AL1272"/>
  <c r="AL1273"/>
  <c r="AL1274"/>
  <c r="AL1275"/>
  <c r="AL1276"/>
  <c r="AL1277"/>
  <c r="AL1278"/>
  <c r="AL1279"/>
  <c r="AL1280"/>
  <c r="AL1281"/>
  <c r="AL1282"/>
  <c r="AL1283"/>
  <c r="AL1284"/>
  <c r="AL1285"/>
  <c r="AL1286"/>
  <c r="AL1287"/>
  <c r="AL1288"/>
  <c r="AL1289"/>
  <c r="AL1290"/>
  <c r="AL1291"/>
  <c r="AL1292"/>
  <c r="AL1293"/>
  <c r="AL1294"/>
  <c r="AL1295"/>
  <c r="AL1296"/>
  <c r="AL1297"/>
  <c r="AL1298"/>
  <c r="AL1299"/>
  <c r="AL1300"/>
  <c r="AL1301"/>
  <c r="AL1302"/>
  <c r="AL1303"/>
  <c r="AL1304"/>
  <c r="AL1305"/>
  <c r="AL1306"/>
  <c r="AL1307"/>
  <c r="AL1308"/>
  <c r="AL1309"/>
  <c r="AL1310"/>
  <c r="AL1311"/>
  <c r="AL1312"/>
  <c r="AL1313"/>
  <c r="AL1314"/>
  <c r="AL1315"/>
  <c r="AL1316"/>
  <c r="AL1317"/>
  <c r="AL1318"/>
  <c r="AL1319"/>
  <c r="AL1320"/>
  <c r="AL1321"/>
  <c r="AL1322"/>
  <c r="AL1323"/>
  <c r="AL1324"/>
  <c r="AL1325"/>
  <c r="AL1326"/>
  <c r="AL1327"/>
  <c r="AL1328"/>
  <c r="AL1329"/>
  <c r="AL1330"/>
  <c r="AL1331"/>
  <c r="AL1332"/>
  <c r="AL1333"/>
  <c r="AL1334"/>
  <c r="AL1335"/>
  <c r="AL1336"/>
  <c r="AL1337"/>
  <c r="AL1338"/>
  <c r="AL1339"/>
  <c r="AL1340"/>
  <c r="AL6"/>
  <c r="AM6" s="1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427"/>
  <c r="AC428"/>
  <c r="AC429"/>
  <c r="AC430"/>
  <c r="AC431"/>
  <c r="AC432"/>
  <c r="AC433"/>
  <c r="AC434"/>
  <c r="AC435"/>
  <c r="AC436"/>
  <c r="AC437"/>
  <c r="AC438"/>
  <c r="AC439"/>
  <c r="AC440"/>
  <c r="AC441"/>
  <c r="AC442"/>
  <c r="AC443"/>
  <c r="AC444"/>
  <c r="AC445"/>
  <c r="AC446"/>
  <c r="AC447"/>
  <c r="AC448"/>
  <c r="AC449"/>
  <c r="AC450"/>
  <c r="AC451"/>
  <c r="AC452"/>
  <c r="AC453"/>
  <c r="AC454"/>
  <c r="AC455"/>
  <c r="AC456"/>
  <c r="AC457"/>
  <c r="AC458"/>
  <c r="AC459"/>
  <c r="AC460"/>
  <c r="AC461"/>
  <c r="AC462"/>
  <c r="AC463"/>
  <c r="AC464"/>
  <c r="AC465"/>
  <c r="AC466"/>
  <c r="AC467"/>
  <c r="AC468"/>
  <c r="AC469"/>
  <c r="AC470"/>
  <c r="AC471"/>
  <c r="AC472"/>
  <c r="AC473"/>
  <c r="AC474"/>
  <c r="AC475"/>
  <c r="AC476"/>
  <c r="AC477"/>
  <c r="AC478"/>
  <c r="AC479"/>
  <c r="AC480"/>
  <c r="AC481"/>
  <c r="AC482"/>
  <c r="AC483"/>
  <c r="AC484"/>
  <c r="AC485"/>
  <c r="AC486"/>
  <c r="AC487"/>
  <c r="AC488"/>
  <c r="AC489"/>
  <c r="AC490"/>
  <c r="AC491"/>
  <c r="AC492"/>
  <c r="AC493"/>
  <c r="AC494"/>
  <c r="AC495"/>
  <c r="AC496"/>
  <c r="AC497"/>
  <c r="AC498"/>
  <c r="AC499"/>
  <c r="AC500"/>
  <c r="AC501"/>
  <c r="AC502"/>
  <c r="AC503"/>
  <c r="AC504"/>
  <c r="AC505"/>
  <c r="AC506"/>
  <c r="AC507"/>
  <c r="AC508"/>
  <c r="AC509"/>
  <c r="AC510"/>
  <c r="AC511"/>
  <c r="AC512"/>
  <c r="AC513"/>
  <c r="AC514"/>
  <c r="AC515"/>
  <c r="AC516"/>
  <c r="AC517"/>
  <c r="AC518"/>
  <c r="AC519"/>
  <c r="AC520"/>
  <c r="AC521"/>
  <c r="AC522"/>
  <c r="AC523"/>
  <c r="AC524"/>
  <c r="AC525"/>
  <c r="AC526"/>
  <c r="AC527"/>
  <c r="AC528"/>
  <c r="AC529"/>
  <c r="AC530"/>
  <c r="AC531"/>
  <c r="AC532"/>
  <c r="AC533"/>
  <c r="AC534"/>
  <c r="AC535"/>
  <c r="AC536"/>
  <c r="AC537"/>
  <c r="AC538"/>
  <c r="AC539"/>
  <c r="AC540"/>
  <c r="AC541"/>
  <c r="AC542"/>
  <c r="AC543"/>
  <c r="AC544"/>
  <c r="AC545"/>
  <c r="AC546"/>
  <c r="AC547"/>
  <c r="AC548"/>
  <c r="AC549"/>
  <c r="AC550"/>
  <c r="AC551"/>
  <c r="AC552"/>
  <c r="AC553"/>
  <c r="AC554"/>
  <c r="AC555"/>
  <c r="AC556"/>
  <c r="AC557"/>
  <c r="AC558"/>
  <c r="AC559"/>
  <c r="AC560"/>
  <c r="AC561"/>
  <c r="AC562"/>
  <c r="AC563"/>
  <c r="AC564"/>
  <c r="AC565"/>
  <c r="AC566"/>
  <c r="AC567"/>
  <c r="AC568"/>
  <c r="AC569"/>
  <c r="AC570"/>
  <c r="AC571"/>
  <c r="AC572"/>
  <c r="AC573"/>
  <c r="AC574"/>
  <c r="AC575"/>
  <c r="AC576"/>
  <c r="AC577"/>
  <c r="AC578"/>
  <c r="AC579"/>
  <c r="AC580"/>
  <c r="AC581"/>
  <c r="AC582"/>
  <c r="AC583"/>
  <c r="AC584"/>
  <c r="AC585"/>
  <c r="AC586"/>
  <c r="AC587"/>
  <c r="AC588"/>
  <c r="AC589"/>
  <c r="AC590"/>
  <c r="AC591"/>
  <c r="AC592"/>
  <c r="AC593"/>
  <c r="AC594"/>
  <c r="AC595"/>
  <c r="AC596"/>
  <c r="AC597"/>
  <c r="AC598"/>
  <c r="AC599"/>
  <c r="AC600"/>
  <c r="AC601"/>
  <c r="AC602"/>
  <c r="AC603"/>
  <c r="AC604"/>
  <c r="AC605"/>
  <c r="AC606"/>
  <c r="AC607"/>
  <c r="AC608"/>
  <c r="AC609"/>
  <c r="AC610"/>
  <c r="AC611"/>
  <c r="AC612"/>
  <c r="AC613"/>
  <c r="AC614"/>
  <c r="AC615"/>
  <c r="AC616"/>
  <c r="AC617"/>
  <c r="AC618"/>
  <c r="AC619"/>
  <c r="AC620"/>
  <c r="AC621"/>
  <c r="AC622"/>
  <c r="AC623"/>
  <c r="AC624"/>
  <c r="AC625"/>
  <c r="AC626"/>
  <c r="AC627"/>
  <c r="AC628"/>
  <c r="AC629"/>
  <c r="AC630"/>
  <c r="AC631"/>
  <c r="AC632"/>
  <c r="AC633"/>
  <c r="AC634"/>
  <c r="AC635"/>
  <c r="AC636"/>
  <c r="AC637"/>
  <c r="AC638"/>
  <c r="AC639"/>
  <c r="AC640"/>
  <c r="AC641"/>
  <c r="AC642"/>
  <c r="AC643"/>
  <c r="AC644"/>
  <c r="AC645"/>
  <c r="AC646"/>
  <c r="AC647"/>
  <c r="AC648"/>
  <c r="AC649"/>
  <c r="AC650"/>
  <c r="AC651"/>
  <c r="AC652"/>
  <c r="AC653"/>
  <c r="AC654"/>
  <c r="AC655"/>
  <c r="AC656"/>
  <c r="AC657"/>
  <c r="AC658"/>
  <c r="AC659"/>
  <c r="AC660"/>
  <c r="AC661"/>
  <c r="AC662"/>
  <c r="AC663"/>
  <c r="AC664"/>
  <c r="AC665"/>
  <c r="AC666"/>
  <c r="AC667"/>
  <c r="AC668"/>
  <c r="AC669"/>
  <c r="AC670"/>
  <c r="AC671"/>
  <c r="AC672"/>
  <c r="AC673"/>
  <c r="AC674"/>
  <c r="AC675"/>
  <c r="AC676"/>
  <c r="AC677"/>
  <c r="AC678"/>
  <c r="AC679"/>
  <c r="AC680"/>
  <c r="AC681"/>
  <c r="AC682"/>
  <c r="AC683"/>
  <c r="AC684"/>
  <c r="AC685"/>
  <c r="AC686"/>
  <c r="AC687"/>
  <c r="AC688"/>
  <c r="AC689"/>
  <c r="AC690"/>
  <c r="AC691"/>
  <c r="AC692"/>
  <c r="AC693"/>
  <c r="AC694"/>
  <c r="AC695"/>
  <c r="AC696"/>
  <c r="AC697"/>
  <c r="AC698"/>
  <c r="AC699"/>
  <c r="AC700"/>
  <c r="AC701"/>
  <c r="AC702"/>
  <c r="AC703"/>
  <c r="AC704"/>
  <c r="AC705"/>
  <c r="AC706"/>
  <c r="AC707"/>
  <c r="AC708"/>
  <c r="AC709"/>
  <c r="AC710"/>
  <c r="AC711"/>
  <c r="AC712"/>
  <c r="AC713"/>
  <c r="AC714"/>
  <c r="AC715"/>
  <c r="AC716"/>
  <c r="AC717"/>
  <c r="AC718"/>
  <c r="AC719"/>
  <c r="AC720"/>
  <c r="AC721"/>
  <c r="AC722"/>
  <c r="AC723"/>
  <c r="AC724"/>
  <c r="AC725"/>
  <c r="AC726"/>
  <c r="AC727"/>
  <c r="AC728"/>
  <c r="AC729"/>
  <c r="AC730"/>
  <c r="AC731"/>
  <c r="AC732"/>
  <c r="AC733"/>
  <c r="AC734"/>
  <c r="AC735"/>
  <c r="AC736"/>
  <c r="AC737"/>
  <c r="AC738"/>
  <c r="AC739"/>
  <c r="AC740"/>
  <c r="AC741"/>
  <c r="AC742"/>
  <c r="AC743"/>
  <c r="AC744"/>
  <c r="AC745"/>
  <c r="AC746"/>
  <c r="AC747"/>
  <c r="AC748"/>
  <c r="AC749"/>
  <c r="AC750"/>
  <c r="AC751"/>
  <c r="AC752"/>
  <c r="AC753"/>
  <c r="AC754"/>
  <c r="AC755"/>
  <c r="AC756"/>
  <c r="AC757"/>
  <c r="AC758"/>
  <c r="AC759"/>
  <c r="AC760"/>
  <c r="AC761"/>
  <c r="AC762"/>
  <c r="AC763"/>
  <c r="AC764"/>
  <c r="AC765"/>
  <c r="AC766"/>
  <c r="AC767"/>
  <c r="AC768"/>
  <c r="AC769"/>
  <c r="AC770"/>
  <c r="AC771"/>
  <c r="AC772"/>
  <c r="AC773"/>
  <c r="AC774"/>
  <c r="AC775"/>
  <c r="AC776"/>
  <c r="AC777"/>
  <c r="AC778"/>
  <c r="AC779"/>
  <c r="AC780"/>
  <c r="AC781"/>
  <c r="AC782"/>
  <c r="AC783"/>
  <c r="AC784"/>
  <c r="AC785"/>
  <c r="AC786"/>
  <c r="AC787"/>
  <c r="AC788"/>
  <c r="AC789"/>
  <c r="AC790"/>
  <c r="AC791"/>
  <c r="AC792"/>
  <c r="AC793"/>
  <c r="AC794"/>
  <c r="AC795"/>
  <c r="AC796"/>
  <c r="AC797"/>
  <c r="AC798"/>
  <c r="AC799"/>
  <c r="AC800"/>
  <c r="AC801"/>
  <c r="AC802"/>
  <c r="AC803"/>
  <c r="AC804"/>
  <c r="AC805"/>
  <c r="AC806"/>
  <c r="AC807"/>
  <c r="AC808"/>
  <c r="AC809"/>
  <c r="AC810"/>
  <c r="AC811"/>
  <c r="AC812"/>
  <c r="AC813"/>
  <c r="AC814"/>
  <c r="AC815"/>
  <c r="AC816"/>
  <c r="AC817"/>
  <c r="AC818"/>
  <c r="AC819"/>
  <c r="AC820"/>
  <c r="AC821"/>
  <c r="AC822"/>
  <c r="AC823"/>
  <c r="AC824"/>
  <c r="AC825"/>
  <c r="AC826"/>
  <c r="AC827"/>
  <c r="AC828"/>
  <c r="AC829"/>
  <c r="AC830"/>
  <c r="AC831"/>
  <c r="AC832"/>
  <c r="AC833"/>
  <c r="AC834"/>
  <c r="AC835"/>
  <c r="AC836"/>
  <c r="AC837"/>
  <c r="AC838"/>
  <c r="AC839"/>
  <c r="AC840"/>
  <c r="AC841"/>
  <c r="AC842"/>
  <c r="AC843"/>
  <c r="AC844"/>
  <c r="AC845"/>
  <c r="AC846"/>
  <c r="AC847"/>
  <c r="AC848"/>
  <c r="AC849"/>
  <c r="AC850"/>
  <c r="AC851"/>
  <c r="AC852"/>
  <c r="AC853"/>
  <c r="AC854"/>
  <c r="AC855"/>
  <c r="AC856"/>
  <c r="AC857"/>
  <c r="AC858"/>
  <c r="AC859"/>
  <c r="AC860"/>
  <c r="AC861"/>
  <c r="AC862"/>
  <c r="AC863"/>
  <c r="AC864"/>
  <c r="AC865"/>
  <c r="AC866"/>
  <c r="AC867"/>
  <c r="AC868"/>
  <c r="AC869"/>
  <c r="AC870"/>
  <c r="AC871"/>
  <c r="AC872"/>
  <c r="AC873"/>
  <c r="AC874"/>
  <c r="AC875"/>
  <c r="AC876"/>
  <c r="AC877"/>
  <c r="AC878"/>
  <c r="AC879"/>
  <c r="AC880"/>
  <c r="AC881"/>
  <c r="AC882"/>
  <c r="AC883"/>
  <c r="AC884"/>
  <c r="AC885"/>
  <c r="AC886"/>
  <c r="AC887"/>
  <c r="AC888"/>
  <c r="AC889"/>
  <c r="AC890"/>
  <c r="AC891"/>
  <c r="AC892"/>
  <c r="AC893"/>
  <c r="AC894"/>
  <c r="AC895"/>
  <c r="AC896"/>
  <c r="AC897"/>
  <c r="AC898"/>
  <c r="AC899"/>
  <c r="AC900"/>
  <c r="AC901"/>
  <c r="AC902"/>
  <c r="AC903"/>
  <c r="AC904"/>
  <c r="AC905"/>
  <c r="AC906"/>
  <c r="AC907"/>
  <c r="AC908"/>
  <c r="AC909"/>
  <c r="AC910"/>
  <c r="AC911"/>
  <c r="AC912"/>
  <c r="AC913"/>
  <c r="AC914"/>
  <c r="AC915"/>
  <c r="AC916"/>
  <c r="AC917"/>
  <c r="AC918"/>
  <c r="AC919"/>
  <c r="AC920"/>
  <c r="AC921"/>
  <c r="AC922"/>
  <c r="AC923"/>
  <c r="AC924"/>
  <c r="AC925"/>
  <c r="AC926"/>
  <c r="AC927"/>
  <c r="AC928"/>
  <c r="AC929"/>
  <c r="AC930"/>
  <c r="AC931"/>
  <c r="AC932"/>
  <c r="AC933"/>
  <c r="AC934"/>
  <c r="AC935"/>
  <c r="AC936"/>
  <c r="AC937"/>
  <c r="AC938"/>
  <c r="AC939"/>
  <c r="AC940"/>
  <c r="AC941"/>
  <c r="AC942"/>
  <c r="AC943"/>
  <c r="AC944"/>
  <c r="AC945"/>
  <c r="AC946"/>
  <c r="AC947"/>
  <c r="AC948"/>
  <c r="AC949"/>
  <c r="AC950"/>
  <c r="AC951"/>
  <c r="AC952"/>
  <c r="AC953"/>
  <c r="AC954"/>
  <c r="AC955"/>
  <c r="AC956"/>
  <c r="AC957"/>
  <c r="AC958"/>
  <c r="AC959"/>
  <c r="AC960"/>
  <c r="AC961"/>
  <c r="AC962"/>
  <c r="AC963"/>
  <c r="AC964"/>
  <c r="AC965"/>
  <c r="AC966"/>
  <c r="AC967"/>
  <c r="AC968"/>
  <c r="AC969"/>
  <c r="AC970"/>
  <c r="AC971"/>
  <c r="AC972"/>
  <c r="AC973"/>
  <c r="AC974"/>
  <c r="AC975"/>
  <c r="AC976"/>
  <c r="AC977"/>
  <c r="AC978"/>
  <c r="AC979"/>
  <c r="AC980"/>
  <c r="AC981"/>
  <c r="AC982"/>
  <c r="AC983"/>
  <c r="AC984"/>
  <c r="AC985"/>
  <c r="AC986"/>
  <c r="AC987"/>
  <c r="AC988"/>
  <c r="AC989"/>
  <c r="AC990"/>
  <c r="AC991"/>
  <c r="AC992"/>
  <c r="AC993"/>
  <c r="AC994"/>
  <c r="AC995"/>
  <c r="AC996"/>
  <c r="AC997"/>
  <c r="AC998"/>
  <c r="AC999"/>
  <c r="AC1000"/>
  <c r="AC1001"/>
  <c r="AC1002"/>
  <c r="AC1003"/>
  <c r="AC1004"/>
  <c r="AC1005"/>
  <c r="AC1006"/>
  <c r="AC1007"/>
  <c r="AC1008"/>
  <c r="AC1009"/>
  <c r="AC1010"/>
  <c r="AC1011"/>
  <c r="AC1012"/>
  <c r="AC1013"/>
  <c r="AC1014"/>
  <c r="AC1015"/>
  <c r="AC1016"/>
  <c r="AC1017"/>
  <c r="AC1018"/>
  <c r="AC1019"/>
  <c r="AC1020"/>
  <c r="AC1021"/>
  <c r="AC1022"/>
  <c r="AC1023"/>
  <c r="AC1024"/>
  <c r="AC1025"/>
  <c r="AC1026"/>
  <c r="AC1027"/>
  <c r="AC1028"/>
  <c r="AC1029"/>
  <c r="AC1030"/>
  <c r="AC1031"/>
  <c r="AC1032"/>
  <c r="AC1033"/>
  <c r="AC1034"/>
  <c r="AC1035"/>
  <c r="AC1036"/>
  <c r="AC1037"/>
  <c r="AC1038"/>
  <c r="AC1039"/>
  <c r="AC1040"/>
  <c r="AC1041"/>
  <c r="AC1042"/>
  <c r="AC1043"/>
  <c r="AC1044"/>
  <c r="AC1045"/>
  <c r="AC1046"/>
  <c r="AC1047"/>
  <c r="AC1048"/>
  <c r="AC1049"/>
  <c r="AC1050"/>
  <c r="AC1051"/>
  <c r="AC1052"/>
  <c r="AC1053"/>
  <c r="AC1054"/>
  <c r="AC1055"/>
  <c r="AC1056"/>
  <c r="AC1057"/>
  <c r="AC1058"/>
  <c r="AC1059"/>
  <c r="AC1060"/>
  <c r="AC1061"/>
  <c r="AC1062"/>
  <c r="AC1063"/>
  <c r="AC1064"/>
  <c r="AC1065"/>
  <c r="AC1066"/>
  <c r="AC1067"/>
  <c r="AC1068"/>
  <c r="AC1069"/>
  <c r="AC1070"/>
  <c r="AC1071"/>
  <c r="AC1072"/>
  <c r="AC1073"/>
  <c r="AC1074"/>
  <c r="AC1075"/>
  <c r="AC1076"/>
  <c r="AC1077"/>
  <c r="AC1078"/>
  <c r="AC1079"/>
  <c r="AC1080"/>
  <c r="AC1081"/>
  <c r="AC1082"/>
  <c r="AC1083"/>
  <c r="AC1084"/>
  <c r="AC1085"/>
  <c r="AC1086"/>
  <c r="AC1087"/>
  <c r="AC1088"/>
  <c r="AC1089"/>
  <c r="AC1090"/>
  <c r="AC1091"/>
  <c r="AC1092"/>
  <c r="AC1093"/>
  <c r="AC1094"/>
  <c r="AC1095"/>
  <c r="AC1096"/>
  <c r="AC1097"/>
  <c r="AC1098"/>
  <c r="AC1099"/>
  <c r="AC1100"/>
  <c r="AC1101"/>
  <c r="AC1102"/>
  <c r="AC1103"/>
  <c r="AC1104"/>
  <c r="AC1105"/>
  <c r="AC1106"/>
  <c r="AC1107"/>
  <c r="AC1108"/>
  <c r="AC1109"/>
  <c r="AC1110"/>
  <c r="AC1111"/>
  <c r="AC1112"/>
  <c r="AC1113"/>
  <c r="AC1114"/>
  <c r="AC1115"/>
  <c r="AC1116"/>
  <c r="AC1117"/>
  <c r="AC1118"/>
  <c r="AC1119"/>
  <c r="AC1120"/>
  <c r="AC1121"/>
  <c r="AC1122"/>
  <c r="AC1123"/>
  <c r="AC1124"/>
  <c r="AC1125"/>
  <c r="AC1126"/>
  <c r="AC1127"/>
  <c r="AC1128"/>
  <c r="AC1129"/>
  <c r="AC1130"/>
  <c r="AC1131"/>
  <c r="AC1132"/>
  <c r="AC1133"/>
  <c r="AC1134"/>
  <c r="AC1135"/>
  <c r="AC1136"/>
  <c r="AC1137"/>
  <c r="AC1138"/>
  <c r="AC1139"/>
  <c r="AC1140"/>
  <c r="AC1141"/>
  <c r="AC1142"/>
  <c r="AC1143"/>
  <c r="AC1144"/>
  <c r="AC1145"/>
  <c r="AC1146"/>
  <c r="AC1147"/>
  <c r="AC1148"/>
  <c r="AC1149"/>
  <c r="AC1150"/>
  <c r="AC1151"/>
  <c r="AC1152"/>
  <c r="AC1153"/>
  <c r="AC1154"/>
  <c r="AC1155"/>
  <c r="AC1156"/>
  <c r="AC1157"/>
  <c r="AC1158"/>
  <c r="AC1159"/>
  <c r="AC1160"/>
  <c r="AC1161"/>
  <c r="AC1162"/>
  <c r="AC1163"/>
  <c r="AC1164"/>
  <c r="AC1165"/>
  <c r="AC1166"/>
  <c r="AC1167"/>
  <c r="AC1168"/>
  <c r="AC1169"/>
  <c r="AC1170"/>
  <c r="AC1171"/>
  <c r="AC1172"/>
  <c r="AC1173"/>
  <c r="AC1174"/>
  <c r="AC1175"/>
  <c r="AC1176"/>
  <c r="AC1177"/>
  <c r="AC1178"/>
  <c r="AC1179"/>
  <c r="AC1180"/>
  <c r="AC1181"/>
  <c r="AC1182"/>
  <c r="AC1183"/>
  <c r="AC1184"/>
  <c r="AC1185"/>
  <c r="AC1186"/>
  <c r="AC1187"/>
  <c r="AC1188"/>
  <c r="AC1189"/>
  <c r="AC1190"/>
  <c r="AC1191"/>
  <c r="AC1192"/>
  <c r="AC1193"/>
  <c r="AC1194"/>
  <c r="AC1195"/>
  <c r="AC1196"/>
  <c r="AC1197"/>
  <c r="AC1198"/>
  <c r="AC1199"/>
  <c r="AC1200"/>
  <c r="AC1201"/>
  <c r="AC1202"/>
  <c r="AC1203"/>
  <c r="AC1204"/>
  <c r="AC1205"/>
  <c r="AC1206"/>
  <c r="AC1207"/>
  <c r="AC1208"/>
  <c r="AC1209"/>
  <c r="AC1210"/>
  <c r="AC1211"/>
  <c r="AC1212"/>
  <c r="AC1213"/>
  <c r="AC1214"/>
  <c r="AC1215"/>
  <c r="AC1216"/>
  <c r="AC1217"/>
  <c r="AC1218"/>
  <c r="AC1219"/>
  <c r="AC1220"/>
  <c r="AC1221"/>
  <c r="AC1222"/>
  <c r="AC1223"/>
  <c r="AC1224"/>
  <c r="AC1225"/>
  <c r="AC1226"/>
  <c r="AC1227"/>
  <c r="AC1228"/>
  <c r="AC1229"/>
  <c r="AC1230"/>
  <c r="AC1231"/>
  <c r="AC1232"/>
  <c r="AC1233"/>
  <c r="AC1234"/>
  <c r="AC1235"/>
  <c r="AC1236"/>
  <c r="AC1237"/>
  <c r="AC1238"/>
  <c r="AC1239"/>
  <c r="AC1240"/>
  <c r="AC1241"/>
  <c r="AC1242"/>
  <c r="AC1243"/>
  <c r="AC1244"/>
  <c r="AC1245"/>
  <c r="AC1246"/>
  <c r="AC1247"/>
  <c r="AC1248"/>
  <c r="AC1249"/>
  <c r="AC1250"/>
  <c r="AC1251"/>
  <c r="AC1252"/>
  <c r="AC1253"/>
  <c r="AC1254"/>
  <c r="AC1255"/>
  <c r="AC1256"/>
  <c r="AC1257"/>
  <c r="AC1258"/>
  <c r="AC1259"/>
  <c r="AC1260"/>
  <c r="AC1261"/>
  <c r="AC1262"/>
  <c r="AC1263"/>
  <c r="AC1264"/>
  <c r="AC1265"/>
  <c r="AC1266"/>
  <c r="AC1267"/>
  <c r="AC1268"/>
  <c r="AC1269"/>
  <c r="AC1270"/>
  <c r="AC1271"/>
  <c r="AC1272"/>
  <c r="AC1273"/>
  <c r="AC1274"/>
  <c r="AC1275"/>
  <c r="AC1276"/>
  <c r="AC1277"/>
  <c r="AC1278"/>
  <c r="AC1279"/>
  <c r="AC1280"/>
  <c r="AC1281"/>
  <c r="AC1282"/>
  <c r="AC6"/>
  <c r="AD6" s="1"/>
  <c r="T27"/>
  <c r="U27" s="1"/>
  <c r="T26"/>
  <c r="U26" s="1"/>
  <c r="T25"/>
  <c r="U25" s="1"/>
  <c r="T24"/>
  <c r="U24" s="1"/>
  <c r="T23"/>
  <c r="U23" s="1"/>
  <c r="T22"/>
  <c r="U22" s="1"/>
  <c r="T21"/>
  <c r="U21" s="1"/>
  <c r="T20"/>
  <c r="U20" s="1"/>
  <c r="T19"/>
  <c r="U19" s="1"/>
  <c r="T18"/>
  <c r="U18" s="1"/>
  <c r="T17"/>
  <c r="U17" s="1"/>
  <c r="T16"/>
  <c r="U16" s="1"/>
  <c r="T15"/>
  <c r="U15" s="1"/>
  <c r="T14"/>
  <c r="U14" s="1"/>
  <c r="T13"/>
  <c r="U13" s="1"/>
  <c r="T12"/>
  <c r="U12" s="1"/>
  <c r="T11"/>
  <c r="U11" s="1"/>
  <c r="T10"/>
  <c r="U10" s="1"/>
  <c r="T9"/>
  <c r="U9" s="1"/>
  <c r="T8"/>
  <c r="U8" s="1"/>
  <c r="T7"/>
  <c r="U7" s="1"/>
  <c r="T6"/>
  <c r="U6" s="1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K6"/>
  <c r="L6" s="1"/>
  <c r="AD1282" l="1"/>
  <c r="AD1280"/>
  <c r="AD1278"/>
  <c r="AD1276"/>
  <c r="AD1274"/>
  <c r="AD1272"/>
  <c r="AD1270"/>
  <c r="AD1268"/>
  <c r="AD1266"/>
  <c r="AD1264"/>
  <c r="AD1262"/>
  <c r="AD1260"/>
  <c r="AD1258"/>
  <c r="AD1256"/>
  <c r="AD1254"/>
  <c r="AD1252"/>
  <c r="AD1250"/>
  <c r="AD1248"/>
  <c r="AD1246"/>
  <c r="AD1244"/>
  <c r="AD1242"/>
  <c r="AD1240"/>
  <c r="AD1238"/>
  <c r="AD1236"/>
  <c r="AD1234"/>
  <c r="AD1232"/>
  <c r="AD1230"/>
  <c r="AD1228"/>
  <c r="AD1226"/>
  <c r="AD1224"/>
  <c r="AD1222"/>
  <c r="AD1220"/>
  <c r="AD1218"/>
  <c r="AD1216"/>
  <c r="AD1214"/>
  <c r="AD1281"/>
  <c r="AD1279"/>
  <c r="AD1277"/>
  <c r="AD1275"/>
  <c r="AD1273"/>
  <c r="AD1271"/>
  <c r="AD1269"/>
  <c r="AD1267"/>
  <c r="AD1265"/>
  <c r="AD1263"/>
  <c r="AD1261"/>
  <c r="AD1259"/>
  <c r="AD1257"/>
  <c r="AD1255"/>
  <c r="AD1253"/>
  <c r="AD1251"/>
  <c r="AD1249"/>
  <c r="AD1247"/>
  <c r="AD1245"/>
  <c r="AD1243"/>
  <c r="AD1241"/>
  <c r="AD1239"/>
  <c r="AD1237"/>
  <c r="AD1235"/>
  <c r="AD1233"/>
  <c r="AD1231"/>
  <c r="AD1229"/>
  <c r="AD1227"/>
  <c r="AD1225"/>
  <c r="AD1223"/>
  <c r="AD1221"/>
  <c r="AD1219"/>
  <c r="AD1212"/>
  <c r="AD1210"/>
  <c r="AD1208"/>
  <c r="AD1206"/>
  <c r="AD1204"/>
  <c r="AD1202"/>
  <c r="AD1200"/>
  <c r="AD1198"/>
  <c r="AD1196"/>
  <c r="AD1194"/>
  <c r="AD1192"/>
  <c r="AD1190"/>
  <c r="AD1188"/>
  <c r="AD1186"/>
  <c r="AD1184"/>
  <c r="AD1182"/>
  <c r="AD1180"/>
  <c r="AD1178"/>
  <c r="AD1176"/>
  <c r="AD1174"/>
  <c r="AD1172"/>
  <c r="AD1170"/>
  <c r="AD1168"/>
  <c r="AD1166"/>
  <c r="AD1164"/>
  <c r="AD1162"/>
  <c r="AD1160"/>
  <c r="AD1158"/>
  <c r="AD1156"/>
  <c r="AD1154"/>
  <c r="AD1152"/>
  <c r="AD1150"/>
  <c r="AD1148"/>
  <c r="AD1146"/>
  <c r="AD1144"/>
  <c r="AD1142"/>
  <c r="AD1140"/>
  <c r="AD1138"/>
  <c r="AD1136"/>
  <c r="AD1134"/>
  <c r="AD1132"/>
  <c r="AD1130"/>
  <c r="AD1128"/>
  <c r="AD1126"/>
  <c r="AD1124"/>
  <c r="AD1122"/>
  <c r="AD1120"/>
  <c r="AD1118"/>
  <c r="AD1116"/>
  <c r="AD1114"/>
  <c r="AD1112"/>
  <c r="AD1110"/>
  <c r="AD1108"/>
  <c r="AD1106"/>
  <c r="AD1104"/>
  <c r="AD1102"/>
  <c r="AD1100"/>
  <c r="AD1098"/>
  <c r="AD1096"/>
  <c r="AD1094"/>
  <c r="AD1092"/>
  <c r="AD1090"/>
  <c r="AD1088"/>
  <c r="AD1086"/>
  <c r="AD1084"/>
  <c r="AD1082"/>
  <c r="AD1080"/>
  <c r="AD1078"/>
  <c r="AD1076"/>
  <c r="AD1074"/>
  <c r="AD1072"/>
  <c r="AD1070"/>
  <c r="AD1068"/>
  <c r="AD1066"/>
  <c r="AD1064"/>
  <c r="AD1062"/>
  <c r="AD1060"/>
  <c r="AD1058"/>
  <c r="AD1056"/>
  <c r="AD1054"/>
  <c r="AD1052"/>
  <c r="AD1050"/>
  <c r="AD1048"/>
  <c r="AD1046"/>
  <c r="AD1044"/>
  <c r="AD1042"/>
  <c r="AD1040"/>
  <c r="AD1038"/>
  <c r="AD1036"/>
  <c r="AD1034"/>
  <c r="AD1032"/>
  <c r="AD1030"/>
  <c r="AD1028"/>
  <c r="AD1026"/>
  <c r="AD1024"/>
  <c r="AD1022"/>
  <c r="AD1020"/>
  <c r="AD1018"/>
  <c r="AD1016"/>
  <c r="AD1014"/>
  <c r="AD1012"/>
  <c r="AD1010"/>
  <c r="AD1008"/>
  <c r="AD1006"/>
  <c r="AD1004"/>
  <c r="AD1002"/>
  <c r="AD1000"/>
  <c r="AD998"/>
  <c r="AD996"/>
  <c r="AD994"/>
  <c r="AD992"/>
  <c r="AD990"/>
  <c r="AD988"/>
  <c r="AD986"/>
  <c r="AD984"/>
  <c r="AD982"/>
  <c r="AD980"/>
  <c r="AD978"/>
  <c r="AD976"/>
  <c r="AD974"/>
  <c r="AD972"/>
  <c r="AD970"/>
  <c r="AD968"/>
  <c r="AD966"/>
  <c r="AD964"/>
  <c r="AD962"/>
  <c r="AD960"/>
  <c r="AD958"/>
  <c r="AD956"/>
  <c r="AD954"/>
  <c r="AD952"/>
  <c r="AD950"/>
  <c r="AD948"/>
  <c r="AD946"/>
  <c r="AD944"/>
  <c r="AD942"/>
  <c r="AD940"/>
  <c r="AD938"/>
  <c r="AD936"/>
  <c r="AD934"/>
  <c r="AD932"/>
  <c r="AD930"/>
  <c r="AD928"/>
  <c r="AD926"/>
  <c r="AD924"/>
  <c r="AD922"/>
  <c r="AD920"/>
  <c r="AD918"/>
  <c r="AD916"/>
  <c r="AD914"/>
  <c r="AD912"/>
  <c r="AD910"/>
  <c r="AD908"/>
  <c r="AD906"/>
  <c r="AD904"/>
  <c r="AD902"/>
  <c r="AD900"/>
  <c r="AD898"/>
  <c r="AD896"/>
  <c r="AD894"/>
  <c r="AD892"/>
  <c r="AD890"/>
  <c r="AD888"/>
  <c r="AD886"/>
  <c r="AD884"/>
  <c r="AD882"/>
  <c r="AD880"/>
  <c r="AD878"/>
  <c r="AD876"/>
  <c r="AD874"/>
  <c r="AD872"/>
  <c r="AD870"/>
  <c r="AD868"/>
  <c r="AD866"/>
  <c r="AD864"/>
  <c r="AD862"/>
  <c r="AD860"/>
  <c r="AD858"/>
  <c r="AD856"/>
  <c r="AD854"/>
  <c r="AD852"/>
  <c r="AD850"/>
  <c r="AD848"/>
  <c r="AD846"/>
  <c r="AD844"/>
  <c r="AD842"/>
  <c r="AD840"/>
  <c r="AD838"/>
  <c r="AD836"/>
  <c r="AD834"/>
  <c r="AD832"/>
  <c r="AD830"/>
  <c r="AD828"/>
  <c r="AD826"/>
  <c r="AD824"/>
  <c r="AD822"/>
  <c r="AD820"/>
  <c r="AD818"/>
  <c r="AD816"/>
  <c r="AD814"/>
  <c r="AD812"/>
  <c r="AD810"/>
  <c r="AD808"/>
  <c r="AD806"/>
  <c r="AD804"/>
  <c r="AD802"/>
  <c r="AD800"/>
  <c r="AD798"/>
  <c r="AD796"/>
  <c r="AD794"/>
  <c r="AD792"/>
  <c r="AD790"/>
  <c r="AD788"/>
  <c r="AD786"/>
  <c r="AD784"/>
  <c r="AD782"/>
  <c r="AD780"/>
  <c r="AD778"/>
  <c r="AD776"/>
  <c r="AD774"/>
  <c r="AD772"/>
  <c r="AD770"/>
  <c r="AD768"/>
  <c r="AD766"/>
  <c r="AD764"/>
  <c r="AD762"/>
  <c r="AD760"/>
  <c r="AD758"/>
  <c r="AD756"/>
  <c r="AD754"/>
  <c r="AD752"/>
  <c r="AD750"/>
  <c r="AD748"/>
  <c r="AD746"/>
  <c r="AD744"/>
  <c r="AD742"/>
  <c r="AD740"/>
  <c r="AD738"/>
  <c r="AD736"/>
  <c r="AD734"/>
  <c r="AD732"/>
  <c r="AD730"/>
  <c r="AD728"/>
  <c r="AD726"/>
  <c r="AD724"/>
  <c r="AD722"/>
  <c r="AD720"/>
  <c r="AD718"/>
  <c r="AD716"/>
  <c r="AD714"/>
  <c r="AD712"/>
  <c r="AD710"/>
  <c r="AD708"/>
  <c r="AD706"/>
  <c r="AD704"/>
  <c r="AD702"/>
  <c r="AD1217"/>
  <c r="AD1215"/>
  <c r="AD1213"/>
  <c r="AD1211"/>
  <c r="AD1209"/>
  <c r="AD1207"/>
  <c r="AD1205"/>
  <c r="AD1203"/>
  <c r="AD1201"/>
  <c r="AD1199"/>
  <c r="AD1197"/>
  <c r="AD1195"/>
  <c r="AD1193"/>
  <c r="AD1191"/>
  <c r="AD1189"/>
  <c r="AD1187"/>
  <c r="AD1185"/>
  <c r="AD1183"/>
  <c r="AD1181"/>
  <c r="AD1179"/>
  <c r="AD1177"/>
  <c r="AD1175"/>
  <c r="AD1173"/>
  <c r="AD1171"/>
  <c r="AD1169"/>
  <c r="AD1167"/>
  <c r="AD1165"/>
  <c r="AD1163"/>
  <c r="AD1161"/>
  <c r="AD1159"/>
  <c r="AD1157"/>
  <c r="AD1155"/>
  <c r="AD1153"/>
  <c r="AD1151"/>
  <c r="AD1149"/>
  <c r="AD1147"/>
  <c r="AD1145"/>
  <c r="AD1143"/>
  <c r="AD1141"/>
  <c r="AD1139"/>
  <c r="AD1137"/>
  <c r="AD1135"/>
  <c r="AD1133"/>
  <c r="AD1131"/>
  <c r="AD1129"/>
  <c r="AD1127"/>
  <c r="AD1125"/>
  <c r="AD1123"/>
  <c r="AD1121"/>
  <c r="AD1119"/>
  <c r="AD1117"/>
  <c r="AD1115"/>
  <c r="AD1113"/>
  <c r="AD1111"/>
  <c r="AD1109"/>
  <c r="AD1107"/>
  <c r="AD1105"/>
  <c r="AD1103"/>
  <c r="AD1101"/>
  <c r="AD1099"/>
  <c r="AD1097"/>
  <c r="AD1095"/>
  <c r="AD1093"/>
  <c r="AD1091"/>
  <c r="AD1089"/>
  <c r="AD1087"/>
  <c r="AD1085"/>
  <c r="AD1083"/>
  <c r="AD1081"/>
  <c r="AD1079"/>
  <c r="AD1077"/>
  <c r="AD1075"/>
  <c r="AD1073"/>
  <c r="AD1071"/>
  <c r="AD1069"/>
  <c r="AD1067"/>
  <c r="AD1065"/>
  <c r="AD1063"/>
  <c r="AD1061"/>
  <c r="AD1059"/>
  <c r="AD1057"/>
  <c r="AD1055"/>
  <c r="AD1053"/>
  <c r="AD1051"/>
  <c r="AD1049"/>
  <c r="AD1047"/>
  <c r="AD1045"/>
  <c r="AD1043"/>
  <c r="AD1041"/>
  <c r="AD1039"/>
  <c r="AD1037"/>
  <c r="AD1035"/>
  <c r="AD1033"/>
  <c r="AD1031"/>
  <c r="AD1029"/>
  <c r="AD1027"/>
  <c r="AD1025"/>
  <c r="AD1023"/>
  <c r="AD1021"/>
  <c r="AD1019"/>
  <c r="AD1017"/>
  <c r="AD1015"/>
  <c r="AD1013"/>
  <c r="AD1011"/>
  <c r="AD1009"/>
  <c r="AD1007"/>
  <c r="AD1005"/>
  <c r="AD1003"/>
  <c r="AD1001"/>
  <c r="AD999"/>
  <c r="AD997"/>
  <c r="AD995"/>
  <c r="AD993"/>
  <c r="AD991"/>
  <c r="AD989"/>
  <c r="AD987"/>
  <c r="AD985"/>
  <c r="AD983"/>
  <c r="AD981"/>
  <c r="AD979"/>
  <c r="AD977"/>
  <c r="AD975"/>
  <c r="AD973"/>
  <c r="AD971"/>
  <c r="AD969"/>
  <c r="AD967"/>
  <c r="AD965"/>
  <c r="AD963"/>
  <c r="AD961"/>
  <c r="AD959"/>
  <c r="AD957"/>
  <c r="AD955"/>
  <c r="AD953"/>
  <c r="AD951"/>
  <c r="AD949"/>
  <c r="AD947"/>
  <c r="AD945"/>
  <c r="AD943"/>
  <c r="AD941"/>
  <c r="AD939"/>
  <c r="AD937"/>
  <c r="AD935"/>
  <c r="AD933"/>
  <c r="AD931"/>
  <c r="AD929"/>
  <c r="AD927"/>
  <c r="AD925"/>
  <c r="AD923"/>
  <c r="AD921"/>
  <c r="AD919"/>
  <c r="AD917"/>
  <c r="AD915"/>
  <c r="AD913"/>
  <c r="AD911"/>
  <c r="AD909"/>
  <c r="AD907"/>
  <c r="AD905"/>
  <c r="AD903"/>
  <c r="AD901"/>
  <c r="AD899"/>
  <c r="AD897"/>
  <c r="AD895"/>
  <c r="AD893"/>
  <c r="AD891"/>
  <c r="AD889"/>
  <c r="AD887"/>
  <c r="AD885"/>
  <c r="AD883"/>
  <c r="AD881"/>
  <c r="AD879"/>
  <c r="AD877"/>
  <c r="AD875"/>
  <c r="AD873"/>
  <c r="AD871"/>
  <c r="AD869"/>
  <c r="AD867"/>
  <c r="AD865"/>
  <c r="AD863"/>
  <c r="AD861"/>
  <c r="AD859"/>
  <c r="AD857"/>
  <c r="AD855"/>
  <c r="AD853"/>
  <c r="AD851"/>
  <c r="AD849"/>
  <c r="AD847"/>
  <c r="AD845"/>
  <c r="AD843"/>
  <c r="AD841"/>
  <c r="AD839"/>
  <c r="AD837"/>
  <c r="AD835"/>
  <c r="AD833"/>
  <c r="AD831"/>
  <c r="AD829"/>
  <c r="AD827"/>
  <c r="AD825"/>
  <c r="AD823"/>
  <c r="AD821"/>
  <c r="AD819"/>
  <c r="AD817"/>
  <c r="AD815"/>
  <c r="AD813"/>
  <c r="AD811"/>
  <c r="AD809"/>
  <c r="AD807"/>
  <c r="AD805"/>
  <c r="AD803"/>
  <c r="AD801"/>
  <c r="AD799"/>
  <c r="AD797"/>
  <c r="AD795"/>
  <c r="AD793"/>
  <c r="AD791"/>
  <c r="AD789"/>
  <c r="AD787"/>
  <c r="AD785"/>
  <c r="AD783"/>
  <c r="AD781"/>
  <c r="AD779"/>
  <c r="AD777"/>
  <c r="AD775"/>
  <c r="AD773"/>
  <c r="AD771"/>
  <c r="AD769"/>
  <c r="AD767"/>
  <c r="AD765"/>
  <c r="AD763"/>
  <c r="AD761"/>
  <c r="AD759"/>
  <c r="AD757"/>
  <c r="AD755"/>
  <c r="AD753"/>
  <c r="AD751"/>
  <c r="AD749"/>
  <c r="AD747"/>
  <c r="AD745"/>
  <c r="AD743"/>
  <c r="AD741"/>
  <c r="AD739"/>
  <c r="AD737"/>
  <c r="AD735"/>
  <c r="AD733"/>
  <c r="AD731"/>
  <c r="AD729"/>
  <c r="AD727"/>
  <c r="AD725"/>
  <c r="AD723"/>
  <c r="AD721"/>
  <c r="AD719"/>
  <c r="AD717"/>
  <c r="AD715"/>
  <c r="AD713"/>
  <c r="AD711"/>
  <c r="AD709"/>
  <c r="AD707"/>
  <c r="AM280"/>
  <c r="AM278"/>
  <c r="AM276"/>
  <c r="AM274"/>
  <c r="AM272"/>
  <c r="AM270"/>
  <c r="AM268"/>
  <c r="AM266"/>
  <c r="AM264"/>
  <c r="AM262"/>
  <c r="AM260"/>
  <c r="AM258"/>
  <c r="AM256"/>
  <c r="AM254"/>
  <c r="AM252"/>
  <c r="AM250"/>
  <c r="AM248"/>
  <c r="AM246"/>
  <c r="AM244"/>
  <c r="AM242"/>
  <c r="AM240"/>
  <c r="AM238"/>
  <c r="AM236"/>
  <c r="AM234"/>
  <c r="AM232"/>
  <c r="AM230"/>
  <c r="AM228"/>
  <c r="AM226"/>
  <c r="AM224"/>
  <c r="AM222"/>
  <c r="AM220"/>
  <c r="AM218"/>
  <c r="AM216"/>
  <c r="AM214"/>
  <c r="AM212"/>
  <c r="AM210"/>
  <c r="AM208"/>
  <c r="AM206"/>
  <c r="AM204"/>
  <c r="AM202"/>
  <c r="AM200"/>
  <c r="AM198"/>
  <c r="AM196"/>
  <c r="AM194"/>
  <c r="AM192"/>
  <c r="AM190"/>
  <c r="AM188"/>
  <c r="AM186"/>
  <c r="AM184"/>
  <c r="AM182"/>
  <c r="AM180"/>
  <c r="AM178"/>
  <c r="AM176"/>
  <c r="AM174"/>
  <c r="AM172"/>
  <c r="AM170"/>
  <c r="AM168"/>
  <c r="AM166"/>
  <c r="AM164"/>
  <c r="AM162"/>
  <c r="AM160"/>
  <c r="AM158"/>
  <c r="AM156"/>
  <c r="AM154"/>
  <c r="AM152"/>
  <c r="AM150"/>
  <c r="AM148"/>
  <c r="AM146"/>
  <c r="AM144"/>
  <c r="AM142"/>
  <c r="AM140"/>
  <c r="AM138"/>
  <c r="AM136"/>
  <c r="AM134"/>
  <c r="AM132"/>
  <c r="AM130"/>
  <c r="AM128"/>
  <c r="AM126"/>
  <c r="AM124"/>
  <c r="AM122"/>
  <c r="AM120"/>
  <c r="AM118"/>
  <c r="AM116"/>
  <c r="AM114"/>
  <c r="AM112"/>
  <c r="AM110"/>
  <c r="AM108"/>
  <c r="AM106"/>
  <c r="AM104"/>
  <c r="AM102"/>
  <c r="AM100"/>
  <c r="AM98"/>
  <c r="AM96"/>
  <c r="AM94"/>
  <c r="AM92"/>
  <c r="AM90"/>
  <c r="AM88"/>
  <c r="AM86"/>
  <c r="AM84"/>
  <c r="AM82"/>
  <c r="AM80"/>
  <c r="AM78"/>
  <c r="AM76"/>
  <c r="AM74"/>
  <c r="AM72"/>
  <c r="AM70"/>
  <c r="AM68"/>
  <c r="AM66"/>
  <c r="AM64"/>
  <c r="AM62"/>
  <c r="AM60"/>
  <c r="AM58"/>
  <c r="AM56"/>
  <c r="AM54"/>
  <c r="AM52"/>
  <c r="AM50"/>
  <c r="AM48"/>
  <c r="AM46"/>
  <c r="AM44"/>
  <c r="AM42"/>
  <c r="AM40"/>
  <c r="AM38"/>
  <c r="AM36"/>
  <c r="AM34"/>
  <c r="AM32"/>
  <c r="AM30"/>
  <c r="AM28"/>
  <c r="AM26"/>
  <c r="AM24"/>
  <c r="AM22"/>
  <c r="AM20"/>
  <c r="AM18"/>
  <c r="AM16"/>
  <c r="AM14"/>
  <c r="AM12"/>
  <c r="AM10"/>
  <c r="AM8"/>
  <c r="AG7"/>
  <c r="AD705"/>
  <c r="AD703"/>
  <c r="AD701"/>
  <c r="AD699"/>
  <c r="AD697"/>
  <c r="AD695"/>
  <c r="AD693"/>
  <c r="AD691"/>
  <c r="AD689"/>
  <c r="AD687"/>
  <c r="AD685"/>
  <c r="AD683"/>
  <c r="AD681"/>
  <c r="AD679"/>
  <c r="AD677"/>
  <c r="AD675"/>
  <c r="AD673"/>
  <c r="AD671"/>
  <c r="AD669"/>
  <c r="AD667"/>
  <c r="AD665"/>
  <c r="AD663"/>
  <c r="AD661"/>
  <c r="AD659"/>
  <c r="AD657"/>
  <c r="AD655"/>
  <c r="AD653"/>
  <c r="AD651"/>
  <c r="AD649"/>
  <c r="AD647"/>
  <c r="AD645"/>
  <c r="AD643"/>
  <c r="AD641"/>
  <c r="AD639"/>
  <c r="AD637"/>
  <c r="AD635"/>
  <c r="AD633"/>
  <c r="AD631"/>
  <c r="AD629"/>
  <c r="AD627"/>
  <c r="AD625"/>
  <c r="AD623"/>
  <c r="AD621"/>
  <c r="AD619"/>
  <c r="AD617"/>
  <c r="AD615"/>
  <c r="AD613"/>
  <c r="AD611"/>
  <c r="AD609"/>
  <c r="AD607"/>
  <c r="AD605"/>
  <c r="AD603"/>
  <c r="AD601"/>
  <c r="AD599"/>
  <c r="AD597"/>
  <c r="AD595"/>
  <c r="AD593"/>
  <c r="AD591"/>
  <c r="AD589"/>
  <c r="AD587"/>
  <c r="AD585"/>
  <c r="AD583"/>
  <c r="AD581"/>
  <c r="AD579"/>
  <c r="AD577"/>
  <c r="AD575"/>
  <c r="AD573"/>
  <c r="AD571"/>
  <c r="AD569"/>
  <c r="AD567"/>
  <c r="AD565"/>
  <c r="AD563"/>
  <c r="AD561"/>
  <c r="AD559"/>
  <c r="AD557"/>
  <c r="AD555"/>
  <c r="AD553"/>
  <c r="AD551"/>
  <c r="AD549"/>
  <c r="AD547"/>
  <c r="AD545"/>
  <c r="AD543"/>
  <c r="AD541"/>
  <c r="AD539"/>
  <c r="AD537"/>
  <c r="AD535"/>
  <c r="AD533"/>
  <c r="AD531"/>
  <c r="AD529"/>
  <c r="AD527"/>
  <c r="AD525"/>
  <c r="AD523"/>
  <c r="AD521"/>
  <c r="AD519"/>
  <c r="AD517"/>
  <c r="AD515"/>
  <c r="AD513"/>
  <c r="AD511"/>
  <c r="AD509"/>
  <c r="AD507"/>
  <c r="AD505"/>
  <c r="AD503"/>
  <c r="AD501"/>
  <c r="AD499"/>
  <c r="AD497"/>
  <c r="AD495"/>
  <c r="AD493"/>
  <c r="AD491"/>
  <c r="AD489"/>
  <c r="AD487"/>
  <c r="AD485"/>
  <c r="AD483"/>
  <c r="AD481"/>
  <c r="AD479"/>
  <c r="AD477"/>
  <c r="AD475"/>
  <c r="AD473"/>
  <c r="AD471"/>
  <c r="AD469"/>
  <c r="AD467"/>
  <c r="AD465"/>
  <c r="AD463"/>
  <c r="AD461"/>
  <c r="AD459"/>
  <c r="AD457"/>
  <c r="AD455"/>
  <c r="AD453"/>
  <c r="AD451"/>
  <c r="AD449"/>
  <c r="AD447"/>
  <c r="AD445"/>
  <c r="AD443"/>
  <c r="AD441"/>
  <c r="AD439"/>
  <c r="AD437"/>
  <c r="AD435"/>
  <c r="AD433"/>
  <c r="AD431"/>
  <c r="AD429"/>
  <c r="AD427"/>
  <c r="AD425"/>
  <c r="AD423"/>
  <c r="AD421"/>
  <c r="AD419"/>
  <c r="AD417"/>
  <c r="AD415"/>
  <c r="AD413"/>
  <c r="AD411"/>
  <c r="AD409"/>
  <c r="AD407"/>
  <c r="AD405"/>
  <c r="AD403"/>
  <c r="AD401"/>
  <c r="AD399"/>
  <c r="AD397"/>
  <c r="AD395"/>
  <c r="AD393"/>
  <c r="AD391"/>
  <c r="AD389"/>
  <c r="AD387"/>
  <c r="AD385"/>
  <c r="AD383"/>
  <c r="AD381"/>
  <c r="AD379"/>
  <c r="AD377"/>
  <c r="AD375"/>
  <c r="AD373"/>
  <c r="AD371"/>
  <c r="AD369"/>
  <c r="AD367"/>
  <c r="AD365"/>
  <c r="AD363"/>
  <c r="AD361"/>
  <c r="AD359"/>
  <c r="AD357"/>
  <c r="AD355"/>
  <c r="AD353"/>
  <c r="AD351"/>
  <c r="AD349"/>
  <c r="AD347"/>
  <c r="AD345"/>
  <c r="AD343"/>
  <c r="AD341"/>
  <c r="AD339"/>
  <c r="AD337"/>
  <c r="AD335"/>
  <c r="AD333"/>
  <c r="AD331"/>
  <c r="AD329"/>
  <c r="AD327"/>
  <c r="AD325"/>
  <c r="AD323"/>
  <c r="AD321"/>
  <c r="AD319"/>
  <c r="AD317"/>
  <c r="AD315"/>
  <c r="AD313"/>
  <c r="AD311"/>
  <c r="AD309"/>
  <c r="AD307"/>
  <c r="AD305"/>
  <c r="AD303"/>
  <c r="AD301"/>
  <c r="AD299"/>
  <c r="AD297"/>
  <c r="AD295"/>
  <c r="AD293"/>
  <c r="AD291"/>
  <c r="AD289"/>
  <c r="AD287"/>
  <c r="AD285"/>
  <c r="AD283"/>
  <c r="AD281"/>
  <c r="AD279"/>
  <c r="AD277"/>
  <c r="AD275"/>
  <c r="AD273"/>
  <c r="AD271"/>
  <c r="AD269"/>
  <c r="AD267"/>
  <c r="AD265"/>
  <c r="AD263"/>
  <c r="AD261"/>
  <c r="AD259"/>
  <c r="AD257"/>
  <c r="AD255"/>
  <c r="AD253"/>
  <c r="AD251"/>
  <c r="AD249"/>
  <c r="AD247"/>
  <c r="AD245"/>
  <c r="AD243"/>
  <c r="AD241"/>
  <c r="AD239"/>
  <c r="AD237"/>
  <c r="AD235"/>
  <c r="AD233"/>
  <c r="AD231"/>
  <c r="AD229"/>
  <c r="AD227"/>
  <c r="AD225"/>
  <c r="AD223"/>
  <c r="AD221"/>
  <c r="AD219"/>
  <c r="AD217"/>
  <c r="AD215"/>
  <c r="AD213"/>
  <c r="AD211"/>
  <c r="AD209"/>
  <c r="AD207"/>
  <c r="AD205"/>
  <c r="AD203"/>
  <c r="AD201"/>
  <c r="AD199"/>
  <c r="AD197"/>
  <c r="AD195"/>
  <c r="AD193"/>
  <c r="AD191"/>
  <c r="AD189"/>
  <c r="AD187"/>
  <c r="AD185"/>
  <c r="AD183"/>
  <c r="AD181"/>
  <c r="AD179"/>
  <c r="AD177"/>
  <c r="AD175"/>
  <c r="AD173"/>
  <c r="AD171"/>
  <c r="AD169"/>
  <c r="AD167"/>
  <c r="AD165"/>
  <c r="AD163"/>
  <c r="AD161"/>
  <c r="AD159"/>
  <c r="AD157"/>
  <c r="AD155"/>
  <c r="AD153"/>
  <c r="AD151"/>
  <c r="AD149"/>
  <c r="AD147"/>
  <c r="AD145"/>
  <c r="AD143"/>
  <c r="AD141"/>
  <c r="AD139"/>
  <c r="AD137"/>
  <c r="AD135"/>
  <c r="AD133"/>
  <c r="AD131"/>
  <c r="AD129"/>
  <c r="AD127"/>
  <c r="AD125"/>
  <c r="AD123"/>
  <c r="AD121"/>
  <c r="AD119"/>
  <c r="AD117"/>
  <c r="AD115"/>
  <c r="AD113"/>
  <c r="AD111"/>
  <c r="AD109"/>
  <c r="AD107"/>
  <c r="AD105"/>
  <c r="AD103"/>
  <c r="AD101"/>
  <c r="AD99"/>
  <c r="AD97"/>
  <c r="AD95"/>
  <c r="AD93"/>
  <c r="AD91"/>
  <c r="AD89"/>
  <c r="AD87"/>
  <c r="AD85"/>
  <c r="AD83"/>
  <c r="AD81"/>
  <c r="AD79"/>
  <c r="AD77"/>
  <c r="AD75"/>
  <c r="AD73"/>
  <c r="AD71"/>
  <c r="AD69"/>
  <c r="AD67"/>
  <c r="AD65"/>
  <c r="AD63"/>
  <c r="AD61"/>
  <c r="AD59"/>
  <c r="AD57"/>
  <c r="AD55"/>
  <c r="AD53"/>
  <c r="AD51"/>
  <c r="AD49"/>
  <c r="AD47"/>
  <c r="AD45"/>
  <c r="AD43"/>
  <c r="AD41"/>
  <c r="AD39"/>
  <c r="AD37"/>
  <c r="AD35"/>
  <c r="AD33"/>
  <c r="AD31"/>
  <c r="AD29"/>
  <c r="AD27"/>
  <c r="AD25"/>
  <c r="AD23"/>
  <c r="AD21"/>
  <c r="AD19"/>
  <c r="AD17"/>
  <c r="AD15"/>
  <c r="AD13"/>
  <c r="AD11"/>
  <c r="AD9"/>
  <c r="AD7"/>
  <c r="AM1340"/>
  <c r="AM1338"/>
  <c r="AM1336"/>
  <c r="AM1334"/>
  <c r="AM1332"/>
  <c r="AM1330"/>
  <c r="AM1328"/>
  <c r="AM1326"/>
  <c r="AM1324"/>
  <c r="AM1322"/>
  <c r="AM1320"/>
  <c r="AM1318"/>
  <c r="AM1316"/>
  <c r="AM1314"/>
  <c r="AM1312"/>
  <c r="AM1310"/>
  <c r="AM1308"/>
  <c r="AM1306"/>
  <c r="AM1304"/>
  <c r="AM1302"/>
  <c r="AM1300"/>
  <c r="AM1298"/>
  <c r="AM1296"/>
  <c r="AM1294"/>
  <c r="AM1292"/>
  <c r="AM1290"/>
  <c r="AM1288"/>
  <c r="AM1286"/>
  <c r="AM1284"/>
  <c r="AM1282"/>
  <c r="AM1280"/>
  <c r="AM1278"/>
  <c r="AM1276"/>
  <c r="AM1274"/>
  <c r="AM1272"/>
  <c r="AM1270"/>
  <c r="AM1268"/>
  <c r="AM1266"/>
  <c r="AM1264"/>
  <c r="AM1262"/>
  <c r="AM1260"/>
  <c r="AM1258"/>
  <c r="AM1256"/>
  <c r="AM1254"/>
  <c r="AM1252"/>
  <c r="AM1250"/>
  <c r="AM1248"/>
  <c r="AM1246"/>
  <c r="AM1244"/>
  <c r="AM1242"/>
  <c r="AM1240"/>
  <c r="AM1238"/>
  <c r="AM1236"/>
  <c r="AM1234"/>
  <c r="AM1232"/>
  <c r="AM1230"/>
  <c r="AM1228"/>
  <c r="AM1226"/>
  <c r="AM1224"/>
  <c r="AM1222"/>
  <c r="AM1220"/>
  <c r="AM1218"/>
  <c r="AM1216"/>
  <c r="AM1214"/>
  <c r="AM1212"/>
  <c r="AM1210"/>
  <c r="AM1208"/>
  <c r="AM1206"/>
  <c r="AM1204"/>
  <c r="AM1202"/>
  <c r="AM1200"/>
  <c r="AM1198"/>
  <c r="AM1196"/>
  <c r="AM1194"/>
  <c r="AM1192"/>
  <c r="AM1190"/>
  <c r="AM1188"/>
  <c r="AM1186"/>
  <c r="AM1184"/>
  <c r="AM1182"/>
  <c r="AM1180"/>
  <c r="AM1178"/>
  <c r="AM1176"/>
  <c r="AM1174"/>
  <c r="AM1172"/>
  <c r="AM1170"/>
  <c r="AM1168"/>
  <c r="AM1166"/>
  <c r="AM1164"/>
  <c r="AM1162"/>
  <c r="AM1160"/>
  <c r="AM1158"/>
  <c r="AM1156"/>
  <c r="AM1154"/>
  <c r="AM1152"/>
  <c r="AM1150"/>
  <c r="AM1148"/>
  <c r="AM1146"/>
  <c r="AM1144"/>
  <c r="AM1142"/>
  <c r="AM1140"/>
  <c r="AM1138"/>
  <c r="AM1136"/>
  <c r="AM1134"/>
  <c r="AM1132"/>
  <c r="AM1130"/>
  <c r="AM1128"/>
  <c r="AM1126"/>
  <c r="AM1124"/>
  <c r="AM1122"/>
  <c r="AM1120"/>
  <c r="AM1118"/>
  <c r="AM1116"/>
  <c r="AM1114"/>
  <c r="AM1112"/>
  <c r="AM1110"/>
  <c r="AM1108"/>
  <c r="AM1106"/>
  <c r="AM1104"/>
  <c r="AM1102"/>
  <c r="AM1100"/>
  <c r="AM1098"/>
  <c r="AM1096"/>
  <c r="AM1094"/>
  <c r="AM1092"/>
  <c r="AM1090"/>
  <c r="AM1088"/>
  <c r="AM1086"/>
  <c r="AM1084"/>
  <c r="AM1082"/>
  <c r="AM1080"/>
  <c r="AM1078"/>
  <c r="AM1076"/>
  <c r="AM1074"/>
  <c r="AM1072"/>
  <c r="AM1070"/>
  <c r="AM1068"/>
  <c r="AM1066"/>
  <c r="AM1064"/>
  <c r="AM1062"/>
  <c r="AM1060"/>
  <c r="AM1058"/>
  <c r="AM1056"/>
  <c r="AM1054"/>
  <c r="AM1052"/>
  <c r="AM1050"/>
  <c r="AM1048"/>
  <c r="AM1046"/>
  <c r="AM1044"/>
  <c r="AM1042"/>
  <c r="AM1040"/>
  <c r="AM1038"/>
  <c r="AM1036"/>
  <c r="AM1034"/>
  <c r="AM1032"/>
  <c r="AM1030"/>
  <c r="AM1028"/>
  <c r="AM1026"/>
  <c r="AM1024"/>
  <c r="AM1022"/>
  <c r="AM1020"/>
  <c r="AM1018"/>
  <c r="AM1016"/>
  <c r="AM1014"/>
  <c r="AM1012"/>
  <c r="AM1010"/>
  <c r="AM1008"/>
  <c r="AM1006"/>
  <c r="AM1004"/>
  <c r="AM1002"/>
  <c r="AM1000"/>
  <c r="AM998"/>
  <c r="AM996"/>
  <c r="AM994"/>
  <c r="AM992"/>
  <c r="AM990"/>
  <c r="AM988"/>
  <c r="AM986"/>
  <c r="AM984"/>
  <c r="AM982"/>
  <c r="AM980"/>
  <c r="AM978"/>
  <c r="AM976"/>
  <c r="AM974"/>
  <c r="AM972"/>
  <c r="AM970"/>
  <c r="AM968"/>
  <c r="AM966"/>
  <c r="AM964"/>
  <c r="AM962"/>
  <c r="AM960"/>
  <c r="AM958"/>
  <c r="AM956"/>
  <c r="AM954"/>
  <c r="AM952"/>
  <c r="AM950"/>
  <c r="AM948"/>
  <c r="AM946"/>
  <c r="AM944"/>
  <c r="AM942"/>
  <c r="AM940"/>
  <c r="AM938"/>
  <c r="AM936"/>
  <c r="AM934"/>
  <c r="AM932"/>
  <c r="AM930"/>
  <c r="AM928"/>
  <c r="AM926"/>
  <c r="AM924"/>
  <c r="AM922"/>
  <c r="AM920"/>
  <c r="AM918"/>
  <c r="AM916"/>
  <c r="AM914"/>
  <c r="AM912"/>
  <c r="AM910"/>
  <c r="AM908"/>
  <c r="AM906"/>
  <c r="AM904"/>
  <c r="AM902"/>
  <c r="AM900"/>
  <c r="AM898"/>
  <c r="AM896"/>
  <c r="AM894"/>
  <c r="AM892"/>
  <c r="AM890"/>
  <c r="AM888"/>
  <c r="AM886"/>
  <c r="AM884"/>
  <c r="AM882"/>
  <c r="AM880"/>
  <c r="AM878"/>
  <c r="AM876"/>
  <c r="AM874"/>
  <c r="AM872"/>
  <c r="AM870"/>
  <c r="AM868"/>
  <c r="AM866"/>
  <c r="AM864"/>
  <c r="AM862"/>
  <c r="AM860"/>
  <c r="AM858"/>
  <c r="AM856"/>
  <c r="AM854"/>
  <c r="AM852"/>
  <c r="AM850"/>
  <c r="AM848"/>
  <c r="AM846"/>
  <c r="AM844"/>
  <c r="AM842"/>
  <c r="AM840"/>
  <c r="AM838"/>
  <c r="AM836"/>
  <c r="AM834"/>
  <c r="AM832"/>
  <c r="AM830"/>
  <c r="AM828"/>
  <c r="AM826"/>
  <c r="AM824"/>
  <c r="AM822"/>
  <c r="AM820"/>
  <c r="AM818"/>
  <c r="AM816"/>
  <c r="AM814"/>
  <c r="AM812"/>
  <c r="AM810"/>
  <c r="AM808"/>
  <c r="AM806"/>
  <c r="AM804"/>
  <c r="AM802"/>
  <c r="AM800"/>
  <c r="AM798"/>
  <c r="AM796"/>
  <c r="AM794"/>
  <c r="AM792"/>
  <c r="AM790"/>
  <c r="AM788"/>
  <c r="AM786"/>
  <c r="AM784"/>
  <c r="AM782"/>
  <c r="AM780"/>
  <c r="AM778"/>
  <c r="AM776"/>
  <c r="AM774"/>
  <c r="AM772"/>
  <c r="AM770"/>
  <c r="AM768"/>
  <c r="AM766"/>
  <c r="AM764"/>
  <c r="AM762"/>
  <c r="AM760"/>
  <c r="AM758"/>
  <c r="AM756"/>
  <c r="AM754"/>
  <c r="AM752"/>
  <c r="AM750"/>
  <c r="AM748"/>
  <c r="AM746"/>
  <c r="AM744"/>
  <c r="AM742"/>
  <c r="AM740"/>
  <c r="AM738"/>
  <c r="AM736"/>
  <c r="AM734"/>
  <c r="AM732"/>
  <c r="AM730"/>
  <c r="AM728"/>
  <c r="AM726"/>
  <c r="AM724"/>
  <c r="AM722"/>
  <c r="AM720"/>
  <c r="AM718"/>
  <c r="AM716"/>
  <c r="AM714"/>
  <c r="AM712"/>
  <c r="AM710"/>
  <c r="AM708"/>
  <c r="AM706"/>
  <c r="AM704"/>
  <c r="AM702"/>
  <c r="AM700"/>
  <c r="AM698"/>
  <c r="AM696"/>
  <c r="AM694"/>
  <c r="AM692"/>
  <c r="AM690"/>
  <c r="AM688"/>
  <c r="AM686"/>
  <c r="AM684"/>
  <c r="AM682"/>
  <c r="AM680"/>
  <c r="AM678"/>
  <c r="AM676"/>
  <c r="AM674"/>
  <c r="AM672"/>
  <c r="AM670"/>
  <c r="AM668"/>
  <c r="AM666"/>
  <c r="AM664"/>
  <c r="AM662"/>
  <c r="AM660"/>
  <c r="AM658"/>
  <c r="AM656"/>
  <c r="AM654"/>
  <c r="AM652"/>
  <c r="AM650"/>
  <c r="AM648"/>
  <c r="AM646"/>
  <c r="AM644"/>
  <c r="AM642"/>
  <c r="AM640"/>
  <c r="AM638"/>
  <c r="AM636"/>
  <c r="AM634"/>
  <c r="AM632"/>
  <c r="AM630"/>
  <c r="AM628"/>
  <c r="AM626"/>
  <c r="AM624"/>
  <c r="AM622"/>
  <c r="AM620"/>
  <c r="AM618"/>
  <c r="AM616"/>
  <c r="AM614"/>
  <c r="AM612"/>
  <c r="AM610"/>
  <c r="AM608"/>
  <c r="AM606"/>
  <c r="AM604"/>
  <c r="AM602"/>
  <c r="AM600"/>
  <c r="AM598"/>
  <c r="AM596"/>
  <c r="AM594"/>
  <c r="AM592"/>
  <c r="AM590"/>
  <c r="AM588"/>
  <c r="AM586"/>
  <c r="AM584"/>
  <c r="AM582"/>
  <c r="AM580"/>
  <c r="AM578"/>
  <c r="AM576"/>
  <c r="AM574"/>
  <c r="AM572"/>
  <c r="AM570"/>
  <c r="AM568"/>
  <c r="AM566"/>
  <c r="AM564"/>
  <c r="AM562"/>
  <c r="AM560"/>
  <c r="AM558"/>
  <c r="AM556"/>
  <c r="AM554"/>
  <c r="AM552"/>
  <c r="AM550"/>
  <c r="AM548"/>
  <c r="AM546"/>
  <c r="AM544"/>
  <c r="AM542"/>
  <c r="AM540"/>
  <c r="AM538"/>
  <c r="AM536"/>
  <c r="AM534"/>
  <c r="AM532"/>
  <c r="AM530"/>
  <c r="AM528"/>
  <c r="AM526"/>
  <c r="AM524"/>
  <c r="AM522"/>
  <c r="AM520"/>
  <c r="AM518"/>
  <c r="AM516"/>
  <c r="AM514"/>
  <c r="AM512"/>
  <c r="AM510"/>
  <c r="AM508"/>
  <c r="AM506"/>
  <c r="AM504"/>
  <c r="AM502"/>
  <c r="AM500"/>
  <c r="AM498"/>
  <c r="AM496"/>
  <c r="AM494"/>
  <c r="AM492"/>
  <c r="AM490"/>
  <c r="AM488"/>
  <c r="AM486"/>
  <c r="AM484"/>
  <c r="AM482"/>
  <c r="AM480"/>
  <c r="AM478"/>
  <c r="AM476"/>
  <c r="AM474"/>
  <c r="AM472"/>
  <c r="AM470"/>
  <c r="AM468"/>
  <c r="AM466"/>
  <c r="AM464"/>
  <c r="AM462"/>
  <c r="AM460"/>
  <c r="AM458"/>
  <c r="AM456"/>
  <c r="AM454"/>
  <c r="AM452"/>
  <c r="AM450"/>
  <c r="AM448"/>
  <c r="AM446"/>
  <c r="AM444"/>
  <c r="AM442"/>
  <c r="AM440"/>
  <c r="AM438"/>
  <c r="AM436"/>
  <c r="AM434"/>
  <c r="AM432"/>
  <c r="AM430"/>
  <c r="AM428"/>
  <c r="AM426"/>
  <c r="AM424"/>
  <c r="AM422"/>
  <c r="AM420"/>
  <c r="AM418"/>
  <c r="AM416"/>
  <c r="AM414"/>
  <c r="AM412"/>
  <c r="AM410"/>
  <c r="AM408"/>
  <c r="AM406"/>
  <c r="AM404"/>
  <c r="AM402"/>
  <c r="AM400"/>
  <c r="AM398"/>
  <c r="AM396"/>
  <c r="AM394"/>
  <c r="AM392"/>
  <c r="AM390"/>
  <c r="AM388"/>
  <c r="AM386"/>
  <c r="AM384"/>
  <c r="AM382"/>
  <c r="AM380"/>
  <c r="AM378"/>
  <c r="AM376"/>
  <c r="AM374"/>
  <c r="AM372"/>
  <c r="AM370"/>
  <c r="AM368"/>
  <c r="AM366"/>
  <c r="AM364"/>
  <c r="AM362"/>
  <c r="AM360"/>
  <c r="AM358"/>
  <c r="AM356"/>
  <c r="AM354"/>
  <c r="AM352"/>
  <c r="AM350"/>
  <c r="AM348"/>
  <c r="AM346"/>
  <c r="AM344"/>
  <c r="AM342"/>
  <c r="AM340"/>
  <c r="AM338"/>
  <c r="AM336"/>
  <c r="AM334"/>
  <c r="AM332"/>
  <c r="AM330"/>
  <c r="AM328"/>
  <c r="AM326"/>
  <c r="AM324"/>
  <c r="AM322"/>
  <c r="AM320"/>
  <c r="AM318"/>
  <c r="AM316"/>
  <c r="AM314"/>
  <c r="AM312"/>
  <c r="AM310"/>
  <c r="AM308"/>
  <c r="AM306"/>
  <c r="AM304"/>
  <c r="AM302"/>
  <c r="AM300"/>
  <c r="AM298"/>
  <c r="AM296"/>
  <c r="AM294"/>
  <c r="AM292"/>
  <c r="AM290"/>
  <c r="AM288"/>
  <c r="AM286"/>
  <c r="AM284"/>
  <c r="AM282"/>
  <c r="AM281"/>
  <c r="AM279"/>
  <c r="AM277"/>
  <c r="AM275"/>
  <c r="AM273"/>
  <c r="AM271"/>
  <c r="AM269"/>
  <c r="AM267"/>
  <c r="AM265"/>
  <c r="AM263"/>
  <c r="AM261"/>
  <c r="AM259"/>
  <c r="AM257"/>
  <c r="AM255"/>
  <c r="AM253"/>
  <c r="AM251"/>
  <c r="AM249"/>
  <c r="AM247"/>
  <c r="AM245"/>
  <c r="AM243"/>
  <c r="AM241"/>
  <c r="AM239"/>
  <c r="AM237"/>
  <c r="AM235"/>
  <c r="AM233"/>
  <c r="AM231"/>
  <c r="AM229"/>
  <c r="AM227"/>
  <c r="AM225"/>
  <c r="AM223"/>
  <c r="AM221"/>
  <c r="AM219"/>
  <c r="AM217"/>
  <c r="AM215"/>
  <c r="AM213"/>
  <c r="AM211"/>
  <c r="AM209"/>
  <c r="AM207"/>
  <c r="AM205"/>
  <c r="AM203"/>
  <c r="AM201"/>
  <c r="AM199"/>
  <c r="AM197"/>
  <c r="AM195"/>
  <c r="AM193"/>
  <c r="AM191"/>
  <c r="AM189"/>
  <c r="AM187"/>
  <c r="AM185"/>
  <c r="AM183"/>
  <c r="AM181"/>
  <c r="AM179"/>
  <c r="AM177"/>
  <c r="AM175"/>
  <c r="AM173"/>
  <c r="AM171"/>
  <c r="AM169"/>
  <c r="AM167"/>
  <c r="AM165"/>
  <c r="AM163"/>
  <c r="AM161"/>
  <c r="AM159"/>
  <c r="AM157"/>
  <c r="AM155"/>
  <c r="AM153"/>
  <c r="AM151"/>
  <c r="AM149"/>
  <c r="AM147"/>
  <c r="AM145"/>
  <c r="AM143"/>
  <c r="AM141"/>
  <c r="AM139"/>
  <c r="AM137"/>
  <c r="AM135"/>
  <c r="AM133"/>
  <c r="AM131"/>
  <c r="AM129"/>
  <c r="AM127"/>
  <c r="AM125"/>
  <c r="AM123"/>
  <c r="AM121"/>
  <c r="AM119"/>
  <c r="AM117"/>
  <c r="AM115"/>
  <c r="AM113"/>
  <c r="AM111"/>
  <c r="AM109"/>
  <c r="AM107"/>
  <c r="AM105"/>
  <c r="AM103"/>
  <c r="AM101"/>
  <c r="AM99"/>
  <c r="AM97"/>
  <c r="AM95"/>
  <c r="AM93"/>
  <c r="AM91"/>
  <c r="AM89"/>
  <c r="AM87"/>
  <c r="AM85"/>
  <c r="AM83"/>
  <c r="AM81"/>
  <c r="AM79"/>
  <c r="AM77"/>
  <c r="AM75"/>
  <c r="AM73"/>
  <c r="AM71"/>
  <c r="AM69"/>
  <c r="AM67"/>
  <c r="AM65"/>
  <c r="AM63"/>
  <c r="AM61"/>
  <c r="AM59"/>
  <c r="AM57"/>
  <c r="AM55"/>
  <c r="AM53"/>
  <c r="AM51"/>
  <c r="AM49"/>
  <c r="AM47"/>
  <c r="AM45"/>
  <c r="AM43"/>
  <c r="AM41"/>
  <c r="AM39"/>
  <c r="AM37"/>
  <c r="AM35"/>
  <c r="AM33"/>
  <c r="AM31"/>
  <c r="AM29"/>
  <c r="AM27"/>
  <c r="AM25"/>
  <c r="AM23"/>
  <c r="AM21"/>
  <c r="AM19"/>
  <c r="AM17"/>
  <c r="AM15"/>
  <c r="AM13"/>
  <c r="AM11"/>
  <c r="AM9"/>
  <c r="AM7"/>
  <c r="AD700"/>
  <c r="AD698"/>
  <c r="AD696"/>
  <c r="AD694"/>
  <c r="AD692"/>
  <c r="AD690"/>
  <c r="AD688"/>
  <c r="AD686"/>
  <c r="AD684"/>
  <c r="AD682"/>
  <c r="AD680"/>
  <c r="AD678"/>
  <c r="AD676"/>
  <c r="AD674"/>
  <c r="AD672"/>
  <c r="AD670"/>
  <c r="AD668"/>
  <c r="AD666"/>
  <c r="AD664"/>
  <c r="AD662"/>
  <c r="AD660"/>
  <c r="AD658"/>
  <c r="AD656"/>
  <c r="AD654"/>
  <c r="AD652"/>
  <c r="AD650"/>
  <c r="AD648"/>
  <c r="AD646"/>
  <c r="AD644"/>
  <c r="AD642"/>
  <c r="AD640"/>
  <c r="AD638"/>
  <c r="AD636"/>
  <c r="AD634"/>
  <c r="AD632"/>
  <c r="AD630"/>
  <c r="AD628"/>
  <c r="AD626"/>
  <c r="AD624"/>
  <c r="AD622"/>
  <c r="AD620"/>
  <c r="AD618"/>
  <c r="AD616"/>
  <c r="AD614"/>
  <c r="AD612"/>
  <c r="AD610"/>
  <c r="AD608"/>
  <c r="AD606"/>
  <c r="AD604"/>
  <c r="AD602"/>
  <c r="AD600"/>
  <c r="AD598"/>
  <c r="AD596"/>
  <c r="AD594"/>
  <c r="AD592"/>
  <c r="AD590"/>
  <c r="AD588"/>
  <c r="AD586"/>
  <c r="AD584"/>
  <c r="AD582"/>
  <c r="AD580"/>
  <c r="AD578"/>
  <c r="AD576"/>
  <c r="AD574"/>
  <c r="AD572"/>
  <c r="AD570"/>
  <c r="AD568"/>
  <c r="AD566"/>
  <c r="AD564"/>
  <c r="AD562"/>
  <c r="AD560"/>
  <c r="AD558"/>
  <c r="AD556"/>
  <c r="AD554"/>
  <c r="AD552"/>
  <c r="AD550"/>
  <c r="AD548"/>
  <c r="AD546"/>
  <c r="AD544"/>
  <c r="AD542"/>
  <c r="AD540"/>
  <c r="AD538"/>
  <c r="AD536"/>
  <c r="AD534"/>
  <c r="AD532"/>
  <c r="AD530"/>
  <c r="AD528"/>
  <c r="AD526"/>
  <c r="AD524"/>
  <c r="AD522"/>
  <c r="AD520"/>
  <c r="AD518"/>
  <c r="AD516"/>
  <c r="AD514"/>
  <c r="AD512"/>
  <c r="AD510"/>
  <c r="AD508"/>
  <c r="AD506"/>
  <c r="AD504"/>
  <c r="AD502"/>
  <c r="AD500"/>
  <c r="AD498"/>
  <c r="AD496"/>
  <c r="AD494"/>
  <c r="AD492"/>
  <c r="AD490"/>
  <c r="AD488"/>
  <c r="AD486"/>
  <c r="AD484"/>
  <c r="AD482"/>
  <c r="AD480"/>
  <c r="AD478"/>
  <c r="AD476"/>
  <c r="AD474"/>
  <c r="AD472"/>
  <c r="AD470"/>
  <c r="AD468"/>
  <c r="AD466"/>
  <c r="AD464"/>
  <c r="AD462"/>
  <c r="AD460"/>
  <c r="AD458"/>
  <c r="AD456"/>
  <c r="AD454"/>
  <c r="AD452"/>
  <c r="AD450"/>
  <c r="AD448"/>
  <c r="AD446"/>
  <c r="AD444"/>
  <c r="AD442"/>
  <c r="AD440"/>
  <c r="AD438"/>
  <c r="AD436"/>
  <c r="AD434"/>
  <c r="AD432"/>
  <c r="AD430"/>
  <c r="AD428"/>
  <c r="AD426"/>
  <c r="AD424"/>
  <c r="AD422"/>
  <c r="AD420"/>
  <c r="AD418"/>
  <c r="AD416"/>
  <c r="AD414"/>
  <c r="AD412"/>
  <c r="AD410"/>
  <c r="AD408"/>
  <c r="AD406"/>
  <c r="AD404"/>
  <c r="AD402"/>
  <c r="AD400"/>
  <c r="AD398"/>
  <c r="AD396"/>
  <c r="AD394"/>
  <c r="AD392"/>
  <c r="AD390"/>
  <c r="AD388"/>
  <c r="AD386"/>
  <c r="AD384"/>
  <c r="AD382"/>
  <c r="AD380"/>
  <c r="AD378"/>
  <c r="AD376"/>
  <c r="AD374"/>
  <c r="AD372"/>
  <c r="AD370"/>
  <c r="AD368"/>
  <c r="AD366"/>
  <c r="AD364"/>
  <c r="AD362"/>
  <c r="AD360"/>
  <c r="AD358"/>
  <c r="AD356"/>
  <c r="AD354"/>
  <c r="AD352"/>
  <c r="AD350"/>
  <c r="AD348"/>
  <c r="AD346"/>
  <c r="AD344"/>
  <c r="AD342"/>
  <c r="AD340"/>
  <c r="AD338"/>
  <c r="AD336"/>
  <c r="AD334"/>
  <c r="AD332"/>
  <c r="AD330"/>
  <c r="AD328"/>
  <c r="AD326"/>
  <c r="AD324"/>
  <c r="AD322"/>
  <c r="AD320"/>
  <c r="AD318"/>
  <c r="AD316"/>
  <c r="AD314"/>
  <c r="AD312"/>
  <c r="AD310"/>
  <c r="AD308"/>
  <c r="AD306"/>
  <c r="AD304"/>
  <c r="AD302"/>
  <c r="AD300"/>
  <c r="AD298"/>
  <c r="AD296"/>
  <c r="AD294"/>
  <c r="AD292"/>
  <c r="AD290"/>
  <c r="AD288"/>
  <c r="AD286"/>
  <c r="AD284"/>
  <c r="AD282"/>
  <c r="AD280"/>
  <c r="AD278"/>
  <c r="AD276"/>
  <c r="AD274"/>
  <c r="AD272"/>
  <c r="AD270"/>
  <c r="AD268"/>
  <c r="AD266"/>
  <c r="AD264"/>
  <c r="AD262"/>
  <c r="AD260"/>
  <c r="AD258"/>
  <c r="AD256"/>
  <c r="AD254"/>
  <c r="AD252"/>
  <c r="AD250"/>
  <c r="AD248"/>
  <c r="AD246"/>
  <c r="AD244"/>
  <c r="AD242"/>
  <c r="AD240"/>
  <c r="AD238"/>
  <c r="AD236"/>
  <c r="AD234"/>
  <c r="AD232"/>
  <c r="AD230"/>
  <c r="AD228"/>
  <c r="AD226"/>
  <c r="AD224"/>
  <c r="AD222"/>
  <c r="AD220"/>
  <c r="AD218"/>
  <c r="AD216"/>
  <c r="AD214"/>
  <c r="AD212"/>
  <c r="AD210"/>
  <c r="AD208"/>
  <c r="AD206"/>
  <c r="AD204"/>
  <c r="AD202"/>
  <c r="AD200"/>
  <c r="AD198"/>
  <c r="AD196"/>
  <c r="AD194"/>
  <c r="AD192"/>
  <c r="AD190"/>
  <c r="AD188"/>
  <c r="AD186"/>
  <c r="AD184"/>
  <c r="AD182"/>
  <c r="AD180"/>
  <c r="AD178"/>
  <c r="AD176"/>
  <c r="AD174"/>
  <c r="AD172"/>
  <c r="AD170"/>
  <c r="AD168"/>
  <c r="AD166"/>
  <c r="AD164"/>
  <c r="AD162"/>
  <c r="AD160"/>
  <c r="AD158"/>
  <c r="AD156"/>
  <c r="AD154"/>
  <c r="AD152"/>
  <c r="AD150"/>
  <c r="AD148"/>
  <c r="AD146"/>
  <c r="AD144"/>
  <c r="AD142"/>
  <c r="AD140"/>
  <c r="AD138"/>
  <c r="AD136"/>
  <c r="AD134"/>
  <c r="AD132"/>
  <c r="AD130"/>
  <c r="AD128"/>
  <c r="AD126"/>
  <c r="AD124"/>
  <c r="AD122"/>
  <c r="AD120"/>
  <c r="AD118"/>
  <c r="AD116"/>
  <c r="AD114"/>
  <c r="AD112"/>
  <c r="AD110"/>
  <c r="AD108"/>
  <c r="AD106"/>
  <c r="AD104"/>
  <c r="AD102"/>
  <c r="AD100"/>
  <c r="AD98"/>
  <c r="AD96"/>
  <c r="AD94"/>
  <c r="AD92"/>
  <c r="AD90"/>
  <c r="AD88"/>
  <c r="AD86"/>
  <c r="AD84"/>
  <c r="AD82"/>
  <c r="AD80"/>
  <c r="AD78"/>
  <c r="AD76"/>
  <c r="AD74"/>
  <c r="AD72"/>
  <c r="AD70"/>
  <c r="AD68"/>
  <c r="AD66"/>
  <c r="AD64"/>
  <c r="AD62"/>
  <c r="AD60"/>
  <c r="AD58"/>
  <c r="AD56"/>
  <c r="AD54"/>
  <c r="AD52"/>
  <c r="AD50"/>
  <c r="AD48"/>
  <c r="AD46"/>
  <c r="AD44"/>
  <c r="AD42"/>
  <c r="AD40"/>
  <c r="AD38"/>
  <c r="AD36"/>
  <c r="AD34"/>
  <c r="AD32"/>
  <c r="AD30"/>
  <c r="AD28"/>
  <c r="AD26"/>
  <c r="AD24"/>
  <c r="AD22"/>
  <c r="AD20"/>
  <c r="AD18"/>
  <c r="AD16"/>
  <c r="AD14"/>
  <c r="AD12"/>
  <c r="AD10"/>
  <c r="AD8"/>
  <c r="AM1339"/>
  <c r="AM1337"/>
  <c r="AM1335"/>
  <c r="AM1333"/>
  <c r="AM1331"/>
  <c r="AM1329"/>
  <c r="AM1327"/>
  <c r="AM1325"/>
  <c r="AM1323"/>
  <c r="AM1321"/>
  <c r="AM1319"/>
  <c r="AM1317"/>
  <c r="AM1315"/>
  <c r="AM1313"/>
  <c r="AM1311"/>
  <c r="AM1309"/>
  <c r="AM1307"/>
  <c r="AM1305"/>
  <c r="AM1303"/>
  <c r="AM1301"/>
  <c r="AM1299"/>
  <c r="AM1297"/>
  <c r="AM1295"/>
  <c r="AM1293"/>
  <c r="AM1291"/>
  <c r="AM1289"/>
  <c r="AM1287"/>
  <c r="AM1285"/>
  <c r="AM1283"/>
  <c r="AM1281"/>
  <c r="AM1279"/>
  <c r="AM1277"/>
  <c r="AM1275"/>
  <c r="AM1273"/>
  <c r="AM1271"/>
  <c r="AM1269"/>
  <c r="AM1267"/>
  <c r="AM1265"/>
  <c r="AM1263"/>
  <c r="AM1261"/>
  <c r="AM1259"/>
  <c r="AM1257"/>
  <c r="AM1255"/>
  <c r="AM1253"/>
  <c r="AM1251"/>
  <c r="AM1249"/>
  <c r="AM1247"/>
  <c r="AM1245"/>
  <c r="AM1243"/>
  <c r="AM1241"/>
  <c r="AM1239"/>
  <c r="AM1237"/>
  <c r="AM1235"/>
  <c r="AM1233"/>
  <c r="AM1231"/>
  <c r="AM1229"/>
  <c r="AM1227"/>
  <c r="AM1225"/>
  <c r="AM1223"/>
  <c r="AM1221"/>
  <c r="AM1219"/>
  <c r="AM1217"/>
  <c r="AM1215"/>
  <c r="AM1213"/>
  <c r="AM1211"/>
  <c r="AM1209"/>
  <c r="AM1207"/>
  <c r="AM1205"/>
  <c r="AM1203"/>
  <c r="AM1201"/>
  <c r="AM1199"/>
  <c r="AM1197"/>
  <c r="AM1195"/>
  <c r="AM1193"/>
  <c r="AM1191"/>
  <c r="AM1189"/>
  <c r="AM1187"/>
  <c r="AM1185"/>
  <c r="AM1183"/>
  <c r="AM1181"/>
  <c r="AM1179"/>
  <c r="AM1177"/>
  <c r="AM1175"/>
  <c r="AM1173"/>
  <c r="AM1171"/>
  <c r="AM1169"/>
  <c r="AM1167"/>
  <c r="AM1165"/>
  <c r="AM1163"/>
  <c r="AM1161"/>
  <c r="AM1159"/>
  <c r="AM1157"/>
  <c r="AM1155"/>
  <c r="AM1153"/>
  <c r="AM1151"/>
  <c r="AM1149"/>
  <c r="AM1147"/>
  <c r="AM1145"/>
  <c r="AM1143"/>
  <c r="AM1141"/>
  <c r="AM1139"/>
  <c r="AM1137"/>
  <c r="AM1135"/>
  <c r="AM1133"/>
  <c r="AM1131"/>
  <c r="AM1129"/>
  <c r="AM1127"/>
  <c r="AM1125"/>
  <c r="AM1123"/>
  <c r="AM1121"/>
  <c r="AM1119"/>
  <c r="AM1117"/>
  <c r="AM1115"/>
  <c r="AM1113"/>
  <c r="AM1111"/>
  <c r="AM1109"/>
  <c r="AM1107"/>
  <c r="AM1105"/>
  <c r="AM1103"/>
  <c r="AM1101"/>
  <c r="AM1099"/>
  <c r="AM1097"/>
  <c r="AM1095"/>
  <c r="AM1093"/>
  <c r="AM1091"/>
  <c r="AM1089"/>
  <c r="AM1087"/>
  <c r="AM1085"/>
  <c r="AM1083"/>
  <c r="AM1081"/>
  <c r="AM1079"/>
  <c r="AM1077"/>
  <c r="AM1075"/>
  <c r="AM1073"/>
  <c r="AM1071"/>
  <c r="AM1069"/>
  <c r="AM1067"/>
  <c r="AM1065"/>
  <c r="AM1063"/>
  <c r="AM1061"/>
  <c r="AM1059"/>
  <c r="AM1057"/>
  <c r="AM1055"/>
  <c r="AM1053"/>
  <c r="AM1051"/>
  <c r="AM1049"/>
  <c r="AM1047"/>
  <c r="AM1045"/>
  <c r="AM1043"/>
  <c r="AM1041"/>
  <c r="AM1039"/>
  <c r="AM1037"/>
  <c r="AM1035"/>
  <c r="AM1033"/>
  <c r="AM1031"/>
  <c r="AM1029"/>
  <c r="AM1027"/>
  <c r="AM1025"/>
  <c r="AM1023"/>
  <c r="AM1021"/>
  <c r="AM1019"/>
  <c r="AM1017"/>
  <c r="AM1015"/>
  <c r="AM1013"/>
  <c r="AM1011"/>
  <c r="AM1009"/>
  <c r="AM1007"/>
  <c r="AM1005"/>
  <c r="AM1003"/>
  <c r="AM1001"/>
  <c r="AM999"/>
  <c r="AM997"/>
  <c r="AM995"/>
  <c r="AM993"/>
  <c r="AM991"/>
  <c r="AM989"/>
  <c r="AM987"/>
  <c r="AM985"/>
  <c r="AM983"/>
  <c r="AM981"/>
  <c r="AM979"/>
  <c r="AM977"/>
  <c r="AM975"/>
  <c r="AM973"/>
  <c r="AM971"/>
  <c r="AM969"/>
  <c r="AM967"/>
  <c r="AM965"/>
  <c r="AM963"/>
  <c r="AM961"/>
  <c r="AM959"/>
  <c r="AM957"/>
  <c r="AM955"/>
  <c r="AM953"/>
  <c r="AM951"/>
  <c r="AM949"/>
  <c r="AM947"/>
  <c r="AM945"/>
  <c r="AM943"/>
  <c r="AM941"/>
  <c r="AM939"/>
  <c r="AM937"/>
  <c r="AM935"/>
  <c r="AM933"/>
  <c r="AM931"/>
  <c r="AM929"/>
  <c r="AM927"/>
  <c r="AM925"/>
  <c r="AM923"/>
  <c r="AM921"/>
  <c r="AM919"/>
  <c r="AM917"/>
  <c r="AM915"/>
  <c r="AM913"/>
  <c r="AM911"/>
  <c r="AM909"/>
  <c r="AM907"/>
  <c r="AM905"/>
  <c r="AM903"/>
  <c r="AM901"/>
  <c r="AM899"/>
  <c r="AM897"/>
  <c r="AM895"/>
  <c r="AM893"/>
  <c r="AM891"/>
  <c r="AM889"/>
  <c r="AM887"/>
  <c r="AM885"/>
  <c r="AM883"/>
  <c r="AM881"/>
  <c r="AM879"/>
  <c r="AM877"/>
  <c r="AM875"/>
  <c r="AM873"/>
  <c r="AM871"/>
  <c r="AM869"/>
  <c r="AM867"/>
  <c r="AM865"/>
  <c r="AM863"/>
  <c r="AM861"/>
  <c r="AM859"/>
  <c r="AM857"/>
  <c r="AM855"/>
  <c r="AM853"/>
  <c r="AM851"/>
  <c r="AM849"/>
  <c r="AM847"/>
  <c r="AM845"/>
  <c r="AM843"/>
  <c r="AM841"/>
  <c r="AM839"/>
  <c r="AM837"/>
  <c r="AM835"/>
  <c r="AM833"/>
  <c r="AM831"/>
  <c r="AM829"/>
  <c r="AM827"/>
  <c r="AM825"/>
  <c r="AM823"/>
  <c r="AM821"/>
  <c r="AM819"/>
  <c r="AM817"/>
  <c r="AM815"/>
  <c r="AM813"/>
  <c r="AM811"/>
  <c r="AM809"/>
  <c r="AM807"/>
  <c r="AM805"/>
  <c r="AM803"/>
  <c r="AM801"/>
  <c r="AM799"/>
  <c r="AM797"/>
  <c r="AM795"/>
  <c r="AM793"/>
  <c r="AM791"/>
  <c r="AM789"/>
  <c r="AM787"/>
  <c r="AM785"/>
  <c r="AM783"/>
  <c r="AM781"/>
  <c r="AM779"/>
  <c r="AM777"/>
  <c r="AM775"/>
  <c r="AM773"/>
  <c r="AM771"/>
  <c r="AM769"/>
  <c r="AM767"/>
  <c r="AM765"/>
  <c r="AM763"/>
  <c r="AM761"/>
  <c r="AM759"/>
  <c r="AM757"/>
  <c r="AM755"/>
  <c r="AM753"/>
  <c r="AM751"/>
  <c r="AM749"/>
  <c r="AM747"/>
  <c r="AM745"/>
  <c r="AM743"/>
  <c r="AM741"/>
  <c r="AM739"/>
  <c r="AM737"/>
  <c r="AM735"/>
  <c r="AM733"/>
  <c r="AM731"/>
  <c r="AM729"/>
  <c r="AM727"/>
  <c r="AM725"/>
  <c r="AM723"/>
  <c r="AM721"/>
  <c r="AM719"/>
  <c r="AM717"/>
  <c r="AM715"/>
  <c r="AM713"/>
  <c r="AM711"/>
  <c r="AM709"/>
  <c r="AM707"/>
  <c r="AM705"/>
  <c r="AM703"/>
  <c r="AM701"/>
  <c r="AM699"/>
  <c r="AM697"/>
  <c r="AM695"/>
  <c r="AM693"/>
  <c r="AM691"/>
  <c r="AM689"/>
  <c r="AM687"/>
  <c r="AM685"/>
  <c r="AM683"/>
  <c r="AM681"/>
  <c r="AM679"/>
  <c r="AM677"/>
  <c r="AM675"/>
  <c r="AM673"/>
  <c r="AM671"/>
  <c r="AM669"/>
  <c r="AM667"/>
  <c r="AM665"/>
  <c r="AM663"/>
  <c r="AM661"/>
  <c r="AM659"/>
  <c r="AM657"/>
  <c r="AM655"/>
  <c r="AM653"/>
  <c r="AM651"/>
  <c r="AM649"/>
  <c r="AM647"/>
  <c r="AM645"/>
  <c r="AM643"/>
  <c r="AM641"/>
  <c r="AM639"/>
  <c r="AM637"/>
  <c r="AM635"/>
  <c r="AM633"/>
  <c r="AM631"/>
  <c r="AM629"/>
  <c r="AM627"/>
  <c r="AM625"/>
  <c r="AM623"/>
  <c r="AM621"/>
  <c r="AM619"/>
  <c r="AM617"/>
  <c r="AM615"/>
  <c r="AM613"/>
  <c r="AM611"/>
  <c r="AM609"/>
  <c r="AM607"/>
  <c r="AM605"/>
  <c r="AM603"/>
  <c r="AM601"/>
  <c r="AM599"/>
  <c r="AM597"/>
  <c r="AM595"/>
  <c r="AM593"/>
  <c r="AM591"/>
  <c r="AM589"/>
  <c r="AM587"/>
  <c r="AM585"/>
  <c r="AM583"/>
  <c r="AM581"/>
  <c r="AM579"/>
  <c r="AM577"/>
  <c r="AM575"/>
  <c r="AM573"/>
  <c r="AM571"/>
  <c r="AM569"/>
  <c r="AM567"/>
  <c r="AM565"/>
  <c r="AM563"/>
  <c r="AM561"/>
  <c r="AM559"/>
  <c r="AM557"/>
  <c r="AM555"/>
  <c r="AM553"/>
  <c r="AM551"/>
  <c r="AM549"/>
  <c r="AM547"/>
  <c r="AM545"/>
  <c r="AM543"/>
  <c r="AM541"/>
  <c r="AM539"/>
  <c r="AM537"/>
  <c r="AM535"/>
  <c r="AM533"/>
  <c r="AM531"/>
  <c r="AM529"/>
  <c r="AM527"/>
  <c r="AM525"/>
  <c r="AM523"/>
  <c r="AM521"/>
  <c r="AM519"/>
  <c r="AM517"/>
  <c r="AM515"/>
  <c r="AM513"/>
  <c r="AM511"/>
  <c r="AM509"/>
  <c r="AM507"/>
  <c r="AM505"/>
  <c r="AM503"/>
  <c r="AM501"/>
  <c r="AM499"/>
  <c r="AM497"/>
  <c r="AM495"/>
  <c r="AM493"/>
  <c r="AM491"/>
  <c r="AM489"/>
  <c r="AM487"/>
  <c r="AM485"/>
  <c r="AM483"/>
  <c r="AM481"/>
  <c r="AM479"/>
  <c r="AM477"/>
  <c r="AM475"/>
  <c r="AM473"/>
  <c r="AM471"/>
  <c r="AM469"/>
  <c r="AM467"/>
  <c r="AM465"/>
  <c r="AM463"/>
  <c r="AM461"/>
  <c r="AM459"/>
  <c r="AM457"/>
  <c r="AM455"/>
  <c r="AM453"/>
  <c r="AM451"/>
  <c r="AM449"/>
  <c r="AM447"/>
  <c r="AM445"/>
  <c r="AM443"/>
  <c r="AM441"/>
  <c r="AM439"/>
  <c r="AM437"/>
  <c r="AM435"/>
  <c r="AM433"/>
  <c r="AM431"/>
  <c r="AM429"/>
  <c r="AM427"/>
  <c r="AM425"/>
  <c r="AM423"/>
  <c r="AM421"/>
  <c r="AM419"/>
  <c r="AM417"/>
  <c r="AM415"/>
  <c r="AM413"/>
  <c r="AM411"/>
  <c r="AM409"/>
  <c r="AM407"/>
  <c r="AM405"/>
  <c r="AM403"/>
  <c r="AM401"/>
  <c r="AM399"/>
  <c r="AM397"/>
  <c r="AM395"/>
  <c r="AM393"/>
  <c r="AM391"/>
  <c r="AM389"/>
  <c r="AM387"/>
  <c r="AM385"/>
  <c r="AM383"/>
  <c r="AM381"/>
  <c r="AM379"/>
  <c r="AM377"/>
  <c r="AM375"/>
  <c r="AM373"/>
  <c r="AM371"/>
  <c r="AM369"/>
  <c r="AM367"/>
  <c r="AM365"/>
  <c r="AM363"/>
  <c r="AM361"/>
  <c r="AM359"/>
  <c r="AM357"/>
  <c r="AM355"/>
  <c r="AM353"/>
  <c r="AM351"/>
  <c r="AM349"/>
  <c r="AM347"/>
  <c r="AM345"/>
  <c r="AM343"/>
  <c r="AM341"/>
  <c r="AM339"/>
  <c r="AM337"/>
  <c r="AM335"/>
  <c r="AM333"/>
  <c r="AM331"/>
  <c r="AM329"/>
  <c r="AM327"/>
  <c r="AM325"/>
  <c r="AM323"/>
  <c r="AM321"/>
  <c r="AM319"/>
  <c r="AM317"/>
  <c r="AM315"/>
  <c r="AM313"/>
  <c r="AM311"/>
  <c r="AM309"/>
  <c r="AM307"/>
  <c r="AM305"/>
  <c r="AM303"/>
  <c r="AM301"/>
  <c r="AM299"/>
  <c r="AM297"/>
  <c r="AM295"/>
  <c r="AM293"/>
  <c r="AM291"/>
  <c r="AM289"/>
  <c r="AM287"/>
  <c r="AM285"/>
  <c r="AM283"/>
  <c r="BE25"/>
  <c r="BE23"/>
  <c r="BE21"/>
  <c r="BE19"/>
  <c r="BE17"/>
  <c r="BE15"/>
  <c r="BE13"/>
  <c r="BE11"/>
  <c r="BE9"/>
  <c r="BE7"/>
  <c r="AV37"/>
  <c r="AV35"/>
  <c r="AV33"/>
  <c r="AV31"/>
  <c r="AV29"/>
  <c r="AV27"/>
  <c r="AV25"/>
  <c r="AV23"/>
  <c r="AV21"/>
  <c r="AV19"/>
  <c r="AV17"/>
  <c r="AV15"/>
  <c r="AV13"/>
  <c r="AV11"/>
  <c r="AV9"/>
  <c r="AV7"/>
  <c r="BE26"/>
  <c r="BE24"/>
  <c r="BE22"/>
  <c r="BE20"/>
  <c r="BE18"/>
  <c r="BE16"/>
  <c r="BE14"/>
  <c r="BE12"/>
  <c r="BE10"/>
  <c r="BE8"/>
  <c r="AF7"/>
  <c r="AH7"/>
  <c r="AH8" l="1"/>
  <c r="AH9" s="1"/>
  <c r="AH10" s="1"/>
  <c r="AH11" s="1"/>
  <c r="AH12" s="1"/>
  <c r="AH13" s="1"/>
  <c r="AH14" s="1"/>
  <c r="AH15" s="1"/>
  <c r="AH16" s="1"/>
  <c r="AH17" s="1"/>
  <c r="AH18" s="1"/>
  <c r="AH19" s="1"/>
  <c r="AH20" s="1"/>
  <c r="AH21" s="1"/>
  <c r="AH22" s="1"/>
  <c r="AH23" s="1"/>
  <c r="AH24" s="1"/>
  <c r="AH25" s="1"/>
  <c r="AH26" s="1"/>
  <c r="AH27" s="1"/>
  <c r="AH28" s="1"/>
  <c r="AH29" s="1"/>
  <c r="AH30" s="1"/>
  <c r="AH31" s="1"/>
  <c r="AH32" s="1"/>
  <c r="AH33" s="1"/>
  <c r="AH34" s="1"/>
  <c r="AH35" s="1"/>
  <c r="AH36" s="1"/>
  <c r="AH37" s="1"/>
  <c r="AH38" s="1"/>
  <c r="AH39" s="1"/>
  <c r="AH40" s="1"/>
  <c r="AH41" s="1"/>
  <c r="AH42" s="1"/>
  <c r="AH43" s="1"/>
  <c r="AH44" s="1"/>
  <c r="AH45" s="1"/>
  <c r="AH46" s="1"/>
  <c r="AH47" s="1"/>
  <c r="AH48" s="1"/>
  <c r="AH49" s="1"/>
  <c r="AH50" s="1"/>
  <c r="AH51" s="1"/>
  <c r="AH52" s="1"/>
  <c r="AH53" s="1"/>
  <c r="AH54" s="1"/>
  <c r="AH55" s="1"/>
  <c r="AH56" s="1"/>
  <c r="AH57" s="1"/>
  <c r="AH58" s="1"/>
  <c r="AH59" s="1"/>
  <c r="AH60" s="1"/>
  <c r="AH61" s="1"/>
  <c r="AH62" s="1"/>
  <c r="AH63" s="1"/>
  <c r="AH64" s="1"/>
  <c r="AH65" s="1"/>
  <c r="AH66" s="1"/>
  <c r="AH67" s="1"/>
  <c r="AH68" s="1"/>
  <c r="AH69" s="1"/>
  <c r="AH70" s="1"/>
  <c r="AH71" s="1"/>
  <c r="AH72" s="1"/>
  <c r="AH73" s="1"/>
  <c r="AH74" s="1"/>
  <c r="AH75" s="1"/>
  <c r="AH76" s="1"/>
  <c r="AH77" s="1"/>
  <c r="AH78" s="1"/>
  <c r="AH79" s="1"/>
  <c r="AH80" s="1"/>
  <c r="AH81" s="1"/>
  <c r="AH82" s="1"/>
  <c r="AH83" s="1"/>
  <c r="AH84" s="1"/>
  <c r="AH85" s="1"/>
  <c r="AH86" s="1"/>
  <c r="AH87" s="1"/>
  <c r="AH88" s="1"/>
  <c r="AH89" s="1"/>
  <c r="AH90" s="1"/>
  <c r="AH91" s="1"/>
  <c r="AH92" s="1"/>
  <c r="AH93" s="1"/>
  <c r="AH94" s="1"/>
  <c r="AH95" s="1"/>
  <c r="AH96" s="1"/>
  <c r="AH97" s="1"/>
  <c r="AH98" s="1"/>
  <c r="AH99" s="1"/>
  <c r="AH100" s="1"/>
  <c r="AH101" s="1"/>
  <c r="AH102" s="1"/>
  <c r="AH103" s="1"/>
  <c r="AH104" s="1"/>
  <c r="AH105" s="1"/>
  <c r="AH106" s="1"/>
  <c r="AH107" s="1"/>
  <c r="AH108" s="1"/>
  <c r="AH109" s="1"/>
  <c r="AH110" s="1"/>
  <c r="AH111" s="1"/>
  <c r="AH112" s="1"/>
  <c r="AH113" s="1"/>
  <c r="AH114" s="1"/>
  <c r="AH115" s="1"/>
  <c r="AH116" s="1"/>
  <c r="AH117" s="1"/>
  <c r="AH118" s="1"/>
  <c r="AH119" s="1"/>
  <c r="AH120" s="1"/>
  <c r="AH121" s="1"/>
  <c r="AH122" s="1"/>
  <c r="AH123" s="1"/>
  <c r="AH124" s="1"/>
  <c r="AH125" s="1"/>
  <c r="AH126" s="1"/>
  <c r="AH127" s="1"/>
  <c r="AH128" s="1"/>
  <c r="AH129" s="1"/>
  <c r="AH130" s="1"/>
  <c r="AH131" s="1"/>
  <c r="AH132" s="1"/>
  <c r="AH133" s="1"/>
  <c r="AH134" s="1"/>
  <c r="AH135" s="1"/>
  <c r="AH136" s="1"/>
  <c r="AH137" s="1"/>
  <c r="AH138" s="1"/>
  <c r="AH139" s="1"/>
  <c r="AH140" s="1"/>
  <c r="AH141" s="1"/>
  <c r="AH142" s="1"/>
  <c r="AH143" s="1"/>
  <c r="AH144" s="1"/>
  <c r="AH145" s="1"/>
  <c r="AH146" s="1"/>
  <c r="AH147" s="1"/>
  <c r="AH148" s="1"/>
  <c r="AH149" s="1"/>
  <c r="AH150" s="1"/>
  <c r="AH151" s="1"/>
  <c r="AH152" s="1"/>
  <c r="AH153" s="1"/>
  <c r="AH154" s="1"/>
  <c r="AH155" s="1"/>
  <c r="AH156" s="1"/>
  <c r="AH157" s="1"/>
  <c r="AH158" s="1"/>
  <c r="AH159" s="1"/>
  <c r="AH160" s="1"/>
  <c r="AH161" s="1"/>
  <c r="AH162" s="1"/>
  <c r="AH163" s="1"/>
  <c r="AH164" s="1"/>
  <c r="AH165" s="1"/>
  <c r="AH166" s="1"/>
  <c r="AH167" s="1"/>
  <c r="AH168" s="1"/>
  <c r="AH169" s="1"/>
  <c r="AH170" s="1"/>
  <c r="AH171" s="1"/>
  <c r="AH172" s="1"/>
  <c r="AH173" s="1"/>
  <c r="AH174" s="1"/>
  <c r="AH175" s="1"/>
  <c r="AH176" s="1"/>
  <c r="AH177" s="1"/>
  <c r="AH178" s="1"/>
  <c r="AH179" s="1"/>
  <c r="AH180" s="1"/>
  <c r="AH181" s="1"/>
  <c r="AH182" s="1"/>
  <c r="AH183" s="1"/>
  <c r="AH184" s="1"/>
  <c r="AH185" s="1"/>
  <c r="AH186" s="1"/>
  <c r="AH187" s="1"/>
  <c r="AH188" s="1"/>
  <c r="AH189" s="1"/>
  <c r="AH190" s="1"/>
  <c r="AH191" s="1"/>
  <c r="AH192" s="1"/>
  <c r="AH193" s="1"/>
  <c r="AH194" s="1"/>
  <c r="AH195" s="1"/>
  <c r="AH196" s="1"/>
  <c r="AH197" s="1"/>
  <c r="AH198" s="1"/>
  <c r="AH199" s="1"/>
  <c r="AH200" s="1"/>
  <c r="AH201" s="1"/>
  <c r="AH202" s="1"/>
  <c r="AH203" s="1"/>
  <c r="AH204" s="1"/>
  <c r="AH205" s="1"/>
  <c r="AH206" s="1"/>
  <c r="AH207" s="1"/>
  <c r="AH208" s="1"/>
  <c r="AH209" s="1"/>
  <c r="AH210" s="1"/>
  <c r="AH211" s="1"/>
  <c r="AH212" s="1"/>
  <c r="AH213" s="1"/>
  <c r="AH214" s="1"/>
  <c r="AH215" s="1"/>
  <c r="AH216" s="1"/>
  <c r="AH217" s="1"/>
  <c r="AH218" s="1"/>
  <c r="AH219" s="1"/>
  <c r="AH220" s="1"/>
  <c r="AH221" s="1"/>
  <c r="AH222" s="1"/>
  <c r="AH223" s="1"/>
  <c r="AH224" s="1"/>
  <c r="AH225" s="1"/>
  <c r="AH226" s="1"/>
  <c r="AH227" s="1"/>
  <c r="AH228" s="1"/>
  <c r="AH229" s="1"/>
  <c r="AH230" s="1"/>
  <c r="AH231" s="1"/>
  <c r="AH232" s="1"/>
  <c r="AH233" s="1"/>
  <c r="AH234" s="1"/>
  <c r="AH235" s="1"/>
  <c r="AH236" s="1"/>
  <c r="AH237" s="1"/>
  <c r="AH238" s="1"/>
  <c r="AH239" s="1"/>
  <c r="AH240" s="1"/>
  <c r="AH241" s="1"/>
  <c r="AH242" s="1"/>
  <c r="AH243" s="1"/>
  <c r="AH244" s="1"/>
  <c r="AH245" s="1"/>
  <c r="AH246" s="1"/>
  <c r="AH247" s="1"/>
  <c r="AH248" s="1"/>
  <c r="AH249" s="1"/>
  <c r="AH250" s="1"/>
  <c r="AH251" s="1"/>
  <c r="AH252" s="1"/>
  <c r="AH253" s="1"/>
  <c r="AH254" s="1"/>
  <c r="AH255" s="1"/>
  <c r="AH256" s="1"/>
  <c r="AH257" s="1"/>
  <c r="AH258" s="1"/>
  <c r="AH259" s="1"/>
  <c r="AH260" s="1"/>
  <c r="AH261" s="1"/>
  <c r="AH262" s="1"/>
  <c r="AH263" s="1"/>
  <c r="AH264" s="1"/>
  <c r="AH265" s="1"/>
  <c r="AH266" s="1"/>
  <c r="AH267" s="1"/>
  <c r="AH268" s="1"/>
  <c r="AH269" s="1"/>
  <c r="AH270" s="1"/>
  <c r="AH271" s="1"/>
  <c r="AH272" s="1"/>
  <c r="AH273" s="1"/>
  <c r="AH274" s="1"/>
  <c r="AH275" s="1"/>
  <c r="AH276" s="1"/>
  <c r="AH277" s="1"/>
  <c r="AH278" s="1"/>
  <c r="AH279" s="1"/>
  <c r="AH280" s="1"/>
  <c r="AH281" s="1"/>
  <c r="AH282" s="1"/>
  <c r="AH283" s="1"/>
  <c r="AH284" s="1"/>
  <c r="AH285" s="1"/>
  <c r="AH286" s="1"/>
  <c r="AH287" s="1"/>
  <c r="AH288" s="1"/>
  <c r="AH289" s="1"/>
  <c r="AH290" s="1"/>
  <c r="AH291" s="1"/>
  <c r="AH292" s="1"/>
  <c r="AH293" s="1"/>
  <c r="AH294" s="1"/>
  <c r="AH295" s="1"/>
  <c r="AH296" s="1"/>
  <c r="AH297" s="1"/>
  <c r="AH298" s="1"/>
  <c r="AH299" s="1"/>
  <c r="AH300" s="1"/>
  <c r="AH301" s="1"/>
  <c r="AH302" s="1"/>
  <c r="AH303" s="1"/>
  <c r="AH304" s="1"/>
  <c r="AH305" s="1"/>
  <c r="AH306" s="1"/>
  <c r="AH307" s="1"/>
  <c r="AH308" s="1"/>
  <c r="AH309" s="1"/>
  <c r="AH310" s="1"/>
  <c r="AH311" s="1"/>
  <c r="AH312" s="1"/>
  <c r="AH313" s="1"/>
  <c r="AH314" s="1"/>
  <c r="AH315" s="1"/>
  <c r="AH316" s="1"/>
  <c r="AH317" s="1"/>
  <c r="AH318" s="1"/>
  <c r="AH319" s="1"/>
  <c r="AH320" s="1"/>
  <c r="AH321" s="1"/>
  <c r="AH322" s="1"/>
  <c r="AH323" s="1"/>
  <c r="AH324" s="1"/>
  <c r="AH325" s="1"/>
  <c r="AH326" s="1"/>
  <c r="AH327" s="1"/>
  <c r="AH328" s="1"/>
  <c r="AH329" s="1"/>
  <c r="AH330" s="1"/>
  <c r="AH331" s="1"/>
  <c r="AH332" s="1"/>
  <c r="AH333" s="1"/>
  <c r="AH334" s="1"/>
  <c r="AH335" s="1"/>
  <c r="AH336" s="1"/>
  <c r="AH337" s="1"/>
  <c r="AH338" s="1"/>
  <c r="AH339" s="1"/>
  <c r="AH340" s="1"/>
  <c r="AH341" s="1"/>
  <c r="AH342" s="1"/>
  <c r="AH343" s="1"/>
  <c r="AH344" s="1"/>
  <c r="AH345" s="1"/>
  <c r="AH346" s="1"/>
  <c r="AH347" s="1"/>
  <c r="AH348" s="1"/>
  <c r="AH349" s="1"/>
  <c r="AH350" s="1"/>
  <c r="AH351" s="1"/>
  <c r="AH352" s="1"/>
  <c r="AH353" s="1"/>
  <c r="AH354" s="1"/>
  <c r="AH355" s="1"/>
  <c r="AH356" s="1"/>
  <c r="AH357" s="1"/>
  <c r="AH358" s="1"/>
  <c r="AH359" s="1"/>
  <c r="AH360" s="1"/>
  <c r="AH361" s="1"/>
  <c r="AH362" s="1"/>
  <c r="AH363" s="1"/>
  <c r="AH364" s="1"/>
  <c r="AH365" s="1"/>
  <c r="AH366" s="1"/>
  <c r="AH367" s="1"/>
  <c r="AH368" s="1"/>
  <c r="AH369" s="1"/>
  <c r="AH370" s="1"/>
  <c r="AH371" s="1"/>
  <c r="AH372" s="1"/>
  <c r="AH373" s="1"/>
  <c r="AH374" s="1"/>
  <c r="AH375" s="1"/>
  <c r="AH376" s="1"/>
  <c r="AH377" s="1"/>
  <c r="AH378" s="1"/>
  <c r="AH379" s="1"/>
  <c r="AH380" s="1"/>
  <c r="AH381" s="1"/>
  <c r="AH382" s="1"/>
  <c r="AH383" s="1"/>
  <c r="AH384" s="1"/>
  <c r="AH385" s="1"/>
  <c r="AH386" s="1"/>
  <c r="AH387" s="1"/>
  <c r="AH388" s="1"/>
  <c r="AH389" s="1"/>
  <c r="AH390" s="1"/>
  <c r="AH391" s="1"/>
  <c r="AH392" s="1"/>
  <c r="AH393" s="1"/>
  <c r="AH394" s="1"/>
  <c r="AH395" s="1"/>
  <c r="AH396" s="1"/>
  <c r="AH397" s="1"/>
  <c r="AH398" s="1"/>
  <c r="AH399" s="1"/>
  <c r="AH400" s="1"/>
  <c r="AH401" s="1"/>
  <c r="AH402" s="1"/>
  <c r="AH403" s="1"/>
  <c r="AH404" s="1"/>
  <c r="AH405" s="1"/>
  <c r="AH406" s="1"/>
  <c r="AH407" s="1"/>
  <c r="AH408" s="1"/>
  <c r="AH409" s="1"/>
  <c r="AH410" s="1"/>
  <c r="AH411" s="1"/>
  <c r="AH412" s="1"/>
  <c r="AH413" s="1"/>
  <c r="AH414" s="1"/>
  <c r="AH415" s="1"/>
  <c r="AH416" s="1"/>
  <c r="AH417" s="1"/>
  <c r="AH418" s="1"/>
  <c r="AH419" s="1"/>
  <c r="AH420" s="1"/>
  <c r="AH421" s="1"/>
  <c r="AH422" s="1"/>
  <c r="AH423" s="1"/>
  <c r="AH424" s="1"/>
  <c r="AH425" s="1"/>
  <c r="AH426" s="1"/>
  <c r="AH427" s="1"/>
  <c r="AH428" s="1"/>
  <c r="AH429" s="1"/>
  <c r="AH430" s="1"/>
  <c r="AH431" s="1"/>
  <c r="AH432" s="1"/>
  <c r="AH433" s="1"/>
  <c r="AH434" s="1"/>
  <c r="AH435" s="1"/>
  <c r="AH436" s="1"/>
  <c r="AH437" s="1"/>
  <c r="AH438" s="1"/>
  <c r="AH439" s="1"/>
  <c r="AH440" s="1"/>
  <c r="AH441" s="1"/>
  <c r="AH442" s="1"/>
  <c r="AH443" s="1"/>
  <c r="AH444" s="1"/>
  <c r="AH445" s="1"/>
  <c r="AH446" s="1"/>
  <c r="AH447" s="1"/>
  <c r="AH448" s="1"/>
  <c r="AH449" s="1"/>
  <c r="AH450" s="1"/>
  <c r="AH451" s="1"/>
  <c r="AH452" s="1"/>
  <c r="AH453" s="1"/>
  <c r="AH454" s="1"/>
  <c r="AH455" s="1"/>
  <c r="AH456" s="1"/>
  <c r="AH457" s="1"/>
  <c r="AH458" s="1"/>
  <c r="AH459" s="1"/>
  <c r="AH460" s="1"/>
  <c r="AH461" s="1"/>
  <c r="AH462" s="1"/>
  <c r="AH463" s="1"/>
  <c r="AH464" s="1"/>
  <c r="AH465" s="1"/>
  <c r="AH466" s="1"/>
  <c r="AH467" s="1"/>
  <c r="AH468" s="1"/>
  <c r="AH469" s="1"/>
  <c r="AH470" s="1"/>
  <c r="AH471" s="1"/>
  <c r="AH472" s="1"/>
  <c r="AH473" s="1"/>
  <c r="AH474" s="1"/>
  <c r="AH475" s="1"/>
  <c r="AH476" s="1"/>
  <c r="AH477" s="1"/>
  <c r="AH478" s="1"/>
  <c r="AH479" s="1"/>
  <c r="AH480" s="1"/>
  <c r="AH481" s="1"/>
  <c r="AH482" s="1"/>
  <c r="AH483" s="1"/>
  <c r="AH484" s="1"/>
  <c r="AH485" s="1"/>
  <c r="AH486" s="1"/>
  <c r="AH487" s="1"/>
  <c r="AH488" s="1"/>
  <c r="AH489" s="1"/>
  <c r="AH490" s="1"/>
  <c r="AH491" s="1"/>
  <c r="AH492" s="1"/>
  <c r="AH493" s="1"/>
  <c r="AH494" s="1"/>
  <c r="AH495" s="1"/>
  <c r="AH496" s="1"/>
  <c r="AH497" s="1"/>
  <c r="AH498" s="1"/>
  <c r="AH499" s="1"/>
  <c r="AH500" s="1"/>
  <c r="AH501" s="1"/>
  <c r="AH502" s="1"/>
  <c r="AH503" s="1"/>
  <c r="AH504" s="1"/>
  <c r="AH505" s="1"/>
  <c r="AH506" s="1"/>
  <c r="AH507" s="1"/>
  <c r="AH508" s="1"/>
  <c r="AH509" s="1"/>
  <c r="AH510" s="1"/>
  <c r="AH511" s="1"/>
  <c r="AH512" s="1"/>
  <c r="AH513" s="1"/>
  <c r="AH514" s="1"/>
  <c r="AH515" s="1"/>
  <c r="AH516" s="1"/>
  <c r="AH517" s="1"/>
  <c r="AH518" s="1"/>
  <c r="AH519" s="1"/>
  <c r="AH520" s="1"/>
  <c r="AH521" s="1"/>
  <c r="AH522" s="1"/>
  <c r="AH523" s="1"/>
  <c r="AH524" s="1"/>
  <c r="AH525" s="1"/>
  <c r="AH526" s="1"/>
  <c r="AH527" s="1"/>
  <c r="AH528" s="1"/>
  <c r="AH529" s="1"/>
  <c r="AH530" s="1"/>
  <c r="AH531" s="1"/>
  <c r="AH532" s="1"/>
  <c r="AH533" s="1"/>
  <c r="AH534" s="1"/>
  <c r="AH535" s="1"/>
  <c r="AH536" s="1"/>
  <c r="AH537" s="1"/>
  <c r="AH538" s="1"/>
  <c r="AH539" s="1"/>
  <c r="AH540" s="1"/>
  <c r="AH541" s="1"/>
  <c r="AH542" s="1"/>
  <c r="AH543" s="1"/>
  <c r="AH544" s="1"/>
  <c r="AH545" s="1"/>
  <c r="AH546" s="1"/>
  <c r="AH547" s="1"/>
  <c r="AH548" s="1"/>
  <c r="AH549" s="1"/>
  <c r="AH550" s="1"/>
  <c r="AH551" s="1"/>
  <c r="AH552" s="1"/>
  <c r="AH553" s="1"/>
  <c r="AH554" s="1"/>
  <c r="AH555" s="1"/>
  <c r="AH556" s="1"/>
  <c r="AH557" s="1"/>
  <c r="AH558" s="1"/>
  <c r="AH559" s="1"/>
  <c r="AH560" s="1"/>
  <c r="AH561" s="1"/>
  <c r="AH562" s="1"/>
  <c r="AH563" s="1"/>
  <c r="AH564" s="1"/>
  <c r="AH565" s="1"/>
  <c r="AH566" s="1"/>
  <c r="AH567" s="1"/>
  <c r="AH568" s="1"/>
  <c r="AH569" s="1"/>
  <c r="AH570" s="1"/>
  <c r="AH571" s="1"/>
  <c r="AH572" s="1"/>
  <c r="AH573" s="1"/>
  <c r="AH574" s="1"/>
  <c r="AH575" s="1"/>
  <c r="AH576" s="1"/>
  <c r="AH577" s="1"/>
  <c r="AH578" s="1"/>
  <c r="AH579" s="1"/>
  <c r="AH580" s="1"/>
  <c r="AH581" s="1"/>
  <c r="AH582" s="1"/>
  <c r="AH583" s="1"/>
  <c r="AH584" s="1"/>
  <c r="AH585" s="1"/>
  <c r="AH586" s="1"/>
  <c r="AH587" s="1"/>
  <c r="AH588" s="1"/>
  <c r="AH589" s="1"/>
  <c r="AH590" s="1"/>
  <c r="AH591" s="1"/>
  <c r="AH592" s="1"/>
  <c r="AH593" s="1"/>
  <c r="AH594" s="1"/>
  <c r="AH595" s="1"/>
  <c r="AH596" s="1"/>
  <c r="AH597" s="1"/>
  <c r="AH598" s="1"/>
  <c r="AH599" s="1"/>
  <c r="AH600" s="1"/>
  <c r="AH601" s="1"/>
  <c r="AH602" s="1"/>
  <c r="AH603" s="1"/>
  <c r="AH604" s="1"/>
  <c r="AH605" s="1"/>
  <c r="AH606" s="1"/>
  <c r="AH607" s="1"/>
  <c r="AH608" s="1"/>
  <c r="AH609" s="1"/>
  <c r="AH610" s="1"/>
  <c r="AH611" s="1"/>
  <c r="AH612" s="1"/>
  <c r="AH613" s="1"/>
  <c r="AH614" s="1"/>
  <c r="AH615" s="1"/>
  <c r="AH616" s="1"/>
  <c r="AH617" s="1"/>
  <c r="AH618" s="1"/>
  <c r="AH619" s="1"/>
  <c r="AH620" s="1"/>
  <c r="AH621" s="1"/>
  <c r="AH622" s="1"/>
  <c r="AH623" s="1"/>
  <c r="AH624" s="1"/>
  <c r="AH625" s="1"/>
  <c r="AH626" s="1"/>
  <c r="AH627" s="1"/>
  <c r="AH628" s="1"/>
  <c r="AH629" s="1"/>
  <c r="AH630" s="1"/>
  <c r="AH631" s="1"/>
  <c r="AH632" s="1"/>
  <c r="AH633" s="1"/>
  <c r="AH634" s="1"/>
  <c r="AH635" s="1"/>
  <c r="AH636" s="1"/>
  <c r="AH637" s="1"/>
  <c r="AH638" s="1"/>
  <c r="AH639" s="1"/>
  <c r="AH640" s="1"/>
  <c r="AH641" s="1"/>
  <c r="AH642" s="1"/>
  <c r="AH643" s="1"/>
  <c r="AH644" s="1"/>
  <c r="AH645" s="1"/>
  <c r="AH646" s="1"/>
  <c r="AH647" s="1"/>
  <c r="AH648" s="1"/>
  <c r="AH649" s="1"/>
  <c r="AH650" s="1"/>
  <c r="AH651" s="1"/>
  <c r="AH652" s="1"/>
  <c r="AH653" s="1"/>
  <c r="AH654" s="1"/>
  <c r="AH655" s="1"/>
  <c r="AH656" s="1"/>
  <c r="AH657" s="1"/>
  <c r="AH658" s="1"/>
  <c r="AH659" s="1"/>
  <c r="AH660" s="1"/>
  <c r="AH661" s="1"/>
  <c r="AH662" s="1"/>
  <c r="AH663" s="1"/>
  <c r="AH664" s="1"/>
  <c r="AH665" s="1"/>
  <c r="AH666" s="1"/>
  <c r="AH667" s="1"/>
  <c r="AH668" s="1"/>
  <c r="AH669" s="1"/>
  <c r="AH670" s="1"/>
  <c r="AH671" s="1"/>
  <c r="AH672" s="1"/>
  <c r="AH673" s="1"/>
  <c r="AH674" s="1"/>
  <c r="AH675" s="1"/>
  <c r="AH676" s="1"/>
  <c r="AH677" s="1"/>
  <c r="AH678" s="1"/>
  <c r="AH679" s="1"/>
  <c r="AH680" s="1"/>
  <c r="AH681" s="1"/>
  <c r="AH682" s="1"/>
  <c r="AH683" s="1"/>
  <c r="AH684" s="1"/>
  <c r="AH685" s="1"/>
  <c r="AH686" s="1"/>
  <c r="AH687" s="1"/>
  <c r="AH688" s="1"/>
  <c r="AH689" s="1"/>
  <c r="AH690" s="1"/>
  <c r="AH691" s="1"/>
  <c r="AH692" s="1"/>
  <c r="AH693" s="1"/>
  <c r="AH694" s="1"/>
  <c r="AH695" s="1"/>
  <c r="AH696" s="1"/>
  <c r="AH697" s="1"/>
  <c r="AH698" s="1"/>
  <c r="AH699" s="1"/>
  <c r="AH700" s="1"/>
  <c r="AH701" s="1"/>
  <c r="AH702" s="1"/>
  <c r="AH703" s="1"/>
  <c r="AH704" s="1"/>
  <c r="AH705" s="1"/>
  <c r="AH706" s="1"/>
  <c r="AH707" s="1"/>
  <c r="AH708" s="1"/>
  <c r="AH709" s="1"/>
  <c r="AH710" s="1"/>
  <c r="AH711" s="1"/>
  <c r="AH712" s="1"/>
  <c r="AH713" s="1"/>
  <c r="AH714" s="1"/>
  <c r="AH715" s="1"/>
  <c r="AH716" s="1"/>
  <c r="AH717" s="1"/>
  <c r="AH718" s="1"/>
  <c r="AH719" s="1"/>
  <c r="AH720" s="1"/>
  <c r="AH721" s="1"/>
  <c r="AH722" s="1"/>
  <c r="AH723" s="1"/>
  <c r="AH724" s="1"/>
  <c r="AH725" s="1"/>
  <c r="AH726" s="1"/>
  <c r="AH727" s="1"/>
  <c r="AH728" s="1"/>
  <c r="AH729" s="1"/>
  <c r="AH730" s="1"/>
  <c r="AH731" s="1"/>
  <c r="AH732" s="1"/>
  <c r="AH733" s="1"/>
  <c r="AH734" s="1"/>
  <c r="AH735" s="1"/>
  <c r="AH736" s="1"/>
  <c r="AH737" s="1"/>
  <c r="AH738" s="1"/>
  <c r="AH739" s="1"/>
  <c r="AH740" s="1"/>
  <c r="AH741" s="1"/>
  <c r="AH742" s="1"/>
  <c r="AH743" s="1"/>
  <c r="AH744" s="1"/>
  <c r="AH745" s="1"/>
  <c r="AH746" s="1"/>
  <c r="AH747" s="1"/>
  <c r="AH748" s="1"/>
  <c r="AH749" s="1"/>
  <c r="AH750" s="1"/>
  <c r="AH751" s="1"/>
  <c r="AH752" s="1"/>
  <c r="AH753" s="1"/>
  <c r="AH754" s="1"/>
  <c r="AH755" s="1"/>
  <c r="AH756" s="1"/>
  <c r="AH757" s="1"/>
  <c r="AH758" s="1"/>
  <c r="AH759" s="1"/>
  <c r="AH760" s="1"/>
  <c r="AH761" s="1"/>
  <c r="AH762" s="1"/>
  <c r="AH763" s="1"/>
  <c r="AH764" s="1"/>
  <c r="AH765" s="1"/>
  <c r="AH766" s="1"/>
  <c r="AH767" s="1"/>
  <c r="AH768" s="1"/>
  <c r="AH769" s="1"/>
  <c r="AH770" s="1"/>
  <c r="AH771" s="1"/>
  <c r="AH772" s="1"/>
  <c r="AH773" s="1"/>
  <c r="AH774" s="1"/>
  <c r="AH775" s="1"/>
  <c r="AH776" s="1"/>
  <c r="AH777" s="1"/>
  <c r="AH778" s="1"/>
  <c r="AH779" s="1"/>
  <c r="AH780" s="1"/>
  <c r="AH781" s="1"/>
  <c r="AH782" s="1"/>
  <c r="AH783" s="1"/>
  <c r="AH784" s="1"/>
  <c r="AH785" s="1"/>
  <c r="AH786" s="1"/>
  <c r="AH787" s="1"/>
  <c r="AH788" s="1"/>
  <c r="AH789" s="1"/>
  <c r="AH790" s="1"/>
  <c r="AH791" s="1"/>
  <c r="AH792" s="1"/>
  <c r="AH793" s="1"/>
  <c r="AH794" s="1"/>
  <c r="AH795" s="1"/>
  <c r="AH796" s="1"/>
  <c r="AH797" s="1"/>
  <c r="AH798" s="1"/>
  <c r="AH799" s="1"/>
  <c r="AH800" s="1"/>
  <c r="AH801" s="1"/>
  <c r="AH802" s="1"/>
  <c r="AH803" s="1"/>
  <c r="AH804" s="1"/>
  <c r="AH805" s="1"/>
  <c r="AH806" s="1"/>
  <c r="AH807" s="1"/>
  <c r="AH808" s="1"/>
  <c r="AH809" s="1"/>
  <c r="AH810" s="1"/>
  <c r="AH811" s="1"/>
  <c r="AH812" s="1"/>
  <c r="AH813" s="1"/>
  <c r="AH814" s="1"/>
  <c r="AH815" s="1"/>
  <c r="AH816" s="1"/>
  <c r="AH817" s="1"/>
  <c r="AH818" s="1"/>
  <c r="AH819" s="1"/>
  <c r="AH820" s="1"/>
  <c r="AH821" s="1"/>
  <c r="AH822" s="1"/>
  <c r="AH823" s="1"/>
  <c r="AH824" s="1"/>
  <c r="AH825" s="1"/>
  <c r="AH826" s="1"/>
  <c r="AH827" s="1"/>
  <c r="AH828" s="1"/>
  <c r="AH829" s="1"/>
  <c r="AH830" s="1"/>
  <c r="AH831" s="1"/>
  <c r="AH832" s="1"/>
  <c r="AH833" s="1"/>
  <c r="AH834" s="1"/>
  <c r="AH835" s="1"/>
  <c r="AH836" s="1"/>
  <c r="AH837" s="1"/>
  <c r="AH838" s="1"/>
  <c r="AH839" s="1"/>
  <c r="AH840" s="1"/>
  <c r="AH841" s="1"/>
  <c r="AH842" s="1"/>
  <c r="AH843" s="1"/>
  <c r="AH844" s="1"/>
  <c r="AH845" s="1"/>
  <c r="AH846" s="1"/>
  <c r="AH847" s="1"/>
  <c r="AH848" s="1"/>
  <c r="AH849" s="1"/>
  <c r="AH850" s="1"/>
  <c r="AH851" s="1"/>
  <c r="AH852" s="1"/>
  <c r="AH853" s="1"/>
  <c r="AH854" s="1"/>
  <c r="AH855" s="1"/>
  <c r="AH856" s="1"/>
  <c r="AH857" s="1"/>
  <c r="AH858" s="1"/>
  <c r="AH859" s="1"/>
  <c r="AH860" s="1"/>
  <c r="AH861" s="1"/>
  <c r="AH862" s="1"/>
  <c r="AH863" s="1"/>
  <c r="AH864" s="1"/>
  <c r="AH865" s="1"/>
  <c r="AH866" s="1"/>
  <c r="AH867" s="1"/>
  <c r="AH868" s="1"/>
  <c r="AH869" s="1"/>
  <c r="AH870" s="1"/>
  <c r="AH871" s="1"/>
  <c r="AH872" s="1"/>
  <c r="AH873" s="1"/>
  <c r="AH874" s="1"/>
  <c r="AH875" s="1"/>
  <c r="AH876" s="1"/>
  <c r="AH877" s="1"/>
  <c r="AH878" s="1"/>
  <c r="AH879" s="1"/>
  <c r="AH880" s="1"/>
  <c r="AH881" s="1"/>
  <c r="AH882" s="1"/>
  <c r="AH883" s="1"/>
  <c r="AH884" s="1"/>
  <c r="AH885" s="1"/>
  <c r="AH886" s="1"/>
  <c r="AH887" s="1"/>
  <c r="AH888" s="1"/>
  <c r="AH889" s="1"/>
  <c r="AH890" s="1"/>
  <c r="AH891" s="1"/>
  <c r="AH892" s="1"/>
  <c r="AH893" s="1"/>
  <c r="AH894" s="1"/>
  <c r="AH895" s="1"/>
  <c r="AH896" s="1"/>
  <c r="AH897" s="1"/>
  <c r="AH898" s="1"/>
  <c r="AH899" s="1"/>
  <c r="AH900" s="1"/>
  <c r="AH901" s="1"/>
  <c r="AH902" s="1"/>
  <c r="AH903" s="1"/>
  <c r="AH904" s="1"/>
  <c r="AH905" s="1"/>
  <c r="AH906" s="1"/>
  <c r="AH907" s="1"/>
  <c r="AH908" s="1"/>
  <c r="AH909" s="1"/>
  <c r="AH910" s="1"/>
  <c r="AH911" s="1"/>
  <c r="AH912" s="1"/>
  <c r="AH913" s="1"/>
  <c r="AH914" s="1"/>
  <c r="AH915" s="1"/>
  <c r="AH916" s="1"/>
  <c r="AH917" s="1"/>
  <c r="AH918" s="1"/>
  <c r="AH919" s="1"/>
  <c r="AH920" s="1"/>
  <c r="AH921" s="1"/>
  <c r="AH922" s="1"/>
  <c r="AH923" s="1"/>
  <c r="AH924" s="1"/>
  <c r="AH925" s="1"/>
  <c r="AH926" s="1"/>
  <c r="AH927" s="1"/>
  <c r="AH928" s="1"/>
  <c r="AH929" s="1"/>
  <c r="AH930" s="1"/>
  <c r="AH931" s="1"/>
  <c r="AH932" s="1"/>
  <c r="AH933" s="1"/>
  <c r="AH934" s="1"/>
  <c r="AH935" s="1"/>
  <c r="AH936" s="1"/>
  <c r="AH937" s="1"/>
  <c r="AH938" s="1"/>
  <c r="AH939" s="1"/>
  <c r="AH940" s="1"/>
  <c r="AH941" s="1"/>
  <c r="AH942" s="1"/>
  <c r="AH943" s="1"/>
  <c r="AH944" s="1"/>
  <c r="AH945" s="1"/>
  <c r="AH946" s="1"/>
  <c r="AH947" s="1"/>
  <c r="AH948" s="1"/>
  <c r="AH949" s="1"/>
  <c r="AH950" s="1"/>
  <c r="AH951" s="1"/>
  <c r="AH952" s="1"/>
  <c r="AH953" s="1"/>
  <c r="AH954" s="1"/>
  <c r="AH955" s="1"/>
  <c r="AH956" s="1"/>
  <c r="AH957" s="1"/>
  <c r="AH958" s="1"/>
  <c r="AH959" s="1"/>
  <c r="AH960" s="1"/>
  <c r="AH961" s="1"/>
  <c r="AH962" s="1"/>
  <c r="AH963" s="1"/>
  <c r="AH964" s="1"/>
  <c r="AH965" s="1"/>
  <c r="AH966" s="1"/>
  <c r="AH967" s="1"/>
  <c r="AH968" s="1"/>
  <c r="AH969" s="1"/>
  <c r="AH970" s="1"/>
  <c r="AH971" s="1"/>
  <c r="AH972" s="1"/>
  <c r="AH973" s="1"/>
  <c r="AH974" s="1"/>
  <c r="AH975" s="1"/>
  <c r="AH976" s="1"/>
  <c r="AH977" s="1"/>
  <c r="AH978" s="1"/>
  <c r="AH979" s="1"/>
  <c r="AH980" s="1"/>
  <c r="AH981" s="1"/>
  <c r="AH982" s="1"/>
  <c r="AH983" s="1"/>
  <c r="AH984" s="1"/>
  <c r="AH985" s="1"/>
  <c r="AH986" s="1"/>
  <c r="AH987" s="1"/>
  <c r="AH988" s="1"/>
  <c r="AH989" s="1"/>
  <c r="AH990" s="1"/>
  <c r="AH991" s="1"/>
  <c r="AH992" s="1"/>
  <c r="AH993" s="1"/>
  <c r="AH994" s="1"/>
  <c r="AH995" s="1"/>
  <c r="AH996" s="1"/>
  <c r="AH997" s="1"/>
  <c r="AH998" s="1"/>
  <c r="AH999" s="1"/>
  <c r="AH1000" s="1"/>
  <c r="AH1001" s="1"/>
  <c r="AH1002" s="1"/>
  <c r="AH1003" s="1"/>
  <c r="AH1004" s="1"/>
  <c r="AH1005" s="1"/>
  <c r="AH1006" s="1"/>
  <c r="AH1007" s="1"/>
  <c r="AH1008" s="1"/>
  <c r="AH1009" s="1"/>
  <c r="AH1010" s="1"/>
  <c r="AH1011" s="1"/>
  <c r="AH1012" s="1"/>
  <c r="AH1013" s="1"/>
  <c r="AH1014" s="1"/>
  <c r="AH1015" s="1"/>
  <c r="AH1016" s="1"/>
  <c r="AH1017" s="1"/>
  <c r="AH1018" s="1"/>
  <c r="AH1019" s="1"/>
  <c r="AH1020" s="1"/>
  <c r="AH1021" s="1"/>
  <c r="AH1022" s="1"/>
  <c r="AH1023" s="1"/>
  <c r="AH1024" s="1"/>
  <c r="AH1025" s="1"/>
  <c r="AH1026" s="1"/>
  <c r="AH1027" s="1"/>
  <c r="AH1028" s="1"/>
  <c r="AH1029" s="1"/>
  <c r="AH1030" s="1"/>
  <c r="AH1031" s="1"/>
  <c r="AH1032" s="1"/>
  <c r="AH1033" s="1"/>
  <c r="AH1034" s="1"/>
  <c r="AH1035" s="1"/>
  <c r="AH1036" s="1"/>
  <c r="AH1037" s="1"/>
  <c r="AH1038" s="1"/>
  <c r="AH1039" s="1"/>
  <c r="AH1040" s="1"/>
  <c r="AH1041" s="1"/>
  <c r="AH1042" s="1"/>
  <c r="AH1043" s="1"/>
  <c r="AH1044" s="1"/>
  <c r="AH1045" s="1"/>
  <c r="AH1046" s="1"/>
  <c r="AH1047" s="1"/>
  <c r="AH1048" s="1"/>
  <c r="AH1049" s="1"/>
  <c r="AH1050" s="1"/>
  <c r="AH1051" s="1"/>
  <c r="AH1052" s="1"/>
  <c r="AH1053" s="1"/>
  <c r="AH1054" s="1"/>
  <c r="AH1055" s="1"/>
  <c r="AH1056" s="1"/>
  <c r="AH1057" s="1"/>
  <c r="AH1058" s="1"/>
  <c r="AH1059" s="1"/>
  <c r="AH1060" s="1"/>
  <c r="AH1061" s="1"/>
  <c r="AH1062" s="1"/>
  <c r="AH1063" s="1"/>
  <c r="AH1064" s="1"/>
  <c r="AH1065" s="1"/>
  <c r="AH1066" s="1"/>
  <c r="AH1067" s="1"/>
  <c r="AH1068" s="1"/>
  <c r="AH1069" s="1"/>
  <c r="AH1070" s="1"/>
  <c r="AH1071" s="1"/>
  <c r="AH1072" s="1"/>
  <c r="AH1073" s="1"/>
  <c r="AH1074" s="1"/>
  <c r="AH1075" s="1"/>
  <c r="AH1076" s="1"/>
  <c r="AH1077" s="1"/>
  <c r="AH1078" s="1"/>
  <c r="AH1079" s="1"/>
  <c r="AH1080" s="1"/>
  <c r="AH1081" s="1"/>
  <c r="AH1082" s="1"/>
  <c r="AH1083" s="1"/>
  <c r="AH1084" s="1"/>
  <c r="AH1085" s="1"/>
  <c r="AH1086" s="1"/>
  <c r="AH1087" s="1"/>
  <c r="AH1088" s="1"/>
  <c r="AH1089" s="1"/>
  <c r="AH1090" s="1"/>
  <c r="AH1091" s="1"/>
  <c r="AH1092" s="1"/>
  <c r="AH1093" s="1"/>
  <c r="AH1094" s="1"/>
  <c r="AH1095" s="1"/>
  <c r="AH1096" s="1"/>
  <c r="AH1097" s="1"/>
  <c r="AH1098" s="1"/>
  <c r="AH1099" s="1"/>
  <c r="AH1100" s="1"/>
  <c r="AH1101" s="1"/>
  <c r="AH1102" s="1"/>
  <c r="AH1103" s="1"/>
  <c r="AH1104" s="1"/>
  <c r="AH1105" s="1"/>
  <c r="AH1106" s="1"/>
  <c r="AH1107" s="1"/>
  <c r="AH1108" s="1"/>
  <c r="AH1109" s="1"/>
  <c r="AH1110" s="1"/>
  <c r="AH1111" s="1"/>
  <c r="AH1112" s="1"/>
  <c r="AH1113" s="1"/>
  <c r="AH1114" s="1"/>
  <c r="AH1115" s="1"/>
  <c r="AH1116" s="1"/>
  <c r="AH1117" s="1"/>
  <c r="AH1118" s="1"/>
  <c r="AH1119" s="1"/>
  <c r="AH1120" s="1"/>
  <c r="AH1121" s="1"/>
  <c r="AH1122" s="1"/>
  <c r="AH1123" s="1"/>
  <c r="AH1124" s="1"/>
  <c r="AH1125" s="1"/>
  <c r="AH1126" s="1"/>
  <c r="AH1127" s="1"/>
  <c r="AH1128" s="1"/>
  <c r="AH1129" s="1"/>
  <c r="AH1130" s="1"/>
  <c r="AH1131" s="1"/>
  <c r="AH1132" s="1"/>
  <c r="AH1133" s="1"/>
  <c r="AH1134" s="1"/>
  <c r="AH1135" s="1"/>
  <c r="AH1136" s="1"/>
  <c r="AH1137" s="1"/>
  <c r="AH1138" s="1"/>
  <c r="AH1139" s="1"/>
  <c r="AH1140" s="1"/>
  <c r="AH1141" s="1"/>
  <c r="AH1142" s="1"/>
  <c r="AH1143" s="1"/>
  <c r="AH1144" s="1"/>
  <c r="AH1145" s="1"/>
  <c r="AH1146" s="1"/>
  <c r="AH1147" s="1"/>
  <c r="AH1148" s="1"/>
  <c r="AH1149" s="1"/>
  <c r="AH1150" s="1"/>
  <c r="AH1151" s="1"/>
  <c r="AH1152" s="1"/>
  <c r="AH1153" s="1"/>
  <c r="AH1154" s="1"/>
  <c r="AH1155" s="1"/>
  <c r="AH1156" s="1"/>
  <c r="AH1157" s="1"/>
  <c r="AH1158" s="1"/>
  <c r="AH1159" s="1"/>
  <c r="AH1160" s="1"/>
  <c r="AH1161" s="1"/>
  <c r="AH1162" s="1"/>
  <c r="AH1163" s="1"/>
  <c r="AH1164" s="1"/>
  <c r="AH1165" s="1"/>
  <c r="AH1166" s="1"/>
  <c r="AH1167" s="1"/>
  <c r="AH1168" s="1"/>
  <c r="AH1169" s="1"/>
  <c r="AH1170" s="1"/>
  <c r="AH1171" s="1"/>
  <c r="AH1172" s="1"/>
  <c r="AH1173" s="1"/>
  <c r="AH1174" s="1"/>
  <c r="AH1175" s="1"/>
  <c r="AH1176" s="1"/>
  <c r="AH1177" s="1"/>
  <c r="AH1178" s="1"/>
  <c r="AH1179" s="1"/>
  <c r="AH1180" s="1"/>
  <c r="AH1181" s="1"/>
  <c r="AH1182" s="1"/>
  <c r="AH1183" s="1"/>
  <c r="AH1184" s="1"/>
  <c r="AH1185" s="1"/>
  <c r="AH1186" s="1"/>
  <c r="AH1187" s="1"/>
  <c r="AH1188" s="1"/>
  <c r="AH1189" s="1"/>
  <c r="AH1190" s="1"/>
  <c r="AH1191" s="1"/>
  <c r="AH1192" s="1"/>
  <c r="AH1193" s="1"/>
  <c r="AH1194" s="1"/>
  <c r="AH1195" s="1"/>
  <c r="AH1196" s="1"/>
  <c r="AH1197" s="1"/>
  <c r="AH1198" s="1"/>
  <c r="AH1199" s="1"/>
  <c r="AH1200" s="1"/>
  <c r="AH1201" s="1"/>
  <c r="AH1202" s="1"/>
  <c r="AH1203" s="1"/>
  <c r="AH1204" s="1"/>
  <c r="AH1205" s="1"/>
  <c r="AH1206" s="1"/>
  <c r="AH1207" s="1"/>
  <c r="AH1208" s="1"/>
  <c r="AH1209" s="1"/>
  <c r="AH1210" s="1"/>
  <c r="AH1211" s="1"/>
  <c r="AH1212" s="1"/>
  <c r="AH1213" s="1"/>
  <c r="AH1214" s="1"/>
  <c r="AH1215" s="1"/>
  <c r="AH1216" s="1"/>
  <c r="AH1217" s="1"/>
  <c r="AH1218" s="1"/>
  <c r="AH1219" s="1"/>
  <c r="AH1220" s="1"/>
  <c r="AH1221" s="1"/>
  <c r="AH1222" s="1"/>
  <c r="AH1223" s="1"/>
  <c r="AH1224" s="1"/>
  <c r="AH1225" s="1"/>
  <c r="AH1226" s="1"/>
  <c r="AH1227" s="1"/>
  <c r="AH1228" s="1"/>
  <c r="AH1229" s="1"/>
  <c r="AH1230" s="1"/>
  <c r="AH1231" s="1"/>
  <c r="AH1232" s="1"/>
  <c r="AH1233" s="1"/>
  <c r="AH1234" s="1"/>
  <c r="AH1235" s="1"/>
  <c r="AH1236" s="1"/>
  <c r="AH1237" s="1"/>
  <c r="AH1238" s="1"/>
  <c r="AH1239" s="1"/>
  <c r="AH1240" s="1"/>
  <c r="AH1241" s="1"/>
  <c r="AH1242" s="1"/>
  <c r="AH1243" s="1"/>
  <c r="AH1244" s="1"/>
  <c r="AH1245" s="1"/>
  <c r="AH1246" s="1"/>
  <c r="AH1247" s="1"/>
  <c r="AH1248" s="1"/>
  <c r="AH1249" s="1"/>
  <c r="AH1250" s="1"/>
  <c r="AH1251" s="1"/>
  <c r="AH1252" s="1"/>
  <c r="AH1253" s="1"/>
  <c r="AH1254" s="1"/>
  <c r="AH1255" s="1"/>
  <c r="AH1256" s="1"/>
  <c r="AH1257" s="1"/>
  <c r="AH1258" s="1"/>
  <c r="AH1259" s="1"/>
  <c r="AH1260" s="1"/>
  <c r="AH1261" s="1"/>
  <c r="AH1262" s="1"/>
  <c r="AH1263" s="1"/>
  <c r="AH1264" s="1"/>
  <c r="AH1265" s="1"/>
  <c r="AH1266" s="1"/>
  <c r="AH1267" s="1"/>
  <c r="AH1268" s="1"/>
  <c r="AH1269" s="1"/>
  <c r="AH1270" s="1"/>
  <c r="AH1271" s="1"/>
  <c r="AH1272" s="1"/>
  <c r="AH1273" s="1"/>
  <c r="AH1274" s="1"/>
  <c r="AH1275" s="1"/>
  <c r="AH1276" s="1"/>
  <c r="AH1277" s="1"/>
  <c r="AH1278" s="1"/>
  <c r="AH1279" s="1"/>
  <c r="AH1280" s="1"/>
  <c r="AH1281" s="1"/>
  <c r="AH1282" s="1"/>
  <c r="AG8"/>
  <c r="AG9" s="1"/>
  <c r="AG10" s="1"/>
  <c r="AG11" s="1"/>
  <c r="AG12" s="1"/>
  <c r="AG13" s="1"/>
  <c r="AG14" s="1"/>
  <c r="AG15" s="1"/>
  <c r="AG16" s="1"/>
  <c r="AG17" s="1"/>
  <c r="AG18" s="1"/>
  <c r="AG19" s="1"/>
  <c r="AG20" s="1"/>
  <c r="AG21" s="1"/>
  <c r="AG22" s="1"/>
  <c r="AG23" s="1"/>
  <c r="AG24" s="1"/>
  <c r="AG25" s="1"/>
  <c r="AG26" s="1"/>
  <c r="AG27" s="1"/>
  <c r="AG28" s="1"/>
  <c r="AG29" s="1"/>
  <c r="AG30" s="1"/>
  <c r="AG31" s="1"/>
  <c r="AG32" s="1"/>
  <c r="AG33" s="1"/>
  <c r="AG34" s="1"/>
  <c r="AG35" s="1"/>
  <c r="AG36" s="1"/>
  <c r="AG37" s="1"/>
  <c r="AG38" s="1"/>
  <c r="AG39" s="1"/>
  <c r="AG40" s="1"/>
  <c r="AG41" s="1"/>
  <c r="AG42" s="1"/>
  <c r="AG43" s="1"/>
  <c r="AG44" s="1"/>
  <c r="AG45" s="1"/>
  <c r="AG46" s="1"/>
  <c r="AG47" s="1"/>
  <c r="AG48" s="1"/>
  <c r="AG49" s="1"/>
  <c r="AG50" s="1"/>
  <c r="AG51" s="1"/>
  <c r="AG52" s="1"/>
  <c r="AG53" s="1"/>
  <c r="AG54" s="1"/>
  <c r="AG55" s="1"/>
  <c r="AG56" s="1"/>
  <c r="AG57" s="1"/>
  <c r="AG58" s="1"/>
  <c r="AG59" s="1"/>
  <c r="AG60" s="1"/>
  <c r="AG61" s="1"/>
  <c r="AG62" s="1"/>
  <c r="AG63" s="1"/>
  <c r="AG64" s="1"/>
  <c r="AG65" s="1"/>
  <c r="AG66" s="1"/>
  <c r="AG67" s="1"/>
  <c r="AG68" s="1"/>
  <c r="AG69" s="1"/>
  <c r="AG70" s="1"/>
  <c r="AG71" s="1"/>
  <c r="AG72" s="1"/>
  <c r="AG73" s="1"/>
  <c r="AG74" s="1"/>
  <c r="AG75" s="1"/>
  <c r="AG76" s="1"/>
  <c r="AG77" s="1"/>
  <c r="AG78" s="1"/>
  <c r="AG79" s="1"/>
  <c r="AG80" s="1"/>
  <c r="AG81" s="1"/>
  <c r="AG82" s="1"/>
  <c r="AG83" s="1"/>
  <c r="AG84" s="1"/>
  <c r="AG85" s="1"/>
  <c r="AG86" s="1"/>
  <c r="AG87" s="1"/>
  <c r="AG88" s="1"/>
  <c r="AG89" s="1"/>
  <c r="AG90" s="1"/>
  <c r="AG91" s="1"/>
  <c r="AG92" s="1"/>
  <c r="AG93" s="1"/>
  <c r="AG94" s="1"/>
  <c r="AG95" s="1"/>
  <c r="AG96" s="1"/>
  <c r="AG97" s="1"/>
  <c r="AG98" s="1"/>
  <c r="AG99" s="1"/>
  <c r="AG100" s="1"/>
  <c r="AG101" s="1"/>
  <c r="AG102" s="1"/>
  <c r="AG103" s="1"/>
  <c r="AG104" s="1"/>
  <c r="AG105" s="1"/>
  <c r="AG106" s="1"/>
  <c r="AG107" s="1"/>
  <c r="AG108" s="1"/>
  <c r="AG109" s="1"/>
  <c r="AG110" s="1"/>
  <c r="AG111" s="1"/>
  <c r="AG112" s="1"/>
  <c r="AG113" s="1"/>
  <c r="AG114" s="1"/>
  <c r="AG115" s="1"/>
  <c r="AG116" s="1"/>
  <c r="AG117" s="1"/>
  <c r="AG118" s="1"/>
  <c r="AG119" s="1"/>
  <c r="AG120" s="1"/>
  <c r="AG121" s="1"/>
  <c r="AG122" s="1"/>
  <c r="AG123" s="1"/>
  <c r="AG124" s="1"/>
  <c r="AG125" s="1"/>
  <c r="AG126" s="1"/>
  <c r="AG127" s="1"/>
  <c r="AG128" s="1"/>
  <c r="AG129" s="1"/>
  <c r="AG130" s="1"/>
  <c r="AG131" s="1"/>
  <c r="AG132" s="1"/>
  <c r="AG133" s="1"/>
  <c r="AG134" s="1"/>
  <c r="AG135" s="1"/>
  <c r="AG136" s="1"/>
  <c r="AG137" s="1"/>
  <c r="AG138" s="1"/>
  <c r="AG139" s="1"/>
  <c r="AG140" s="1"/>
  <c r="AG141" s="1"/>
  <c r="AG142" s="1"/>
  <c r="AG143" s="1"/>
  <c r="AG144" s="1"/>
  <c r="AG145" s="1"/>
  <c r="AG146" s="1"/>
  <c r="AG147" s="1"/>
  <c r="AG148" s="1"/>
  <c r="AG149" s="1"/>
  <c r="AG150" s="1"/>
  <c r="AG151" s="1"/>
  <c r="AG152" s="1"/>
  <c r="AG153" s="1"/>
  <c r="AG154" s="1"/>
  <c r="AG155" s="1"/>
  <c r="AG156" s="1"/>
  <c r="AG157" s="1"/>
  <c r="AG158" s="1"/>
  <c r="AG159" s="1"/>
  <c r="AG160" s="1"/>
  <c r="AG161" s="1"/>
  <c r="AG162" s="1"/>
  <c r="AG163" s="1"/>
  <c r="AG164" s="1"/>
  <c r="AG165" s="1"/>
  <c r="AG166" s="1"/>
  <c r="AG167" s="1"/>
  <c r="AG168" s="1"/>
  <c r="AG169" s="1"/>
  <c r="AG170" s="1"/>
  <c r="AG171" s="1"/>
  <c r="AG172" s="1"/>
  <c r="AG173" s="1"/>
  <c r="AG174" s="1"/>
  <c r="AG175" s="1"/>
  <c r="AG176" s="1"/>
  <c r="AG177" s="1"/>
  <c r="AG178" s="1"/>
  <c r="AG179" s="1"/>
  <c r="AG180" s="1"/>
  <c r="AG181" s="1"/>
  <c r="AG182" s="1"/>
  <c r="AG183" s="1"/>
  <c r="AG184" s="1"/>
  <c r="AG185" s="1"/>
  <c r="AG186" s="1"/>
  <c r="AG187" s="1"/>
  <c r="AG188" s="1"/>
  <c r="AG189" s="1"/>
  <c r="AG190" s="1"/>
  <c r="AG191" s="1"/>
  <c r="AG192" s="1"/>
  <c r="AG193" s="1"/>
  <c r="AG194" s="1"/>
  <c r="AG195" s="1"/>
  <c r="AG196" s="1"/>
  <c r="AG197" s="1"/>
  <c r="AG198" s="1"/>
  <c r="AG199" s="1"/>
  <c r="AG200" s="1"/>
  <c r="AG201" s="1"/>
  <c r="AG202" s="1"/>
  <c r="AG203" s="1"/>
  <c r="AG204" s="1"/>
  <c r="AG205" s="1"/>
  <c r="AG206" s="1"/>
  <c r="AG207" s="1"/>
  <c r="AG208" s="1"/>
  <c r="AG209" s="1"/>
  <c r="AG210" s="1"/>
  <c r="AG211" s="1"/>
  <c r="AG212" s="1"/>
  <c r="AG213" s="1"/>
  <c r="AG214" s="1"/>
  <c r="AG215" s="1"/>
  <c r="AG216" s="1"/>
  <c r="AG217" s="1"/>
  <c r="AG218" s="1"/>
  <c r="AG219" s="1"/>
  <c r="AG220" s="1"/>
  <c r="AG221" s="1"/>
  <c r="AG222" s="1"/>
  <c r="AG223" s="1"/>
  <c r="AG224" s="1"/>
  <c r="AG225" s="1"/>
  <c r="AG226" s="1"/>
  <c r="AG227" s="1"/>
  <c r="AG228" s="1"/>
  <c r="AG229" s="1"/>
  <c r="AG230" s="1"/>
  <c r="AG231" s="1"/>
  <c r="AG232" s="1"/>
  <c r="AG233" s="1"/>
  <c r="AG234" s="1"/>
  <c r="AG235" s="1"/>
  <c r="AG236" s="1"/>
  <c r="AG237" s="1"/>
  <c r="AG238" s="1"/>
  <c r="AG239" s="1"/>
  <c r="AG240" s="1"/>
  <c r="AG241" s="1"/>
  <c r="AG242" s="1"/>
  <c r="AG243" s="1"/>
  <c r="AG244" s="1"/>
  <c r="AG245" s="1"/>
  <c r="AG246" s="1"/>
  <c r="AG247" s="1"/>
  <c r="AG248" s="1"/>
  <c r="AG249" s="1"/>
  <c r="AG250" s="1"/>
  <c r="AG251" s="1"/>
  <c r="AG252" s="1"/>
  <c r="AG253" s="1"/>
  <c r="AG254" s="1"/>
  <c r="AG255" s="1"/>
  <c r="AG256" s="1"/>
  <c r="AG257" s="1"/>
  <c r="AG258" s="1"/>
  <c r="AG259" s="1"/>
  <c r="AG260" s="1"/>
  <c r="AG261" s="1"/>
  <c r="AG262" s="1"/>
  <c r="AG263" s="1"/>
  <c r="AG264" s="1"/>
  <c r="AG265" s="1"/>
  <c r="AG266" s="1"/>
  <c r="AG267" s="1"/>
  <c r="AG268" s="1"/>
  <c r="AG269" s="1"/>
  <c r="AG270" s="1"/>
  <c r="AG271" s="1"/>
  <c r="AG272" s="1"/>
  <c r="AG273" s="1"/>
  <c r="AG274" s="1"/>
  <c r="AG275" s="1"/>
  <c r="AG276" s="1"/>
  <c r="AG277" s="1"/>
  <c r="AG278" s="1"/>
  <c r="AG279" s="1"/>
  <c r="AG280" s="1"/>
  <c r="AG281" s="1"/>
  <c r="AG282" s="1"/>
  <c r="AG283" s="1"/>
  <c r="AG284" s="1"/>
  <c r="AG285" s="1"/>
  <c r="AG286" s="1"/>
  <c r="AG287" s="1"/>
  <c r="AG288" s="1"/>
  <c r="AG289" s="1"/>
  <c r="AG290" s="1"/>
  <c r="AG291" s="1"/>
  <c r="AG292" s="1"/>
  <c r="AG293" s="1"/>
  <c r="AG294" s="1"/>
  <c r="AG295" s="1"/>
  <c r="AG296" s="1"/>
  <c r="AG297" s="1"/>
  <c r="AG298" s="1"/>
  <c r="AG299" s="1"/>
  <c r="AG300" s="1"/>
  <c r="AG301" s="1"/>
  <c r="AG302" s="1"/>
  <c r="AG303" s="1"/>
  <c r="AG304" s="1"/>
  <c r="AG305" s="1"/>
  <c r="AG306" s="1"/>
  <c r="AG307" s="1"/>
  <c r="AG308" s="1"/>
  <c r="AG309" s="1"/>
  <c r="AG310" s="1"/>
  <c r="AG311" s="1"/>
  <c r="AG312" s="1"/>
  <c r="AG313" s="1"/>
  <c r="AG314" s="1"/>
  <c r="AG315" s="1"/>
  <c r="AG316" s="1"/>
  <c r="AG317" s="1"/>
  <c r="AG318" s="1"/>
  <c r="AG319" s="1"/>
  <c r="AG320" s="1"/>
  <c r="AG321" s="1"/>
  <c r="AG322" s="1"/>
  <c r="AG323" s="1"/>
  <c r="AG324" s="1"/>
  <c r="AG325" s="1"/>
  <c r="AG326" s="1"/>
  <c r="AG327" s="1"/>
  <c r="AG328" s="1"/>
  <c r="AG329" s="1"/>
  <c r="AG330" s="1"/>
  <c r="AG331" s="1"/>
  <c r="AG332" s="1"/>
  <c r="AG333" s="1"/>
  <c r="AG334" s="1"/>
  <c r="AG335" s="1"/>
  <c r="AG336" s="1"/>
  <c r="AG337" s="1"/>
  <c r="AG338" s="1"/>
  <c r="AG339" s="1"/>
  <c r="AG340" s="1"/>
  <c r="AG341" s="1"/>
  <c r="AG342" s="1"/>
  <c r="AG343" s="1"/>
  <c r="AG344" s="1"/>
  <c r="AG345" s="1"/>
  <c r="AG346" s="1"/>
  <c r="AG347" s="1"/>
  <c r="AG348" s="1"/>
  <c r="AG349" s="1"/>
  <c r="AG350" s="1"/>
  <c r="AG351" s="1"/>
  <c r="AG352" s="1"/>
  <c r="AG353" s="1"/>
  <c r="AG354" s="1"/>
  <c r="AG355" s="1"/>
  <c r="AG356" s="1"/>
  <c r="AG357" s="1"/>
  <c r="AG358" s="1"/>
  <c r="AG359" s="1"/>
  <c r="AG360" s="1"/>
  <c r="AG361" s="1"/>
  <c r="AG362" s="1"/>
  <c r="AG363" s="1"/>
  <c r="AG364" s="1"/>
  <c r="AG365" s="1"/>
  <c r="AG366" s="1"/>
  <c r="AG367" s="1"/>
  <c r="AG368" s="1"/>
  <c r="AG369" s="1"/>
  <c r="AG370" s="1"/>
  <c r="AG371" s="1"/>
  <c r="AG372" s="1"/>
  <c r="AG373" s="1"/>
  <c r="AG374" s="1"/>
  <c r="AG375" s="1"/>
  <c r="AG376" s="1"/>
  <c r="AG377" s="1"/>
  <c r="AG378" s="1"/>
  <c r="AG379" s="1"/>
  <c r="AG380" s="1"/>
  <c r="AG381" s="1"/>
  <c r="AG382" s="1"/>
  <c r="AG383" s="1"/>
  <c r="AG384" s="1"/>
  <c r="AG385" s="1"/>
  <c r="AG386" s="1"/>
  <c r="AG387" s="1"/>
  <c r="AG388" s="1"/>
  <c r="AG389" s="1"/>
  <c r="AG390" s="1"/>
  <c r="AG391" s="1"/>
  <c r="AG392" s="1"/>
  <c r="AG393" s="1"/>
  <c r="AG394" s="1"/>
  <c r="AG395" s="1"/>
  <c r="AG396" s="1"/>
  <c r="AG397" s="1"/>
  <c r="AG398" s="1"/>
  <c r="AG399" s="1"/>
  <c r="AG400" s="1"/>
  <c r="AG401" s="1"/>
  <c r="AG402" s="1"/>
  <c r="AG403" s="1"/>
  <c r="AG404" s="1"/>
  <c r="AG405" s="1"/>
  <c r="AG406" s="1"/>
  <c r="AG407" s="1"/>
  <c r="AG408" s="1"/>
  <c r="AG409" s="1"/>
  <c r="AG410" s="1"/>
  <c r="AG411" s="1"/>
  <c r="AG412" s="1"/>
  <c r="AG413" s="1"/>
  <c r="AG414" s="1"/>
  <c r="AG415" s="1"/>
  <c r="AG416" s="1"/>
  <c r="AG417" s="1"/>
  <c r="AG418" s="1"/>
  <c r="AG419" s="1"/>
  <c r="AG420" s="1"/>
  <c r="AG421" s="1"/>
  <c r="AG422" s="1"/>
  <c r="AG423" s="1"/>
  <c r="AG424" s="1"/>
  <c r="AG425" s="1"/>
  <c r="AG426" s="1"/>
  <c r="AG427" s="1"/>
  <c r="AG428" s="1"/>
  <c r="AG429" s="1"/>
  <c r="AG430" s="1"/>
  <c r="AG431" s="1"/>
  <c r="AG432" s="1"/>
  <c r="AG433" s="1"/>
  <c r="AG434" s="1"/>
  <c r="AG435" s="1"/>
  <c r="AG436" s="1"/>
  <c r="AG437" s="1"/>
  <c r="AG438" s="1"/>
  <c r="AG439" s="1"/>
  <c r="AG440" s="1"/>
  <c r="AG441" s="1"/>
  <c r="AG442" s="1"/>
  <c r="AG443" s="1"/>
  <c r="AG444" s="1"/>
  <c r="AG445" s="1"/>
  <c r="AG446" s="1"/>
  <c r="AG447" s="1"/>
  <c r="AG448" s="1"/>
  <c r="AG449" s="1"/>
  <c r="AG450" s="1"/>
  <c r="AG451" s="1"/>
  <c r="AG452" s="1"/>
  <c r="AG453" s="1"/>
  <c r="AG454" s="1"/>
  <c r="AG455" s="1"/>
  <c r="AG456" s="1"/>
  <c r="AG457" s="1"/>
  <c r="AG458" s="1"/>
  <c r="AG459" s="1"/>
  <c r="AG460" s="1"/>
  <c r="AG461" s="1"/>
  <c r="AG462" s="1"/>
  <c r="AG463" s="1"/>
  <c r="AG464" s="1"/>
  <c r="AG465" s="1"/>
  <c r="AG466" s="1"/>
  <c r="AG467" s="1"/>
  <c r="AG468" s="1"/>
  <c r="AG469" s="1"/>
  <c r="AG470" s="1"/>
  <c r="AG471" s="1"/>
  <c r="AG472" s="1"/>
  <c r="AG473" s="1"/>
  <c r="AG474" s="1"/>
  <c r="AG475" s="1"/>
  <c r="AG476" s="1"/>
  <c r="AG477" s="1"/>
  <c r="AG478" s="1"/>
  <c r="AG479" s="1"/>
  <c r="AG480" s="1"/>
  <c r="AG481" s="1"/>
  <c r="AG482" s="1"/>
  <c r="AG483" s="1"/>
  <c r="AG484" s="1"/>
  <c r="AG485" s="1"/>
  <c r="AG486" s="1"/>
  <c r="AG487" s="1"/>
  <c r="AG488" s="1"/>
  <c r="AG489" s="1"/>
  <c r="AG490" s="1"/>
  <c r="AG491" s="1"/>
  <c r="AG492" s="1"/>
  <c r="AG493" s="1"/>
  <c r="AG494" s="1"/>
  <c r="AG495" s="1"/>
  <c r="AG496" s="1"/>
  <c r="AG497" s="1"/>
  <c r="AG498" s="1"/>
  <c r="AG499" s="1"/>
  <c r="AG500" s="1"/>
  <c r="AG501" s="1"/>
  <c r="AG502" s="1"/>
  <c r="AG503" s="1"/>
  <c r="AG504" s="1"/>
  <c r="AG505" s="1"/>
  <c r="AG506" s="1"/>
  <c r="AG507" s="1"/>
  <c r="AG508" s="1"/>
  <c r="AG509" s="1"/>
  <c r="AG510" s="1"/>
  <c r="AG511" s="1"/>
  <c r="AG512" s="1"/>
  <c r="AG513" s="1"/>
  <c r="AG514" s="1"/>
  <c r="AG515" s="1"/>
  <c r="AG516" s="1"/>
  <c r="AG517" s="1"/>
  <c r="AG518" s="1"/>
  <c r="AG519" s="1"/>
  <c r="AG520" s="1"/>
  <c r="AG521" s="1"/>
  <c r="AG522" s="1"/>
  <c r="AG523" s="1"/>
  <c r="AG524" s="1"/>
  <c r="AG525" s="1"/>
  <c r="AG526" s="1"/>
  <c r="AG527" s="1"/>
  <c r="AG528" s="1"/>
  <c r="AG529" s="1"/>
  <c r="AG530" s="1"/>
  <c r="AG531" s="1"/>
  <c r="AG532" s="1"/>
  <c r="AG533" s="1"/>
  <c r="AG534" s="1"/>
  <c r="AG535" s="1"/>
  <c r="AG536" s="1"/>
  <c r="AG537" s="1"/>
  <c r="AG538" s="1"/>
  <c r="AG539" s="1"/>
  <c r="AG540" s="1"/>
  <c r="AG541" s="1"/>
  <c r="AG542" s="1"/>
  <c r="AG543" s="1"/>
  <c r="AG544" s="1"/>
  <c r="AG545" s="1"/>
  <c r="AG546" s="1"/>
  <c r="AG547" s="1"/>
  <c r="AG548" s="1"/>
  <c r="AG549" s="1"/>
  <c r="AG550" s="1"/>
  <c r="AG551" s="1"/>
  <c r="AG552" s="1"/>
  <c r="AG553" s="1"/>
  <c r="AG554" s="1"/>
  <c r="AG555" s="1"/>
  <c r="AG556" s="1"/>
  <c r="AG557" s="1"/>
  <c r="AG558" s="1"/>
  <c r="AG559" s="1"/>
  <c r="AG560" s="1"/>
  <c r="AG561" s="1"/>
  <c r="AG562" s="1"/>
  <c r="AG563" s="1"/>
  <c r="AG564" s="1"/>
  <c r="AG565" s="1"/>
  <c r="AG566" s="1"/>
  <c r="AG567" s="1"/>
  <c r="AG568" s="1"/>
  <c r="AG569" s="1"/>
  <c r="AG570" s="1"/>
  <c r="AG571" s="1"/>
  <c r="AG572" s="1"/>
  <c r="AG573" s="1"/>
  <c r="AG574" s="1"/>
  <c r="AG575" s="1"/>
  <c r="AG576" s="1"/>
  <c r="AG577" s="1"/>
  <c r="AG578" s="1"/>
  <c r="AG579" s="1"/>
  <c r="AG580" s="1"/>
  <c r="AG581" s="1"/>
  <c r="AG582" s="1"/>
  <c r="AG583" s="1"/>
  <c r="AG584" s="1"/>
  <c r="AG585" s="1"/>
  <c r="AG586" s="1"/>
  <c r="AG587" s="1"/>
  <c r="AG588" s="1"/>
  <c r="AG589" s="1"/>
  <c r="AG590" s="1"/>
  <c r="AG591" s="1"/>
  <c r="AG592" s="1"/>
  <c r="AG593" s="1"/>
  <c r="AG594" s="1"/>
  <c r="AG595" s="1"/>
  <c r="AG596" s="1"/>
  <c r="AG597" s="1"/>
  <c r="AG598" s="1"/>
  <c r="AG599" s="1"/>
  <c r="AG600" s="1"/>
  <c r="AG601" s="1"/>
  <c r="AG602" s="1"/>
  <c r="AG603" s="1"/>
  <c r="AG604" s="1"/>
  <c r="AG605" s="1"/>
  <c r="AG606" s="1"/>
  <c r="AG607" s="1"/>
  <c r="AG608" s="1"/>
  <c r="AG609" s="1"/>
  <c r="AG610" s="1"/>
  <c r="AG611" s="1"/>
  <c r="AG612" s="1"/>
  <c r="AG613" s="1"/>
  <c r="AG614" s="1"/>
  <c r="AG615" s="1"/>
  <c r="AG616" s="1"/>
  <c r="AG617" s="1"/>
  <c r="AG618" s="1"/>
  <c r="AG619" s="1"/>
  <c r="AG620" s="1"/>
  <c r="AG621" s="1"/>
  <c r="AG622" s="1"/>
  <c r="AG623" s="1"/>
  <c r="AG624" s="1"/>
  <c r="AG625" s="1"/>
  <c r="AG626" s="1"/>
  <c r="AG627" s="1"/>
  <c r="AG628" s="1"/>
  <c r="AG629" s="1"/>
  <c r="AG630" s="1"/>
  <c r="AG631" s="1"/>
  <c r="AG632" s="1"/>
  <c r="AG633" s="1"/>
  <c r="AG634" s="1"/>
  <c r="AG635" s="1"/>
  <c r="AG636" s="1"/>
  <c r="AG637" s="1"/>
  <c r="AG638" s="1"/>
  <c r="AG639" s="1"/>
  <c r="AG640" s="1"/>
  <c r="AG641" s="1"/>
  <c r="AG642" s="1"/>
  <c r="AG643" s="1"/>
  <c r="AG644" s="1"/>
  <c r="AG645" s="1"/>
  <c r="AG646" s="1"/>
  <c r="AG647" s="1"/>
  <c r="AG648" s="1"/>
  <c r="AG649" s="1"/>
  <c r="AG650" s="1"/>
  <c r="AG651" s="1"/>
  <c r="AG652" s="1"/>
  <c r="AG653" s="1"/>
  <c r="AG654" s="1"/>
  <c r="AG655" s="1"/>
  <c r="AG656" s="1"/>
  <c r="AG657" s="1"/>
  <c r="AG658" s="1"/>
  <c r="AG659" s="1"/>
  <c r="AG660" s="1"/>
  <c r="AG661" s="1"/>
  <c r="AG662" s="1"/>
  <c r="AG663" s="1"/>
  <c r="AG664" s="1"/>
  <c r="AG665" s="1"/>
  <c r="AG666" s="1"/>
  <c r="AG667" s="1"/>
  <c r="AG668" s="1"/>
  <c r="AG669" s="1"/>
  <c r="AG670" s="1"/>
  <c r="AG671" s="1"/>
  <c r="AG672" s="1"/>
  <c r="AG673" s="1"/>
  <c r="AG674" s="1"/>
  <c r="AG675" s="1"/>
  <c r="AG676" s="1"/>
  <c r="AG677" s="1"/>
  <c r="AG678" s="1"/>
  <c r="AG679" s="1"/>
  <c r="AG680" s="1"/>
  <c r="AG681" s="1"/>
  <c r="AG682" s="1"/>
  <c r="AG683" s="1"/>
  <c r="AG684" s="1"/>
  <c r="AG685" s="1"/>
  <c r="AG686" s="1"/>
  <c r="AG687" s="1"/>
  <c r="AG688" s="1"/>
  <c r="AG689" s="1"/>
  <c r="AG690" s="1"/>
  <c r="AG691" s="1"/>
  <c r="AG692" s="1"/>
  <c r="AG693" s="1"/>
  <c r="AG694" s="1"/>
  <c r="AG695" s="1"/>
  <c r="AG696" s="1"/>
  <c r="AG697" s="1"/>
  <c r="AG698" s="1"/>
  <c r="AG699" s="1"/>
  <c r="AG700" s="1"/>
  <c r="AG701" s="1"/>
  <c r="AG702" s="1"/>
  <c r="AG703" s="1"/>
  <c r="AG704" s="1"/>
  <c r="AG705" s="1"/>
  <c r="AG706" s="1"/>
  <c r="AG707" s="1"/>
  <c r="AG708" s="1"/>
  <c r="AG709" s="1"/>
  <c r="AG710" s="1"/>
  <c r="AG711" s="1"/>
  <c r="AG712" s="1"/>
  <c r="AG713" s="1"/>
  <c r="AG714" s="1"/>
  <c r="AG715" s="1"/>
  <c r="AG716" s="1"/>
  <c r="AG717" s="1"/>
  <c r="AG718" s="1"/>
  <c r="AG719" s="1"/>
  <c r="AG720" s="1"/>
  <c r="AG721" s="1"/>
  <c r="AG722" s="1"/>
  <c r="AG723" s="1"/>
  <c r="AG724" s="1"/>
  <c r="AG725" s="1"/>
  <c r="AG726" s="1"/>
  <c r="AG727" s="1"/>
  <c r="AG728" s="1"/>
  <c r="AG729" s="1"/>
  <c r="AG730" s="1"/>
  <c r="AG731" s="1"/>
  <c r="AG732" s="1"/>
  <c r="AG733" s="1"/>
  <c r="AG734" s="1"/>
  <c r="AG735" s="1"/>
  <c r="AG736" s="1"/>
  <c r="AG737" s="1"/>
  <c r="AG738" s="1"/>
  <c r="AG739" s="1"/>
  <c r="AG740" s="1"/>
  <c r="AG741" s="1"/>
  <c r="AG742" s="1"/>
  <c r="AG743" s="1"/>
  <c r="AG744" s="1"/>
  <c r="AG745" s="1"/>
  <c r="AG746" s="1"/>
  <c r="AG747" s="1"/>
  <c r="AG748" s="1"/>
  <c r="AG749" s="1"/>
  <c r="AG750" s="1"/>
  <c r="AG751" s="1"/>
  <c r="AG752" s="1"/>
  <c r="AG753" s="1"/>
  <c r="AG754" s="1"/>
  <c r="AG755" s="1"/>
  <c r="AG756" s="1"/>
  <c r="AG757" s="1"/>
  <c r="AG758" s="1"/>
  <c r="AG759" s="1"/>
  <c r="AG760" s="1"/>
  <c r="AG761" s="1"/>
  <c r="AG762" s="1"/>
  <c r="AG763" s="1"/>
  <c r="AG764" s="1"/>
  <c r="AG765" s="1"/>
  <c r="AG766" s="1"/>
  <c r="AG767" s="1"/>
  <c r="AG768" s="1"/>
  <c r="AG769" s="1"/>
  <c r="AG770" s="1"/>
  <c r="AG771" s="1"/>
  <c r="AG772" s="1"/>
  <c r="AG773" s="1"/>
  <c r="AG774" s="1"/>
  <c r="AG775" s="1"/>
  <c r="AG776" s="1"/>
  <c r="AG777" s="1"/>
  <c r="AG778" s="1"/>
  <c r="AG779" s="1"/>
  <c r="AG780" s="1"/>
  <c r="AG781" s="1"/>
  <c r="AG782" s="1"/>
  <c r="AG783" s="1"/>
  <c r="AG784" s="1"/>
  <c r="AG785" s="1"/>
  <c r="AG786" s="1"/>
  <c r="AG787" s="1"/>
  <c r="AG788" s="1"/>
  <c r="AG789" s="1"/>
  <c r="AG790" s="1"/>
  <c r="AG791" s="1"/>
  <c r="AG792" s="1"/>
  <c r="AG793" s="1"/>
  <c r="AG794" s="1"/>
  <c r="AG795" s="1"/>
  <c r="AG796" s="1"/>
  <c r="AG797" s="1"/>
  <c r="AG798" s="1"/>
  <c r="AG799" s="1"/>
  <c r="AG800" s="1"/>
  <c r="AG801" s="1"/>
  <c r="AG802" s="1"/>
  <c r="AG803" s="1"/>
  <c r="AG804" s="1"/>
  <c r="AG805" s="1"/>
  <c r="AG806" s="1"/>
  <c r="AG807" s="1"/>
  <c r="AG808" s="1"/>
  <c r="AG809" s="1"/>
  <c r="AG810" s="1"/>
  <c r="AG811" s="1"/>
  <c r="AG812" s="1"/>
  <c r="AG813" s="1"/>
  <c r="AG814" s="1"/>
  <c r="AG815" s="1"/>
  <c r="AG816" s="1"/>
  <c r="AG817" s="1"/>
  <c r="AG818" s="1"/>
  <c r="AG819" s="1"/>
  <c r="AG820" s="1"/>
  <c r="AG821" s="1"/>
  <c r="AG822" s="1"/>
  <c r="AG823" s="1"/>
  <c r="AG824" s="1"/>
  <c r="AG825" s="1"/>
  <c r="AG826" s="1"/>
  <c r="AG827" s="1"/>
  <c r="AG828" s="1"/>
  <c r="AG829" s="1"/>
  <c r="AG830" s="1"/>
  <c r="AG831" s="1"/>
  <c r="AG832" s="1"/>
  <c r="AG833" s="1"/>
  <c r="AG834" s="1"/>
  <c r="AG835" s="1"/>
  <c r="AG836" s="1"/>
  <c r="AG837" s="1"/>
  <c r="AG838" s="1"/>
  <c r="AG839" s="1"/>
  <c r="AG840" s="1"/>
  <c r="AG841" s="1"/>
  <c r="AG842" s="1"/>
  <c r="AG843" s="1"/>
  <c r="AG844" s="1"/>
  <c r="AG845" s="1"/>
  <c r="AG846" s="1"/>
  <c r="AG847" s="1"/>
  <c r="AG848" s="1"/>
  <c r="AG849" s="1"/>
  <c r="AG850" s="1"/>
  <c r="AG851" s="1"/>
  <c r="AG852" s="1"/>
  <c r="AG853" s="1"/>
  <c r="AG854" s="1"/>
  <c r="AG855" s="1"/>
  <c r="AG856" s="1"/>
  <c r="AG857" s="1"/>
  <c r="AG858" s="1"/>
  <c r="AG859" s="1"/>
  <c r="AG860" s="1"/>
  <c r="AG861" s="1"/>
  <c r="AG862" s="1"/>
  <c r="AG863" s="1"/>
  <c r="AG864" s="1"/>
  <c r="AG865" s="1"/>
  <c r="AG866" s="1"/>
  <c r="AG867" s="1"/>
  <c r="AG868" s="1"/>
  <c r="AG869" s="1"/>
  <c r="AG870" s="1"/>
  <c r="AG871" s="1"/>
  <c r="AG872" s="1"/>
  <c r="AG873" s="1"/>
  <c r="AG874" s="1"/>
  <c r="AG875" s="1"/>
  <c r="AG876" s="1"/>
  <c r="AG877" s="1"/>
  <c r="AG878" s="1"/>
  <c r="AG879" s="1"/>
  <c r="AG880" s="1"/>
  <c r="AG881" s="1"/>
  <c r="AG882" s="1"/>
  <c r="AG883" s="1"/>
  <c r="AG884" s="1"/>
  <c r="AG885" s="1"/>
  <c r="AG886" s="1"/>
  <c r="AG887" s="1"/>
  <c r="AG888" s="1"/>
  <c r="AG889" s="1"/>
  <c r="AG890" s="1"/>
  <c r="AG891" s="1"/>
  <c r="AG892" s="1"/>
  <c r="AG893" s="1"/>
  <c r="AG894" s="1"/>
  <c r="AG895" s="1"/>
  <c r="AG896" s="1"/>
  <c r="AG897" s="1"/>
  <c r="AG898" s="1"/>
  <c r="AG899" s="1"/>
  <c r="AG900" s="1"/>
  <c r="AG901" s="1"/>
  <c r="AG902" s="1"/>
  <c r="AG903" s="1"/>
  <c r="AG904" s="1"/>
  <c r="AG905" s="1"/>
  <c r="AG906" s="1"/>
  <c r="AG907" s="1"/>
  <c r="AG908" s="1"/>
  <c r="AG909" s="1"/>
  <c r="AG910" s="1"/>
  <c r="AG911" s="1"/>
  <c r="AG912" s="1"/>
  <c r="AG913" s="1"/>
  <c r="AG914" s="1"/>
  <c r="AG915" s="1"/>
  <c r="AG916" s="1"/>
  <c r="AG917" s="1"/>
  <c r="AG918" s="1"/>
  <c r="AG919" s="1"/>
  <c r="AG920" s="1"/>
  <c r="AG921" s="1"/>
  <c r="AG922" s="1"/>
  <c r="AG923" s="1"/>
  <c r="AG924" s="1"/>
  <c r="AG925" s="1"/>
  <c r="AG926" s="1"/>
  <c r="AG927" s="1"/>
  <c r="AG928" s="1"/>
  <c r="AG929" s="1"/>
  <c r="AG930" s="1"/>
  <c r="AG931" s="1"/>
  <c r="AG932" s="1"/>
  <c r="AG933" s="1"/>
  <c r="AG934" s="1"/>
  <c r="AG935" s="1"/>
  <c r="AG936" s="1"/>
  <c r="AG937" s="1"/>
  <c r="AG938" s="1"/>
  <c r="AG939" s="1"/>
  <c r="AG940" s="1"/>
  <c r="AG941" s="1"/>
  <c r="AG942" s="1"/>
  <c r="AG943" s="1"/>
  <c r="AG944" s="1"/>
  <c r="AG945" s="1"/>
  <c r="AG946" s="1"/>
  <c r="AG947" s="1"/>
  <c r="AG948" s="1"/>
  <c r="AG949" s="1"/>
  <c r="AG950" s="1"/>
  <c r="AG951" s="1"/>
  <c r="AG952" s="1"/>
  <c r="AG953" s="1"/>
  <c r="AG954" s="1"/>
  <c r="AG955" s="1"/>
  <c r="AG956" s="1"/>
  <c r="AG957" s="1"/>
  <c r="AG958" s="1"/>
  <c r="AG959" s="1"/>
  <c r="AG960" s="1"/>
  <c r="AG961" s="1"/>
  <c r="AG962" s="1"/>
  <c r="AG963" s="1"/>
  <c r="AG964" s="1"/>
  <c r="AG965" s="1"/>
  <c r="AG966" s="1"/>
  <c r="AG967" s="1"/>
  <c r="AG968" s="1"/>
  <c r="AG969" s="1"/>
  <c r="AG970" s="1"/>
  <c r="AG971" s="1"/>
  <c r="AG972" s="1"/>
  <c r="AG973" s="1"/>
  <c r="AG974" s="1"/>
  <c r="AG975" s="1"/>
  <c r="AG976" s="1"/>
  <c r="AG977" s="1"/>
  <c r="AG978" s="1"/>
  <c r="AG979" s="1"/>
  <c r="AG980" s="1"/>
  <c r="AG981" s="1"/>
  <c r="AG982" s="1"/>
  <c r="AG983" s="1"/>
  <c r="AG984" s="1"/>
  <c r="AG985" s="1"/>
  <c r="AG986" s="1"/>
  <c r="AG987" s="1"/>
  <c r="AG988" s="1"/>
  <c r="AG989" s="1"/>
  <c r="AG990" s="1"/>
  <c r="AG991" s="1"/>
  <c r="AG992" s="1"/>
  <c r="AG993" s="1"/>
  <c r="AG994" s="1"/>
  <c r="AG995" s="1"/>
  <c r="AG996" s="1"/>
  <c r="AG997" s="1"/>
  <c r="AG998" s="1"/>
  <c r="AG999" s="1"/>
  <c r="AG1000" s="1"/>
  <c r="AG1001" s="1"/>
  <c r="AG1002" s="1"/>
  <c r="AG1003" s="1"/>
  <c r="AG1004" s="1"/>
  <c r="AG1005" s="1"/>
  <c r="AG1006" s="1"/>
  <c r="AG1007" s="1"/>
  <c r="AG1008" s="1"/>
  <c r="AG1009" s="1"/>
  <c r="AG1010" s="1"/>
  <c r="AG1011" s="1"/>
  <c r="AG1012" s="1"/>
  <c r="AG1013" s="1"/>
  <c r="AG1014" s="1"/>
  <c r="AG1015" s="1"/>
  <c r="AG1016" s="1"/>
  <c r="AG1017" s="1"/>
  <c r="AG1018" s="1"/>
  <c r="AG1019" s="1"/>
  <c r="AG1020" s="1"/>
  <c r="AG1021" s="1"/>
  <c r="AG1022" s="1"/>
  <c r="AG1023" s="1"/>
  <c r="AG1024" s="1"/>
  <c r="AG1025" s="1"/>
  <c r="AG1026" s="1"/>
  <c r="AG1027" s="1"/>
  <c r="AG1028" s="1"/>
  <c r="AG1029" s="1"/>
  <c r="AG1030" s="1"/>
  <c r="AG1031" s="1"/>
  <c r="AG1032" s="1"/>
  <c r="AG1033" s="1"/>
  <c r="AG1034" s="1"/>
  <c r="AG1035" s="1"/>
  <c r="AG1036" s="1"/>
  <c r="AG1037" s="1"/>
  <c r="AG1038" s="1"/>
  <c r="AG1039" s="1"/>
  <c r="AG1040" s="1"/>
  <c r="AG1041" s="1"/>
  <c r="AG1042" s="1"/>
  <c r="AG1043" s="1"/>
  <c r="AG1044" s="1"/>
  <c r="AG1045" s="1"/>
  <c r="AG1046" s="1"/>
  <c r="AG1047" s="1"/>
  <c r="AG1048" s="1"/>
  <c r="AG1049" s="1"/>
  <c r="AG1050" s="1"/>
  <c r="AG1051" s="1"/>
  <c r="AG1052" s="1"/>
  <c r="AG1053" s="1"/>
  <c r="AG1054" s="1"/>
  <c r="AG1055" s="1"/>
  <c r="AG1056" s="1"/>
  <c r="AG1057" s="1"/>
  <c r="AG1058" s="1"/>
  <c r="AG1059" s="1"/>
  <c r="AG1060" s="1"/>
  <c r="AG1061" s="1"/>
  <c r="AG1062" s="1"/>
  <c r="AG1063" s="1"/>
  <c r="AG1064" s="1"/>
  <c r="AG1065" s="1"/>
  <c r="AG1066" s="1"/>
  <c r="AG1067" s="1"/>
  <c r="AG1068" s="1"/>
  <c r="AG1069" s="1"/>
  <c r="AG1070" s="1"/>
  <c r="AG1071" s="1"/>
  <c r="AG1072" s="1"/>
  <c r="AG1073" s="1"/>
  <c r="AG1074" s="1"/>
  <c r="AG1075" s="1"/>
  <c r="AG1076" s="1"/>
  <c r="AG1077" s="1"/>
  <c r="AG1078" s="1"/>
  <c r="AG1079" s="1"/>
  <c r="AG1080" s="1"/>
  <c r="AG1081" s="1"/>
  <c r="AG1082" s="1"/>
  <c r="AG1083" s="1"/>
  <c r="AG1084" s="1"/>
  <c r="AG1085" s="1"/>
  <c r="AG1086" s="1"/>
  <c r="AG1087" s="1"/>
  <c r="AG1088" s="1"/>
  <c r="AG1089" s="1"/>
  <c r="AG1090" s="1"/>
  <c r="AG1091" s="1"/>
  <c r="AG1092" s="1"/>
  <c r="AG1093" s="1"/>
  <c r="AG1094" s="1"/>
  <c r="AG1095" s="1"/>
  <c r="AG1096" s="1"/>
  <c r="AG1097" s="1"/>
  <c r="AG1098" s="1"/>
  <c r="AG1099" s="1"/>
  <c r="AG1100" s="1"/>
  <c r="AG1101" s="1"/>
  <c r="AG1102" s="1"/>
  <c r="AG1103" s="1"/>
  <c r="AG1104" s="1"/>
  <c r="AG1105" s="1"/>
  <c r="AG1106" s="1"/>
  <c r="AG1107" s="1"/>
  <c r="AG1108" s="1"/>
  <c r="AG1109" s="1"/>
  <c r="AG1110" s="1"/>
  <c r="AG1111" s="1"/>
  <c r="AG1112" s="1"/>
  <c r="AG1113" s="1"/>
  <c r="AG1114" s="1"/>
  <c r="AG1115" s="1"/>
  <c r="AG1116" s="1"/>
  <c r="AG1117" s="1"/>
  <c r="AG1118" s="1"/>
  <c r="AG1119" s="1"/>
  <c r="AG1120" s="1"/>
  <c r="AG1121" s="1"/>
  <c r="AG1122" s="1"/>
  <c r="AG1123" s="1"/>
  <c r="AG1124" s="1"/>
  <c r="AG1125" s="1"/>
  <c r="AG1126" s="1"/>
  <c r="AG1127" s="1"/>
  <c r="AG1128" s="1"/>
  <c r="AG1129" s="1"/>
  <c r="AG1130" s="1"/>
  <c r="AG1131" s="1"/>
  <c r="AG1132" s="1"/>
  <c r="AG1133" s="1"/>
  <c r="AG1134" s="1"/>
  <c r="AG1135" s="1"/>
  <c r="AG1136" s="1"/>
  <c r="AG1137" s="1"/>
  <c r="AG1138" s="1"/>
  <c r="AG1139" s="1"/>
  <c r="AG1140" s="1"/>
  <c r="AG1141" s="1"/>
  <c r="AG1142" s="1"/>
  <c r="AG1143" s="1"/>
  <c r="AG1144" s="1"/>
  <c r="AG1145" s="1"/>
  <c r="AG1146" s="1"/>
  <c r="AG1147" s="1"/>
  <c r="AG1148" s="1"/>
  <c r="AG1149" s="1"/>
  <c r="AG1150" s="1"/>
  <c r="AG1151" s="1"/>
  <c r="AG1152" s="1"/>
  <c r="AG1153" s="1"/>
  <c r="AG1154" s="1"/>
  <c r="AG1155" s="1"/>
  <c r="AG1156" s="1"/>
  <c r="AG1157" s="1"/>
  <c r="AG1158" s="1"/>
  <c r="AG1159" s="1"/>
  <c r="AG1160" s="1"/>
  <c r="AG1161" s="1"/>
  <c r="AG1162" s="1"/>
  <c r="AG1163" s="1"/>
  <c r="AG1164" s="1"/>
  <c r="AG1165" s="1"/>
  <c r="AG1166" s="1"/>
  <c r="AG1167" s="1"/>
  <c r="AG1168" s="1"/>
  <c r="AG1169" s="1"/>
  <c r="AG1170" s="1"/>
  <c r="AG1171" s="1"/>
  <c r="AG1172" s="1"/>
  <c r="AG1173" s="1"/>
  <c r="AG1174" s="1"/>
  <c r="AG1175" s="1"/>
  <c r="AG1176" s="1"/>
  <c r="AG1177" s="1"/>
  <c r="AG1178" s="1"/>
  <c r="AG1179" s="1"/>
  <c r="AG1180" s="1"/>
  <c r="AG1181" s="1"/>
  <c r="AG1182" s="1"/>
  <c r="AG1183" s="1"/>
  <c r="AG1184" s="1"/>
  <c r="AG1185" s="1"/>
  <c r="AG1186" s="1"/>
  <c r="AG1187" s="1"/>
  <c r="AG1188" s="1"/>
  <c r="AG1189" s="1"/>
  <c r="AG1190" s="1"/>
  <c r="AG1191" s="1"/>
  <c r="AG1192" s="1"/>
  <c r="AG1193" s="1"/>
  <c r="AG1194" s="1"/>
  <c r="AG1195" s="1"/>
  <c r="AG1196" s="1"/>
  <c r="AG1197" s="1"/>
  <c r="AG1198" s="1"/>
  <c r="AG1199" s="1"/>
  <c r="AG1200" s="1"/>
  <c r="AG1201" s="1"/>
  <c r="AG1202" s="1"/>
  <c r="AG1203" s="1"/>
  <c r="AG1204" s="1"/>
  <c r="AG1205" s="1"/>
  <c r="AG1206" s="1"/>
  <c r="AG1207" s="1"/>
  <c r="AG1208" s="1"/>
  <c r="AG1209" s="1"/>
  <c r="AG1210" s="1"/>
  <c r="AG1211" s="1"/>
  <c r="AG1212" s="1"/>
  <c r="AG1213" s="1"/>
  <c r="AG1214" s="1"/>
  <c r="AG1215" s="1"/>
  <c r="AG1216" s="1"/>
  <c r="AG1217" s="1"/>
  <c r="AG1218" s="1"/>
  <c r="AG1219" s="1"/>
  <c r="AG1220" s="1"/>
  <c r="AG1221" s="1"/>
  <c r="AG1222" s="1"/>
  <c r="AG1223" s="1"/>
  <c r="AG1224" s="1"/>
  <c r="AG1225" s="1"/>
  <c r="AG1226" s="1"/>
  <c r="AG1227" s="1"/>
  <c r="AG1228" s="1"/>
  <c r="AG1229" s="1"/>
  <c r="AG1230" s="1"/>
  <c r="AG1231" s="1"/>
  <c r="AG1232" s="1"/>
  <c r="AG1233" s="1"/>
  <c r="AG1234" s="1"/>
  <c r="AG1235" s="1"/>
  <c r="AG1236" s="1"/>
  <c r="AG1237" s="1"/>
  <c r="AG1238" s="1"/>
  <c r="AG1239" s="1"/>
  <c r="AG1240" s="1"/>
  <c r="AG1241" s="1"/>
  <c r="AG1242" s="1"/>
  <c r="AG1243" s="1"/>
  <c r="AG1244" s="1"/>
  <c r="AG1245" s="1"/>
  <c r="AG1246" s="1"/>
  <c r="AG1247" s="1"/>
  <c r="AG1248" s="1"/>
  <c r="AG1249" s="1"/>
  <c r="AG1250" s="1"/>
  <c r="AG1251" s="1"/>
  <c r="AG1252" s="1"/>
  <c r="AG1253" s="1"/>
  <c r="AG1254" s="1"/>
  <c r="AG1255" s="1"/>
  <c r="AG1256" s="1"/>
  <c r="AG1257" s="1"/>
  <c r="AG1258" s="1"/>
  <c r="AG1259" s="1"/>
  <c r="AG1260" s="1"/>
  <c r="AG1261" s="1"/>
  <c r="AG1262" s="1"/>
  <c r="AG1263" s="1"/>
  <c r="AG1264" s="1"/>
  <c r="AG1265" s="1"/>
  <c r="AG1266" s="1"/>
  <c r="AG1267" s="1"/>
  <c r="AG1268" s="1"/>
  <c r="AG1269" s="1"/>
  <c r="AG1270" s="1"/>
  <c r="AG1271" s="1"/>
  <c r="AG1272" s="1"/>
  <c r="AG1273" s="1"/>
  <c r="AG1274" s="1"/>
  <c r="AG1275" s="1"/>
  <c r="AG1276" s="1"/>
  <c r="AG1277" s="1"/>
  <c r="AG1278" s="1"/>
  <c r="AG1279" s="1"/>
  <c r="AG1280" s="1"/>
  <c r="AG1281" s="1"/>
  <c r="AG1282" s="1"/>
  <c r="AF8"/>
  <c r="AF9" s="1"/>
  <c r="AF10" s="1"/>
  <c r="AF11" s="1"/>
  <c r="AF12" s="1"/>
  <c r="AF13" s="1"/>
  <c r="AF14" s="1"/>
  <c r="AF15" s="1"/>
  <c r="AF16" s="1"/>
  <c r="AF17" s="1"/>
  <c r="AF18" s="1"/>
  <c r="AF19" s="1"/>
  <c r="AF20" s="1"/>
  <c r="AF21" s="1"/>
  <c r="AF22" s="1"/>
  <c r="AF23" s="1"/>
  <c r="AF24" s="1"/>
  <c r="AF25" s="1"/>
  <c r="AF26" s="1"/>
  <c r="AF27" s="1"/>
  <c r="AF28" s="1"/>
  <c r="AF29" s="1"/>
  <c r="AF30" s="1"/>
  <c r="AF31" s="1"/>
  <c r="AF32" s="1"/>
  <c r="AF33" s="1"/>
  <c r="AF34" s="1"/>
  <c r="AF35" s="1"/>
  <c r="AF36" s="1"/>
  <c r="AF37" s="1"/>
  <c r="AF38" s="1"/>
  <c r="AF39" s="1"/>
  <c r="AF40" s="1"/>
  <c r="AF41" s="1"/>
  <c r="AF42" s="1"/>
  <c r="AF43" s="1"/>
  <c r="AF44" s="1"/>
  <c r="AF45" s="1"/>
  <c r="AF46" s="1"/>
  <c r="AF47" s="1"/>
  <c r="AF48" s="1"/>
  <c r="AF49" s="1"/>
  <c r="AF50" s="1"/>
  <c r="AF51" s="1"/>
  <c r="AF52" s="1"/>
  <c r="AF53" s="1"/>
  <c r="AF54" s="1"/>
  <c r="AF55" s="1"/>
  <c r="AF56" s="1"/>
  <c r="AF57" s="1"/>
  <c r="AF58" s="1"/>
  <c r="AF59" s="1"/>
  <c r="AF60" s="1"/>
  <c r="AF61" s="1"/>
  <c r="AF62" s="1"/>
  <c r="AF63" s="1"/>
  <c r="AF64" s="1"/>
  <c r="AF65" s="1"/>
  <c r="AF66" s="1"/>
  <c r="AF67" s="1"/>
  <c r="AF68" s="1"/>
  <c r="AF69" s="1"/>
  <c r="AF70" s="1"/>
  <c r="AF71" s="1"/>
  <c r="AF72" s="1"/>
  <c r="AF73" s="1"/>
  <c r="AF74" s="1"/>
  <c r="AF75" s="1"/>
  <c r="AF76" s="1"/>
  <c r="AF77" s="1"/>
  <c r="AF78" s="1"/>
  <c r="AF79" s="1"/>
  <c r="AF80" s="1"/>
  <c r="AF81" s="1"/>
  <c r="AF82" s="1"/>
  <c r="AF83" s="1"/>
  <c r="AF84" s="1"/>
  <c r="AF85" s="1"/>
  <c r="AF86" s="1"/>
  <c r="AF87" s="1"/>
  <c r="AF88" s="1"/>
  <c r="AF89" s="1"/>
  <c r="AF90" s="1"/>
  <c r="AF91" s="1"/>
  <c r="AF92" s="1"/>
  <c r="AF93" s="1"/>
  <c r="AF94" s="1"/>
  <c r="AF95" s="1"/>
  <c r="AF96" s="1"/>
  <c r="AF97" s="1"/>
  <c r="AF98" s="1"/>
  <c r="AF99" s="1"/>
  <c r="AF100" s="1"/>
  <c r="AF101" s="1"/>
  <c r="AF102" s="1"/>
  <c r="AF103" s="1"/>
  <c r="AF104" s="1"/>
  <c r="AF105" s="1"/>
  <c r="AF106" s="1"/>
  <c r="AF107" s="1"/>
  <c r="AF108" s="1"/>
  <c r="AF109" s="1"/>
  <c r="AF110" s="1"/>
  <c r="AF111" s="1"/>
  <c r="AF112" s="1"/>
  <c r="AF113" s="1"/>
  <c r="AF114" s="1"/>
  <c r="AF115" s="1"/>
  <c r="AF116" s="1"/>
  <c r="AF117" s="1"/>
  <c r="AF118" s="1"/>
  <c r="AF119" s="1"/>
  <c r="AF120" s="1"/>
  <c r="AF121" s="1"/>
  <c r="AF122" s="1"/>
  <c r="AF123" s="1"/>
  <c r="AF124" s="1"/>
  <c r="AF125" s="1"/>
  <c r="AF126" s="1"/>
  <c r="AF127" s="1"/>
  <c r="AF128" s="1"/>
  <c r="AF129" s="1"/>
  <c r="AF130" s="1"/>
  <c r="AF131" s="1"/>
  <c r="AF132" s="1"/>
  <c r="AF133" s="1"/>
  <c r="AF134" s="1"/>
  <c r="AF135" s="1"/>
  <c r="AF136" s="1"/>
  <c r="AF137" s="1"/>
  <c r="AF138" s="1"/>
  <c r="AF139" s="1"/>
  <c r="AF140" s="1"/>
  <c r="AF141" s="1"/>
  <c r="AF142" s="1"/>
  <c r="AF143" s="1"/>
  <c r="AF144" s="1"/>
  <c r="AF145" s="1"/>
  <c r="AF146" s="1"/>
  <c r="AF147" s="1"/>
  <c r="AF148" s="1"/>
  <c r="AF149" s="1"/>
  <c r="AF150" s="1"/>
  <c r="AF151" s="1"/>
  <c r="AF152" s="1"/>
  <c r="AF153" s="1"/>
  <c r="AF154" s="1"/>
  <c r="AF155" s="1"/>
  <c r="AF156" s="1"/>
  <c r="AF157" s="1"/>
  <c r="AF158" s="1"/>
  <c r="AF159" s="1"/>
  <c r="AF160" s="1"/>
  <c r="AF161" s="1"/>
  <c r="AF162" s="1"/>
  <c r="AF163" s="1"/>
  <c r="AF164" s="1"/>
  <c r="AF165" s="1"/>
  <c r="AF166" s="1"/>
  <c r="AF167" s="1"/>
  <c r="AF168" s="1"/>
  <c r="AF169" s="1"/>
  <c r="AF170" s="1"/>
  <c r="AF171" s="1"/>
  <c r="AF172" s="1"/>
  <c r="AF173" s="1"/>
  <c r="AF174" s="1"/>
  <c r="AF175" s="1"/>
  <c r="AF176" s="1"/>
  <c r="AF177" s="1"/>
  <c r="AF178" s="1"/>
  <c r="AF179" s="1"/>
  <c r="AF180" s="1"/>
  <c r="AF181" s="1"/>
  <c r="AF182" s="1"/>
  <c r="AF183" s="1"/>
  <c r="AF184" s="1"/>
  <c r="AF185" s="1"/>
  <c r="AF186" s="1"/>
  <c r="AF187" s="1"/>
  <c r="AF188" s="1"/>
  <c r="AF189" s="1"/>
  <c r="AF190" s="1"/>
  <c r="AF191" s="1"/>
  <c r="AF192" s="1"/>
  <c r="AF193" s="1"/>
  <c r="AF194" s="1"/>
  <c r="AF195" s="1"/>
  <c r="AF196" s="1"/>
  <c r="AF197" s="1"/>
  <c r="AF198" s="1"/>
  <c r="AF199" s="1"/>
  <c r="AF200" s="1"/>
  <c r="AF201" s="1"/>
  <c r="AF202" s="1"/>
  <c r="AF203" s="1"/>
  <c r="AF204" s="1"/>
  <c r="AF205" s="1"/>
  <c r="AF206" s="1"/>
  <c r="AF207" s="1"/>
  <c r="AF208" s="1"/>
  <c r="AF209" s="1"/>
  <c r="AF210" s="1"/>
  <c r="AF211" s="1"/>
  <c r="AF212" s="1"/>
  <c r="AF213" s="1"/>
  <c r="AF214" s="1"/>
  <c r="AF215" s="1"/>
  <c r="AF216" s="1"/>
  <c r="AF217" s="1"/>
  <c r="AF218" s="1"/>
  <c r="AF219" s="1"/>
  <c r="AF220" s="1"/>
  <c r="AF221" s="1"/>
  <c r="AF222" s="1"/>
  <c r="AF223" s="1"/>
  <c r="AF224" s="1"/>
  <c r="AF225" s="1"/>
  <c r="AF226" s="1"/>
  <c r="AF227" s="1"/>
  <c r="AF228" s="1"/>
  <c r="AF229" s="1"/>
  <c r="AF230" s="1"/>
  <c r="AF231" s="1"/>
  <c r="AF232" s="1"/>
  <c r="AF233" s="1"/>
  <c r="AF234" s="1"/>
  <c r="AF235" s="1"/>
  <c r="AF236" s="1"/>
  <c r="AF237" s="1"/>
  <c r="AF238" s="1"/>
  <c r="AF239" s="1"/>
  <c r="AF240" s="1"/>
  <c r="AF241" s="1"/>
  <c r="AF242" s="1"/>
  <c r="AF243" s="1"/>
  <c r="AF244" s="1"/>
  <c r="AF245" s="1"/>
  <c r="AF246" s="1"/>
  <c r="AF247" s="1"/>
  <c r="AF248" s="1"/>
  <c r="AF249" s="1"/>
  <c r="AF250" s="1"/>
  <c r="AF251" s="1"/>
  <c r="AF252" s="1"/>
  <c r="AF253" s="1"/>
  <c r="AF254" s="1"/>
  <c r="AF255" s="1"/>
  <c r="AF256" s="1"/>
  <c r="AF257" s="1"/>
  <c r="AF258" s="1"/>
  <c r="AF259" s="1"/>
  <c r="AF260" s="1"/>
  <c r="AF261" s="1"/>
  <c r="AF262" s="1"/>
  <c r="AF263" s="1"/>
  <c r="AF264" s="1"/>
  <c r="AF265" s="1"/>
  <c r="AF266" s="1"/>
  <c r="AF267" s="1"/>
  <c r="AF268" s="1"/>
  <c r="AF269" s="1"/>
  <c r="AF270" s="1"/>
  <c r="AF271" s="1"/>
  <c r="AF272" s="1"/>
  <c r="AF273" s="1"/>
  <c r="AF274" s="1"/>
  <c r="AF275" s="1"/>
  <c r="AF276" s="1"/>
  <c r="AF277" s="1"/>
  <c r="AF278" s="1"/>
  <c r="AF279" s="1"/>
  <c r="AF280" s="1"/>
  <c r="AF281" s="1"/>
  <c r="AF282" s="1"/>
  <c r="AF283" s="1"/>
  <c r="AF284" s="1"/>
  <c r="AF285" s="1"/>
  <c r="AF286" s="1"/>
  <c r="AF287" s="1"/>
  <c r="AF288" s="1"/>
  <c r="AF289" s="1"/>
  <c r="AF290" s="1"/>
  <c r="AF291" s="1"/>
  <c r="AF292" s="1"/>
  <c r="AF293" s="1"/>
  <c r="AF294" s="1"/>
  <c r="AF295" s="1"/>
  <c r="AF296" s="1"/>
  <c r="AF297" s="1"/>
  <c r="AF298" s="1"/>
  <c r="AF299" s="1"/>
  <c r="AF300" s="1"/>
  <c r="AF301" s="1"/>
  <c r="AF302" s="1"/>
  <c r="AF303" s="1"/>
  <c r="AF304" s="1"/>
  <c r="AF305" s="1"/>
  <c r="AF306" s="1"/>
  <c r="AF307" s="1"/>
  <c r="AF308" s="1"/>
  <c r="AF309" s="1"/>
  <c r="AF310" s="1"/>
  <c r="AF311" s="1"/>
  <c r="AF312" s="1"/>
  <c r="AF313" s="1"/>
  <c r="AF314" s="1"/>
  <c r="AF315" s="1"/>
  <c r="AF316" s="1"/>
  <c r="AF317" s="1"/>
  <c r="AF318" s="1"/>
  <c r="AF319" s="1"/>
  <c r="AF320" s="1"/>
  <c r="AF321" s="1"/>
  <c r="AF322" s="1"/>
  <c r="AF323" s="1"/>
  <c r="AF324" s="1"/>
  <c r="AF325" s="1"/>
  <c r="AF326" s="1"/>
  <c r="AF327" s="1"/>
  <c r="AF328" s="1"/>
  <c r="AF329" s="1"/>
  <c r="AF330" s="1"/>
  <c r="AF331" s="1"/>
  <c r="AF332" s="1"/>
  <c r="AF333" s="1"/>
  <c r="AF334" s="1"/>
  <c r="AF335" s="1"/>
  <c r="AF336" s="1"/>
  <c r="AF337" s="1"/>
  <c r="AF338" s="1"/>
  <c r="AF339" s="1"/>
  <c r="AF340" s="1"/>
  <c r="AF341" s="1"/>
  <c r="AF342" s="1"/>
  <c r="AF343" s="1"/>
  <c r="AF344" s="1"/>
  <c r="AF345" s="1"/>
  <c r="AF346" s="1"/>
  <c r="AF347" s="1"/>
  <c r="AF348" s="1"/>
  <c r="AF349" s="1"/>
  <c r="AF350" s="1"/>
  <c r="AF351" s="1"/>
  <c r="AF352" s="1"/>
  <c r="AF353" s="1"/>
  <c r="AF354" s="1"/>
  <c r="AF355" s="1"/>
  <c r="AF356" s="1"/>
  <c r="AF357" s="1"/>
  <c r="AF358" s="1"/>
  <c r="AF359" s="1"/>
  <c r="AF360" s="1"/>
  <c r="AF361" s="1"/>
  <c r="AF362" s="1"/>
  <c r="AF363" s="1"/>
  <c r="AF364" s="1"/>
  <c r="AF365" s="1"/>
  <c r="AF366" s="1"/>
  <c r="AF367" s="1"/>
  <c r="AF368" s="1"/>
  <c r="AF369" s="1"/>
  <c r="AF370" s="1"/>
  <c r="AF371" s="1"/>
  <c r="AF372" s="1"/>
  <c r="AF373" s="1"/>
  <c r="AF374" s="1"/>
  <c r="AF375" s="1"/>
  <c r="AF376" s="1"/>
  <c r="AF377" s="1"/>
  <c r="AF378" s="1"/>
  <c r="AF379" s="1"/>
  <c r="AF380" s="1"/>
  <c r="AF381" s="1"/>
  <c r="AF382" s="1"/>
  <c r="AF383" s="1"/>
  <c r="AF384" s="1"/>
  <c r="AF385" s="1"/>
  <c r="AF386" s="1"/>
  <c r="AF387" s="1"/>
  <c r="AF388" s="1"/>
  <c r="AF389" s="1"/>
  <c r="AF390" s="1"/>
  <c r="AF391" s="1"/>
  <c r="AF392" s="1"/>
  <c r="AF393" s="1"/>
  <c r="AF394" s="1"/>
  <c r="AF395" s="1"/>
  <c r="AF396" s="1"/>
  <c r="AF397" s="1"/>
  <c r="AF398" s="1"/>
  <c r="AF399" s="1"/>
  <c r="AF400" s="1"/>
  <c r="AF401" s="1"/>
  <c r="AF402" s="1"/>
  <c r="AF403" s="1"/>
  <c r="AF404" s="1"/>
  <c r="AF405" s="1"/>
  <c r="AF406" s="1"/>
  <c r="AF407" s="1"/>
  <c r="AF408" s="1"/>
  <c r="AF409" s="1"/>
  <c r="AF410" s="1"/>
  <c r="AF411" s="1"/>
  <c r="AF412" s="1"/>
  <c r="AF413" s="1"/>
  <c r="AF414" s="1"/>
  <c r="AF415" s="1"/>
  <c r="AF416" s="1"/>
  <c r="AF417" s="1"/>
  <c r="AF418" s="1"/>
  <c r="AF419" s="1"/>
  <c r="AF420" s="1"/>
  <c r="AF421" s="1"/>
  <c r="AF422" s="1"/>
  <c r="AF423" s="1"/>
  <c r="AF424" s="1"/>
  <c r="AF425" s="1"/>
  <c r="AF426" s="1"/>
  <c r="AF427" s="1"/>
  <c r="AF428" s="1"/>
  <c r="AF429" s="1"/>
  <c r="AF430" s="1"/>
  <c r="AF431" s="1"/>
  <c r="AF432" s="1"/>
  <c r="AF433" s="1"/>
  <c r="AF434" s="1"/>
  <c r="AF435" s="1"/>
  <c r="AF436" s="1"/>
  <c r="AF437" s="1"/>
  <c r="AF438" s="1"/>
  <c r="AF439" s="1"/>
  <c r="AF440" s="1"/>
  <c r="AF441" s="1"/>
  <c r="AF442" s="1"/>
  <c r="AF443" s="1"/>
  <c r="AF444" s="1"/>
  <c r="AF445" s="1"/>
  <c r="AF446" s="1"/>
  <c r="AF447" s="1"/>
  <c r="AF448" s="1"/>
  <c r="AF449" s="1"/>
  <c r="AF450" s="1"/>
  <c r="AF451" s="1"/>
  <c r="AF452" s="1"/>
  <c r="AF453" s="1"/>
  <c r="AF454" s="1"/>
  <c r="AF455" s="1"/>
  <c r="AF456" s="1"/>
  <c r="AF457" s="1"/>
  <c r="AF458" s="1"/>
  <c r="AF459" s="1"/>
  <c r="AF460" s="1"/>
  <c r="AF461" s="1"/>
  <c r="AF462" s="1"/>
  <c r="AF463" s="1"/>
  <c r="AF464" s="1"/>
  <c r="AF465" s="1"/>
  <c r="AF466" s="1"/>
  <c r="AF467" s="1"/>
  <c r="AF468" s="1"/>
  <c r="AF469" s="1"/>
  <c r="AF470" s="1"/>
  <c r="AF471" s="1"/>
  <c r="AF472" s="1"/>
  <c r="AF473" s="1"/>
  <c r="AF474" s="1"/>
  <c r="AF475" s="1"/>
  <c r="AF476" s="1"/>
  <c r="AF477" s="1"/>
  <c r="AF478" s="1"/>
  <c r="AF479" s="1"/>
  <c r="AF480" s="1"/>
  <c r="AF481" s="1"/>
  <c r="AF482" s="1"/>
  <c r="AF483" s="1"/>
  <c r="AF484" s="1"/>
  <c r="AF485" s="1"/>
  <c r="AF486" s="1"/>
  <c r="AF487" s="1"/>
  <c r="AF488" s="1"/>
  <c r="AF489" s="1"/>
  <c r="AF490" s="1"/>
  <c r="AF491" s="1"/>
  <c r="AF492" s="1"/>
  <c r="AF493" s="1"/>
  <c r="AF494" s="1"/>
  <c r="AF495" s="1"/>
  <c r="AF496" s="1"/>
  <c r="AF497" s="1"/>
  <c r="AF498" s="1"/>
  <c r="AF499" s="1"/>
  <c r="AF500" s="1"/>
  <c r="AF501" s="1"/>
  <c r="AF502" s="1"/>
  <c r="AF503" s="1"/>
  <c r="AF504" s="1"/>
  <c r="AF505" s="1"/>
  <c r="AF506" s="1"/>
  <c r="AF507" s="1"/>
  <c r="AF508" s="1"/>
  <c r="AF509" s="1"/>
  <c r="AF510" s="1"/>
  <c r="AF511" s="1"/>
  <c r="AF512" s="1"/>
  <c r="AF513" s="1"/>
  <c r="AF514" s="1"/>
  <c r="AF515" s="1"/>
  <c r="AF516" s="1"/>
  <c r="AF517" s="1"/>
  <c r="AF518" s="1"/>
  <c r="AF519" s="1"/>
  <c r="AF520" s="1"/>
  <c r="AF521" s="1"/>
  <c r="AF522" s="1"/>
  <c r="AF523" s="1"/>
  <c r="AF524" s="1"/>
  <c r="AF525" s="1"/>
  <c r="AF526" s="1"/>
  <c r="AF527" s="1"/>
  <c r="AF528" s="1"/>
  <c r="AF529" s="1"/>
  <c r="AF530" s="1"/>
  <c r="AF531" s="1"/>
  <c r="AF532" s="1"/>
  <c r="AF533" s="1"/>
  <c r="AF534" s="1"/>
  <c r="AF535" s="1"/>
  <c r="AF536" s="1"/>
  <c r="AF537" s="1"/>
  <c r="AF538" s="1"/>
  <c r="AF539" s="1"/>
  <c r="AF540" s="1"/>
  <c r="AF541" s="1"/>
  <c r="AF542" s="1"/>
  <c r="AF543" s="1"/>
  <c r="AF544" s="1"/>
  <c r="AF545" s="1"/>
  <c r="AF546" s="1"/>
  <c r="AF547" s="1"/>
  <c r="AF548" s="1"/>
  <c r="AF549" s="1"/>
  <c r="AF550" s="1"/>
  <c r="AF551" s="1"/>
  <c r="AF552" s="1"/>
  <c r="AF553" s="1"/>
  <c r="AF554" s="1"/>
  <c r="AF555" s="1"/>
  <c r="AF556" s="1"/>
  <c r="AF557" s="1"/>
  <c r="AF558" s="1"/>
  <c r="AF559" s="1"/>
  <c r="AF560" s="1"/>
  <c r="AF561" s="1"/>
  <c r="AF562" s="1"/>
  <c r="AF563" s="1"/>
  <c r="AF564" s="1"/>
  <c r="AF565" s="1"/>
  <c r="AF566" s="1"/>
  <c r="AF567" s="1"/>
  <c r="AF568" s="1"/>
  <c r="AF569" s="1"/>
  <c r="AF570" s="1"/>
  <c r="AF571" s="1"/>
  <c r="AF572" s="1"/>
  <c r="AF573" s="1"/>
  <c r="AF574" s="1"/>
  <c r="AF575" s="1"/>
  <c r="AF576" s="1"/>
  <c r="AF577" s="1"/>
  <c r="AF578" s="1"/>
  <c r="AF579" s="1"/>
  <c r="AF580" s="1"/>
  <c r="AF581" s="1"/>
  <c r="AF582" s="1"/>
  <c r="AF583" s="1"/>
  <c r="AF584" s="1"/>
  <c r="AF585" s="1"/>
  <c r="AF586" s="1"/>
  <c r="AF587" s="1"/>
  <c r="AF588" s="1"/>
  <c r="AF589" s="1"/>
  <c r="AF590" s="1"/>
  <c r="AF591" s="1"/>
  <c r="AF592" s="1"/>
  <c r="AF593" s="1"/>
  <c r="AF594" s="1"/>
  <c r="AF595" s="1"/>
  <c r="AF596" s="1"/>
  <c r="AF597" s="1"/>
  <c r="AF598" s="1"/>
  <c r="AF599" s="1"/>
  <c r="AF600" s="1"/>
  <c r="AF601" s="1"/>
  <c r="AF602" s="1"/>
  <c r="AF603" s="1"/>
  <c r="AF604" s="1"/>
  <c r="AF605" s="1"/>
  <c r="AF606" s="1"/>
  <c r="AF607" s="1"/>
  <c r="AF608" s="1"/>
  <c r="AF609" s="1"/>
  <c r="AF610" s="1"/>
  <c r="AF611" s="1"/>
  <c r="AF612" s="1"/>
  <c r="AF613" s="1"/>
  <c r="AF614" s="1"/>
  <c r="AF615" s="1"/>
  <c r="AF616" s="1"/>
  <c r="AF617" s="1"/>
  <c r="AF618" s="1"/>
  <c r="AF619" s="1"/>
  <c r="AF620" s="1"/>
  <c r="AF621" s="1"/>
  <c r="AF622" s="1"/>
  <c r="AF623" s="1"/>
  <c r="AF624" s="1"/>
  <c r="AF625" s="1"/>
  <c r="AF626" s="1"/>
  <c r="AF627" s="1"/>
  <c r="AF628" s="1"/>
  <c r="AF629" s="1"/>
  <c r="AF630" s="1"/>
  <c r="AF631" s="1"/>
  <c r="AF632" s="1"/>
  <c r="AF633" s="1"/>
  <c r="AF634" s="1"/>
  <c r="AF635" s="1"/>
  <c r="AF636" s="1"/>
  <c r="AF637" s="1"/>
  <c r="AF638" s="1"/>
  <c r="AF639" s="1"/>
  <c r="AF640" s="1"/>
  <c r="AF641" s="1"/>
  <c r="AF642" s="1"/>
  <c r="AF643" s="1"/>
  <c r="AF644" s="1"/>
  <c r="AF645" s="1"/>
  <c r="AF646" s="1"/>
  <c r="AF647" s="1"/>
  <c r="AF648" s="1"/>
  <c r="AF649" s="1"/>
  <c r="AF650" s="1"/>
  <c r="AF651" s="1"/>
  <c r="AF652" s="1"/>
  <c r="AF653" s="1"/>
  <c r="AF654" s="1"/>
  <c r="AF655" s="1"/>
  <c r="AF656" s="1"/>
  <c r="AF657" s="1"/>
  <c r="AF658" s="1"/>
  <c r="AF659" s="1"/>
  <c r="AF660" s="1"/>
  <c r="AF661" s="1"/>
  <c r="AF662" s="1"/>
  <c r="AF663" s="1"/>
  <c r="AF664" s="1"/>
  <c r="AF665" s="1"/>
  <c r="AF666" s="1"/>
  <c r="AF667" s="1"/>
  <c r="AF668" s="1"/>
  <c r="AF669" s="1"/>
  <c r="AF670" s="1"/>
  <c r="AF671" s="1"/>
  <c r="AF672" s="1"/>
  <c r="AF673" s="1"/>
  <c r="AF674" s="1"/>
  <c r="AF675" s="1"/>
  <c r="AF676" s="1"/>
  <c r="AF677" s="1"/>
  <c r="AF678" s="1"/>
  <c r="AF679" s="1"/>
  <c r="AF680" s="1"/>
  <c r="AF681" s="1"/>
  <c r="AF682" s="1"/>
  <c r="AF683" s="1"/>
  <c r="AF684" s="1"/>
  <c r="AF685" s="1"/>
  <c r="AF686" s="1"/>
  <c r="AF687" s="1"/>
  <c r="AF688" s="1"/>
  <c r="AF689" s="1"/>
  <c r="AF690" s="1"/>
  <c r="AF691" s="1"/>
  <c r="AF692" s="1"/>
  <c r="AF693" s="1"/>
  <c r="AF694" s="1"/>
  <c r="AF695" s="1"/>
  <c r="AF696" s="1"/>
  <c r="AF697" s="1"/>
  <c r="AF698" s="1"/>
  <c r="AF699" s="1"/>
  <c r="AF700" s="1"/>
  <c r="AF701" s="1"/>
  <c r="AF702" s="1"/>
  <c r="AF703" s="1"/>
  <c r="AF704" s="1"/>
  <c r="AF705" s="1"/>
  <c r="AF706" s="1"/>
  <c r="AF707" s="1"/>
  <c r="AF708" s="1"/>
  <c r="AF709" s="1"/>
  <c r="AF710" s="1"/>
  <c r="AF711" s="1"/>
  <c r="AF712" s="1"/>
  <c r="AF713" s="1"/>
  <c r="AF714" s="1"/>
  <c r="AF715" s="1"/>
  <c r="AF716" s="1"/>
  <c r="AF717" s="1"/>
  <c r="AF718" s="1"/>
  <c r="AF719" s="1"/>
  <c r="AF720" s="1"/>
  <c r="AF721" s="1"/>
  <c r="AF722" s="1"/>
  <c r="AF723" s="1"/>
  <c r="AF724" s="1"/>
  <c r="AF725" s="1"/>
  <c r="AF726" s="1"/>
  <c r="AF727" s="1"/>
  <c r="AF728" s="1"/>
  <c r="AF729" s="1"/>
  <c r="AF730" s="1"/>
  <c r="AF731" s="1"/>
  <c r="AF732" s="1"/>
  <c r="AF733" s="1"/>
  <c r="AF734" s="1"/>
  <c r="AF735" s="1"/>
  <c r="AF736" s="1"/>
  <c r="AF737" s="1"/>
  <c r="AF738" s="1"/>
  <c r="AF739" s="1"/>
  <c r="AF740" s="1"/>
  <c r="AF741" s="1"/>
  <c r="AF742" s="1"/>
  <c r="AF743" s="1"/>
  <c r="AF744" s="1"/>
  <c r="AF745" s="1"/>
  <c r="AF746" s="1"/>
  <c r="AF747" s="1"/>
  <c r="AF748" s="1"/>
  <c r="AF749" s="1"/>
  <c r="AF750" s="1"/>
  <c r="AF751" s="1"/>
  <c r="AF752" s="1"/>
  <c r="AF753" s="1"/>
  <c r="AF754" s="1"/>
  <c r="AF755" s="1"/>
  <c r="AF756" s="1"/>
  <c r="AF757" s="1"/>
  <c r="AF758" s="1"/>
  <c r="AF759" s="1"/>
  <c r="AF760" s="1"/>
  <c r="AF761" s="1"/>
  <c r="AF762" s="1"/>
  <c r="AF763" s="1"/>
  <c r="AF764" s="1"/>
  <c r="AF765" s="1"/>
  <c r="AF766" s="1"/>
  <c r="AF767" s="1"/>
  <c r="AF768" s="1"/>
  <c r="AF769" s="1"/>
  <c r="AF770" s="1"/>
  <c r="AF771" s="1"/>
  <c r="AF772" s="1"/>
  <c r="AF773" s="1"/>
  <c r="AF774" s="1"/>
  <c r="AF775" s="1"/>
  <c r="AF776" s="1"/>
  <c r="AF777" s="1"/>
  <c r="AF778" s="1"/>
  <c r="AF779" s="1"/>
  <c r="AF780" s="1"/>
  <c r="AF781" s="1"/>
  <c r="AF782" s="1"/>
  <c r="AF783" s="1"/>
  <c r="AF784" s="1"/>
  <c r="AF785" s="1"/>
  <c r="AF786" s="1"/>
  <c r="AF787" s="1"/>
  <c r="AF788" s="1"/>
  <c r="AF789" s="1"/>
  <c r="AF790" s="1"/>
  <c r="AF791" s="1"/>
  <c r="AF792" s="1"/>
  <c r="AF793" s="1"/>
  <c r="AF794" s="1"/>
  <c r="AF795" s="1"/>
  <c r="AF796" s="1"/>
  <c r="AF797" s="1"/>
  <c r="AF798" s="1"/>
  <c r="AF799" s="1"/>
  <c r="AF800" s="1"/>
  <c r="AF801" s="1"/>
  <c r="AF802" s="1"/>
  <c r="AF803" s="1"/>
  <c r="AF804" s="1"/>
  <c r="AF805" s="1"/>
  <c r="AF806" s="1"/>
  <c r="AF807" s="1"/>
  <c r="AF808" s="1"/>
  <c r="AF809" s="1"/>
  <c r="AF810" s="1"/>
  <c r="AF811" s="1"/>
  <c r="AF812" s="1"/>
  <c r="AF813" s="1"/>
  <c r="AF814" s="1"/>
  <c r="AF815" s="1"/>
  <c r="AF816" s="1"/>
  <c r="AF817" s="1"/>
  <c r="AF818" s="1"/>
  <c r="AF819" s="1"/>
  <c r="AF820" s="1"/>
  <c r="AF821" s="1"/>
  <c r="AF822" s="1"/>
  <c r="AF823" s="1"/>
  <c r="AF824" s="1"/>
  <c r="AF825" s="1"/>
  <c r="AF826" s="1"/>
  <c r="AF827" s="1"/>
  <c r="AF828" s="1"/>
  <c r="AF829" s="1"/>
  <c r="AF830" s="1"/>
  <c r="AF831" s="1"/>
  <c r="AF832" s="1"/>
  <c r="AF833" s="1"/>
  <c r="AF834" s="1"/>
  <c r="AF835" s="1"/>
  <c r="AF836" s="1"/>
  <c r="AF837" s="1"/>
  <c r="AF838" s="1"/>
  <c r="AF839" s="1"/>
  <c r="AF840" s="1"/>
  <c r="AF841" s="1"/>
  <c r="AF842" s="1"/>
  <c r="AF843" s="1"/>
  <c r="AF844" s="1"/>
  <c r="AF845" s="1"/>
  <c r="AF846" s="1"/>
  <c r="AF847" s="1"/>
  <c r="AF848" s="1"/>
  <c r="AF849" s="1"/>
  <c r="AF850" s="1"/>
  <c r="AF851" s="1"/>
  <c r="AF852" s="1"/>
  <c r="AF853" s="1"/>
  <c r="AF854" s="1"/>
  <c r="AF855" s="1"/>
  <c r="AF856" s="1"/>
  <c r="AF857" s="1"/>
  <c r="AF858" s="1"/>
  <c r="AF859" s="1"/>
  <c r="AF860" s="1"/>
  <c r="AF861" s="1"/>
  <c r="AF862" s="1"/>
  <c r="AF863" s="1"/>
  <c r="AF864" s="1"/>
  <c r="AF865" s="1"/>
  <c r="AF866" s="1"/>
  <c r="AF867" s="1"/>
  <c r="AF868" s="1"/>
  <c r="AF869" s="1"/>
  <c r="AF870" s="1"/>
  <c r="AF871" s="1"/>
  <c r="AF872" s="1"/>
  <c r="AF873" s="1"/>
  <c r="AF874" s="1"/>
  <c r="AF875" s="1"/>
  <c r="AF876" s="1"/>
  <c r="AF877" s="1"/>
  <c r="AF878" s="1"/>
  <c r="AF879" s="1"/>
  <c r="AF880" s="1"/>
  <c r="AF881" s="1"/>
  <c r="AF882" s="1"/>
  <c r="AF883" s="1"/>
  <c r="AF884" s="1"/>
  <c r="AF885" s="1"/>
  <c r="AF886" s="1"/>
  <c r="AF887" s="1"/>
  <c r="AF888" s="1"/>
  <c r="AF889" s="1"/>
  <c r="AF890" s="1"/>
  <c r="AF891" s="1"/>
  <c r="AF892" s="1"/>
  <c r="AF893" s="1"/>
  <c r="AF894" s="1"/>
  <c r="AF895" s="1"/>
  <c r="AF896" s="1"/>
  <c r="AF897" s="1"/>
  <c r="AF898" s="1"/>
  <c r="AF899" s="1"/>
  <c r="AF900" s="1"/>
  <c r="AF901" s="1"/>
  <c r="AF902" s="1"/>
  <c r="AF903" s="1"/>
  <c r="AF904" s="1"/>
  <c r="AF905" s="1"/>
  <c r="AF906" s="1"/>
  <c r="AF907" s="1"/>
  <c r="AF908" s="1"/>
  <c r="AF909" s="1"/>
  <c r="AF910" s="1"/>
  <c r="AF911" s="1"/>
  <c r="AF912" s="1"/>
  <c r="AF913" s="1"/>
  <c r="AF914" s="1"/>
  <c r="AF915" s="1"/>
  <c r="AF916" s="1"/>
  <c r="AF917" s="1"/>
  <c r="AF918" s="1"/>
  <c r="AF919" s="1"/>
  <c r="AF920" s="1"/>
  <c r="AF921" s="1"/>
  <c r="AF922" s="1"/>
  <c r="AF923" s="1"/>
  <c r="AF924" s="1"/>
  <c r="AF925" s="1"/>
  <c r="AF926" s="1"/>
  <c r="AF927" s="1"/>
  <c r="AF928" s="1"/>
  <c r="AF929" s="1"/>
  <c r="AF930" s="1"/>
  <c r="AF931" s="1"/>
  <c r="AF932" s="1"/>
  <c r="AF933" s="1"/>
  <c r="AF934" s="1"/>
  <c r="AF935" s="1"/>
  <c r="AF936" s="1"/>
  <c r="AF937" s="1"/>
  <c r="AF938" s="1"/>
  <c r="AF939" s="1"/>
  <c r="AF940" s="1"/>
  <c r="AF941" s="1"/>
  <c r="AF942" s="1"/>
  <c r="AF943" s="1"/>
  <c r="AF944" s="1"/>
  <c r="AF945" s="1"/>
  <c r="AF946" s="1"/>
  <c r="AF947" s="1"/>
  <c r="AF948" s="1"/>
  <c r="AF949" s="1"/>
  <c r="AF950" s="1"/>
  <c r="AF951" s="1"/>
  <c r="AF952" s="1"/>
  <c r="AF953" s="1"/>
  <c r="AF954" s="1"/>
  <c r="AF955" s="1"/>
  <c r="AF956" s="1"/>
  <c r="AF957" s="1"/>
  <c r="AF958" s="1"/>
  <c r="AF959" s="1"/>
  <c r="AF960" s="1"/>
  <c r="AF961" s="1"/>
  <c r="AF962" s="1"/>
  <c r="AF963" s="1"/>
  <c r="AF964" s="1"/>
  <c r="AF965" s="1"/>
  <c r="AF966" s="1"/>
  <c r="AF967" s="1"/>
  <c r="AF968" s="1"/>
  <c r="AF969" s="1"/>
  <c r="AF970" s="1"/>
  <c r="AF971" s="1"/>
  <c r="AF972" s="1"/>
  <c r="AF973" s="1"/>
  <c r="AF974" s="1"/>
  <c r="AF975" s="1"/>
  <c r="AF976" s="1"/>
  <c r="AF977" s="1"/>
  <c r="AF978" s="1"/>
  <c r="AF979" s="1"/>
  <c r="AF980" s="1"/>
  <c r="AF981" s="1"/>
  <c r="AF982" s="1"/>
  <c r="AF983" s="1"/>
  <c r="AF984" s="1"/>
  <c r="AF985" s="1"/>
  <c r="AF986" s="1"/>
  <c r="AF987" s="1"/>
  <c r="AF988" s="1"/>
  <c r="AF989" s="1"/>
  <c r="AF990" s="1"/>
  <c r="AF991" s="1"/>
  <c r="AF992" s="1"/>
  <c r="AF993" s="1"/>
  <c r="AF994" s="1"/>
  <c r="AF995" s="1"/>
  <c r="AF996" s="1"/>
  <c r="AF997" s="1"/>
  <c r="AF998" s="1"/>
  <c r="AF999" s="1"/>
  <c r="AF1000" s="1"/>
  <c r="AF1001" s="1"/>
  <c r="AF1002" s="1"/>
  <c r="AF1003" s="1"/>
  <c r="AF1004" s="1"/>
  <c r="AF1005" s="1"/>
  <c r="AF1006" s="1"/>
  <c r="AF1007" s="1"/>
  <c r="AF1008" s="1"/>
  <c r="AF1009" s="1"/>
  <c r="AF1010" s="1"/>
  <c r="AF1011" s="1"/>
  <c r="AF1012" s="1"/>
  <c r="AF1013" s="1"/>
  <c r="AF1014" s="1"/>
  <c r="AF1015" s="1"/>
  <c r="AF1016" s="1"/>
  <c r="AF1017" s="1"/>
  <c r="AF1018" s="1"/>
  <c r="AF1019" s="1"/>
  <c r="AF1020" s="1"/>
  <c r="AF1021" s="1"/>
  <c r="AF1022" s="1"/>
  <c r="AF1023" s="1"/>
  <c r="AF1024" s="1"/>
  <c r="AF1025" s="1"/>
  <c r="AF1026" s="1"/>
  <c r="AF1027" s="1"/>
  <c r="AF1028" s="1"/>
  <c r="AF1029" s="1"/>
  <c r="AF1030" s="1"/>
  <c r="AF1031" s="1"/>
  <c r="AF1032" s="1"/>
  <c r="AF1033" s="1"/>
  <c r="AF1034" s="1"/>
  <c r="AF1035" s="1"/>
  <c r="AF1036" s="1"/>
  <c r="AF1037" s="1"/>
  <c r="AF1038" s="1"/>
  <c r="AF1039" s="1"/>
  <c r="AF1040" s="1"/>
  <c r="AF1041" s="1"/>
  <c r="AF1042" s="1"/>
  <c r="AF1043" s="1"/>
  <c r="AF1044" s="1"/>
  <c r="AF1045" s="1"/>
  <c r="AF1046" s="1"/>
  <c r="AF1047" s="1"/>
  <c r="AF1048" s="1"/>
  <c r="AF1049" s="1"/>
  <c r="AF1050" s="1"/>
  <c r="AF1051" s="1"/>
  <c r="AF1052" s="1"/>
  <c r="AF1053" s="1"/>
  <c r="AF1054" s="1"/>
  <c r="AF1055" s="1"/>
  <c r="AF1056" s="1"/>
  <c r="AF1057" s="1"/>
  <c r="AF1058" s="1"/>
  <c r="AF1059" s="1"/>
  <c r="AF1060" s="1"/>
  <c r="AF1061" s="1"/>
  <c r="AF1062" s="1"/>
  <c r="AF1063" s="1"/>
  <c r="AF1064" s="1"/>
  <c r="AF1065" s="1"/>
  <c r="AF1066" s="1"/>
  <c r="AF1067" s="1"/>
  <c r="AF1068" s="1"/>
  <c r="AF1069" s="1"/>
  <c r="AF1070" s="1"/>
  <c r="AF1071" s="1"/>
  <c r="AF1072" s="1"/>
  <c r="AF1073" s="1"/>
  <c r="AF1074" s="1"/>
  <c r="AF1075" s="1"/>
  <c r="AF1076" s="1"/>
  <c r="AF1077" s="1"/>
  <c r="AF1078" s="1"/>
  <c r="AF1079" s="1"/>
  <c r="AF1080" s="1"/>
  <c r="AF1081" s="1"/>
  <c r="AF1082" s="1"/>
  <c r="AF1083" s="1"/>
  <c r="AF1084" s="1"/>
  <c r="AF1085" s="1"/>
  <c r="AF1086" s="1"/>
  <c r="AF1087" s="1"/>
  <c r="AF1088" s="1"/>
  <c r="AF1089" s="1"/>
  <c r="AF1090" s="1"/>
  <c r="AF1091" s="1"/>
  <c r="AF1092" s="1"/>
  <c r="AF1093" s="1"/>
  <c r="AF1094" s="1"/>
  <c r="AF1095" s="1"/>
  <c r="AF1096" s="1"/>
  <c r="AF1097" s="1"/>
  <c r="AF1098" s="1"/>
  <c r="AF1099" s="1"/>
  <c r="AF1100" s="1"/>
  <c r="AF1101" s="1"/>
  <c r="AF1102" s="1"/>
  <c r="AF1103" s="1"/>
  <c r="AF1104" s="1"/>
  <c r="AF1105" s="1"/>
  <c r="AF1106" s="1"/>
  <c r="AF1107" s="1"/>
  <c r="AF1108" s="1"/>
  <c r="AF1109" s="1"/>
  <c r="AF1110" s="1"/>
  <c r="AF1111" s="1"/>
  <c r="AF1112" s="1"/>
  <c r="AF1113" s="1"/>
  <c r="AF1114" s="1"/>
  <c r="AF1115" s="1"/>
  <c r="AF1116" s="1"/>
  <c r="AF1117" s="1"/>
  <c r="AF1118" s="1"/>
  <c r="AF1119" s="1"/>
  <c r="AF1120" s="1"/>
  <c r="AF1121" s="1"/>
  <c r="AF1122" s="1"/>
  <c r="AF1123" s="1"/>
  <c r="AF1124" s="1"/>
  <c r="AF1125" s="1"/>
  <c r="AF1126" s="1"/>
  <c r="AF1127" s="1"/>
  <c r="AF1128" s="1"/>
  <c r="AF1129" s="1"/>
  <c r="AF1130" s="1"/>
  <c r="AF1131" s="1"/>
  <c r="AF1132" s="1"/>
  <c r="AF1133" s="1"/>
  <c r="AF1134" s="1"/>
  <c r="AF1135" s="1"/>
  <c r="AF1136" s="1"/>
  <c r="AF1137" s="1"/>
  <c r="AF1138" s="1"/>
  <c r="AF1139" s="1"/>
  <c r="AF1140" s="1"/>
  <c r="AF1141" s="1"/>
  <c r="AF1142" s="1"/>
  <c r="AF1143" s="1"/>
  <c r="AF1144" s="1"/>
  <c r="AF1145" s="1"/>
  <c r="AF1146" s="1"/>
  <c r="AF1147" s="1"/>
  <c r="AF1148" s="1"/>
  <c r="AF1149" s="1"/>
  <c r="AF1150" s="1"/>
  <c r="AF1151" s="1"/>
  <c r="AF1152" s="1"/>
  <c r="AF1153" s="1"/>
  <c r="AF1154" s="1"/>
  <c r="AF1155" s="1"/>
  <c r="AF1156" s="1"/>
  <c r="AF1157" s="1"/>
  <c r="AF1158" s="1"/>
  <c r="AF1159" s="1"/>
  <c r="AF1160" s="1"/>
  <c r="AF1161" s="1"/>
  <c r="AF1162" s="1"/>
  <c r="AF1163" s="1"/>
  <c r="AF1164" s="1"/>
  <c r="AF1165" s="1"/>
  <c r="AF1166" s="1"/>
  <c r="AF1167" s="1"/>
  <c r="AF1168" s="1"/>
  <c r="AF1169" s="1"/>
  <c r="AF1170" s="1"/>
  <c r="AF1171" s="1"/>
  <c r="AF1172" s="1"/>
  <c r="AF1173" s="1"/>
  <c r="AF1174" s="1"/>
  <c r="AF1175" s="1"/>
  <c r="AF1176" s="1"/>
  <c r="AF1177" s="1"/>
  <c r="AF1178" s="1"/>
  <c r="AF1179" s="1"/>
  <c r="AF1180" s="1"/>
  <c r="AF1181" s="1"/>
  <c r="AF1182" s="1"/>
  <c r="AF1183" s="1"/>
  <c r="AF1184" s="1"/>
  <c r="AF1185" s="1"/>
  <c r="AF1186" s="1"/>
  <c r="AF1187" s="1"/>
  <c r="AF1188" s="1"/>
  <c r="AF1189" s="1"/>
  <c r="AF1190" s="1"/>
  <c r="AF1191" s="1"/>
  <c r="AF1192" s="1"/>
  <c r="AF1193" s="1"/>
  <c r="AF1194" s="1"/>
  <c r="AF1195" s="1"/>
  <c r="AF1196" s="1"/>
  <c r="AF1197" s="1"/>
  <c r="AF1198" s="1"/>
  <c r="AF1199" s="1"/>
  <c r="AF1200" s="1"/>
  <c r="AF1201" s="1"/>
  <c r="AF1202" s="1"/>
  <c r="AF1203" s="1"/>
  <c r="AF1204" s="1"/>
  <c r="AF1205" s="1"/>
  <c r="AF1206" s="1"/>
  <c r="AF1207" s="1"/>
  <c r="AF1208" s="1"/>
  <c r="AF1209" s="1"/>
  <c r="AF1210" s="1"/>
  <c r="AF1211" s="1"/>
  <c r="AF1212" s="1"/>
  <c r="AF1213" s="1"/>
  <c r="AF1214" s="1"/>
  <c r="AF1215" s="1"/>
  <c r="AF1216" s="1"/>
  <c r="AF1217" s="1"/>
  <c r="AF1218" s="1"/>
  <c r="AF1219" s="1"/>
  <c r="AF1220" s="1"/>
  <c r="AF1221" s="1"/>
  <c r="AF1222" s="1"/>
  <c r="AF1223" s="1"/>
  <c r="AF1224" s="1"/>
  <c r="AF1225" s="1"/>
  <c r="AF1226" s="1"/>
  <c r="AF1227" s="1"/>
  <c r="AF1228" s="1"/>
  <c r="AF1229" s="1"/>
  <c r="AF1230" s="1"/>
  <c r="AF1231" s="1"/>
  <c r="AF1232" s="1"/>
  <c r="AF1233" s="1"/>
  <c r="AF1234" s="1"/>
  <c r="AF1235" s="1"/>
  <c r="AF1236" s="1"/>
  <c r="AF1237" s="1"/>
  <c r="AF1238" s="1"/>
  <c r="AF1239" s="1"/>
  <c r="AF1240" s="1"/>
  <c r="AF1241" s="1"/>
  <c r="AF1242" s="1"/>
  <c r="AF1243" s="1"/>
  <c r="AF1244" s="1"/>
  <c r="AF1245" s="1"/>
  <c r="AF1246" s="1"/>
  <c r="AF1247" s="1"/>
  <c r="AF1248" s="1"/>
  <c r="AF1249" s="1"/>
  <c r="AF1250" s="1"/>
  <c r="AF1251" s="1"/>
  <c r="AF1252" s="1"/>
  <c r="AF1253" s="1"/>
  <c r="AF1254" s="1"/>
  <c r="AF1255" s="1"/>
  <c r="AF1256" s="1"/>
  <c r="AF1257" s="1"/>
  <c r="AF1258" s="1"/>
  <c r="AF1259" s="1"/>
  <c r="AF1260" s="1"/>
  <c r="AF1261" s="1"/>
  <c r="AF1262" s="1"/>
  <c r="AF1263" s="1"/>
  <c r="AF1264" s="1"/>
  <c r="AF1265" s="1"/>
  <c r="AF1266" s="1"/>
  <c r="AF1267" s="1"/>
  <c r="AF1268" s="1"/>
  <c r="AF1269" s="1"/>
  <c r="AF1270" s="1"/>
  <c r="AF1271" s="1"/>
  <c r="AF1272" s="1"/>
  <c r="AF1273" s="1"/>
  <c r="AF1274" s="1"/>
  <c r="AF1275" s="1"/>
  <c r="AF1276" s="1"/>
  <c r="AF1277" s="1"/>
  <c r="AF1278" s="1"/>
  <c r="AF1279" s="1"/>
  <c r="AF1280" s="1"/>
  <c r="AF1281" s="1"/>
  <c r="AF1282" s="1"/>
  <c r="BH8"/>
  <c r="BH9" s="1"/>
  <c r="BH10" s="1"/>
  <c r="BH11" s="1"/>
  <c r="BH12" s="1"/>
  <c r="BH13" s="1"/>
  <c r="BH14" s="1"/>
  <c r="BH15" s="1"/>
  <c r="BH16" s="1"/>
  <c r="BH17" s="1"/>
  <c r="BH18" s="1"/>
  <c r="BH19" s="1"/>
  <c r="BH20" s="1"/>
  <c r="BH21" s="1"/>
  <c r="BH22" s="1"/>
  <c r="BH23" s="1"/>
  <c r="BH24" s="1"/>
  <c r="BH25" s="1"/>
  <c r="BH26" s="1"/>
  <c r="BG8"/>
  <c r="BG9" s="1"/>
  <c r="BG10" s="1"/>
  <c r="BG11" s="1"/>
  <c r="BG12" s="1"/>
  <c r="BG13" s="1"/>
  <c r="BG14" s="1"/>
  <c r="BG15" s="1"/>
  <c r="BG16" s="1"/>
  <c r="BG17" s="1"/>
  <c r="BG18" s="1"/>
  <c r="BG19" s="1"/>
  <c r="BG20" s="1"/>
  <c r="BG21" s="1"/>
  <c r="BG22" s="1"/>
  <c r="BG23" s="1"/>
  <c r="BG24" s="1"/>
  <c r="BG25" s="1"/>
  <c r="BG26" s="1"/>
  <c r="AZ7"/>
  <c r="AZ8" s="1"/>
  <c r="AZ9" s="1"/>
  <c r="AZ10" s="1"/>
  <c r="AZ11" s="1"/>
  <c r="AZ12" s="1"/>
  <c r="AZ13" s="1"/>
  <c r="AZ14" s="1"/>
  <c r="AZ15" s="1"/>
  <c r="AZ16" s="1"/>
  <c r="AZ17" s="1"/>
  <c r="AZ18" s="1"/>
  <c r="AZ19" s="1"/>
  <c r="AZ20" s="1"/>
  <c r="AZ21" s="1"/>
  <c r="AZ22" s="1"/>
  <c r="AZ23" s="1"/>
  <c r="AZ24" s="1"/>
  <c r="AZ25" s="1"/>
  <c r="AZ26" s="1"/>
  <c r="AZ27" s="1"/>
  <c r="AZ28" s="1"/>
  <c r="AZ29" s="1"/>
  <c r="AZ30" s="1"/>
  <c r="AZ31" s="1"/>
  <c r="AZ32" s="1"/>
  <c r="AZ33" s="1"/>
  <c r="AZ34" s="1"/>
  <c r="AZ35" s="1"/>
  <c r="AZ36" s="1"/>
  <c r="AZ37" s="1"/>
  <c r="AX7"/>
  <c r="AX8" s="1"/>
  <c r="AX9" s="1"/>
  <c r="AX10" s="1"/>
  <c r="AX11" s="1"/>
  <c r="AX12" s="1"/>
  <c r="AX13" s="1"/>
  <c r="AX14" s="1"/>
  <c r="AX15" s="1"/>
  <c r="AX16" s="1"/>
  <c r="AX17" s="1"/>
  <c r="AX18" s="1"/>
  <c r="AX19" s="1"/>
  <c r="AX20" s="1"/>
  <c r="AX21" s="1"/>
  <c r="AX22" s="1"/>
  <c r="AX23" s="1"/>
  <c r="AX24" s="1"/>
  <c r="AX25" s="1"/>
  <c r="AX26" s="1"/>
  <c r="AX27" s="1"/>
  <c r="AX28" s="1"/>
  <c r="AX29" s="1"/>
  <c r="AX30" s="1"/>
  <c r="AX31" s="1"/>
  <c r="AX32" s="1"/>
  <c r="AX33" s="1"/>
  <c r="AX34" s="1"/>
  <c r="AX35" s="1"/>
  <c r="AX36" s="1"/>
  <c r="AX37" s="1"/>
  <c r="AO7"/>
  <c r="AO8" s="1"/>
  <c r="AO9" s="1"/>
  <c r="AO10" s="1"/>
  <c r="AO11" s="1"/>
  <c r="AO12" s="1"/>
  <c r="AO13" s="1"/>
  <c r="AO14" s="1"/>
  <c r="AO15" s="1"/>
  <c r="AO16" s="1"/>
  <c r="AO17" s="1"/>
  <c r="AO18" s="1"/>
  <c r="AO19" s="1"/>
  <c r="AO20" s="1"/>
  <c r="AO21" s="1"/>
  <c r="AO22" s="1"/>
  <c r="AO23" s="1"/>
  <c r="AO24" s="1"/>
  <c r="AO25" s="1"/>
  <c r="AO26" s="1"/>
  <c r="AO27" s="1"/>
  <c r="AO28" s="1"/>
  <c r="AO29" s="1"/>
  <c r="AO30" s="1"/>
  <c r="AO31" s="1"/>
  <c r="AO32" s="1"/>
  <c r="AO33" s="1"/>
  <c r="AO34" s="1"/>
  <c r="AO35" s="1"/>
  <c r="AO36" s="1"/>
  <c r="AO37" s="1"/>
  <c r="AO38" s="1"/>
  <c r="AO39" s="1"/>
  <c r="AO40" s="1"/>
  <c r="AO41" s="1"/>
  <c r="AO42" s="1"/>
  <c r="AO43" s="1"/>
  <c r="AO44" s="1"/>
  <c r="AO45" s="1"/>
  <c r="AO46" s="1"/>
  <c r="AO47" s="1"/>
  <c r="AO48" s="1"/>
  <c r="AO49" s="1"/>
  <c r="AO50" s="1"/>
  <c r="AO51" s="1"/>
  <c r="AO52" s="1"/>
  <c r="AO53" s="1"/>
  <c r="AO54" s="1"/>
  <c r="AO55" s="1"/>
  <c r="AO56" s="1"/>
  <c r="AO57" s="1"/>
  <c r="AO58" s="1"/>
  <c r="AO59" s="1"/>
  <c r="AO60" s="1"/>
  <c r="AO61" s="1"/>
  <c r="AO62" s="1"/>
  <c r="AO63" s="1"/>
  <c r="AO64" s="1"/>
  <c r="AO65" s="1"/>
  <c r="AO66" s="1"/>
  <c r="AO67" s="1"/>
  <c r="AO68" s="1"/>
  <c r="AO69" s="1"/>
  <c r="AO70" s="1"/>
  <c r="AO71" s="1"/>
  <c r="AO72" s="1"/>
  <c r="AO73" s="1"/>
  <c r="AO74" s="1"/>
  <c r="AO75" s="1"/>
  <c r="AO76" s="1"/>
  <c r="AO77" s="1"/>
  <c r="AO78" s="1"/>
  <c r="AO79" s="1"/>
  <c r="AO80" s="1"/>
  <c r="AO81" s="1"/>
  <c r="AO82" s="1"/>
  <c r="AO83" s="1"/>
  <c r="AO84" s="1"/>
  <c r="AO85" s="1"/>
  <c r="AO86" s="1"/>
  <c r="AO87" s="1"/>
  <c r="AO88" s="1"/>
  <c r="AO89" s="1"/>
  <c r="AO90" s="1"/>
  <c r="AO91" s="1"/>
  <c r="AO92" s="1"/>
  <c r="AO93" s="1"/>
  <c r="AO94" s="1"/>
  <c r="AO95" s="1"/>
  <c r="AO96" s="1"/>
  <c r="AO97" s="1"/>
  <c r="AO98" s="1"/>
  <c r="AO99" s="1"/>
  <c r="AO100" s="1"/>
  <c r="AO101" s="1"/>
  <c r="AO102" s="1"/>
  <c r="AO103" s="1"/>
  <c r="AO104" s="1"/>
  <c r="AO105" s="1"/>
  <c r="AO106" s="1"/>
  <c r="AO107" s="1"/>
  <c r="AO108" s="1"/>
  <c r="AO109" s="1"/>
  <c r="AO110" s="1"/>
  <c r="AO111" s="1"/>
  <c r="AO112" s="1"/>
  <c r="AO113" s="1"/>
  <c r="AO114" s="1"/>
  <c r="AO115" s="1"/>
  <c r="AO116" s="1"/>
  <c r="AO117" s="1"/>
  <c r="AO118" s="1"/>
  <c r="AO119" s="1"/>
  <c r="AO120" s="1"/>
  <c r="AO121" s="1"/>
  <c r="AO122" s="1"/>
  <c r="AO123" s="1"/>
  <c r="AO124" s="1"/>
  <c r="AO125" s="1"/>
  <c r="AO126" s="1"/>
  <c r="AO127" s="1"/>
  <c r="AO128" s="1"/>
  <c r="AO129" s="1"/>
  <c r="AO130" s="1"/>
  <c r="AO131" s="1"/>
  <c r="AO132" s="1"/>
  <c r="AO133" s="1"/>
  <c r="AO134" s="1"/>
  <c r="AO135" s="1"/>
  <c r="AO136" s="1"/>
  <c r="AO137" s="1"/>
  <c r="AO138" s="1"/>
  <c r="AO139" s="1"/>
  <c r="AO140" s="1"/>
  <c r="AO141" s="1"/>
  <c r="AO142" s="1"/>
  <c r="AO143" s="1"/>
  <c r="AO144" s="1"/>
  <c r="AO145" s="1"/>
  <c r="AO146" s="1"/>
  <c r="AO147" s="1"/>
  <c r="AO148" s="1"/>
  <c r="AO149" s="1"/>
  <c r="AO150" s="1"/>
  <c r="AO151" s="1"/>
  <c r="AO152" s="1"/>
  <c r="AO153" s="1"/>
  <c r="AO154" s="1"/>
  <c r="AO155" s="1"/>
  <c r="AO156" s="1"/>
  <c r="AO157" s="1"/>
  <c r="AO158" s="1"/>
  <c r="AO159" s="1"/>
  <c r="AO160" s="1"/>
  <c r="AO161" s="1"/>
  <c r="AO162" s="1"/>
  <c r="AO163" s="1"/>
  <c r="AO164" s="1"/>
  <c r="AO165" s="1"/>
  <c r="AO166" s="1"/>
  <c r="AO167" s="1"/>
  <c r="AO168" s="1"/>
  <c r="AO169" s="1"/>
  <c r="AO170" s="1"/>
  <c r="AO171" s="1"/>
  <c r="AO172" s="1"/>
  <c r="AO173" s="1"/>
  <c r="AO174" s="1"/>
  <c r="AO175" s="1"/>
  <c r="AO176" s="1"/>
  <c r="AO177" s="1"/>
  <c r="AO178" s="1"/>
  <c r="AO179" s="1"/>
  <c r="AO180" s="1"/>
  <c r="AO181" s="1"/>
  <c r="AO182" s="1"/>
  <c r="AO183" s="1"/>
  <c r="AO184" s="1"/>
  <c r="AO185" s="1"/>
  <c r="AO186" s="1"/>
  <c r="AO187" s="1"/>
  <c r="AO188" s="1"/>
  <c r="AO189" s="1"/>
  <c r="AO190" s="1"/>
  <c r="AO191" s="1"/>
  <c r="AO192" s="1"/>
  <c r="AO193" s="1"/>
  <c r="AO194" s="1"/>
  <c r="AO195" s="1"/>
  <c r="AO196" s="1"/>
  <c r="AO197" s="1"/>
  <c r="AO198" s="1"/>
  <c r="AO199" s="1"/>
  <c r="AO200" s="1"/>
  <c r="AO201" s="1"/>
  <c r="AO202" s="1"/>
  <c r="AO203" s="1"/>
  <c r="AO204" s="1"/>
  <c r="AO205" s="1"/>
  <c r="AO206" s="1"/>
  <c r="AO207" s="1"/>
  <c r="AO208" s="1"/>
  <c r="AO209" s="1"/>
  <c r="AO210" s="1"/>
  <c r="AO211" s="1"/>
  <c r="AO212" s="1"/>
  <c r="AO213" s="1"/>
  <c r="AO214" s="1"/>
  <c r="AO215" s="1"/>
  <c r="AO216" s="1"/>
  <c r="AO217" s="1"/>
  <c r="AO218" s="1"/>
  <c r="AO219" s="1"/>
  <c r="AO220" s="1"/>
  <c r="AO221" s="1"/>
  <c r="AO222" s="1"/>
  <c r="AO223" s="1"/>
  <c r="AO224" s="1"/>
  <c r="AO225" s="1"/>
  <c r="AO226" s="1"/>
  <c r="AO227" s="1"/>
  <c r="AO228" s="1"/>
  <c r="AO229" s="1"/>
  <c r="AO230" s="1"/>
  <c r="AO231" s="1"/>
  <c r="AO232" s="1"/>
  <c r="AO233" s="1"/>
  <c r="AO234" s="1"/>
  <c r="AO235" s="1"/>
  <c r="AO236" s="1"/>
  <c r="AO237" s="1"/>
  <c r="AO238" s="1"/>
  <c r="AO239" s="1"/>
  <c r="AO240" s="1"/>
  <c r="AO241" s="1"/>
  <c r="AO242" s="1"/>
  <c r="AO243" s="1"/>
  <c r="AO244" s="1"/>
  <c r="AO245" s="1"/>
  <c r="AO246" s="1"/>
  <c r="AO247" s="1"/>
  <c r="AO248" s="1"/>
  <c r="AO249" s="1"/>
  <c r="AO250" s="1"/>
  <c r="AO251" s="1"/>
  <c r="AO252" s="1"/>
  <c r="AO253" s="1"/>
  <c r="AO254" s="1"/>
  <c r="AO255" s="1"/>
  <c r="AO256" s="1"/>
  <c r="AO257" s="1"/>
  <c r="AO258" s="1"/>
  <c r="AO259" s="1"/>
  <c r="AO260" s="1"/>
  <c r="AO261" s="1"/>
  <c r="AO262" s="1"/>
  <c r="AO263" s="1"/>
  <c r="AO264" s="1"/>
  <c r="AO265" s="1"/>
  <c r="AO266" s="1"/>
  <c r="AO267" s="1"/>
  <c r="AO268" s="1"/>
  <c r="AO269" s="1"/>
  <c r="AO270" s="1"/>
  <c r="AO271" s="1"/>
  <c r="AO272" s="1"/>
  <c r="AO273" s="1"/>
  <c r="AO274" s="1"/>
  <c r="AO275" s="1"/>
  <c r="AO276" s="1"/>
  <c r="AO277" s="1"/>
  <c r="AO278" s="1"/>
  <c r="AO279" s="1"/>
  <c r="AO280" s="1"/>
  <c r="AO281" s="1"/>
  <c r="AO282" s="1"/>
  <c r="AO283" s="1"/>
  <c r="AO284" s="1"/>
  <c r="AO285" s="1"/>
  <c r="AO286" s="1"/>
  <c r="AO287" s="1"/>
  <c r="AO288" s="1"/>
  <c r="AO289" s="1"/>
  <c r="AO290" s="1"/>
  <c r="AO291" s="1"/>
  <c r="AO292" s="1"/>
  <c r="AO293" s="1"/>
  <c r="AO294" s="1"/>
  <c r="AO295" s="1"/>
  <c r="AO296" s="1"/>
  <c r="AO297" s="1"/>
  <c r="AO298" s="1"/>
  <c r="AO299" s="1"/>
  <c r="AO300" s="1"/>
  <c r="AO301" s="1"/>
  <c r="AO302" s="1"/>
  <c r="AO303" s="1"/>
  <c r="AO304" s="1"/>
  <c r="AO305" s="1"/>
  <c r="AO306" s="1"/>
  <c r="AO307" s="1"/>
  <c r="AO308" s="1"/>
  <c r="AO309" s="1"/>
  <c r="AO310" s="1"/>
  <c r="AO311" s="1"/>
  <c r="AO312" s="1"/>
  <c r="AO313" s="1"/>
  <c r="AO314" s="1"/>
  <c r="AO315" s="1"/>
  <c r="AO316" s="1"/>
  <c r="AO317" s="1"/>
  <c r="AO318" s="1"/>
  <c r="AO319" s="1"/>
  <c r="AO320" s="1"/>
  <c r="AO321" s="1"/>
  <c r="AO322" s="1"/>
  <c r="AO323" s="1"/>
  <c r="AO324" s="1"/>
  <c r="AO325" s="1"/>
  <c r="AO326" s="1"/>
  <c r="AO327" s="1"/>
  <c r="AO328" s="1"/>
  <c r="AO329" s="1"/>
  <c r="AO330" s="1"/>
  <c r="AO331" s="1"/>
  <c r="AO332" s="1"/>
  <c r="AO333" s="1"/>
  <c r="AO334" s="1"/>
  <c r="AO335" s="1"/>
  <c r="AO336" s="1"/>
  <c r="AO337" s="1"/>
  <c r="AO338" s="1"/>
  <c r="AO339" s="1"/>
  <c r="AO340" s="1"/>
  <c r="AO341" s="1"/>
  <c r="AO342" s="1"/>
  <c r="AO343" s="1"/>
  <c r="AO344" s="1"/>
  <c r="AO345" s="1"/>
  <c r="AO346" s="1"/>
  <c r="AO347" s="1"/>
  <c r="AO348" s="1"/>
  <c r="AO349" s="1"/>
  <c r="AO350" s="1"/>
  <c r="AO351" s="1"/>
  <c r="AO352" s="1"/>
  <c r="AO353" s="1"/>
  <c r="AO354" s="1"/>
  <c r="AO355" s="1"/>
  <c r="AO356" s="1"/>
  <c r="AO357" s="1"/>
  <c r="AO358" s="1"/>
  <c r="AO359" s="1"/>
  <c r="AO360" s="1"/>
  <c r="AO361" s="1"/>
  <c r="AO362" s="1"/>
  <c r="AO363" s="1"/>
  <c r="AO364" s="1"/>
  <c r="AO365" s="1"/>
  <c r="AO366" s="1"/>
  <c r="AO367" s="1"/>
  <c r="AO368" s="1"/>
  <c r="AO369" s="1"/>
  <c r="AO370" s="1"/>
  <c r="AO371" s="1"/>
  <c r="AO372" s="1"/>
  <c r="AO373" s="1"/>
  <c r="AO374" s="1"/>
  <c r="AO375" s="1"/>
  <c r="AO376" s="1"/>
  <c r="AO377" s="1"/>
  <c r="AO378" s="1"/>
  <c r="AO379" s="1"/>
  <c r="AO380" s="1"/>
  <c r="AO381" s="1"/>
  <c r="AO382" s="1"/>
  <c r="AO383" s="1"/>
  <c r="AO384" s="1"/>
  <c r="AO385" s="1"/>
  <c r="AO386" s="1"/>
  <c r="AO387" s="1"/>
  <c r="AO388" s="1"/>
  <c r="AO389" s="1"/>
  <c r="AO390" s="1"/>
  <c r="AO391" s="1"/>
  <c r="AO392" s="1"/>
  <c r="AO393" s="1"/>
  <c r="AO394" s="1"/>
  <c r="AO395" s="1"/>
  <c r="AO396" s="1"/>
  <c r="AO397" s="1"/>
  <c r="AO398" s="1"/>
  <c r="AO399" s="1"/>
  <c r="AO400" s="1"/>
  <c r="AO401" s="1"/>
  <c r="AO402" s="1"/>
  <c r="AO403" s="1"/>
  <c r="AO404" s="1"/>
  <c r="AO405" s="1"/>
  <c r="AO406" s="1"/>
  <c r="AO407" s="1"/>
  <c r="AO408" s="1"/>
  <c r="AO409" s="1"/>
  <c r="AO410" s="1"/>
  <c r="AO411" s="1"/>
  <c r="AO412" s="1"/>
  <c r="AO413" s="1"/>
  <c r="AO414" s="1"/>
  <c r="AO415" s="1"/>
  <c r="AO416" s="1"/>
  <c r="AO417" s="1"/>
  <c r="AO418" s="1"/>
  <c r="AO419" s="1"/>
  <c r="AO420" s="1"/>
  <c r="AO421" s="1"/>
  <c r="AO422" s="1"/>
  <c r="AO423" s="1"/>
  <c r="AO424" s="1"/>
  <c r="AO425" s="1"/>
  <c r="AO426" s="1"/>
  <c r="AO427" s="1"/>
  <c r="AO428" s="1"/>
  <c r="AO429" s="1"/>
  <c r="AO430" s="1"/>
  <c r="AO431" s="1"/>
  <c r="AO432" s="1"/>
  <c r="AO433" s="1"/>
  <c r="AO434" s="1"/>
  <c r="AO435" s="1"/>
  <c r="AO436" s="1"/>
  <c r="AO437" s="1"/>
  <c r="AO438" s="1"/>
  <c r="AO439" s="1"/>
  <c r="AO440" s="1"/>
  <c r="AO441" s="1"/>
  <c r="AO442" s="1"/>
  <c r="AO443" s="1"/>
  <c r="AO444" s="1"/>
  <c r="AO445" s="1"/>
  <c r="AO446" s="1"/>
  <c r="AO447" s="1"/>
  <c r="AO448" s="1"/>
  <c r="AO449" s="1"/>
  <c r="AO450" s="1"/>
  <c r="AO451" s="1"/>
  <c r="AO452" s="1"/>
  <c r="AO453" s="1"/>
  <c r="AO454" s="1"/>
  <c r="AO455" s="1"/>
  <c r="AO456" s="1"/>
  <c r="AO457" s="1"/>
  <c r="AO458" s="1"/>
  <c r="AO459" s="1"/>
  <c r="AO460" s="1"/>
  <c r="AO461" s="1"/>
  <c r="AO462" s="1"/>
  <c r="AO463" s="1"/>
  <c r="AO464" s="1"/>
  <c r="AO465" s="1"/>
  <c r="AO466" s="1"/>
  <c r="AO467" s="1"/>
  <c r="AO468" s="1"/>
  <c r="AO469" s="1"/>
  <c r="AO470" s="1"/>
  <c r="AO471" s="1"/>
  <c r="AO472" s="1"/>
  <c r="AO473" s="1"/>
  <c r="AO474" s="1"/>
  <c r="AO475" s="1"/>
  <c r="AO476" s="1"/>
  <c r="AO477" s="1"/>
  <c r="AO478" s="1"/>
  <c r="AO479" s="1"/>
  <c r="AO480" s="1"/>
  <c r="AO481" s="1"/>
  <c r="AO482" s="1"/>
  <c r="AO483" s="1"/>
  <c r="AO484" s="1"/>
  <c r="AO485" s="1"/>
  <c r="AO486" s="1"/>
  <c r="AO487" s="1"/>
  <c r="AO488" s="1"/>
  <c r="AO489" s="1"/>
  <c r="AO490" s="1"/>
  <c r="AO491" s="1"/>
  <c r="AO492" s="1"/>
  <c r="AO493" s="1"/>
  <c r="AO494" s="1"/>
  <c r="AO495" s="1"/>
  <c r="AO496" s="1"/>
  <c r="AO497" s="1"/>
  <c r="AO498" s="1"/>
  <c r="AO499" s="1"/>
  <c r="AO500" s="1"/>
  <c r="AO501" s="1"/>
  <c r="AO502" s="1"/>
  <c r="AO503" s="1"/>
  <c r="AO504" s="1"/>
  <c r="AO505" s="1"/>
  <c r="AO506" s="1"/>
  <c r="AO507" s="1"/>
  <c r="AO508" s="1"/>
  <c r="AO509" s="1"/>
  <c r="AO510" s="1"/>
  <c r="AO511" s="1"/>
  <c r="AO512" s="1"/>
  <c r="AO513" s="1"/>
  <c r="AO514" s="1"/>
  <c r="AO515" s="1"/>
  <c r="AO516" s="1"/>
  <c r="AO517" s="1"/>
  <c r="AO518" s="1"/>
  <c r="AO519" s="1"/>
  <c r="AO520" s="1"/>
  <c r="AO521" s="1"/>
  <c r="AO522" s="1"/>
  <c r="AO523" s="1"/>
  <c r="AO524" s="1"/>
  <c r="AO525" s="1"/>
  <c r="AO526" s="1"/>
  <c r="AO527" s="1"/>
  <c r="AO528" s="1"/>
  <c r="AO529" s="1"/>
  <c r="AO530" s="1"/>
  <c r="AO531" s="1"/>
  <c r="AO532" s="1"/>
  <c r="AO533" s="1"/>
  <c r="AO534" s="1"/>
  <c r="AO535" s="1"/>
  <c r="AO536" s="1"/>
  <c r="AO537" s="1"/>
  <c r="AO538" s="1"/>
  <c r="AO539" s="1"/>
  <c r="AO540" s="1"/>
  <c r="AO541" s="1"/>
  <c r="AO542" s="1"/>
  <c r="AO543" s="1"/>
  <c r="AO544" s="1"/>
  <c r="AO545" s="1"/>
  <c r="AO546" s="1"/>
  <c r="AO547" s="1"/>
  <c r="AO548" s="1"/>
  <c r="AO549" s="1"/>
  <c r="AO550" s="1"/>
  <c r="AO551" s="1"/>
  <c r="AO552" s="1"/>
  <c r="AO553" s="1"/>
  <c r="AO554" s="1"/>
  <c r="AO555" s="1"/>
  <c r="AO556" s="1"/>
  <c r="AO557" s="1"/>
  <c r="AO558" s="1"/>
  <c r="AO559" s="1"/>
  <c r="AO560" s="1"/>
  <c r="AO561" s="1"/>
  <c r="AO562" s="1"/>
  <c r="AO563" s="1"/>
  <c r="AO564" s="1"/>
  <c r="AO565" s="1"/>
  <c r="AO566" s="1"/>
  <c r="AO567" s="1"/>
  <c r="AO568" s="1"/>
  <c r="AO569" s="1"/>
  <c r="AO570" s="1"/>
  <c r="AO571" s="1"/>
  <c r="AO572" s="1"/>
  <c r="AO573" s="1"/>
  <c r="AO574" s="1"/>
  <c r="AO575" s="1"/>
  <c r="AO576" s="1"/>
  <c r="AO577" s="1"/>
  <c r="AO578" s="1"/>
  <c r="AO579" s="1"/>
  <c r="AO580" s="1"/>
  <c r="AO581" s="1"/>
  <c r="AO582" s="1"/>
  <c r="AO583" s="1"/>
  <c r="AO584" s="1"/>
  <c r="AO585" s="1"/>
  <c r="AO586" s="1"/>
  <c r="AO587" s="1"/>
  <c r="AO588" s="1"/>
  <c r="AO589" s="1"/>
  <c r="AO590" s="1"/>
  <c r="AO591" s="1"/>
  <c r="AO592" s="1"/>
  <c r="AO593" s="1"/>
  <c r="AO594" s="1"/>
  <c r="AO595" s="1"/>
  <c r="AO596" s="1"/>
  <c r="AO597" s="1"/>
  <c r="AO598" s="1"/>
  <c r="AO599" s="1"/>
  <c r="AO600" s="1"/>
  <c r="AO601" s="1"/>
  <c r="AO602" s="1"/>
  <c r="AO603" s="1"/>
  <c r="AO604" s="1"/>
  <c r="AO605" s="1"/>
  <c r="AO606" s="1"/>
  <c r="AO607" s="1"/>
  <c r="AO608" s="1"/>
  <c r="AO609" s="1"/>
  <c r="AO610" s="1"/>
  <c r="AO611" s="1"/>
  <c r="AO612" s="1"/>
  <c r="AO613" s="1"/>
  <c r="AO614" s="1"/>
  <c r="AO615" s="1"/>
  <c r="AO616" s="1"/>
  <c r="AO617" s="1"/>
  <c r="AO618" s="1"/>
  <c r="AO619" s="1"/>
  <c r="AO620" s="1"/>
  <c r="AO621" s="1"/>
  <c r="AO622" s="1"/>
  <c r="AO623" s="1"/>
  <c r="AO624" s="1"/>
  <c r="AO625" s="1"/>
  <c r="AO626" s="1"/>
  <c r="AO627" s="1"/>
  <c r="AO628" s="1"/>
  <c r="AO629" s="1"/>
  <c r="AO630" s="1"/>
  <c r="AO631" s="1"/>
  <c r="AO632" s="1"/>
  <c r="AO633" s="1"/>
  <c r="AO634" s="1"/>
  <c r="AO635" s="1"/>
  <c r="AO636" s="1"/>
  <c r="AO637" s="1"/>
  <c r="AO638" s="1"/>
  <c r="AO639" s="1"/>
  <c r="AO640" s="1"/>
  <c r="AO641" s="1"/>
  <c r="AO642" s="1"/>
  <c r="AO643" s="1"/>
  <c r="AO644" s="1"/>
  <c r="AO645" s="1"/>
  <c r="AO646" s="1"/>
  <c r="AO647" s="1"/>
  <c r="AO648" s="1"/>
  <c r="AO649" s="1"/>
  <c r="AO650" s="1"/>
  <c r="AO651" s="1"/>
  <c r="AO652" s="1"/>
  <c r="AO653" s="1"/>
  <c r="AO654" s="1"/>
  <c r="AO655" s="1"/>
  <c r="AO656" s="1"/>
  <c r="AO657" s="1"/>
  <c r="AO658" s="1"/>
  <c r="AO659" s="1"/>
  <c r="AO660" s="1"/>
  <c r="AO661" s="1"/>
  <c r="AO662" s="1"/>
  <c r="AO663" s="1"/>
  <c r="AO664" s="1"/>
  <c r="AO665" s="1"/>
  <c r="AO666" s="1"/>
  <c r="AO667" s="1"/>
  <c r="AO668" s="1"/>
  <c r="AO669" s="1"/>
  <c r="AO670" s="1"/>
  <c r="AO671" s="1"/>
  <c r="AO672" s="1"/>
  <c r="AO673" s="1"/>
  <c r="AO674" s="1"/>
  <c r="AO675" s="1"/>
  <c r="AO676" s="1"/>
  <c r="AO677" s="1"/>
  <c r="AO678" s="1"/>
  <c r="AO679" s="1"/>
  <c r="AO680" s="1"/>
  <c r="AO681" s="1"/>
  <c r="AO682" s="1"/>
  <c r="AO683" s="1"/>
  <c r="AO684" s="1"/>
  <c r="AO685" s="1"/>
  <c r="AO686" s="1"/>
  <c r="AO687" s="1"/>
  <c r="AO688" s="1"/>
  <c r="AO689" s="1"/>
  <c r="AO690" s="1"/>
  <c r="AO691" s="1"/>
  <c r="AO692" s="1"/>
  <c r="AO693" s="1"/>
  <c r="AO694" s="1"/>
  <c r="AO695" s="1"/>
  <c r="AO696" s="1"/>
  <c r="AO697" s="1"/>
  <c r="AO698" s="1"/>
  <c r="AO699" s="1"/>
  <c r="AO700" s="1"/>
  <c r="AO701" s="1"/>
  <c r="AO702" s="1"/>
  <c r="AO703" s="1"/>
  <c r="AO704" s="1"/>
  <c r="AO705" s="1"/>
  <c r="AO706" s="1"/>
  <c r="AO707" s="1"/>
  <c r="AO708" s="1"/>
  <c r="AO709" s="1"/>
  <c r="AO710" s="1"/>
  <c r="AO711" s="1"/>
  <c r="AO712" s="1"/>
  <c r="AO713" s="1"/>
  <c r="AO714" s="1"/>
  <c r="AO715" s="1"/>
  <c r="AO716" s="1"/>
  <c r="AO717" s="1"/>
  <c r="AO718" s="1"/>
  <c r="AO719" s="1"/>
  <c r="AO720" s="1"/>
  <c r="AO721" s="1"/>
  <c r="AO722" s="1"/>
  <c r="AO723" s="1"/>
  <c r="AO724" s="1"/>
  <c r="AO725" s="1"/>
  <c r="AO726" s="1"/>
  <c r="AO727" s="1"/>
  <c r="AO728" s="1"/>
  <c r="AO729" s="1"/>
  <c r="AO730" s="1"/>
  <c r="AO731" s="1"/>
  <c r="AO732" s="1"/>
  <c r="AO733" s="1"/>
  <c r="AO734" s="1"/>
  <c r="AO735" s="1"/>
  <c r="AO736" s="1"/>
  <c r="AO737" s="1"/>
  <c r="AO738" s="1"/>
  <c r="AO739" s="1"/>
  <c r="AO740" s="1"/>
  <c r="AO741" s="1"/>
  <c r="AO742" s="1"/>
  <c r="AO743" s="1"/>
  <c r="AO744" s="1"/>
  <c r="AO745" s="1"/>
  <c r="AO746" s="1"/>
  <c r="AO747" s="1"/>
  <c r="AO748" s="1"/>
  <c r="AO749" s="1"/>
  <c r="AO750" s="1"/>
  <c r="AO751" s="1"/>
  <c r="AO752" s="1"/>
  <c r="AO753" s="1"/>
  <c r="AO754" s="1"/>
  <c r="AO755" s="1"/>
  <c r="AO756" s="1"/>
  <c r="AO757" s="1"/>
  <c r="AO758" s="1"/>
  <c r="AO759" s="1"/>
  <c r="AO760" s="1"/>
  <c r="AO761" s="1"/>
  <c r="AO762" s="1"/>
  <c r="AO763" s="1"/>
  <c r="AO764" s="1"/>
  <c r="AO765" s="1"/>
  <c r="AO766" s="1"/>
  <c r="AO767" s="1"/>
  <c r="AO768" s="1"/>
  <c r="AO769" s="1"/>
  <c r="AO770" s="1"/>
  <c r="AO771" s="1"/>
  <c r="AO772" s="1"/>
  <c r="AO773" s="1"/>
  <c r="AO774" s="1"/>
  <c r="AO775" s="1"/>
  <c r="AO776" s="1"/>
  <c r="AO777" s="1"/>
  <c r="AO778" s="1"/>
  <c r="AO779" s="1"/>
  <c r="AO780" s="1"/>
  <c r="AO781" s="1"/>
  <c r="AO782" s="1"/>
  <c r="AO783" s="1"/>
  <c r="AO784" s="1"/>
  <c r="AO785" s="1"/>
  <c r="AO786" s="1"/>
  <c r="AO787" s="1"/>
  <c r="AO788" s="1"/>
  <c r="AO789" s="1"/>
  <c r="AO790" s="1"/>
  <c r="AO791" s="1"/>
  <c r="AO792" s="1"/>
  <c r="AO793" s="1"/>
  <c r="AO794" s="1"/>
  <c r="AO795" s="1"/>
  <c r="AO796" s="1"/>
  <c r="AO797" s="1"/>
  <c r="AO798" s="1"/>
  <c r="AO799" s="1"/>
  <c r="AO800" s="1"/>
  <c r="AO801" s="1"/>
  <c r="AO802" s="1"/>
  <c r="AO803" s="1"/>
  <c r="AO804" s="1"/>
  <c r="AO805" s="1"/>
  <c r="AO806" s="1"/>
  <c r="AO807" s="1"/>
  <c r="AO808" s="1"/>
  <c r="AO809" s="1"/>
  <c r="AO810" s="1"/>
  <c r="AO811" s="1"/>
  <c r="AO812" s="1"/>
  <c r="AO813" s="1"/>
  <c r="AO814" s="1"/>
  <c r="AO815" s="1"/>
  <c r="AO816" s="1"/>
  <c r="AO817" s="1"/>
  <c r="AO818" s="1"/>
  <c r="AO819" s="1"/>
  <c r="AO820" s="1"/>
  <c r="AO821" s="1"/>
  <c r="AO822" s="1"/>
  <c r="AO823" s="1"/>
  <c r="AO824" s="1"/>
  <c r="AO825" s="1"/>
  <c r="AO826" s="1"/>
  <c r="AO827" s="1"/>
  <c r="AO828" s="1"/>
  <c r="AO829" s="1"/>
  <c r="AO830" s="1"/>
  <c r="AO831" s="1"/>
  <c r="AO832" s="1"/>
  <c r="AO833" s="1"/>
  <c r="AO834" s="1"/>
  <c r="AO835" s="1"/>
  <c r="AO836" s="1"/>
  <c r="AO837" s="1"/>
  <c r="AO838" s="1"/>
  <c r="AO839" s="1"/>
  <c r="AO840" s="1"/>
  <c r="AO841" s="1"/>
  <c r="AO842" s="1"/>
  <c r="AO843" s="1"/>
  <c r="AO844" s="1"/>
  <c r="AO845" s="1"/>
  <c r="AO846" s="1"/>
  <c r="AO847" s="1"/>
  <c r="AO848" s="1"/>
  <c r="AO849" s="1"/>
  <c r="AO850" s="1"/>
  <c r="AO851" s="1"/>
  <c r="AO852" s="1"/>
  <c r="AO853" s="1"/>
  <c r="AO854" s="1"/>
  <c r="AO855" s="1"/>
  <c r="AO856" s="1"/>
  <c r="AO857" s="1"/>
  <c r="AO858" s="1"/>
  <c r="AO859" s="1"/>
  <c r="AO860" s="1"/>
  <c r="AO861" s="1"/>
  <c r="AO862" s="1"/>
  <c r="AO863" s="1"/>
  <c r="AO864" s="1"/>
  <c r="AO865" s="1"/>
  <c r="AO866" s="1"/>
  <c r="AO867" s="1"/>
  <c r="AO868" s="1"/>
  <c r="AO869" s="1"/>
  <c r="AO870" s="1"/>
  <c r="AO871" s="1"/>
  <c r="AO872" s="1"/>
  <c r="AO873" s="1"/>
  <c r="AO874" s="1"/>
  <c r="AO875" s="1"/>
  <c r="AO876" s="1"/>
  <c r="AO877" s="1"/>
  <c r="AO878" s="1"/>
  <c r="AO879" s="1"/>
  <c r="AO880" s="1"/>
  <c r="AO881" s="1"/>
  <c r="AO882" s="1"/>
  <c r="AO883" s="1"/>
  <c r="AO884" s="1"/>
  <c r="AO885" s="1"/>
  <c r="AO886" s="1"/>
  <c r="AO887" s="1"/>
  <c r="AO888" s="1"/>
  <c r="AO889" s="1"/>
  <c r="AO890" s="1"/>
  <c r="AO891" s="1"/>
  <c r="AO892" s="1"/>
  <c r="AO893" s="1"/>
  <c r="AO894" s="1"/>
  <c r="AO895" s="1"/>
  <c r="AO896" s="1"/>
  <c r="AO897" s="1"/>
  <c r="AO898" s="1"/>
  <c r="AO899" s="1"/>
  <c r="AO900" s="1"/>
  <c r="AO901" s="1"/>
  <c r="AO902" s="1"/>
  <c r="AO903" s="1"/>
  <c r="AO904" s="1"/>
  <c r="AO905" s="1"/>
  <c r="AO906" s="1"/>
  <c r="AO907" s="1"/>
  <c r="AO908" s="1"/>
  <c r="AO909" s="1"/>
  <c r="AO910" s="1"/>
  <c r="AO911" s="1"/>
  <c r="AO912" s="1"/>
  <c r="AO913" s="1"/>
  <c r="AO914" s="1"/>
  <c r="AO915" s="1"/>
  <c r="AO916" s="1"/>
  <c r="AO917" s="1"/>
  <c r="AO918" s="1"/>
  <c r="AO919" s="1"/>
  <c r="AO920" s="1"/>
  <c r="AO921" s="1"/>
  <c r="AO922" s="1"/>
  <c r="AO923" s="1"/>
  <c r="AO924" s="1"/>
  <c r="AO925" s="1"/>
  <c r="AO926" s="1"/>
  <c r="AO927" s="1"/>
  <c r="AO928" s="1"/>
  <c r="AO929" s="1"/>
  <c r="AO930" s="1"/>
  <c r="AO931" s="1"/>
  <c r="AO932" s="1"/>
  <c r="AO933" s="1"/>
  <c r="AO934" s="1"/>
  <c r="AO935" s="1"/>
  <c r="AO936" s="1"/>
  <c r="AO937" s="1"/>
  <c r="AO938" s="1"/>
  <c r="AO939" s="1"/>
  <c r="AO940" s="1"/>
  <c r="AO941" s="1"/>
  <c r="AO942" s="1"/>
  <c r="AO943" s="1"/>
  <c r="AO944" s="1"/>
  <c r="AO945" s="1"/>
  <c r="AO946" s="1"/>
  <c r="AO947" s="1"/>
  <c r="AO948" s="1"/>
  <c r="AO949" s="1"/>
  <c r="AO950" s="1"/>
  <c r="AO951" s="1"/>
  <c r="AO952" s="1"/>
  <c r="AO953" s="1"/>
  <c r="AO954" s="1"/>
  <c r="AO955" s="1"/>
  <c r="AO956" s="1"/>
  <c r="AO957" s="1"/>
  <c r="AO958" s="1"/>
  <c r="AO959" s="1"/>
  <c r="AO960" s="1"/>
  <c r="AO961" s="1"/>
  <c r="AO962" s="1"/>
  <c r="AO963" s="1"/>
  <c r="AO964" s="1"/>
  <c r="AO965" s="1"/>
  <c r="AO966" s="1"/>
  <c r="AO967" s="1"/>
  <c r="AO968" s="1"/>
  <c r="AO969" s="1"/>
  <c r="AO970" s="1"/>
  <c r="AO971" s="1"/>
  <c r="AO972" s="1"/>
  <c r="AO973" s="1"/>
  <c r="AO974" s="1"/>
  <c r="AO975" s="1"/>
  <c r="AO976" s="1"/>
  <c r="AO977" s="1"/>
  <c r="AO978" s="1"/>
  <c r="AO979" s="1"/>
  <c r="AO980" s="1"/>
  <c r="AO981" s="1"/>
  <c r="AO982" s="1"/>
  <c r="AO983" s="1"/>
  <c r="AO984" s="1"/>
  <c r="AO985" s="1"/>
  <c r="AO986" s="1"/>
  <c r="AO987" s="1"/>
  <c r="AO988" s="1"/>
  <c r="AO989" s="1"/>
  <c r="AO990" s="1"/>
  <c r="AO991" s="1"/>
  <c r="AO992" s="1"/>
  <c r="AO993" s="1"/>
  <c r="AO994" s="1"/>
  <c r="AO995" s="1"/>
  <c r="AO996" s="1"/>
  <c r="AO997" s="1"/>
  <c r="AO998" s="1"/>
  <c r="AO999" s="1"/>
  <c r="AO1000" s="1"/>
  <c r="AO1001" s="1"/>
  <c r="AO1002" s="1"/>
  <c r="AO1003" s="1"/>
  <c r="AO1004" s="1"/>
  <c r="AO1005" s="1"/>
  <c r="AO1006" s="1"/>
  <c r="AO1007" s="1"/>
  <c r="AO1008" s="1"/>
  <c r="AO1009" s="1"/>
  <c r="AO1010" s="1"/>
  <c r="AO1011" s="1"/>
  <c r="AO1012" s="1"/>
  <c r="AO1013" s="1"/>
  <c r="AO1014" s="1"/>
  <c r="AO1015" s="1"/>
  <c r="AO1016" s="1"/>
  <c r="AO1017" s="1"/>
  <c r="AO1018" s="1"/>
  <c r="AO1019" s="1"/>
  <c r="AO1020" s="1"/>
  <c r="AO1021" s="1"/>
  <c r="AO1022" s="1"/>
  <c r="AO1023" s="1"/>
  <c r="AO1024" s="1"/>
  <c r="AO1025" s="1"/>
  <c r="AO1026" s="1"/>
  <c r="AO1027" s="1"/>
  <c r="AO1028" s="1"/>
  <c r="AO1029" s="1"/>
  <c r="AO1030" s="1"/>
  <c r="AO1031" s="1"/>
  <c r="AO1032" s="1"/>
  <c r="AO1033" s="1"/>
  <c r="AO1034" s="1"/>
  <c r="AO1035" s="1"/>
  <c r="AO1036" s="1"/>
  <c r="AO1037" s="1"/>
  <c r="AO1038" s="1"/>
  <c r="AO1039" s="1"/>
  <c r="AO1040" s="1"/>
  <c r="AO1041" s="1"/>
  <c r="AO1042" s="1"/>
  <c r="AO1043" s="1"/>
  <c r="AO1044" s="1"/>
  <c r="AO1045" s="1"/>
  <c r="AO1046" s="1"/>
  <c r="AO1047" s="1"/>
  <c r="AO1048" s="1"/>
  <c r="AO1049" s="1"/>
  <c r="AO1050" s="1"/>
  <c r="AO1051" s="1"/>
  <c r="AO1052" s="1"/>
  <c r="AO1053" s="1"/>
  <c r="AO1054" s="1"/>
  <c r="AO1055" s="1"/>
  <c r="AO1056" s="1"/>
  <c r="AO1057" s="1"/>
  <c r="AO1058" s="1"/>
  <c r="AO1059" s="1"/>
  <c r="AO1060" s="1"/>
  <c r="AO1061" s="1"/>
  <c r="AO1062" s="1"/>
  <c r="AO1063" s="1"/>
  <c r="AO1064" s="1"/>
  <c r="AO1065" s="1"/>
  <c r="AO1066" s="1"/>
  <c r="AO1067" s="1"/>
  <c r="AO1068" s="1"/>
  <c r="AO1069" s="1"/>
  <c r="AO1070" s="1"/>
  <c r="AO1071" s="1"/>
  <c r="AO1072" s="1"/>
  <c r="AO1073" s="1"/>
  <c r="AO1074" s="1"/>
  <c r="AO1075" s="1"/>
  <c r="AO1076" s="1"/>
  <c r="AO1077" s="1"/>
  <c r="AO1078" s="1"/>
  <c r="AO1079" s="1"/>
  <c r="AO1080" s="1"/>
  <c r="AO1081" s="1"/>
  <c r="AO1082" s="1"/>
  <c r="AO1083" s="1"/>
  <c r="AO1084" s="1"/>
  <c r="AO1085" s="1"/>
  <c r="AO1086" s="1"/>
  <c r="AO1087" s="1"/>
  <c r="AO1088" s="1"/>
  <c r="AO1089" s="1"/>
  <c r="AO1090" s="1"/>
  <c r="AO1091" s="1"/>
  <c r="AO1092" s="1"/>
  <c r="AO1093" s="1"/>
  <c r="AO1094" s="1"/>
  <c r="AO1095" s="1"/>
  <c r="AO1096" s="1"/>
  <c r="AO1097" s="1"/>
  <c r="AO1098" s="1"/>
  <c r="AO1099" s="1"/>
  <c r="AO1100" s="1"/>
  <c r="AO1101" s="1"/>
  <c r="AO1102" s="1"/>
  <c r="AO1103" s="1"/>
  <c r="AO1104" s="1"/>
  <c r="AO1105" s="1"/>
  <c r="AO1106" s="1"/>
  <c r="AO1107" s="1"/>
  <c r="AO1108" s="1"/>
  <c r="AO1109" s="1"/>
  <c r="AO1110" s="1"/>
  <c r="AO1111" s="1"/>
  <c r="AO1112" s="1"/>
  <c r="AO1113" s="1"/>
  <c r="AO1114" s="1"/>
  <c r="AO1115" s="1"/>
  <c r="AO1116" s="1"/>
  <c r="AO1117" s="1"/>
  <c r="AO1118" s="1"/>
  <c r="AO1119" s="1"/>
  <c r="AO1120" s="1"/>
  <c r="AO1121" s="1"/>
  <c r="AO1122" s="1"/>
  <c r="AO1123" s="1"/>
  <c r="AO1124" s="1"/>
  <c r="AO1125" s="1"/>
  <c r="AO1126" s="1"/>
  <c r="AO1127" s="1"/>
  <c r="AO1128" s="1"/>
  <c r="AO1129" s="1"/>
  <c r="AO1130" s="1"/>
  <c r="AO1131" s="1"/>
  <c r="AO1132" s="1"/>
  <c r="AO1133" s="1"/>
  <c r="AO1134" s="1"/>
  <c r="AO1135" s="1"/>
  <c r="AO1136" s="1"/>
  <c r="AO1137" s="1"/>
  <c r="AO1138" s="1"/>
  <c r="AO1139" s="1"/>
  <c r="AO1140" s="1"/>
  <c r="AO1141" s="1"/>
  <c r="AO1142" s="1"/>
  <c r="AO1143" s="1"/>
  <c r="AO1144" s="1"/>
  <c r="AO1145" s="1"/>
  <c r="AO1146" s="1"/>
  <c r="AO1147" s="1"/>
  <c r="AO1148" s="1"/>
  <c r="AO1149" s="1"/>
  <c r="AO1150" s="1"/>
  <c r="AO1151" s="1"/>
  <c r="AO1152" s="1"/>
  <c r="AO1153" s="1"/>
  <c r="AO1154" s="1"/>
  <c r="AO1155" s="1"/>
  <c r="AO1156" s="1"/>
  <c r="AO1157" s="1"/>
  <c r="AO1158" s="1"/>
  <c r="AO1159" s="1"/>
  <c r="AO1160" s="1"/>
  <c r="AO1161" s="1"/>
  <c r="AO1162" s="1"/>
  <c r="AO1163" s="1"/>
  <c r="AO1164" s="1"/>
  <c r="AO1165" s="1"/>
  <c r="AO1166" s="1"/>
  <c r="AO1167" s="1"/>
  <c r="AO1168" s="1"/>
  <c r="AO1169" s="1"/>
  <c r="AO1170" s="1"/>
  <c r="AO1171" s="1"/>
  <c r="AO1172" s="1"/>
  <c r="AO1173" s="1"/>
  <c r="AO1174" s="1"/>
  <c r="AO1175" s="1"/>
  <c r="AO1176" s="1"/>
  <c r="AO1177" s="1"/>
  <c r="AO1178" s="1"/>
  <c r="AO1179" s="1"/>
  <c r="AO1180" s="1"/>
  <c r="AO1181" s="1"/>
  <c r="AO1182" s="1"/>
  <c r="AO1183" s="1"/>
  <c r="AO1184" s="1"/>
  <c r="AO1185" s="1"/>
  <c r="AO1186" s="1"/>
  <c r="AO1187" s="1"/>
  <c r="AO1188" s="1"/>
  <c r="AO1189" s="1"/>
  <c r="AO1190" s="1"/>
  <c r="AO1191" s="1"/>
  <c r="AO1192" s="1"/>
  <c r="AO1193" s="1"/>
  <c r="AO1194" s="1"/>
  <c r="AO1195" s="1"/>
  <c r="AO1196" s="1"/>
  <c r="AO1197" s="1"/>
  <c r="AO1198" s="1"/>
  <c r="AO1199" s="1"/>
  <c r="AO1200" s="1"/>
  <c r="AO1201" s="1"/>
  <c r="AO1202" s="1"/>
  <c r="AO1203" s="1"/>
  <c r="AO1204" s="1"/>
  <c r="AO1205" s="1"/>
  <c r="AO1206" s="1"/>
  <c r="AO1207" s="1"/>
  <c r="AO1208" s="1"/>
  <c r="AO1209" s="1"/>
  <c r="AO1210" s="1"/>
  <c r="AO1211" s="1"/>
  <c r="AO1212" s="1"/>
  <c r="AO1213" s="1"/>
  <c r="AO1214" s="1"/>
  <c r="AO1215" s="1"/>
  <c r="AO1216" s="1"/>
  <c r="AO1217" s="1"/>
  <c r="AO1218" s="1"/>
  <c r="AO1219" s="1"/>
  <c r="AO1220" s="1"/>
  <c r="AO1221" s="1"/>
  <c r="AO1222" s="1"/>
  <c r="AO1223" s="1"/>
  <c r="AO1224" s="1"/>
  <c r="AO1225" s="1"/>
  <c r="AO1226" s="1"/>
  <c r="AO1227" s="1"/>
  <c r="AO1228" s="1"/>
  <c r="AO1229" s="1"/>
  <c r="AO1230" s="1"/>
  <c r="AO1231" s="1"/>
  <c r="AO1232" s="1"/>
  <c r="AO1233" s="1"/>
  <c r="AO1234" s="1"/>
  <c r="AO1235" s="1"/>
  <c r="AO1236" s="1"/>
  <c r="AO1237" s="1"/>
  <c r="AO1238" s="1"/>
  <c r="AO1239" s="1"/>
  <c r="AO1240" s="1"/>
  <c r="AO1241" s="1"/>
  <c r="AO1242" s="1"/>
  <c r="AO1243" s="1"/>
  <c r="AO1244" s="1"/>
  <c r="AO1245" s="1"/>
  <c r="AO1246" s="1"/>
  <c r="AO1247" s="1"/>
  <c r="AO1248" s="1"/>
  <c r="AO1249" s="1"/>
  <c r="AO1250" s="1"/>
  <c r="AO1251" s="1"/>
  <c r="AO1252" s="1"/>
  <c r="AO1253" s="1"/>
  <c r="AO1254" s="1"/>
  <c r="AO1255" s="1"/>
  <c r="AO1256" s="1"/>
  <c r="AO1257" s="1"/>
  <c r="AO1258" s="1"/>
  <c r="AO1259" s="1"/>
  <c r="AO1260" s="1"/>
  <c r="AO1261" s="1"/>
  <c r="AO1262" s="1"/>
  <c r="AO1263" s="1"/>
  <c r="AO1264" s="1"/>
  <c r="AO1265" s="1"/>
  <c r="AO1266" s="1"/>
  <c r="AO1267" s="1"/>
  <c r="AO1268" s="1"/>
  <c r="AO1269" s="1"/>
  <c r="AO1270" s="1"/>
  <c r="AO1271" s="1"/>
  <c r="AO1272" s="1"/>
  <c r="AO1273" s="1"/>
  <c r="AO1274" s="1"/>
  <c r="AO1275" s="1"/>
  <c r="AO1276" s="1"/>
  <c r="AO1277" s="1"/>
  <c r="AO1278" s="1"/>
  <c r="AO1279" s="1"/>
  <c r="AO1280" s="1"/>
  <c r="AO1281" s="1"/>
  <c r="AO1282" s="1"/>
  <c r="AO1283" s="1"/>
  <c r="AO1284" s="1"/>
  <c r="AO1285" s="1"/>
  <c r="AO1286" s="1"/>
  <c r="AO1287" s="1"/>
  <c r="AO1288" s="1"/>
  <c r="AO1289" s="1"/>
  <c r="AO1290" s="1"/>
  <c r="AO1291" s="1"/>
  <c r="AO1292" s="1"/>
  <c r="AO1293" s="1"/>
  <c r="AO1294" s="1"/>
  <c r="AO1295" s="1"/>
  <c r="AO1296" s="1"/>
  <c r="AO1297" s="1"/>
  <c r="AO1298" s="1"/>
  <c r="AO1299" s="1"/>
  <c r="AO1300" s="1"/>
  <c r="AO1301" s="1"/>
  <c r="AO1302" s="1"/>
  <c r="AO1303" s="1"/>
  <c r="AO1304" s="1"/>
  <c r="AO1305" s="1"/>
  <c r="AO1306" s="1"/>
  <c r="AO1307" s="1"/>
  <c r="AO1308" s="1"/>
  <c r="AO1309" s="1"/>
  <c r="AO1310" s="1"/>
  <c r="AO1311" s="1"/>
  <c r="AO1312" s="1"/>
  <c r="AO1313" s="1"/>
  <c r="AO1314" s="1"/>
  <c r="AO1315" s="1"/>
  <c r="AO1316" s="1"/>
  <c r="AO1317" s="1"/>
  <c r="AO1318" s="1"/>
  <c r="AO1319" s="1"/>
  <c r="AO1320" s="1"/>
  <c r="AO1321" s="1"/>
  <c r="AO1322" s="1"/>
  <c r="AO1323" s="1"/>
  <c r="AO1324" s="1"/>
  <c r="AO1325" s="1"/>
  <c r="AO1326" s="1"/>
  <c r="AO1327" s="1"/>
  <c r="AO1328" s="1"/>
  <c r="AO1329" s="1"/>
  <c r="AO1330" s="1"/>
  <c r="AO1331" s="1"/>
  <c r="AO1332" s="1"/>
  <c r="AO1333" s="1"/>
  <c r="AO1334" s="1"/>
  <c r="AO1335" s="1"/>
  <c r="AO1336" s="1"/>
  <c r="AO1337" s="1"/>
  <c r="AO1338" s="1"/>
  <c r="AO1339" s="1"/>
  <c r="AO1340" s="1"/>
  <c r="AQ7"/>
  <c r="AQ8" s="1"/>
  <c r="AQ9" s="1"/>
  <c r="AQ10" s="1"/>
  <c r="AQ11" s="1"/>
  <c r="AQ12" s="1"/>
  <c r="AQ13" s="1"/>
  <c r="AQ14" s="1"/>
  <c r="AQ15" s="1"/>
  <c r="AQ16" s="1"/>
  <c r="AQ17" s="1"/>
  <c r="AQ18" s="1"/>
  <c r="AQ19" s="1"/>
  <c r="AQ20" s="1"/>
  <c r="AQ21" s="1"/>
  <c r="AQ22" s="1"/>
  <c r="AQ23" s="1"/>
  <c r="AQ24" s="1"/>
  <c r="AQ25" s="1"/>
  <c r="AQ26" s="1"/>
  <c r="AQ27" s="1"/>
  <c r="AQ28" s="1"/>
  <c r="AQ29" s="1"/>
  <c r="AQ30" s="1"/>
  <c r="AQ31" s="1"/>
  <c r="AQ32" s="1"/>
  <c r="AQ33" s="1"/>
  <c r="AQ34" s="1"/>
  <c r="AQ35" s="1"/>
  <c r="AQ36" s="1"/>
  <c r="AQ37" s="1"/>
  <c r="AQ38" s="1"/>
  <c r="AQ39" s="1"/>
  <c r="AQ40" s="1"/>
  <c r="AQ41" s="1"/>
  <c r="AQ42" s="1"/>
  <c r="AQ43" s="1"/>
  <c r="AQ44" s="1"/>
  <c r="AQ45" s="1"/>
  <c r="AQ46" s="1"/>
  <c r="AQ47" s="1"/>
  <c r="AQ48" s="1"/>
  <c r="AQ49" s="1"/>
  <c r="AQ50" s="1"/>
  <c r="AQ51" s="1"/>
  <c r="AQ52" s="1"/>
  <c r="AQ53" s="1"/>
  <c r="AQ54" s="1"/>
  <c r="AQ55" s="1"/>
  <c r="AQ56" s="1"/>
  <c r="AQ57" s="1"/>
  <c r="AQ58" s="1"/>
  <c r="AQ59" s="1"/>
  <c r="AQ60" s="1"/>
  <c r="AQ61" s="1"/>
  <c r="AQ62" s="1"/>
  <c r="AQ63" s="1"/>
  <c r="AQ64" s="1"/>
  <c r="AQ65" s="1"/>
  <c r="AQ66" s="1"/>
  <c r="AQ67" s="1"/>
  <c r="AQ68" s="1"/>
  <c r="AQ69" s="1"/>
  <c r="AQ70" s="1"/>
  <c r="AQ71" s="1"/>
  <c r="AQ72" s="1"/>
  <c r="AQ73" s="1"/>
  <c r="AQ74" s="1"/>
  <c r="AQ75" s="1"/>
  <c r="AQ76" s="1"/>
  <c r="AQ77" s="1"/>
  <c r="AQ78" s="1"/>
  <c r="AQ79" s="1"/>
  <c r="AQ80" s="1"/>
  <c r="AQ81" s="1"/>
  <c r="AQ82" s="1"/>
  <c r="AQ83" s="1"/>
  <c r="AQ84" s="1"/>
  <c r="AQ85" s="1"/>
  <c r="AQ86" s="1"/>
  <c r="AQ87" s="1"/>
  <c r="AQ88" s="1"/>
  <c r="AQ89" s="1"/>
  <c r="AQ90" s="1"/>
  <c r="AQ91" s="1"/>
  <c r="AQ92" s="1"/>
  <c r="AQ93" s="1"/>
  <c r="AQ94" s="1"/>
  <c r="AQ95" s="1"/>
  <c r="AQ96" s="1"/>
  <c r="AQ97" s="1"/>
  <c r="AQ98" s="1"/>
  <c r="AQ99" s="1"/>
  <c r="AQ100" s="1"/>
  <c r="AQ101" s="1"/>
  <c r="AQ102" s="1"/>
  <c r="AQ103" s="1"/>
  <c r="AQ104" s="1"/>
  <c r="AQ105" s="1"/>
  <c r="AQ106" s="1"/>
  <c r="AQ107" s="1"/>
  <c r="AQ108" s="1"/>
  <c r="AQ109" s="1"/>
  <c r="AQ110" s="1"/>
  <c r="AQ111" s="1"/>
  <c r="AQ112" s="1"/>
  <c r="AQ113" s="1"/>
  <c r="AQ114" s="1"/>
  <c r="AQ115" s="1"/>
  <c r="AQ116" s="1"/>
  <c r="AQ117" s="1"/>
  <c r="AQ118" s="1"/>
  <c r="AQ119" s="1"/>
  <c r="AQ120" s="1"/>
  <c r="AQ121" s="1"/>
  <c r="AQ122" s="1"/>
  <c r="AQ123" s="1"/>
  <c r="AQ124" s="1"/>
  <c r="AQ125" s="1"/>
  <c r="AQ126" s="1"/>
  <c r="AQ127" s="1"/>
  <c r="AQ128" s="1"/>
  <c r="AQ129" s="1"/>
  <c r="AQ130" s="1"/>
  <c r="AQ131" s="1"/>
  <c r="AQ132" s="1"/>
  <c r="AQ133" s="1"/>
  <c r="AQ134" s="1"/>
  <c r="AQ135" s="1"/>
  <c r="AQ136" s="1"/>
  <c r="AQ137" s="1"/>
  <c r="AQ138" s="1"/>
  <c r="AQ139" s="1"/>
  <c r="AQ140" s="1"/>
  <c r="AQ141" s="1"/>
  <c r="AQ142" s="1"/>
  <c r="AQ143" s="1"/>
  <c r="AQ144" s="1"/>
  <c r="AQ145" s="1"/>
  <c r="AQ146" s="1"/>
  <c r="AQ147" s="1"/>
  <c r="AQ148" s="1"/>
  <c r="AQ149" s="1"/>
  <c r="AQ150" s="1"/>
  <c r="AQ151" s="1"/>
  <c r="AQ152" s="1"/>
  <c r="AQ153" s="1"/>
  <c r="AQ154" s="1"/>
  <c r="AQ155" s="1"/>
  <c r="AQ156" s="1"/>
  <c r="AQ157" s="1"/>
  <c r="AQ158" s="1"/>
  <c r="AQ159" s="1"/>
  <c r="AQ160" s="1"/>
  <c r="AQ161" s="1"/>
  <c r="AQ162" s="1"/>
  <c r="AQ163" s="1"/>
  <c r="AQ164" s="1"/>
  <c r="AQ165" s="1"/>
  <c r="AQ166" s="1"/>
  <c r="AQ167" s="1"/>
  <c r="AQ168" s="1"/>
  <c r="AQ169" s="1"/>
  <c r="AQ170" s="1"/>
  <c r="AQ171" s="1"/>
  <c r="AQ172" s="1"/>
  <c r="AQ173" s="1"/>
  <c r="AQ174" s="1"/>
  <c r="AQ175" s="1"/>
  <c r="AQ176" s="1"/>
  <c r="AQ177" s="1"/>
  <c r="AQ178" s="1"/>
  <c r="AQ179" s="1"/>
  <c r="AQ180" s="1"/>
  <c r="AQ181" s="1"/>
  <c r="AQ182" s="1"/>
  <c r="AQ183" s="1"/>
  <c r="AQ184" s="1"/>
  <c r="AQ185" s="1"/>
  <c r="AQ186" s="1"/>
  <c r="AQ187" s="1"/>
  <c r="AQ188" s="1"/>
  <c r="AQ189" s="1"/>
  <c r="AQ190" s="1"/>
  <c r="AQ191" s="1"/>
  <c r="AQ192" s="1"/>
  <c r="AQ193" s="1"/>
  <c r="AQ194" s="1"/>
  <c r="AQ195" s="1"/>
  <c r="AQ196" s="1"/>
  <c r="AQ197" s="1"/>
  <c r="AQ198" s="1"/>
  <c r="AQ199" s="1"/>
  <c r="AQ200" s="1"/>
  <c r="AQ201" s="1"/>
  <c r="AQ202" s="1"/>
  <c r="AQ203" s="1"/>
  <c r="AQ204" s="1"/>
  <c r="AQ205" s="1"/>
  <c r="AQ206" s="1"/>
  <c r="AQ207" s="1"/>
  <c r="AQ208" s="1"/>
  <c r="AQ209" s="1"/>
  <c r="AQ210" s="1"/>
  <c r="AQ211" s="1"/>
  <c r="AQ212" s="1"/>
  <c r="AQ213" s="1"/>
  <c r="AQ214" s="1"/>
  <c r="AQ215" s="1"/>
  <c r="AQ216" s="1"/>
  <c r="AQ217" s="1"/>
  <c r="AQ218" s="1"/>
  <c r="AQ219" s="1"/>
  <c r="AQ220" s="1"/>
  <c r="AQ221" s="1"/>
  <c r="AQ222" s="1"/>
  <c r="AQ223" s="1"/>
  <c r="AQ224" s="1"/>
  <c r="AQ225" s="1"/>
  <c r="AQ226" s="1"/>
  <c r="AQ227" s="1"/>
  <c r="AQ228" s="1"/>
  <c r="AQ229" s="1"/>
  <c r="AQ230" s="1"/>
  <c r="AQ231" s="1"/>
  <c r="AQ232" s="1"/>
  <c r="AQ233" s="1"/>
  <c r="AQ234" s="1"/>
  <c r="AQ235" s="1"/>
  <c r="AQ236" s="1"/>
  <c r="AQ237" s="1"/>
  <c r="AQ238" s="1"/>
  <c r="AQ239" s="1"/>
  <c r="AQ240" s="1"/>
  <c r="AQ241" s="1"/>
  <c r="AQ242" s="1"/>
  <c r="AQ243" s="1"/>
  <c r="AQ244" s="1"/>
  <c r="AQ245" s="1"/>
  <c r="AQ246" s="1"/>
  <c r="AQ247" s="1"/>
  <c r="AQ248" s="1"/>
  <c r="AQ249" s="1"/>
  <c r="AQ250" s="1"/>
  <c r="AQ251" s="1"/>
  <c r="AQ252" s="1"/>
  <c r="AQ253" s="1"/>
  <c r="AQ254" s="1"/>
  <c r="AQ255" s="1"/>
  <c r="AQ256" s="1"/>
  <c r="AQ257" s="1"/>
  <c r="AQ258" s="1"/>
  <c r="AQ259" s="1"/>
  <c r="AQ260" s="1"/>
  <c r="AQ261" s="1"/>
  <c r="AQ262" s="1"/>
  <c r="AQ263" s="1"/>
  <c r="AQ264" s="1"/>
  <c r="AQ265" s="1"/>
  <c r="AQ266" s="1"/>
  <c r="AQ267" s="1"/>
  <c r="AQ268" s="1"/>
  <c r="AQ269" s="1"/>
  <c r="AQ270" s="1"/>
  <c r="AQ271" s="1"/>
  <c r="AQ272" s="1"/>
  <c r="AQ273" s="1"/>
  <c r="AQ274" s="1"/>
  <c r="AQ275" s="1"/>
  <c r="AQ276" s="1"/>
  <c r="AQ277" s="1"/>
  <c r="AQ278" s="1"/>
  <c r="AQ279" s="1"/>
  <c r="AQ280" s="1"/>
  <c r="AQ281" s="1"/>
  <c r="AQ282" s="1"/>
  <c r="AQ283" s="1"/>
  <c r="AQ284" s="1"/>
  <c r="AQ285" s="1"/>
  <c r="AQ286" s="1"/>
  <c r="AQ287" s="1"/>
  <c r="AQ288" s="1"/>
  <c r="AQ289" s="1"/>
  <c r="AQ290" s="1"/>
  <c r="AQ291" s="1"/>
  <c r="AQ292" s="1"/>
  <c r="AQ293" s="1"/>
  <c r="AQ294" s="1"/>
  <c r="AQ295" s="1"/>
  <c r="AQ296" s="1"/>
  <c r="AQ297" s="1"/>
  <c r="AQ298" s="1"/>
  <c r="AQ299" s="1"/>
  <c r="AQ300" s="1"/>
  <c r="AQ301" s="1"/>
  <c r="AQ302" s="1"/>
  <c r="AQ303" s="1"/>
  <c r="AQ304" s="1"/>
  <c r="AQ305" s="1"/>
  <c r="AQ306" s="1"/>
  <c r="AQ307" s="1"/>
  <c r="AQ308" s="1"/>
  <c r="AQ309" s="1"/>
  <c r="AQ310" s="1"/>
  <c r="AQ311" s="1"/>
  <c r="AQ312" s="1"/>
  <c r="AQ313" s="1"/>
  <c r="AQ314" s="1"/>
  <c r="AQ315" s="1"/>
  <c r="AQ316" s="1"/>
  <c r="AQ317" s="1"/>
  <c r="AQ318" s="1"/>
  <c r="AQ319" s="1"/>
  <c r="AQ320" s="1"/>
  <c r="AQ321" s="1"/>
  <c r="AQ322" s="1"/>
  <c r="AQ323" s="1"/>
  <c r="AQ324" s="1"/>
  <c r="AQ325" s="1"/>
  <c r="AQ326" s="1"/>
  <c r="AQ327" s="1"/>
  <c r="AQ328" s="1"/>
  <c r="AQ329" s="1"/>
  <c r="AQ330" s="1"/>
  <c r="AQ331" s="1"/>
  <c r="AQ332" s="1"/>
  <c r="AQ333" s="1"/>
  <c r="AQ334" s="1"/>
  <c r="AQ335" s="1"/>
  <c r="AQ336" s="1"/>
  <c r="AQ337" s="1"/>
  <c r="AQ338" s="1"/>
  <c r="AQ339" s="1"/>
  <c r="AQ340" s="1"/>
  <c r="AQ341" s="1"/>
  <c r="AQ342" s="1"/>
  <c r="AQ343" s="1"/>
  <c r="AQ344" s="1"/>
  <c r="AQ345" s="1"/>
  <c r="AQ346" s="1"/>
  <c r="AQ347" s="1"/>
  <c r="AQ348" s="1"/>
  <c r="AQ349" s="1"/>
  <c r="AQ350" s="1"/>
  <c r="AQ351" s="1"/>
  <c r="AQ352" s="1"/>
  <c r="AQ353" s="1"/>
  <c r="AQ354" s="1"/>
  <c r="AQ355" s="1"/>
  <c r="AQ356" s="1"/>
  <c r="AQ357" s="1"/>
  <c r="AQ358" s="1"/>
  <c r="AQ359" s="1"/>
  <c r="AQ360" s="1"/>
  <c r="AQ361" s="1"/>
  <c r="AQ362" s="1"/>
  <c r="AQ363" s="1"/>
  <c r="AQ364" s="1"/>
  <c r="AQ365" s="1"/>
  <c r="AQ366" s="1"/>
  <c r="AQ367" s="1"/>
  <c r="AQ368" s="1"/>
  <c r="AQ369" s="1"/>
  <c r="AQ370" s="1"/>
  <c r="AQ371" s="1"/>
  <c r="AQ372" s="1"/>
  <c r="AQ373" s="1"/>
  <c r="AQ374" s="1"/>
  <c r="AQ375" s="1"/>
  <c r="AQ376" s="1"/>
  <c r="AQ377" s="1"/>
  <c r="AQ378" s="1"/>
  <c r="AQ379" s="1"/>
  <c r="AQ380" s="1"/>
  <c r="AQ381" s="1"/>
  <c r="AQ382" s="1"/>
  <c r="AQ383" s="1"/>
  <c r="AQ384" s="1"/>
  <c r="AQ385" s="1"/>
  <c r="AQ386" s="1"/>
  <c r="AQ387" s="1"/>
  <c r="AQ388" s="1"/>
  <c r="AQ389" s="1"/>
  <c r="AQ390" s="1"/>
  <c r="AQ391" s="1"/>
  <c r="AQ392" s="1"/>
  <c r="AQ393" s="1"/>
  <c r="AQ394" s="1"/>
  <c r="AQ395" s="1"/>
  <c r="AQ396" s="1"/>
  <c r="AQ397" s="1"/>
  <c r="AQ398" s="1"/>
  <c r="AQ399" s="1"/>
  <c r="AQ400" s="1"/>
  <c r="AQ401" s="1"/>
  <c r="AQ402" s="1"/>
  <c r="AQ403" s="1"/>
  <c r="AQ404" s="1"/>
  <c r="AQ405" s="1"/>
  <c r="AQ406" s="1"/>
  <c r="AQ407" s="1"/>
  <c r="AQ408" s="1"/>
  <c r="AQ409" s="1"/>
  <c r="AQ410" s="1"/>
  <c r="AQ411" s="1"/>
  <c r="AQ412" s="1"/>
  <c r="AQ413" s="1"/>
  <c r="AQ414" s="1"/>
  <c r="AQ415" s="1"/>
  <c r="AQ416" s="1"/>
  <c r="AQ417" s="1"/>
  <c r="AQ418" s="1"/>
  <c r="AQ419" s="1"/>
  <c r="AQ420" s="1"/>
  <c r="AQ421" s="1"/>
  <c r="AQ422" s="1"/>
  <c r="AQ423" s="1"/>
  <c r="AQ424" s="1"/>
  <c r="AQ425" s="1"/>
  <c r="AQ426" s="1"/>
  <c r="AQ427" s="1"/>
  <c r="AQ428" s="1"/>
  <c r="AQ429" s="1"/>
  <c r="AQ430" s="1"/>
  <c r="AQ431" s="1"/>
  <c r="AQ432" s="1"/>
  <c r="AQ433" s="1"/>
  <c r="AQ434" s="1"/>
  <c r="AQ435" s="1"/>
  <c r="AQ436" s="1"/>
  <c r="AQ437" s="1"/>
  <c r="AQ438" s="1"/>
  <c r="AQ439" s="1"/>
  <c r="AQ440" s="1"/>
  <c r="AQ441" s="1"/>
  <c r="AQ442" s="1"/>
  <c r="AQ443" s="1"/>
  <c r="AQ444" s="1"/>
  <c r="AQ445" s="1"/>
  <c r="AQ446" s="1"/>
  <c r="AQ447" s="1"/>
  <c r="AQ448" s="1"/>
  <c r="AQ449" s="1"/>
  <c r="AQ450" s="1"/>
  <c r="AQ451" s="1"/>
  <c r="AQ452" s="1"/>
  <c r="AQ453" s="1"/>
  <c r="AQ454" s="1"/>
  <c r="AQ455" s="1"/>
  <c r="AQ456" s="1"/>
  <c r="AQ457" s="1"/>
  <c r="AQ458" s="1"/>
  <c r="AQ459" s="1"/>
  <c r="AQ460" s="1"/>
  <c r="AQ461" s="1"/>
  <c r="AQ462" s="1"/>
  <c r="AQ463" s="1"/>
  <c r="AQ464" s="1"/>
  <c r="AQ465" s="1"/>
  <c r="AQ466" s="1"/>
  <c r="AQ467" s="1"/>
  <c r="AQ468" s="1"/>
  <c r="AQ469" s="1"/>
  <c r="AQ470" s="1"/>
  <c r="AQ471" s="1"/>
  <c r="AQ472" s="1"/>
  <c r="AQ473" s="1"/>
  <c r="AQ474" s="1"/>
  <c r="AQ475" s="1"/>
  <c r="AQ476" s="1"/>
  <c r="AQ477" s="1"/>
  <c r="AQ478" s="1"/>
  <c r="AQ479" s="1"/>
  <c r="AQ480" s="1"/>
  <c r="AQ481" s="1"/>
  <c r="AQ482" s="1"/>
  <c r="AQ483" s="1"/>
  <c r="AQ484" s="1"/>
  <c r="AQ485" s="1"/>
  <c r="AQ486" s="1"/>
  <c r="AQ487" s="1"/>
  <c r="AQ488" s="1"/>
  <c r="AQ489" s="1"/>
  <c r="AQ490" s="1"/>
  <c r="AQ491" s="1"/>
  <c r="AQ492" s="1"/>
  <c r="AQ493" s="1"/>
  <c r="AQ494" s="1"/>
  <c r="AQ495" s="1"/>
  <c r="AQ496" s="1"/>
  <c r="AQ497" s="1"/>
  <c r="AQ498" s="1"/>
  <c r="AQ499" s="1"/>
  <c r="AQ500" s="1"/>
  <c r="AQ501" s="1"/>
  <c r="AQ502" s="1"/>
  <c r="AQ503" s="1"/>
  <c r="AQ504" s="1"/>
  <c r="AQ505" s="1"/>
  <c r="AQ506" s="1"/>
  <c r="AQ507" s="1"/>
  <c r="AQ508" s="1"/>
  <c r="AQ509" s="1"/>
  <c r="AQ510" s="1"/>
  <c r="AQ511" s="1"/>
  <c r="AQ512" s="1"/>
  <c r="AQ513" s="1"/>
  <c r="AQ514" s="1"/>
  <c r="AQ515" s="1"/>
  <c r="AQ516" s="1"/>
  <c r="AQ517" s="1"/>
  <c r="AQ518" s="1"/>
  <c r="AQ519" s="1"/>
  <c r="AQ520" s="1"/>
  <c r="AQ521" s="1"/>
  <c r="AQ522" s="1"/>
  <c r="AQ523" s="1"/>
  <c r="AQ524" s="1"/>
  <c r="AQ525" s="1"/>
  <c r="AQ526" s="1"/>
  <c r="AQ527" s="1"/>
  <c r="AQ528" s="1"/>
  <c r="AQ529" s="1"/>
  <c r="AQ530" s="1"/>
  <c r="AQ531" s="1"/>
  <c r="AQ532" s="1"/>
  <c r="AQ533" s="1"/>
  <c r="AQ534" s="1"/>
  <c r="AQ535" s="1"/>
  <c r="AQ536" s="1"/>
  <c r="AQ537" s="1"/>
  <c r="AQ538" s="1"/>
  <c r="AQ539" s="1"/>
  <c r="AQ540" s="1"/>
  <c r="AQ541" s="1"/>
  <c r="AQ542" s="1"/>
  <c r="AQ543" s="1"/>
  <c r="AQ544" s="1"/>
  <c r="AQ545" s="1"/>
  <c r="AQ546" s="1"/>
  <c r="AQ547" s="1"/>
  <c r="AQ548" s="1"/>
  <c r="AQ549" s="1"/>
  <c r="AQ550" s="1"/>
  <c r="AQ551" s="1"/>
  <c r="AQ552" s="1"/>
  <c r="AQ553" s="1"/>
  <c r="AQ554" s="1"/>
  <c r="AQ555" s="1"/>
  <c r="AQ556" s="1"/>
  <c r="AQ557" s="1"/>
  <c r="AQ558" s="1"/>
  <c r="AQ559" s="1"/>
  <c r="AQ560" s="1"/>
  <c r="AQ561" s="1"/>
  <c r="AQ562" s="1"/>
  <c r="AQ563" s="1"/>
  <c r="AQ564" s="1"/>
  <c r="AQ565" s="1"/>
  <c r="AQ566" s="1"/>
  <c r="AQ567" s="1"/>
  <c r="AQ568" s="1"/>
  <c r="AQ569" s="1"/>
  <c r="AQ570" s="1"/>
  <c r="AQ571" s="1"/>
  <c r="AQ572" s="1"/>
  <c r="AQ573" s="1"/>
  <c r="AQ574" s="1"/>
  <c r="AQ575" s="1"/>
  <c r="AQ576" s="1"/>
  <c r="AQ577" s="1"/>
  <c r="AQ578" s="1"/>
  <c r="AQ579" s="1"/>
  <c r="AQ580" s="1"/>
  <c r="AQ581" s="1"/>
  <c r="AQ582" s="1"/>
  <c r="AQ583" s="1"/>
  <c r="AQ584" s="1"/>
  <c r="AQ585" s="1"/>
  <c r="AQ586" s="1"/>
  <c r="AQ587" s="1"/>
  <c r="AQ588" s="1"/>
  <c r="AQ589" s="1"/>
  <c r="AQ590" s="1"/>
  <c r="AQ591" s="1"/>
  <c r="AQ592" s="1"/>
  <c r="AQ593" s="1"/>
  <c r="AQ594" s="1"/>
  <c r="AQ595" s="1"/>
  <c r="AQ596" s="1"/>
  <c r="AQ597" s="1"/>
  <c r="AQ598" s="1"/>
  <c r="AQ599" s="1"/>
  <c r="AQ600" s="1"/>
  <c r="AQ601" s="1"/>
  <c r="AQ602" s="1"/>
  <c r="AQ603" s="1"/>
  <c r="AQ604" s="1"/>
  <c r="AQ605" s="1"/>
  <c r="AQ606" s="1"/>
  <c r="AQ607" s="1"/>
  <c r="AQ608" s="1"/>
  <c r="AQ609" s="1"/>
  <c r="AQ610" s="1"/>
  <c r="AQ611" s="1"/>
  <c r="AQ612" s="1"/>
  <c r="AQ613" s="1"/>
  <c r="AQ614" s="1"/>
  <c r="AQ615" s="1"/>
  <c r="AQ616" s="1"/>
  <c r="AQ617" s="1"/>
  <c r="AQ618" s="1"/>
  <c r="AQ619" s="1"/>
  <c r="AQ620" s="1"/>
  <c r="AQ621" s="1"/>
  <c r="AQ622" s="1"/>
  <c r="AQ623" s="1"/>
  <c r="AQ624" s="1"/>
  <c r="AQ625" s="1"/>
  <c r="AQ626" s="1"/>
  <c r="AQ627" s="1"/>
  <c r="AQ628" s="1"/>
  <c r="AQ629" s="1"/>
  <c r="AQ630" s="1"/>
  <c r="AQ631" s="1"/>
  <c r="AQ632" s="1"/>
  <c r="AQ633" s="1"/>
  <c r="AQ634" s="1"/>
  <c r="AQ635" s="1"/>
  <c r="AQ636" s="1"/>
  <c r="AQ637" s="1"/>
  <c r="AQ638" s="1"/>
  <c r="AQ639" s="1"/>
  <c r="AQ640" s="1"/>
  <c r="AQ641" s="1"/>
  <c r="AQ642" s="1"/>
  <c r="AQ643" s="1"/>
  <c r="AQ644" s="1"/>
  <c r="AQ645" s="1"/>
  <c r="AQ646" s="1"/>
  <c r="AQ647" s="1"/>
  <c r="AQ648" s="1"/>
  <c r="AQ649" s="1"/>
  <c r="AQ650" s="1"/>
  <c r="AQ651" s="1"/>
  <c r="AQ652" s="1"/>
  <c r="AQ653" s="1"/>
  <c r="AQ654" s="1"/>
  <c r="AQ655" s="1"/>
  <c r="AQ656" s="1"/>
  <c r="AQ657" s="1"/>
  <c r="AQ658" s="1"/>
  <c r="AQ659" s="1"/>
  <c r="AQ660" s="1"/>
  <c r="AQ661" s="1"/>
  <c r="AQ662" s="1"/>
  <c r="AQ663" s="1"/>
  <c r="AQ664" s="1"/>
  <c r="AQ665" s="1"/>
  <c r="AQ666" s="1"/>
  <c r="AQ667" s="1"/>
  <c r="AQ668" s="1"/>
  <c r="AQ669" s="1"/>
  <c r="AQ670" s="1"/>
  <c r="AQ671" s="1"/>
  <c r="AQ672" s="1"/>
  <c r="AQ673" s="1"/>
  <c r="AQ674" s="1"/>
  <c r="AQ675" s="1"/>
  <c r="AQ676" s="1"/>
  <c r="AQ677" s="1"/>
  <c r="AQ678" s="1"/>
  <c r="AQ679" s="1"/>
  <c r="AQ680" s="1"/>
  <c r="AQ681" s="1"/>
  <c r="AQ682" s="1"/>
  <c r="AQ683" s="1"/>
  <c r="AQ684" s="1"/>
  <c r="AQ685" s="1"/>
  <c r="AQ686" s="1"/>
  <c r="AQ687" s="1"/>
  <c r="AQ688" s="1"/>
  <c r="AQ689" s="1"/>
  <c r="AQ690" s="1"/>
  <c r="AQ691" s="1"/>
  <c r="AQ692" s="1"/>
  <c r="AQ693" s="1"/>
  <c r="AQ694" s="1"/>
  <c r="AQ695" s="1"/>
  <c r="AQ696" s="1"/>
  <c r="AQ697" s="1"/>
  <c r="AQ698" s="1"/>
  <c r="AQ699" s="1"/>
  <c r="AQ700" s="1"/>
  <c r="AQ701" s="1"/>
  <c r="AQ702" s="1"/>
  <c r="AQ703" s="1"/>
  <c r="AQ704" s="1"/>
  <c r="AQ705" s="1"/>
  <c r="AQ706" s="1"/>
  <c r="AQ707" s="1"/>
  <c r="AQ708" s="1"/>
  <c r="AQ709" s="1"/>
  <c r="AQ710" s="1"/>
  <c r="AQ711" s="1"/>
  <c r="AQ712" s="1"/>
  <c r="AQ713" s="1"/>
  <c r="AQ714" s="1"/>
  <c r="AQ715" s="1"/>
  <c r="AQ716" s="1"/>
  <c r="AQ717" s="1"/>
  <c r="AQ718" s="1"/>
  <c r="AQ719" s="1"/>
  <c r="AQ720" s="1"/>
  <c r="AQ721" s="1"/>
  <c r="AQ722" s="1"/>
  <c r="AQ723" s="1"/>
  <c r="AQ724" s="1"/>
  <c r="AQ725" s="1"/>
  <c r="AQ726" s="1"/>
  <c r="AQ727" s="1"/>
  <c r="AQ728" s="1"/>
  <c r="AQ729" s="1"/>
  <c r="AQ730" s="1"/>
  <c r="AQ731" s="1"/>
  <c r="AQ732" s="1"/>
  <c r="AQ733" s="1"/>
  <c r="AQ734" s="1"/>
  <c r="AQ735" s="1"/>
  <c r="AQ736" s="1"/>
  <c r="AQ737" s="1"/>
  <c r="AQ738" s="1"/>
  <c r="AQ739" s="1"/>
  <c r="AQ740" s="1"/>
  <c r="AQ741" s="1"/>
  <c r="AQ742" s="1"/>
  <c r="AQ743" s="1"/>
  <c r="AQ744" s="1"/>
  <c r="AQ745" s="1"/>
  <c r="AQ746" s="1"/>
  <c r="AQ747" s="1"/>
  <c r="AQ748" s="1"/>
  <c r="AQ749" s="1"/>
  <c r="AQ750" s="1"/>
  <c r="AQ751" s="1"/>
  <c r="AQ752" s="1"/>
  <c r="AQ753" s="1"/>
  <c r="AQ754" s="1"/>
  <c r="AQ755" s="1"/>
  <c r="AQ756" s="1"/>
  <c r="AQ757" s="1"/>
  <c r="AQ758" s="1"/>
  <c r="AQ759" s="1"/>
  <c r="AQ760" s="1"/>
  <c r="AQ761" s="1"/>
  <c r="AQ762" s="1"/>
  <c r="AQ763" s="1"/>
  <c r="AQ764" s="1"/>
  <c r="AQ765" s="1"/>
  <c r="AQ766" s="1"/>
  <c r="AQ767" s="1"/>
  <c r="AQ768" s="1"/>
  <c r="AQ769" s="1"/>
  <c r="AQ770" s="1"/>
  <c r="AQ771" s="1"/>
  <c r="AQ772" s="1"/>
  <c r="AQ773" s="1"/>
  <c r="AQ774" s="1"/>
  <c r="AQ775" s="1"/>
  <c r="AQ776" s="1"/>
  <c r="AQ777" s="1"/>
  <c r="AQ778" s="1"/>
  <c r="AQ779" s="1"/>
  <c r="AQ780" s="1"/>
  <c r="AQ781" s="1"/>
  <c r="AQ782" s="1"/>
  <c r="AQ783" s="1"/>
  <c r="AQ784" s="1"/>
  <c r="AQ785" s="1"/>
  <c r="AQ786" s="1"/>
  <c r="AQ787" s="1"/>
  <c r="AQ788" s="1"/>
  <c r="AQ789" s="1"/>
  <c r="AQ790" s="1"/>
  <c r="AQ791" s="1"/>
  <c r="AQ792" s="1"/>
  <c r="AQ793" s="1"/>
  <c r="AQ794" s="1"/>
  <c r="AQ795" s="1"/>
  <c r="AQ796" s="1"/>
  <c r="AQ797" s="1"/>
  <c r="AQ798" s="1"/>
  <c r="AQ799" s="1"/>
  <c r="AQ800" s="1"/>
  <c r="AQ801" s="1"/>
  <c r="AQ802" s="1"/>
  <c r="AQ803" s="1"/>
  <c r="AQ804" s="1"/>
  <c r="AQ805" s="1"/>
  <c r="AQ806" s="1"/>
  <c r="AQ807" s="1"/>
  <c r="AQ808" s="1"/>
  <c r="AQ809" s="1"/>
  <c r="AQ810" s="1"/>
  <c r="AQ811" s="1"/>
  <c r="AQ812" s="1"/>
  <c r="AQ813" s="1"/>
  <c r="AQ814" s="1"/>
  <c r="AQ815" s="1"/>
  <c r="AQ816" s="1"/>
  <c r="AQ817" s="1"/>
  <c r="AQ818" s="1"/>
  <c r="AQ819" s="1"/>
  <c r="AQ820" s="1"/>
  <c r="AQ821" s="1"/>
  <c r="AQ822" s="1"/>
  <c r="AQ823" s="1"/>
  <c r="AQ824" s="1"/>
  <c r="AQ825" s="1"/>
  <c r="AQ826" s="1"/>
  <c r="AQ827" s="1"/>
  <c r="AQ828" s="1"/>
  <c r="AQ829" s="1"/>
  <c r="AQ830" s="1"/>
  <c r="AQ831" s="1"/>
  <c r="AQ832" s="1"/>
  <c r="AQ833" s="1"/>
  <c r="AQ834" s="1"/>
  <c r="AQ835" s="1"/>
  <c r="AQ836" s="1"/>
  <c r="AQ837" s="1"/>
  <c r="AQ838" s="1"/>
  <c r="AQ839" s="1"/>
  <c r="AQ840" s="1"/>
  <c r="AQ841" s="1"/>
  <c r="AQ842" s="1"/>
  <c r="AQ843" s="1"/>
  <c r="AQ844" s="1"/>
  <c r="AQ845" s="1"/>
  <c r="AQ846" s="1"/>
  <c r="AQ847" s="1"/>
  <c r="AQ848" s="1"/>
  <c r="AQ849" s="1"/>
  <c r="AQ850" s="1"/>
  <c r="AQ851" s="1"/>
  <c r="AQ852" s="1"/>
  <c r="AQ853" s="1"/>
  <c r="AQ854" s="1"/>
  <c r="AQ855" s="1"/>
  <c r="AQ856" s="1"/>
  <c r="AQ857" s="1"/>
  <c r="AQ858" s="1"/>
  <c r="AQ859" s="1"/>
  <c r="AQ860" s="1"/>
  <c r="AQ861" s="1"/>
  <c r="AQ862" s="1"/>
  <c r="AQ863" s="1"/>
  <c r="AQ864" s="1"/>
  <c r="AQ865" s="1"/>
  <c r="AQ866" s="1"/>
  <c r="AQ867" s="1"/>
  <c r="AQ868" s="1"/>
  <c r="AQ869" s="1"/>
  <c r="AQ870" s="1"/>
  <c r="AQ871" s="1"/>
  <c r="AQ872" s="1"/>
  <c r="AQ873" s="1"/>
  <c r="AQ874" s="1"/>
  <c r="AQ875" s="1"/>
  <c r="AQ876" s="1"/>
  <c r="AQ877" s="1"/>
  <c r="AQ878" s="1"/>
  <c r="AQ879" s="1"/>
  <c r="AQ880" s="1"/>
  <c r="AQ881" s="1"/>
  <c r="AQ882" s="1"/>
  <c r="AQ883" s="1"/>
  <c r="AQ884" s="1"/>
  <c r="AQ885" s="1"/>
  <c r="AQ886" s="1"/>
  <c r="AQ887" s="1"/>
  <c r="AQ888" s="1"/>
  <c r="AQ889" s="1"/>
  <c r="AQ890" s="1"/>
  <c r="AQ891" s="1"/>
  <c r="AQ892" s="1"/>
  <c r="AQ893" s="1"/>
  <c r="AQ894" s="1"/>
  <c r="AQ895" s="1"/>
  <c r="AQ896" s="1"/>
  <c r="AQ897" s="1"/>
  <c r="AQ898" s="1"/>
  <c r="AQ899" s="1"/>
  <c r="AQ900" s="1"/>
  <c r="AQ901" s="1"/>
  <c r="AQ902" s="1"/>
  <c r="AQ903" s="1"/>
  <c r="AQ904" s="1"/>
  <c r="AQ905" s="1"/>
  <c r="AQ906" s="1"/>
  <c r="AQ907" s="1"/>
  <c r="AQ908" s="1"/>
  <c r="AQ909" s="1"/>
  <c r="AQ910" s="1"/>
  <c r="AQ911" s="1"/>
  <c r="AQ912" s="1"/>
  <c r="AQ913" s="1"/>
  <c r="AQ914" s="1"/>
  <c r="AQ915" s="1"/>
  <c r="AQ916" s="1"/>
  <c r="AQ917" s="1"/>
  <c r="AQ918" s="1"/>
  <c r="AQ919" s="1"/>
  <c r="AQ920" s="1"/>
  <c r="AQ921" s="1"/>
  <c r="AQ922" s="1"/>
  <c r="AQ923" s="1"/>
  <c r="AQ924" s="1"/>
  <c r="AQ925" s="1"/>
  <c r="AQ926" s="1"/>
  <c r="AQ927" s="1"/>
  <c r="AQ928" s="1"/>
  <c r="AQ929" s="1"/>
  <c r="AQ930" s="1"/>
  <c r="AQ931" s="1"/>
  <c r="AQ932" s="1"/>
  <c r="AQ933" s="1"/>
  <c r="AQ934" s="1"/>
  <c r="AQ935" s="1"/>
  <c r="AQ936" s="1"/>
  <c r="AQ937" s="1"/>
  <c r="AQ938" s="1"/>
  <c r="AQ939" s="1"/>
  <c r="AQ940" s="1"/>
  <c r="AQ941" s="1"/>
  <c r="AQ942" s="1"/>
  <c r="AQ943" s="1"/>
  <c r="AQ944" s="1"/>
  <c r="AQ945" s="1"/>
  <c r="AQ946" s="1"/>
  <c r="AQ947" s="1"/>
  <c r="AQ948" s="1"/>
  <c r="AQ949" s="1"/>
  <c r="AQ950" s="1"/>
  <c r="AQ951" s="1"/>
  <c r="AQ952" s="1"/>
  <c r="AQ953" s="1"/>
  <c r="AQ954" s="1"/>
  <c r="AQ955" s="1"/>
  <c r="AQ956" s="1"/>
  <c r="AQ957" s="1"/>
  <c r="AQ958" s="1"/>
  <c r="AQ959" s="1"/>
  <c r="AQ960" s="1"/>
  <c r="AQ961" s="1"/>
  <c r="AQ962" s="1"/>
  <c r="AQ963" s="1"/>
  <c r="AQ964" s="1"/>
  <c r="AQ965" s="1"/>
  <c r="AQ966" s="1"/>
  <c r="AQ967" s="1"/>
  <c r="AQ968" s="1"/>
  <c r="AQ969" s="1"/>
  <c r="AQ970" s="1"/>
  <c r="AQ971" s="1"/>
  <c r="AQ972" s="1"/>
  <c r="AQ973" s="1"/>
  <c r="AQ974" s="1"/>
  <c r="AQ975" s="1"/>
  <c r="AQ976" s="1"/>
  <c r="AQ977" s="1"/>
  <c r="AQ978" s="1"/>
  <c r="AQ979" s="1"/>
  <c r="AQ980" s="1"/>
  <c r="AQ981" s="1"/>
  <c r="AQ982" s="1"/>
  <c r="AQ983" s="1"/>
  <c r="AQ984" s="1"/>
  <c r="AQ985" s="1"/>
  <c r="AQ986" s="1"/>
  <c r="AQ987" s="1"/>
  <c r="AQ988" s="1"/>
  <c r="AQ989" s="1"/>
  <c r="AQ990" s="1"/>
  <c r="AQ991" s="1"/>
  <c r="AQ992" s="1"/>
  <c r="AQ993" s="1"/>
  <c r="AQ994" s="1"/>
  <c r="AQ995" s="1"/>
  <c r="AQ996" s="1"/>
  <c r="AQ997" s="1"/>
  <c r="AQ998" s="1"/>
  <c r="AQ999" s="1"/>
  <c r="AQ1000" s="1"/>
  <c r="AQ1001" s="1"/>
  <c r="AQ1002" s="1"/>
  <c r="AQ1003" s="1"/>
  <c r="AQ1004" s="1"/>
  <c r="AQ1005" s="1"/>
  <c r="AQ1006" s="1"/>
  <c r="AQ1007" s="1"/>
  <c r="AQ1008" s="1"/>
  <c r="AQ1009" s="1"/>
  <c r="AQ1010" s="1"/>
  <c r="AQ1011" s="1"/>
  <c r="AQ1012" s="1"/>
  <c r="AQ1013" s="1"/>
  <c r="AQ1014" s="1"/>
  <c r="AQ1015" s="1"/>
  <c r="AQ1016" s="1"/>
  <c r="AQ1017" s="1"/>
  <c r="AQ1018" s="1"/>
  <c r="AQ1019" s="1"/>
  <c r="AQ1020" s="1"/>
  <c r="AQ1021" s="1"/>
  <c r="AQ1022" s="1"/>
  <c r="AQ1023" s="1"/>
  <c r="AQ1024" s="1"/>
  <c r="AQ1025" s="1"/>
  <c r="AQ1026" s="1"/>
  <c r="AQ1027" s="1"/>
  <c r="AQ1028" s="1"/>
  <c r="AQ1029" s="1"/>
  <c r="AQ1030" s="1"/>
  <c r="AQ1031" s="1"/>
  <c r="AQ1032" s="1"/>
  <c r="AQ1033" s="1"/>
  <c r="AQ1034" s="1"/>
  <c r="AQ1035" s="1"/>
  <c r="AQ1036" s="1"/>
  <c r="AQ1037" s="1"/>
  <c r="AQ1038" s="1"/>
  <c r="AQ1039" s="1"/>
  <c r="AQ1040" s="1"/>
  <c r="AQ1041" s="1"/>
  <c r="AQ1042" s="1"/>
  <c r="AQ1043" s="1"/>
  <c r="AQ1044" s="1"/>
  <c r="AQ1045" s="1"/>
  <c r="AQ1046" s="1"/>
  <c r="AQ1047" s="1"/>
  <c r="AQ1048" s="1"/>
  <c r="AQ1049" s="1"/>
  <c r="AQ1050" s="1"/>
  <c r="AQ1051" s="1"/>
  <c r="AQ1052" s="1"/>
  <c r="AQ1053" s="1"/>
  <c r="AQ1054" s="1"/>
  <c r="AQ1055" s="1"/>
  <c r="AQ1056" s="1"/>
  <c r="AQ1057" s="1"/>
  <c r="AQ1058" s="1"/>
  <c r="AQ1059" s="1"/>
  <c r="AQ1060" s="1"/>
  <c r="AQ1061" s="1"/>
  <c r="AQ1062" s="1"/>
  <c r="AQ1063" s="1"/>
  <c r="AQ1064" s="1"/>
  <c r="AQ1065" s="1"/>
  <c r="AQ1066" s="1"/>
  <c r="AQ1067" s="1"/>
  <c r="AQ1068" s="1"/>
  <c r="AQ1069" s="1"/>
  <c r="AQ1070" s="1"/>
  <c r="AQ1071" s="1"/>
  <c r="AQ1072" s="1"/>
  <c r="AQ1073" s="1"/>
  <c r="AQ1074" s="1"/>
  <c r="AQ1075" s="1"/>
  <c r="AQ1076" s="1"/>
  <c r="AQ1077" s="1"/>
  <c r="AQ1078" s="1"/>
  <c r="AQ1079" s="1"/>
  <c r="AQ1080" s="1"/>
  <c r="AQ1081" s="1"/>
  <c r="AQ1082" s="1"/>
  <c r="AQ1083" s="1"/>
  <c r="AQ1084" s="1"/>
  <c r="AQ1085" s="1"/>
  <c r="AQ1086" s="1"/>
  <c r="AQ1087" s="1"/>
  <c r="AQ1088" s="1"/>
  <c r="AQ1089" s="1"/>
  <c r="AQ1090" s="1"/>
  <c r="AQ1091" s="1"/>
  <c r="AQ1092" s="1"/>
  <c r="AQ1093" s="1"/>
  <c r="AQ1094" s="1"/>
  <c r="AQ1095" s="1"/>
  <c r="AQ1096" s="1"/>
  <c r="AQ1097" s="1"/>
  <c r="AQ1098" s="1"/>
  <c r="AQ1099" s="1"/>
  <c r="AQ1100" s="1"/>
  <c r="AQ1101" s="1"/>
  <c r="AQ1102" s="1"/>
  <c r="AQ1103" s="1"/>
  <c r="AQ1104" s="1"/>
  <c r="AQ1105" s="1"/>
  <c r="AQ1106" s="1"/>
  <c r="AQ1107" s="1"/>
  <c r="AQ1108" s="1"/>
  <c r="AQ1109" s="1"/>
  <c r="AQ1110" s="1"/>
  <c r="AQ1111" s="1"/>
  <c r="AQ1112" s="1"/>
  <c r="AQ1113" s="1"/>
  <c r="AQ1114" s="1"/>
  <c r="AQ1115" s="1"/>
  <c r="AQ1116" s="1"/>
  <c r="AQ1117" s="1"/>
  <c r="AQ1118" s="1"/>
  <c r="AQ1119" s="1"/>
  <c r="AQ1120" s="1"/>
  <c r="AQ1121" s="1"/>
  <c r="AQ1122" s="1"/>
  <c r="AQ1123" s="1"/>
  <c r="AQ1124" s="1"/>
  <c r="AQ1125" s="1"/>
  <c r="AQ1126" s="1"/>
  <c r="AQ1127" s="1"/>
  <c r="AQ1128" s="1"/>
  <c r="AQ1129" s="1"/>
  <c r="AQ1130" s="1"/>
  <c r="AQ1131" s="1"/>
  <c r="AQ1132" s="1"/>
  <c r="AQ1133" s="1"/>
  <c r="AQ1134" s="1"/>
  <c r="AQ1135" s="1"/>
  <c r="AQ1136" s="1"/>
  <c r="AQ1137" s="1"/>
  <c r="AQ1138" s="1"/>
  <c r="AQ1139" s="1"/>
  <c r="AQ1140" s="1"/>
  <c r="AQ1141" s="1"/>
  <c r="AQ1142" s="1"/>
  <c r="AQ1143" s="1"/>
  <c r="AQ1144" s="1"/>
  <c r="AQ1145" s="1"/>
  <c r="AQ1146" s="1"/>
  <c r="AQ1147" s="1"/>
  <c r="AQ1148" s="1"/>
  <c r="AQ1149" s="1"/>
  <c r="AQ1150" s="1"/>
  <c r="AQ1151" s="1"/>
  <c r="AQ1152" s="1"/>
  <c r="AQ1153" s="1"/>
  <c r="AQ1154" s="1"/>
  <c r="AQ1155" s="1"/>
  <c r="AQ1156" s="1"/>
  <c r="AQ1157" s="1"/>
  <c r="AQ1158" s="1"/>
  <c r="AQ1159" s="1"/>
  <c r="AQ1160" s="1"/>
  <c r="AQ1161" s="1"/>
  <c r="AQ1162" s="1"/>
  <c r="AQ1163" s="1"/>
  <c r="AQ1164" s="1"/>
  <c r="AQ1165" s="1"/>
  <c r="AQ1166" s="1"/>
  <c r="AQ1167" s="1"/>
  <c r="AQ1168" s="1"/>
  <c r="AQ1169" s="1"/>
  <c r="AQ1170" s="1"/>
  <c r="AQ1171" s="1"/>
  <c r="AQ1172" s="1"/>
  <c r="AQ1173" s="1"/>
  <c r="AQ1174" s="1"/>
  <c r="AQ1175" s="1"/>
  <c r="AQ1176" s="1"/>
  <c r="AQ1177" s="1"/>
  <c r="AQ1178" s="1"/>
  <c r="AQ1179" s="1"/>
  <c r="AQ1180" s="1"/>
  <c r="AQ1181" s="1"/>
  <c r="AQ1182" s="1"/>
  <c r="AQ1183" s="1"/>
  <c r="AQ1184" s="1"/>
  <c r="AQ1185" s="1"/>
  <c r="AQ1186" s="1"/>
  <c r="AQ1187" s="1"/>
  <c r="AQ1188" s="1"/>
  <c r="AQ1189" s="1"/>
  <c r="AQ1190" s="1"/>
  <c r="AQ1191" s="1"/>
  <c r="AQ1192" s="1"/>
  <c r="AQ1193" s="1"/>
  <c r="AQ1194" s="1"/>
  <c r="AQ1195" s="1"/>
  <c r="AQ1196" s="1"/>
  <c r="AQ1197" s="1"/>
  <c r="AQ1198" s="1"/>
  <c r="AQ1199" s="1"/>
  <c r="AQ1200" s="1"/>
  <c r="AQ1201" s="1"/>
  <c r="AQ1202" s="1"/>
  <c r="AQ1203" s="1"/>
  <c r="AQ1204" s="1"/>
  <c r="AQ1205" s="1"/>
  <c r="AQ1206" s="1"/>
  <c r="AQ1207" s="1"/>
  <c r="AQ1208" s="1"/>
  <c r="AQ1209" s="1"/>
  <c r="AQ1210" s="1"/>
  <c r="AQ1211" s="1"/>
  <c r="AQ1212" s="1"/>
  <c r="AQ1213" s="1"/>
  <c r="AQ1214" s="1"/>
  <c r="AQ1215" s="1"/>
  <c r="AQ1216" s="1"/>
  <c r="AQ1217" s="1"/>
  <c r="AQ1218" s="1"/>
  <c r="AQ1219" s="1"/>
  <c r="AQ1220" s="1"/>
  <c r="AQ1221" s="1"/>
  <c r="AQ1222" s="1"/>
  <c r="AQ1223" s="1"/>
  <c r="AQ1224" s="1"/>
  <c r="AQ1225" s="1"/>
  <c r="AQ1226" s="1"/>
  <c r="AQ1227" s="1"/>
  <c r="AQ1228" s="1"/>
  <c r="AQ1229" s="1"/>
  <c r="AQ1230" s="1"/>
  <c r="AQ1231" s="1"/>
  <c r="AQ1232" s="1"/>
  <c r="AQ1233" s="1"/>
  <c r="AQ1234" s="1"/>
  <c r="AQ1235" s="1"/>
  <c r="AQ1236" s="1"/>
  <c r="AQ1237" s="1"/>
  <c r="AQ1238" s="1"/>
  <c r="AQ1239" s="1"/>
  <c r="AQ1240" s="1"/>
  <c r="AQ1241" s="1"/>
  <c r="AQ1242" s="1"/>
  <c r="AQ1243" s="1"/>
  <c r="AQ1244" s="1"/>
  <c r="AQ1245" s="1"/>
  <c r="AQ1246" s="1"/>
  <c r="AQ1247" s="1"/>
  <c r="AQ1248" s="1"/>
  <c r="AQ1249" s="1"/>
  <c r="AQ1250" s="1"/>
  <c r="AQ1251" s="1"/>
  <c r="AQ1252" s="1"/>
  <c r="AQ1253" s="1"/>
  <c r="AQ1254" s="1"/>
  <c r="AQ1255" s="1"/>
  <c r="AQ1256" s="1"/>
  <c r="AQ1257" s="1"/>
  <c r="AQ1258" s="1"/>
  <c r="AQ1259" s="1"/>
  <c r="AQ1260" s="1"/>
  <c r="AQ1261" s="1"/>
  <c r="AQ1262" s="1"/>
  <c r="AQ1263" s="1"/>
  <c r="AQ1264" s="1"/>
  <c r="AQ1265" s="1"/>
  <c r="AQ1266" s="1"/>
  <c r="AQ1267" s="1"/>
  <c r="AQ1268" s="1"/>
  <c r="AQ1269" s="1"/>
  <c r="AQ1270" s="1"/>
  <c r="AQ1271" s="1"/>
  <c r="AQ1272" s="1"/>
  <c r="AQ1273" s="1"/>
  <c r="AQ1274" s="1"/>
  <c r="AQ1275" s="1"/>
  <c r="AQ1276" s="1"/>
  <c r="AQ1277" s="1"/>
  <c r="AQ1278" s="1"/>
  <c r="AQ1279" s="1"/>
  <c r="AQ1280" s="1"/>
  <c r="AQ1281" s="1"/>
  <c r="AQ1282" s="1"/>
  <c r="AQ1283" s="1"/>
  <c r="AQ1284" s="1"/>
  <c r="AQ1285" s="1"/>
  <c r="AQ1286" s="1"/>
  <c r="AQ1287" s="1"/>
  <c r="AQ1288" s="1"/>
  <c r="AQ1289" s="1"/>
  <c r="AQ1290" s="1"/>
  <c r="AQ1291" s="1"/>
  <c r="AQ1292" s="1"/>
  <c r="AQ1293" s="1"/>
  <c r="AQ1294" s="1"/>
  <c r="AQ1295" s="1"/>
  <c r="AQ1296" s="1"/>
  <c r="AQ1297" s="1"/>
  <c r="AQ1298" s="1"/>
  <c r="AQ1299" s="1"/>
  <c r="AQ1300" s="1"/>
  <c r="AQ1301" s="1"/>
  <c r="AQ1302" s="1"/>
  <c r="AQ1303" s="1"/>
  <c r="AQ1304" s="1"/>
  <c r="AQ1305" s="1"/>
  <c r="AQ1306" s="1"/>
  <c r="AQ1307" s="1"/>
  <c r="AQ1308" s="1"/>
  <c r="AQ1309" s="1"/>
  <c r="AQ1310" s="1"/>
  <c r="AQ1311" s="1"/>
  <c r="AQ1312" s="1"/>
  <c r="AQ1313" s="1"/>
  <c r="AQ1314" s="1"/>
  <c r="AQ1315" s="1"/>
  <c r="AQ1316" s="1"/>
  <c r="AQ1317" s="1"/>
  <c r="AQ1318" s="1"/>
  <c r="AQ1319" s="1"/>
  <c r="AQ1320" s="1"/>
  <c r="AQ1321" s="1"/>
  <c r="AQ1322" s="1"/>
  <c r="AQ1323" s="1"/>
  <c r="AQ1324" s="1"/>
  <c r="AQ1325" s="1"/>
  <c r="AQ1326" s="1"/>
  <c r="AQ1327" s="1"/>
  <c r="AQ1328" s="1"/>
  <c r="AQ1329" s="1"/>
  <c r="AQ1330" s="1"/>
  <c r="AQ1331" s="1"/>
  <c r="AQ1332" s="1"/>
  <c r="AQ1333" s="1"/>
  <c r="AQ1334" s="1"/>
  <c r="AQ1335" s="1"/>
  <c r="AQ1336" s="1"/>
  <c r="AQ1337" s="1"/>
  <c r="AQ1338" s="1"/>
  <c r="AQ1339" s="1"/>
  <c r="AQ1340" s="1"/>
  <c r="AP7"/>
  <c r="AP8" s="1"/>
  <c r="AP9" s="1"/>
  <c r="AP10" s="1"/>
  <c r="AP11" s="1"/>
  <c r="AP12" s="1"/>
  <c r="AP13" s="1"/>
  <c r="AP14" s="1"/>
  <c r="AP15" s="1"/>
  <c r="AP16" s="1"/>
  <c r="AP17" s="1"/>
  <c r="AP18" s="1"/>
  <c r="AP19" s="1"/>
  <c r="AP20" s="1"/>
  <c r="AP21" s="1"/>
  <c r="AP22" s="1"/>
  <c r="AP23" s="1"/>
  <c r="AP24" s="1"/>
  <c r="AP25" s="1"/>
  <c r="AP26" s="1"/>
  <c r="AP27" s="1"/>
  <c r="AP28" s="1"/>
  <c r="AP29" s="1"/>
  <c r="AP30" s="1"/>
  <c r="AP31" s="1"/>
  <c r="AP32" s="1"/>
  <c r="AP33" s="1"/>
  <c r="AP34" s="1"/>
  <c r="AP35" s="1"/>
  <c r="AP36" s="1"/>
  <c r="AP37" s="1"/>
  <c r="AP38" s="1"/>
  <c r="AP39" s="1"/>
  <c r="AP40" s="1"/>
  <c r="AP41" s="1"/>
  <c r="AP42" s="1"/>
  <c r="AP43" s="1"/>
  <c r="AP44" s="1"/>
  <c r="AP45" s="1"/>
  <c r="AP46" s="1"/>
  <c r="AP47" s="1"/>
  <c r="AP48" s="1"/>
  <c r="AP49" s="1"/>
  <c r="AP50" s="1"/>
  <c r="AP51" s="1"/>
  <c r="AP52" s="1"/>
  <c r="AP53" s="1"/>
  <c r="AP54" s="1"/>
  <c r="AP55" s="1"/>
  <c r="AP56" s="1"/>
  <c r="AP57" s="1"/>
  <c r="AP58" s="1"/>
  <c r="AP59" s="1"/>
  <c r="AP60" s="1"/>
  <c r="AP61" s="1"/>
  <c r="AP62" s="1"/>
  <c r="AP63" s="1"/>
  <c r="AP64" s="1"/>
  <c r="AP65" s="1"/>
  <c r="AP66" s="1"/>
  <c r="AP67" s="1"/>
  <c r="AP68" s="1"/>
  <c r="AP69" s="1"/>
  <c r="AP70" s="1"/>
  <c r="AP71" s="1"/>
  <c r="AP72" s="1"/>
  <c r="AP73" s="1"/>
  <c r="AP74" s="1"/>
  <c r="AP75" s="1"/>
  <c r="AP76" s="1"/>
  <c r="AP77" s="1"/>
  <c r="AP78" s="1"/>
  <c r="AP79" s="1"/>
  <c r="AP80" s="1"/>
  <c r="AP81" s="1"/>
  <c r="AP82" s="1"/>
  <c r="AP83" s="1"/>
  <c r="AP84" s="1"/>
  <c r="AP85" s="1"/>
  <c r="AP86" s="1"/>
  <c r="AP87" s="1"/>
  <c r="AP88" s="1"/>
  <c r="AP89" s="1"/>
  <c r="AP90" s="1"/>
  <c r="AP91" s="1"/>
  <c r="AP92" s="1"/>
  <c r="AP93" s="1"/>
  <c r="AP94" s="1"/>
  <c r="AP95" s="1"/>
  <c r="AP96" s="1"/>
  <c r="AP97" s="1"/>
  <c r="AP98" s="1"/>
  <c r="AP99" s="1"/>
  <c r="AP100" s="1"/>
  <c r="AP101" s="1"/>
  <c r="AP102" s="1"/>
  <c r="AP103" s="1"/>
  <c r="AP104" s="1"/>
  <c r="AP105" s="1"/>
  <c r="AP106" s="1"/>
  <c r="AP107" s="1"/>
  <c r="AP108" s="1"/>
  <c r="AP109" s="1"/>
  <c r="AP110" s="1"/>
  <c r="AP111" s="1"/>
  <c r="AP112" s="1"/>
  <c r="AP113" s="1"/>
  <c r="AP114" s="1"/>
  <c r="AP115" s="1"/>
  <c r="AP116" s="1"/>
  <c r="AP117" s="1"/>
  <c r="AP118" s="1"/>
  <c r="AP119" s="1"/>
  <c r="AP120" s="1"/>
  <c r="AP121" s="1"/>
  <c r="AP122" s="1"/>
  <c r="AP123" s="1"/>
  <c r="AP124" s="1"/>
  <c r="AP125" s="1"/>
  <c r="AP126" s="1"/>
  <c r="AP127" s="1"/>
  <c r="AP128" s="1"/>
  <c r="AP129" s="1"/>
  <c r="AP130" s="1"/>
  <c r="AP131" s="1"/>
  <c r="AP132" s="1"/>
  <c r="AP133" s="1"/>
  <c r="AP134" s="1"/>
  <c r="AP135" s="1"/>
  <c r="AP136" s="1"/>
  <c r="AP137" s="1"/>
  <c r="AP138" s="1"/>
  <c r="AP139" s="1"/>
  <c r="AP140" s="1"/>
  <c r="AP141" s="1"/>
  <c r="AP142" s="1"/>
  <c r="AP143" s="1"/>
  <c r="AP144" s="1"/>
  <c r="AP145" s="1"/>
  <c r="AP146" s="1"/>
  <c r="AP147" s="1"/>
  <c r="AP148" s="1"/>
  <c r="AP149" s="1"/>
  <c r="AP150" s="1"/>
  <c r="AP151" s="1"/>
  <c r="AP152" s="1"/>
  <c r="AP153" s="1"/>
  <c r="AP154" s="1"/>
  <c r="AP155" s="1"/>
  <c r="AP156" s="1"/>
  <c r="AP157" s="1"/>
  <c r="AP158" s="1"/>
  <c r="AP159" s="1"/>
  <c r="AP160" s="1"/>
  <c r="AP161" s="1"/>
  <c r="AP162" s="1"/>
  <c r="AP163" s="1"/>
  <c r="AP164" s="1"/>
  <c r="AP165" s="1"/>
  <c r="AP166" s="1"/>
  <c r="AP167" s="1"/>
  <c r="AP168" s="1"/>
  <c r="AP169" s="1"/>
  <c r="AP170" s="1"/>
  <c r="AP171" s="1"/>
  <c r="AP172" s="1"/>
  <c r="AP173" s="1"/>
  <c r="AP174" s="1"/>
  <c r="AP175" s="1"/>
  <c r="AP176" s="1"/>
  <c r="AP177" s="1"/>
  <c r="AP178" s="1"/>
  <c r="AP179" s="1"/>
  <c r="AP180" s="1"/>
  <c r="AP181" s="1"/>
  <c r="AP182" s="1"/>
  <c r="AP183" s="1"/>
  <c r="AP184" s="1"/>
  <c r="AP185" s="1"/>
  <c r="AP186" s="1"/>
  <c r="AP187" s="1"/>
  <c r="AP188" s="1"/>
  <c r="AP189" s="1"/>
  <c r="AP190" s="1"/>
  <c r="AP191" s="1"/>
  <c r="AP192" s="1"/>
  <c r="AP193" s="1"/>
  <c r="AP194" s="1"/>
  <c r="AP195" s="1"/>
  <c r="AP196" s="1"/>
  <c r="AP197" s="1"/>
  <c r="AP198" s="1"/>
  <c r="AP199" s="1"/>
  <c r="AP200" s="1"/>
  <c r="AP201" s="1"/>
  <c r="AP202" s="1"/>
  <c r="AP203" s="1"/>
  <c r="AP204" s="1"/>
  <c r="AP205" s="1"/>
  <c r="AP206" s="1"/>
  <c r="AP207" s="1"/>
  <c r="AP208" s="1"/>
  <c r="AP209" s="1"/>
  <c r="AP210" s="1"/>
  <c r="AP211" s="1"/>
  <c r="AP212" s="1"/>
  <c r="AP213" s="1"/>
  <c r="AP214" s="1"/>
  <c r="AP215" s="1"/>
  <c r="AP216" s="1"/>
  <c r="AP217" s="1"/>
  <c r="AP218" s="1"/>
  <c r="AP219" s="1"/>
  <c r="AP220" s="1"/>
  <c r="AP221" s="1"/>
  <c r="AP222" s="1"/>
  <c r="AP223" s="1"/>
  <c r="AP224" s="1"/>
  <c r="AP225" s="1"/>
  <c r="AP226" s="1"/>
  <c r="AP227" s="1"/>
  <c r="AP228" s="1"/>
  <c r="AP229" s="1"/>
  <c r="AP230" s="1"/>
  <c r="AP231" s="1"/>
  <c r="AP232" s="1"/>
  <c r="AP233" s="1"/>
  <c r="AP234" s="1"/>
  <c r="AP235" s="1"/>
  <c r="AP236" s="1"/>
  <c r="AP237" s="1"/>
  <c r="AP238" s="1"/>
  <c r="AP239" s="1"/>
  <c r="AP240" s="1"/>
  <c r="AP241" s="1"/>
  <c r="AP242" s="1"/>
  <c r="AP243" s="1"/>
  <c r="AP244" s="1"/>
  <c r="AP245" s="1"/>
  <c r="AP246" s="1"/>
  <c r="AP247" s="1"/>
  <c r="AP248" s="1"/>
  <c r="AP249" s="1"/>
  <c r="AP250" s="1"/>
  <c r="AP251" s="1"/>
  <c r="AP252" s="1"/>
  <c r="AP253" s="1"/>
  <c r="AP254" s="1"/>
  <c r="AP255" s="1"/>
  <c r="AP256" s="1"/>
  <c r="AP257" s="1"/>
  <c r="AP258" s="1"/>
  <c r="AP259" s="1"/>
  <c r="AP260" s="1"/>
  <c r="AP261" s="1"/>
  <c r="AP262" s="1"/>
  <c r="AP263" s="1"/>
  <c r="AP264" s="1"/>
  <c r="AP265" s="1"/>
  <c r="AP266" s="1"/>
  <c r="AP267" s="1"/>
  <c r="AP268" s="1"/>
  <c r="AP269" s="1"/>
  <c r="AP270" s="1"/>
  <c r="AP271" s="1"/>
  <c r="AP272" s="1"/>
  <c r="AP273" s="1"/>
  <c r="AP274" s="1"/>
  <c r="AP275" s="1"/>
  <c r="AP276" s="1"/>
  <c r="AP277" s="1"/>
  <c r="AP278" s="1"/>
  <c r="AP279" s="1"/>
  <c r="AP280" s="1"/>
  <c r="AP281" s="1"/>
  <c r="AP282" s="1"/>
  <c r="AP283" s="1"/>
  <c r="AP284" s="1"/>
  <c r="AP285" s="1"/>
  <c r="AP286" s="1"/>
  <c r="AP287" s="1"/>
  <c r="AP288" s="1"/>
  <c r="AP289" s="1"/>
  <c r="AP290" s="1"/>
  <c r="AP291" s="1"/>
  <c r="AP292" s="1"/>
  <c r="AP293" s="1"/>
  <c r="AP294" s="1"/>
  <c r="AP295" s="1"/>
  <c r="AP296" s="1"/>
  <c r="AP297" s="1"/>
  <c r="AP298" s="1"/>
  <c r="AP299" s="1"/>
  <c r="AP300" s="1"/>
  <c r="AP301" s="1"/>
  <c r="AP302" s="1"/>
  <c r="AP303" s="1"/>
  <c r="AP304" s="1"/>
  <c r="AP305" s="1"/>
  <c r="AP306" s="1"/>
  <c r="AP307" s="1"/>
  <c r="AP308" s="1"/>
  <c r="AP309" s="1"/>
  <c r="AP310" s="1"/>
  <c r="AP311" s="1"/>
  <c r="AP312" s="1"/>
  <c r="AP313" s="1"/>
  <c r="AP314" s="1"/>
  <c r="AP315" s="1"/>
  <c r="AP316" s="1"/>
  <c r="AP317" s="1"/>
  <c r="AP318" s="1"/>
  <c r="AP319" s="1"/>
  <c r="AP320" s="1"/>
  <c r="AP321" s="1"/>
  <c r="AP322" s="1"/>
  <c r="AP323" s="1"/>
  <c r="AP324" s="1"/>
  <c r="AP325" s="1"/>
  <c r="AP326" s="1"/>
  <c r="AP327" s="1"/>
  <c r="AP328" s="1"/>
  <c r="AP329" s="1"/>
  <c r="AP330" s="1"/>
  <c r="AP331" s="1"/>
  <c r="AP332" s="1"/>
  <c r="AP333" s="1"/>
  <c r="AP334" s="1"/>
  <c r="AP335" s="1"/>
  <c r="AP336" s="1"/>
  <c r="AP337" s="1"/>
  <c r="AP338" s="1"/>
  <c r="AP339" s="1"/>
  <c r="AP340" s="1"/>
  <c r="AP341" s="1"/>
  <c r="AP342" s="1"/>
  <c r="AP343" s="1"/>
  <c r="AP344" s="1"/>
  <c r="AP345" s="1"/>
  <c r="AP346" s="1"/>
  <c r="AP347" s="1"/>
  <c r="AP348" s="1"/>
  <c r="AP349" s="1"/>
  <c r="AP350" s="1"/>
  <c r="AP351" s="1"/>
  <c r="AP352" s="1"/>
  <c r="AP353" s="1"/>
  <c r="AP354" s="1"/>
  <c r="AP355" s="1"/>
  <c r="AP356" s="1"/>
  <c r="AP357" s="1"/>
  <c r="AP358" s="1"/>
  <c r="AP359" s="1"/>
  <c r="AP360" s="1"/>
  <c r="AP361" s="1"/>
  <c r="AP362" s="1"/>
  <c r="AP363" s="1"/>
  <c r="AP364" s="1"/>
  <c r="AP365" s="1"/>
  <c r="AP366" s="1"/>
  <c r="AP367" s="1"/>
  <c r="AP368" s="1"/>
  <c r="AP369" s="1"/>
  <c r="AP370" s="1"/>
  <c r="AP371" s="1"/>
  <c r="AP372" s="1"/>
  <c r="AP373" s="1"/>
  <c r="AP374" s="1"/>
  <c r="AP375" s="1"/>
  <c r="AP376" s="1"/>
  <c r="AP377" s="1"/>
  <c r="AP378" s="1"/>
  <c r="AP379" s="1"/>
  <c r="AP380" s="1"/>
  <c r="AP381" s="1"/>
  <c r="AP382" s="1"/>
  <c r="AP383" s="1"/>
  <c r="AP384" s="1"/>
  <c r="AP385" s="1"/>
  <c r="AP386" s="1"/>
  <c r="AP387" s="1"/>
  <c r="AP388" s="1"/>
  <c r="AP389" s="1"/>
  <c r="AP390" s="1"/>
  <c r="AP391" s="1"/>
  <c r="AP392" s="1"/>
  <c r="AP393" s="1"/>
  <c r="AP394" s="1"/>
  <c r="AP395" s="1"/>
  <c r="AP396" s="1"/>
  <c r="AP397" s="1"/>
  <c r="AP398" s="1"/>
  <c r="AP399" s="1"/>
  <c r="AP400" s="1"/>
  <c r="AP401" s="1"/>
  <c r="AP402" s="1"/>
  <c r="AP403" s="1"/>
  <c r="AP404" s="1"/>
  <c r="AP405" s="1"/>
  <c r="AP406" s="1"/>
  <c r="AP407" s="1"/>
  <c r="AP408" s="1"/>
  <c r="AP409" s="1"/>
  <c r="AP410" s="1"/>
  <c r="AP411" s="1"/>
  <c r="AP412" s="1"/>
  <c r="AP413" s="1"/>
  <c r="AP414" s="1"/>
  <c r="AP415" s="1"/>
  <c r="AP416" s="1"/>
  <c r="AP417" s="1"/>
  <c r="AP418" s="1"/>
  <c r="AP419" s="1"/>
  <c r="AP420" s="1"/>
  <c r="AP421" s="1"/>
  <c r="AP422" s="1"/>
  <c r="AP423" s="1"/>
  <c r="AP424" s="1"/>
  <c r="AP425" s="1"/>
  <c r="AP426" s="1"/>
  <c r="AP427" s="1"/>
  <c r="AP428" s="1"/>
  <c r="AP429" s="1"/>
  <c r="AP430" s="1"/>
  <c r="AP431" s="1"/>
  <c r="AP432" s="1"/>
  <c r="AP433" s="1"/>
  <c r="AP434" s="1"/>
  <c r="AP435" s="1"/>
  <c r="AP436" s="1"/>
  <c r="AP437" s="1"/>
  <c r="AP438" s="1"/>
  <c r="AP439" s="1"/>
  <c r="AP440" s="1"/>
  <c r="AP441" s="1"/>
  <c r="AP442" s="1"/>
  <c r="AP443" s="1"/>
  <c r="AP444" s="1"/>
  <c r="AP445" s="1"/>
  <c r="AP446" s="1"/>
  <c r="AP447" s="1"/>
  <c r="AP448" s="1"/>
  <c r="AP449" s="1"/>
  <c r="AP450" s="1"/>
  <c r="AP451" s="1"/>
  <c r="AP452" s="1"/>
  <c r="AP453" s="1"/>
  <c r="AP454" s="1"/>
  <c r="AP455" s="1"/>
  <c r="AP456" s="1"/>
  <c r="AP457" s="1"/>
  <c r="AP458" s="1"/>
  <c r="AP459" s="1"/>
  <c r="AP460" s="1"/>
  <c r="AP461" s="1"/>
  <c r="AP462" s="1"/>
  <c r="AP463" s="1"/>
  <c r="AP464" s="1"/>
  <c r="AP465" s="1"/>
  <c r="AP466" s="1"/>
  <c r="AP467" s="1"/>
  <c r="AP468" s="1"/>
  <c r="AP469" s="1"/>
  <c r="AP470" s="1"/>
  <c r="AP471" s="1"/>
  <c r="AP472" s="1"/>
  <c r="AP473" s="1"/>
  <c r="AP474" s="1"/>
  <c r="AP475" s="1"/>
  <c r="AP476" s="1"/>
  <c r="AP477" s="1"/>
  <c r="AP478" s="1"/>
  <c r="AP479" s="1"/>
  <c r="AP480" s="1"/>
  <c r="AP481" s="1"/>
  <c r="AP482" s="1"/>
  <c r="AP483" s="1"/>
  <c r="AP484" s="1"/>
  <c r="AP485" s="1"/>
  <c r="AP486" s="1"/>
  <c r="AP487" s="1"/>
  <c r="AP488" s="1"/>
  <c r="AP489" s="1"/>
  <c r="AP490" s="1"/>
  <c r="AP491" s="1"/>
  <c r="AP492" s="1"/>
  <c r="AP493" s="1"/>
  <c r="AP494" s="1"/>
  <c r="AP495" s="1"/>
  <c r="AP496" s="1"/>
  <c r="AP497" s="1"/>
  <c r="AP498" s="1"/>
  <c r="AP499" s="1"/>
  <c r="AP500" s="1"/>
  <c r="AP501" s="1"/>
  <c r="AP502" s="1"/>
  <c r="AP503" s="1"/>
  <c r="AP504" s="1"/>
  <c r="AP505" s="1"/>
  <c r="AP506" s="1"/>
  <c r="AP507" s="1"/>
  <c r="AP508" s="1"/>
  <c r="AP509" s="1"/>
  <c r="AP510" s="1"/>
  <c r="AP511" s="1"/>
  <c r="AP512" s="1"/>
  <c r="AP513" s="1"/>
  <c r="AP514" s="1"/>
  <c r="AP515" s="1"/>
  <c r="AP516" s="1"/>
  <c r="AP517" s="1"/>
  <c r="AP518" s="1"/>
  <c r="AP519" s="1"/>
  <c r="AP520" s="1"/>
  <c r="AP521" s="1"/>
  <c r="AP522" s="1"/>
  <c r="AP523" s="1"/>
  <c r="AP524" s="1"/>
  <c r="AP525" s="1"/>
  <c r="AP526" s="1"/>
  <c r="AP527" s="1"/>
  <c r="AP528" s="1"/>
  <c r="AP529" s="1"/>
  <c r="AP530" s="1"/>
  <c r="AP531" s="1"/>
  <c r="AP532" s="1"/>
  <c r="AP533" s="1"/>
  <c r="AP534" s="1"/>
  <c r="AP535" s="1"/>
  <c r="AP536" s="1"/>
  <c r="AP537" s="1"/>
  <c r="AP538" s="1"/>
  <c r="AP539" s="1"/>
  <c r="AP540" s="1"/>
  <c r="AP541" s="1"/>
  <c r="AP542" s="1"/>
  <c r="AP543" s="1"/>
  <c r="AP544" s="1"/>
  <c r="AP545" s="1"/>
  <c r="AP546" s="1"/>
  <c r="AP547" s="1"/>
  <c r="AP548" s="1"/>
  <c r="AP549" s="1"/>
  <c r="AP550" s="1"/>
  <c r="AP551" s="1"/>
  <c r="AP552" s="1"/>
  <c r="AP553" s="1"/>
  <c r="AP554" s="1"/>
  <c r="AP555" s="1"/>
  <c r="AP556" s="1"/>
  <c r="AP557" s="1"/>
  <c r="AP558" s="1"/>
  <c r="AP559" s="1"/>
  <c r="AP560" s="1"/>
  <c r="AP561" s="1"/>
  <c r="AP562" s="1"/>
  <c r="AP563" s="1"/>
  <c r="AP564" s="1"/>
  <c r="AP565" s="1"/>
  <c r="AP566" s="1"/>
  <c r="AP567" s="1"/>
  <c r="AP568" s="1"/>
  <c r="AP569" s="1"/>
  <c r="AP570" s="1"/>
  <c r="AP571" s="1"/>
  <c r="AP572" s="1"/>
  <c r="AP573" s="1"/>
  <c r="AP574" s="1"/>
  <c r="AP575" s="1"/>
  <c r="AP576" s="1"/>
  <c r="AP577" s="1"/>
  <c r="AP578" s="1"/>
  <c r="AP579" s="1"/>
  <c r="AP580" s="1"/>
  <c r="AP581" s="1"/>
  <c r="AP582" s="1"/>
  <c r="AP583" s="1"/>
  <c r="AP584" s="1"/>
  <c r="AP585" s="1"/>
  <c r="AP586" s="1"/>
  <c r="AP587" s="1"/>
  <c r="AP588" s="1"/>
  <c r="AP589" s="1"/>
  <c r="AP590" s="1"/>
  <c r="AP591" s="1"/>
  <c r="AP592" s="1"/>
  <c r="AP593" s="1"/>
  <c r="AP594" s="1"/>
  <c r="AP595" s="1"/>
  <c r="AP596" s="1"/>
  <c r="AP597" s="1"/>
  <c r="AP598" s="1"/>
  <c r="AP599" s="1"/>
  <c r="AP600" s="1"/>
  <c r="AP601" s="1"/>
  <c r="AP602" s="1"/>
  <c r="AP603" s="1"/>
  <c r="AP604" s="1"/>
  <c r="AP605" s="1"/>
  <c r="AP606" s="1"/>
  <c r="AP607" s="1"/>
  <c r="AP608" s="1"/>
  <c r="AP609" s="1"/>
  <c r="AP610" s="1"/>
  <c r="AP611" s="1"/>
  <c r="AP612" s="1"/>
  <c r="AP613" s="1"/>
  <c r="AP614" s="1"/>
  <c r="AP615" s="1"/>
  <c r="AP616" s="1"/>
  <c r="AP617" s="1"/>
  <c r="AP618" s="1"/>
  <c r="AP619" s="1"/>
  <c r="AP620" s="1"/>
  <c r="AP621" s="1"/>
  <c r="AP622" s="1"/>
  <c r="AP623" s="1"/>
  <c r="AP624" s="1"/>
  <c r="AP625" s="1"/>
  <c r="AP626" s="1"/>
  <c r="AP627" s="1"/>
  <c r="AP628" s="1"/>
  <c r="AP629" s="1"/>
  <c r="AP630" s="1"/>
  <c r="AP631" s="1"/>
  <c r="AP632" s="1"/>
  <c r="AP633" s="1"/>
  <c r="AP634" s="1"/>
  <c r="AP635" s="1"/>
  <c r="AP636" s="1"/>
  <c r="AP637" s="1"/>
  <c r="AP638" s="1"/>
  <c r="AP639" s="1"/>
  <c r="AP640" s="1"/>
  <c r="AP641" s="1"/>
  <c r="AP642" s="1"/>
  <c r="AP643" s="1"/>
  <c r="AP644" s="1"/>
  <c r="AP645" s="1"/>
  <c r="AP646" s="1"/>
  <c r="AP647" s="1"/>
  <c r="AP648" s="1"/>
  <c r="AP649" s="1"/>
  <c r="AP650" s="1"/>
  <c r="AP651" s="1"/>
  <c r="AP652" s="1"/>
  <c r="AP653" s="1"/>
  <c r="AP654" s="1"/>
  <c r="AP655" s="1"/>
  <c r="AP656" s="1"/>
  <c r="AP657" s="1"/>
  <c r="AP658" s="1"/>
  <c r="AP659" s="1"/>
  <c r="AP660" s="1"/>
  <c r="AP661" s="1"/>
  <c r="AP662" s="1"/>
  <c r="AP663" s="1"/>
  <c r="AP664" s="1"/>
  <c r="AP665" s="1"/>
  <c r="AP666" s="1"/>
  <c r="AP667" s="1"/>
  <c r="AP668" s="1"/>
  <c r="AP669" s="1"/>
  <c r="AP670" s="1"/>
  <c r="AP671" s="1"/>
  <c r="AP672" s="1"/>
  <c r="AP673" s="1"/>
  <c r="AP674" s="1"/>
  <c r="AP675" s="1"/>
  <c r="AP676" s="1"/>
  <c r="AP677" s="1"/>
  <c r="AP678" s="1"/>
  <c r="AP679" s="1"/>
  <c r="AP680" s="1"/>
  <c r="AP681" s="1"/>
  <c r="AP682" s="1"/>
  <c r="AP683" s="1"/>
  <c r="AP684" s="1"/>
  <c r="AP685" s="1"/>
  <c r="AP686" s="1"/>
  <c r="AP687" s="1"/>
  <c r="AP688" s="1"/>
  <c r="AP689" s="1"/>
  <c r="AP690" s="1"/>
  <c r="AP691" s="1"/>
  <c r="AP692" s="1"/>
  <c r="AP693" s="1"/>
  <c r="AP694" s="1"/>
  <c r="AP695" s="1"/>
  <c r="AP696" s="1"/>
  <c r="AP697" s="1"/>
  <c r="AP698" s="1"/>
  <c r="AP699" s="1"/>
  <c r="AP700" s="1"/>
  <c r="AP701" s="1"/>
  <c r="AP702" s="1"/>
  <c r="AP703" s="1"/>
  <c r="AP704" s="1"/>
  <c r="AP705" s="1"/>
  <c r="AP706" s="1"/>
  <c r="AP707" s="1"/>
  <c r="AP708" s="1"/>
  <c r="AP709" s="1"/>
  <c r="AP710" s="1"/>
  <c r="AP711" s="1"/>
  <c r="AP712" s="1"/>
  <c r="AP713" s="1"/>
  <c r="AP714" s="1"/>
  <c r="AP715" s="1"/>
  <c r="AP716" s="1"/>
  <c r="AP717" s="1"/>
  <c r="AP718" s="1"/>
  <c r="AP719" s="1"/>
  <c r="AP720" s="1"/>
  <c r="AP721" s="1"/>
  <c r="AP722" s="1"/>
  <c r="AP723" s="1"/>
  <c r="AP724" s="1"/>
  <c r="AP725" s="1"/>
  <c r="AP726" s="1"/>
  <c r="AP727" s="1"/>
  <c r="AP728" s="1"/>
  <c r="AP729" s="1"/>
  <c r="AP730" s="1"/>
  <c r="AP731" s="1"/>
  <c r="AP732" s="1"/>
  <c r="AP733" s="1"/>
  <c r="AP734" s="1"/>
  <c r="AP735" s="1"/>
  <c r="AP736" s="1"/>
  <c r="AP737" s="1"/>
  <c r="AP738" s="1"/>
  <c r="AP739" s="1"/>
  <c r="AP740" s="1"/>
  <c r="AP741" s="1"/>
  <c r="AP742" s="1"/>
  <c r="AP743" s="1"/>
  <c r="AP744" s="1"/>
  <c r="AP745" s="1"/>
  <c r="AP746" s="1"/>
  <c r="AP747" s="1"/>
  <c r="AP748" s="1"/>
  <c r="AP749" s="1"/>
  <c r="AP750" s="1"/>
  <c r="AP751" s="1"/>
  <c r="AP752" s="1"/>
  <c r="AP753" s="1"/>
  <c r="AP754" s="1"/>
  <c r="AP755" s="1"/>
  <c r="AP756" s="1"/>
  <c r="AP757" s="1"/>
  <c r="AP758" s="1"/>
  <c r="AP759" s="1"/>
  <c r="AP760" s="1"/>
  <c r="AP761" s="1"/>
  <c r="AP762" s="1"/>
  <c r="AP763" s="1"/>
  <c r="AP764" s="1"/>
  <c r="AP765" s="1"/>
  <c r="AP766" s="1"/>
  <c r="AP767" s="1"/>
  <c r="AP768" s="1"/>
  <c r="AP769" s="1"/>
  <c r="AP770" s="1"/>
  <c r="AP771" s="1"/>
  <c r="AP772" s="1"/>
  <c r="AP773" s="1"/>
  <c r="AP774" s="1"/>
  <c r="AP775" s="1"/>
  <c r="AP776" s="1"/>
  <c r="AP777" s="1"/>
  <c r="AP778" s="1"/>
  <c r="AP779" s="1"/>
  <c r="AP780" s="1"/>
  <c r="AP781" s="1"/>
  <c r="AP782" s="1"/>
  <c r="AP783" s="1"/>
  <c r="AP784" s="1"/>
  <c r="AP785" s="1"/>
  <c r="AP786" s="1"/>
  <c r="AP787" s="1"/>
  <c r="AP788" s="1"/>
  <c r="AP789" s="1"/>
  <c r="AP790" s="1"/>
  <c r="AP791" s="1"/>
  <c r="AP792" s="1"/>
  <c r="AP793" s="1"/>
  <c r="AP794" s="1"/>
  <c r="AP795" s="1"/>
  <c r="AP796" s="1"/>
  <c r="AP797" s="1"/>
  <c r="AP798" s="1"/>
  <c r="AP799" s="1"/>
  <c r="AP800" s="1"/>
  <c r="AP801" s="1"/>
  <c r="AP802" s="1"/>
  <c r="AP803" s="1"/>
  <c r="AP804" s="1"/>
  <c r="AP805" s="1"/>
  <c r="AP806" s="1"/>
  <c r="AP807" s="1"/>
  <c r="AP808" s="1"/>
  <c r="AP809" s="1"/>
  <c r="AP810" s="1"/>
  <c r="AP811" s="1"/>
  <c r="AP812" s="1"/>
  <c r="AP813" s="1"/>
  <c r="AP814" s="1"/>
  <c r="AP815" s="1"/>
  <c r="AP816" s="1"/>
  <c r="AP817" s="1"/>
  <c r="AP818" s="1"/>
  <c r="AP819" s="1"/>
  <c r="AP820" s="1"/>
  <c r="AP821" s="1"/>
  <c r="AP822" s="1"/>
  <c r="AP823" s="1"/>
  <c r="AP824" s="1"/>
  <c r="AP825" s="1"/>
  <c r="AP826" s="1"/>
  <c r="AP827" s="1"/>
  <c r="AP828" s="1"/>
  <c r="AP829" s="1"/>
  <c r="AP830" s="1"/>
  <c r="AP831" s="1"/>
  <c r="AP832" s="1"/>
  <c r="AP833" s="1"/>
  <c r="AP834" s="1"/>
  <c r="AP835" s="1"/>
  <c r="AP836" s="1"/>
  <c r="AP837" s="1"/>
  <c r="AP838" s="1"/>
  <c r="AP839" s="1"/>
  <c r="AP840" s="1"/>
  <c r="AP841" s="1"/>
  <c r="AP842" s="1"/>
  <c r="AP843" s="1"/>
  <c r="AP844" s="1"/>
  <c r="AP845" s="1"/>
  <c r="AP846" s="1"/>
  <c r="AP847" s="1"/>
  <c r="AP848" s="1"/>
  <c r="AP849" s="1"/>
  <c r="AP850" s="1"/>
  <c r="AP851" s="1"/>
  <c r="AP852" s="1"/>
  <c r="AP853" s="1"/>
  <c r="AP854" s="1"/>
  <c r="AP855" s="1"/>
  <c r="AP856" s="1"/>
  <c r="AP857" s="1"/>
  <c r="AP858" s="1"/>
  <c r="AP859" s="1"/>
  <c r="AP860" s="1"/>
  <c r="AP861" s="1"/>
  <c r="AP862" s="1"/>
  <c r="AP863" s="1"/>
  <c r="AP864" s="1"/>
  <c r="AP865" s="1"/>
  <c r="AP866" s="1"/>
  <c r="AP867" s="1"/>
  <c r="AP868" s="1"/>
  <c r="AP869" s="1"/>
  <c r="AP870" s="1"/>
  <c r="AP871" s="1"/>
  <c r="AP872" s="1"/>
  <c r="AP873" s="1"/>
  <c r="AP874" s="1"/>
  <c r="AP875" s="1"/>
  <c r="AP876" s="1"/>
  <c r="AP877" s="1"/>
  <c r="AP878" s="1"/>
  <c r="AP879" s="1"/>
  <c r="AP880" s="1"/>
  <c r="AP881" s="1"/>
  <c r="AP882" s="1"/>
  <c r="AP883" s="1"/>
  <c r="AP884" s="1"/>
  <c r="AP885" s="1"/>
  <c r="AP886" s="1"/>
  <c r="AP887" s="1"/>
  <c r="AP888" s="1"/>
  <c r="AP889" s="1"/>
  <c r="AP890" s="1"/>
  <c r="AP891" s="1"/>
  <c r="AP892" s="1"/>
  <c r="AP893" s="1"/>
  <c r="AP894" s="1"/>
  <c r="AP895" s="1"/>
  <c r="AP896" s="1"/>
  <c r="AP897" s="1"/>
  <c r="AP898" s="1"/>
  <c r="AP899" s="1"/>
  <c r="AP900" s="1"/>
  <c r="AP901" s="1"/>
  <c r="AP902" s="1"/>
  <c r="AP903" s="1"/>
  <c r="AP904" s="1"/>
  <c r="AP905" s="1"/>
  <c r="AP906" s="1"/>
  <c r="AP907" s="1"/>
  <c r="AP908" s="1"/>
  <c r="AP909" s="1"/>
  <c r="AP910" s="1"/>
  <c r="AP911" s="1"/>
  <c r="AP912" s="1"/>
  <c r="AP913" s="1"/>
  <c r="AP914" s="1"/>
  <c r="AP915" s="1"/>
  <c r="AP916" s="1"/>
  <c r="AP917" s="1"/>
  <c r="AP918" s="1"/>
  <c r="AP919" s="1"/>
  <c r="AP920" s="1"/>
  <c r="AP921" s="1"/>
  <c r="AP922" s="1"/>
  <c r="AP923" s="1"/>
  <c r="AP924" s="1"/>
  <c r="AP925" s="1"/>
  <c r="AP926" s="1"/>
  <c r="AP927" s="1"/>
  <c r="AP928" s="1"/>
  <c r="AP929" s="1"/>
  <c r="AP930" s="1"/>
  <c r="AP931" s="1"/>
  <c r="AP932" s="1"/>
  <c r="AP933" s="1"/>
  <c r="AP934" s="1"/>
  <c r="AP935" s="1"/>
  <c r="AP936" s="1"/>
  <c r="AP937" s="1"/>
  <c r="AP938" s="1"/>
  <c r="AP939" s="1"/>
  <c r="AP940" s="1"/>
  <c r="AP941" s="1"/>
  <c r="AP942" s="1"/>
  <c r="AP943" s="1"/>
  <c r="AP944" s="1"/>
  <c r="AP945" s="1"/>
  <c r="AP946" s="1"/>
  <c r="AP947" s="1"/>
  <c r="AP948" s="1"/>
  <c r="AP949" s="1"/>
  <c r="AP950" s="1"/>
  <c r="AP951" s="1"/>
  <c r="AP952" s="1"/>
  <c r="AP953" s="1"/>
  <c r="AP954" s="1"/>
  <c r="AP955" s="1"/>
  <c r="AP956" s="1"/>
  <c r="AP957" s="1"/>
  <c r="AP958" s="1"/>
  <c r="AP959" s="1"/>
  <c r="AP960" s="1"/>
  <c r="AP961" s="1"/>
  <c r="AP962" s="1"/>
  <c r="AP963" s="1"/>
  <c r="AP964" s="1"/>
  <c r="AP965" s="1"/>
  <c r="AP966" s="1"/>
  <c r="AP967" s="1"/>
  <c r="AP968" s="1"/>
  <c r="AP969" s="1"/>
  <c r="AP970" s="1"/>
  <c r="AP971" s="1"/>
  <c r="AP972" s="1"/>
  <c r="AP973" s="1"/>
  <c r="AP974" s="1"/>
  <c r="AP975" s="1"/>
  <c r="AP976" s="1"/>
  <c r="AP977" s="1"/>
  <c r="AP978" s="1"/>
  <c r="AP979" s="1"/>
  <c r="AP980" s="1"/>
  <c r="AP981" s="1"/>
  <c r="AP982" s="1"/>
  <c r="AP983" s="1"/>
  <c r="AP984" s="1"/>
  <c r="AP985" s="1"/>
  <c r="AP986" s="1"/>
  <c r="AP987" s="1"/>
  <c r="AP988" s="1"/>
  <c r="AP989" s="1"/>
  <c r="AP990" s="1"/>
  <c r="AP991" s="1"/>
  <c r="AP992" s="1"/>
  <c r="AP993" s="1"/>
  <c r="AP994" s="1"/>
  <c r="AP995" s="1"/>
  <c r="AP996" s="1"/>
  <c r="AP997" s="1"/>
  <c r="AP998" s="1"/>
  <c r="AP999" s="1"/>
  <c r="AP1000" s="1"/>
  <c r="AP1001" s="1"/>
  <c r="AP1002" s="1"/>
  <c r="AP1003" s="1"/>
  <c r="AP1004" s="1"/>
  <c r="AP1005" s="1"/>
  <c r="AP1006" s="1"/>
  <c r="AP1007" s="1"/>
  <c r="AP1008" s="1"/>
  <c r="AP1009" s="1"/>
  <c r="AP1010" s="1"/>
  <c r="AP1011" s="1"/>
  <c r="AP1012" s="1"/>
  <c r="AP1013" s="1"/>
  <c r="AP1014" s="1"/>
  <c r="AP1015" s="1"/>
  <c r="AP1016" s="1"/>
  <c r="AP1017" s="1"/>
  <c r="AP1018" s="1"/>
  <c r="AP1019" s="1"/>
  <c r="AP1020" s="1"/>
  <c r="AP1021" s="1"/>
  <c r="AP1022" s="1"/>
  <c r="AP1023" s="1"/>
  <c r="AP1024" s="1"/>
  <c r="AP1025" s="1"/>
  <c r="AP1026" s="1"/>
  <c r="AP1027" s="1"/>
  <c r="AP1028" s="1"/>
  <c r="AP1029" s="1"/>
  <c r="AP1030" s="1"/>
  <c r="AP1031" s="1"/>
  <c r="AP1032" s="1"/>
  <c r="AP1033" s="1"/>
  <c r="AP1034" s="1"/>
  <c r="AP1035" s="1"/>
  <c r="AP1036" s="1"/>
  <c r="AP1037" s="1"/>
  <c r="AP1038" s="1"/>
  <c r="AP1039" s="1"/>
  <c r="AP1040" s="1"/>
  <c r="AP1041" s="1"/>
  <c r="AP1042" s="1"/>
  <c r="AP1043" s="1"/>
  <c r="AP1044" s="1"/>
  <c r="AP1045" s="1"/>
  <c r="AP1046" s="1"/>
  <c r="AP1047" s="1"/>
  <c r="AP1048" s="1"/>
  <c r="AP1049" s="1"/>
  <c r="AP1050" s="1"/>
  <c r="AP1051" s="1"/>
  <c r="AP1052" s="1"/>
  <c r="AP1053" s="1"/>
  <c r="AP1054" s="1"/>
  <c r="AP1055" s="1"/>
  <c r="AP1056" s="1"/>
  <c r="AP1057" s="1"/>
  <c r="AP1058" s="1"/>
  <c r="AP1059" s="1"/>
  <c r="AP1060" s="1"/>
  <c r="AP1061" s="1"/>
  <c r="AP1062" s="1"/>
  <c r="AP1063" s="1"/>
  <c r="AP1064" s="1"/>
  <c r="AP1065" s="1"/>
  <c r="AP1066" s="1"/>
  <c r="AP1067" s="1"/>
  <c r="AP1068" s="1"/>
  <c r="AP1069" s="1"/>
  <c r="AP1070" s="1"/>
  <c r="AP1071" s="1"/>
  <c r="AP1072" s="1"/>
  <c r="AP1073" s="1"/>
  <c r="AP1074" s="1"/>
  <c r="AP1075" s="1"/>
  <c r="AP1076" s="1"/>
  <c r="AP1077" s="1"/>
  <c r="AP1078" s="1"/>
  <c r="AP1079" s="1"/>
  <c r="AP1080" s="1"/>
  <c r="AP1081" s="1"/>
  <c r="AP1082" s="1"/>
  <c r="AP1083" s="1"/>
  <c r="AP1084" s="1"/>
  <c r="AP1085" s="1"/>
  <c r="AP1086" s="1"/>
  <c r="AP1087" s="1"/>
  <c r="AP1088" s="1"/>
  <c r="AP1089" s="1"/>
  <c r="AP1090" s="1"/>
  <c r="AP1091" s="1"/>
  <c r="AP1092" s="1"/>
  <c r="AP1093" s="1"/>
  <c r="AP1094" s="1"/>
  <c r="AP1095" s="1"/>
  <c r="AP1096" s="1"/>
  <c r="AP1097" s="1"/>
  <c r="AP1098" s="1"/>
  <c r="AP1099" s="1"/>
  <c r="AP1100" s="1"/>
  <c r="AP1101" s="1"/>
  <c r="AP1102" s="1"/>
  <c r="AP1103" s="1"/>
  <c r="AP1104" s="1"/>
  <c r="AP1105" s="1"/>
  <c r="AP1106" s="1"/>
  <c r="AP1107" s="1"/>
  <c r="AP1108" s="1"/>
  <c r="AP1109" s="1"/>
  <c r="AP1110" s="1"/>
  <c r="AP1111" s="1"/>
  <c r="AP1112" s="1"/>
  <c r="AP1113" s="1"/>
  <c r="AP1114" s="1"/>
  <c r="AP1115" s="1"/>
  <c r="AP1116" s="1"/>
  <c r="AP1117" s="1"/>
  <c r="AP1118" s="1"/>
  <c r="AP1119" s="1"/>
  <c r="AP1120" s="1"/>
  <c r="AP1121" s="1"/>
  <c r="AP1122" s="1"/>
  <c r="AP1123" s="1"/>
  <c r="AP1124" s="1"/>
  <c r="AP1125" s="1"/>
  <c r="AP1126" s="1"/>
  <c r="AP1127" s="1"/>
  <c r="AP1128" s="1"/>
  <c r="AP1129" s="1"/>
  <c r="AP1130" s="1"/>
  <c r="AP1131" s="1"/>
  <c r="AP1132" s="1"/>
  <c r="AP1133" s="1"/>
  <c r="AP1134" s="1"/>
  <c r="AP1135" s="1"/>
  <c r="AP1136" s="1"/>
  <c r="AP1137" s="1"/>
  <c r="AP1138" s="1"/>
  <c r="AP1139" s="1"/>
  <c r="AP1140" s="1"/>
  <c r="AP1141" s="1"/>
  <c r="AP1142" s="1"/>
  <c r="AP1143" s="1"/>
  <c r="AP1144" s="1"/>
  <c r="AP1145" s="1"/>
  <c r="AP1146" s="1"/>
  <c r="AP1147" s="1"/>
  <c r="AP1148" s="1"/>
  <c r="AP1149" s="1"/>
  <c r="AP1150" s="1"/>
  <c r="AP1151" s="1"/>
  <c r="AP1152" s="1"/>
  <c r="AP1153" s="1"/>
  <c r="AP1154" s="1"/>
  <c r="AP1155" s="1"/>
  <c r="AP1156" s="1"/>
  <c r="AP1157" s="1"/>
  <c r="AP1158" s="1"/>
  <c r="AP1159" s="1"/>
  <c r="AP1160" s="1"/>
  <c r="AP1161" s="1"/>
  <c r="AP1162" s="1"/>
  <c r="AP1163" s="1"/>
  <c r="AP1164" s="1"/>
  <c r="AP1165" s="1"/>
  <c r="AP1166" s="1"/>
  <c r="AP1167" s="1"/>
  <c r="AP1168" s="1"/>
  <c r="AP1169" s="1"/>
  <c r="AP1170" s="1"/>
  <c r="AP1171" s="1"/>
  <c r="AP1172" s="1"/>
  <c r="AP1173" s="1"/>
  <c r="AP1174" s="1"/>
  <c r="AP1175" s="1"/>
  <c r="AP1176" s="1"/>
  <c r="AP1177" s="1"/>
  <c r="AP1178" s="1"/>
  <c r="AP1179" s="1"/>
  <c r="AP1180" s="1"/>
  <c r="AP1181" s="1"/>
  <c r="AP1182" s="1"/>
  <c r="AP1183" s="1"/>
  <c r="AP1184" s="1"/>
  <c r="AP1185" s="1"/>
  <c r="AP1186" s="1"/>
  <c r="AP1187" s="1"/>
  <c r="AP1188" s="1"/>
  <c r="AP1189" s="1"/>
  <c r="AP1190" s="1"/>
  <c r="AP1191" s="1"/>
  <c r="AP1192" s="1"/>
  <c r="AP1193" s="1"/>
  <c r="AP1194" s="1"/>
  <c r="AP1195" s="1"/>
  <c r="AP1196" s="1"/>
  <c r="AP1197" s="1"/>
  <c r="AP1198" s="1"/>
  <c r="AP1199" s="1"/>
  <c r="AP1200" s="1"/>
  <c r="AP1201" s="1"/>
  <c r="AP1202" s="1"/>
  <c r="AP1203" s="1"/>
  <c r="AP1204" s="1"/>
  <c r="AP1205" s="1"/>
  <c r="AP1206" s="1"/>
  <c r="AP1207" s="1"/>
  <c r="AP1208" s="1"/>
  <c r="AP1209" s="1"/>
  <c r="AP1210" s="1"/>
  <c r="AP1211" s="1"/>
  <c r="AP1212" s="1"/>
  <c r="AP1213" s="1"/>
  <c r="AP1214" s="1"/>
  <c r="AP1215" s="1"/>
  <c r="AP1216" s="1"/>
  <c r="AP1217" s="1"/>
  <c r="AP1218" s="1"/>
  <c r="AP1219" s="1"/>
  <c r="AP1220" s="1"/>
  <c r="AP1221" s="1"/>
  <c r="AP1222" s="1"/>
  <c r="AP1223" s="1"/>
  <c r="AP1224" s="1"/>
  <c r="AP1225" s="1"/>
  <c r="AP1226" s="1"/>
  <c r="AP1227" s="1"/>
  <c r="AP1228" s="1"/>
  <c r="AP1229" s="1"/>
  <c r="AP1230" s="1"/>
  <c r="AP1231" s="1"/>
  <c r="AP1232" s="1"/>
  <c r="AP1233" s="1"/>
  <c r="AP1234" s="1"/>
  <c r="AP1235" s="1"/>
  <c r="AP1236" s="1"/>
  <c r="AP1237" s="1"/>
  <c r="AP1238" s="1"/>
  <c r="AP1239" s="1"/>
  <c r="AP1240" s="1"/>
  <c r="AP1241" s="1"/>
  <c r="AP1242" s="1"/>
  <c r="AP1243" s="1"/>
  <c r="AP1244" s="1"/>
  <c r="AP1245" s="1"/>
  <c r="AP1246" s="1"/>
  <c r="AP1247" s="1"/>
  <c r="AP1248" s="1"/>
  <c r="AP1249" s="1"/>
  <c r="AP1250" s="1"/>
  <c r="AP1251" s="1"/>
  <c r="AP1252" s="1"/>
  <c r="AP1253" s="1"/>
  <c r="AP1254" s="1"/>
  <c r="AP1255" s="1"/>
  <c r="AP1256" s="1"/>
  <c r="AP1257" s="1"/>
  <c r="AP1258" s="1"/>
  <c r="AP1259" s="1"/>
  <c r="AP1260" s="1"/>
  <c r="AP1261" s="1"/>
  <c r="AP1262" s="1"/>
  <c r="AP1263" s="1"/>
  <c r="AP1264" s="1"/>
  <c r="AP1265" s="1"/>
  <c r="AP1266" s="1"/>
  <c r="AP1267" s="1"/>
  <c r="AP1268" s="1"/>
  <c r="AP1269" s="1"/>
  <c r="AP1270" s="1"/>
  <c r="AP1271" s="1"/>
  <c r="AP1272" s="1"/>
  <c r="AP1273" s="1"/>
  <c r="AP1274" s="1"/>
  <c r="AP1275" s="1"/>
  <c r="AP1276" s="1"/>
  <c r="AP1277" s="1"/>
  <c r="AP1278" s="1"/>
  <c r="AP1279" s="1"/>
  <c r="AP1280" s="1"/>
  <c r="AP1281" s="1"/>
  <c r="AP1282" s="1"/>
  <c r="AP1283" s="1"/>
  <c r="AP1284" s="1"/>
  <c r="AP1285" s="1"/>
  <c r="AP1286" s="1"/>
  <c r="AP1287" s="1"/>
  <c r="AP1288" s="1"/>
  <c r="AP1289" s="1"/>
  <c r="AP1290" s="1"/>
  <c r="AP1291" s="1"/>
  <c r="AP1292" s="1"/>
  <c r="AP1293" s="1"/>
  <c r="AP1294" s="1"/>
  <c r="AP1295" s="1"/>
  <c r="AP1296" s="1"/>
  <c r="AP1297" s="1"/>
  <c r="AP1298" s="1"/>
  <c r="AP1299" s="1"/>
  <c r="AP1300" s="1"/>
  <c r="AP1301" s="1"/>
  <c r="AP1302" s="1"/>
  <c r="AP1303" s="1"/>
  <c r="AP1304" s="1"/>
  <c r="AP1305" s="1"/>
  <c r="AP1306" s="1"/>
  <c r="AP1307" s="1"/>
  <c r="AP1308" s="1"/>
  <c r="AP1309" s="1"/>
  <c r="AP1310" s="1"/>
  <c r="AP1311" s="1"/>
  <c r="AP1312" s="1"/>
  <c r="AP1313" s="1"/>
  <c r="AP1314" s="1"/>
  <c r="AP1315" s="1"/>
  <c r="AP1316" s="1"/>
  <c r="AP1317" s="1"/>
  <c r="AP1318" s="1"/>
  <c r="AP1319" s="1"/>
  <c r="AP1320" s="1"/>
  <c r="AP1321" s="1"/>
  <c r="AP1322" s="1"/>
  <c r="AP1323" s="1"/>
  <c r="AP1324" s="1"/>
  <c r="AP1325" s="1"/>
  <c r="AP1326" s="1"/>
  <c r="AP1327" s="1"/>
  <c r="AP1328" s="1"/>
  <c r="AP1329" s="1"/>
  <c r="AP1330" s="1"/>
  <c r="AP1331" s="1"/>
  <c r="AP1332" s="1"/>
  <c r="AP1333" s="1"/>
  <c r="AP1334" s="1"/>
  <c r="AP1335" s="1"/>
  <c r="AP1336" s="1"/>
  <c r="AP1337" s="1"/>
  <c r="AP1338" s="1"/>
  <c r="AP1339" s="1"/>
  <c r="AP1340" s="1"/>
  <c r="N7"/>
  <c r="P7"/>
  <c r="O7"/>
  <c r="P8"/>
  <c r="P9" s="1"/>
  <c r="P10" s="1"/>
  <c r="P11" s="1"/>
  <c r="O8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N8"/>
  <c r="X7"/>
  <c r="X8" s="1"/>
  <c r="X9" s="1"/>
  <c r="X10" s="1"/>
  <c r="X11" s="1"/>
  <c r="X12" s="1"/>
  <c r="X13" s="1"/>
  <c r="X14" s="1"/>
  <c r="X15" s="1"/>
  <c r="X16" s="1"/>
  <c r="X17" s="1"/>
  <c r="X18" s="1"/>
  <c r="X19" s="1"/>
  <c r="X20" s="1"/>
  <c r="X21" s="1"/>
  <c r="X22" s="1"/>
  <c r="X23" s="1"/>
  <c r="X24" s="1"/>
  <c r="X25" s="1"/>
  <c r="X26" s="1"/>
  <c r="X27" s="1"/>
  <c r="Y7"/>
  <c r="Y8" s="1"/>
  <c r="Y9" s="1"/>
  <c r="Y10" s="1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7" s="1"/>
  <c r="W8"/>
  <c r="W9" s="1"/>
  <c r="W10" s="1"/>
  <c r="W11" s="1"/>
  <c r="W12" s="1"/>
  <c r="W13" s="1"/>
  <c r="W14" s="1"/>
  <c r="W15" s="1"/>
  <c r="W16" s="1"/>
  <c r="W17" s="1"/>
  <c r="W18" s="1"/>
  <c r="W19" s="1"/>
  <c r="W20" s="1"/>
  <c r="W21" s="1"/>
  <c r="W22" s="1"/>
  <c r="W23" s="1"/>
  <c r="W24" s="1"/>
  <c r="W25" s="1"/>
  <c r="W26" s="1"/>
  <c r="W27" s="1"/>
  <c r="N9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P12" l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AM13" i="4" l="1"/>
  <c r="L4" i="1"/>
  <c r="AO5" i="4" l="1"/>
  <c r="AN9" s="1"/>
  <c r="Y11"/>
  <c r="K24" l="1"/>
  <c r="K25"/>
  <c r="K26"/>
  <c r="L26" s="1"/>
  <c r="L23"/>
  <c r="Y12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16"/>
  <c r="L25"/>
  <c r="L24"/>
  <c r="L19"/>
  <c r="AG8"/>
  <c r="AG10"/>
  <c r="AG19"/>
  <c r="AG20"/>
  <c r="AG24"/>
  <c r="AG26"/>
  <c r="AG27"/>
  <c r="AG29"/>
  <c r="AG31"/>
  <c r="AG32"/>
  <c r="AG34"/>
  <c r="AG35"/>
  <c r="AG36"/>
  <c r="AG38"/>
  <c r="AG40"/>
  <c r="AG41"/>
  <c r="AG42"/>
  <c r="AG43"/>
  <c r="AG49"/>
  <c r="AG4"/>
  <c r="AD5"/>
  <c r="AE5" s="1"/>
  <c r="AD6"/>
  <c r="AE6" s="1"/>
  <c r="AD7"/>
  <c r="AE7" s="1"/>
  <c r="AD8"/>
  <c r="AE8" s="1"/>
  <c r="AD9"/>
  <c r="AE9" s="1"/>
  <c r="AD10"/>
  <c r="AE10" s="1"/>
  <c r="AD11"/>
  <c r="AE11" s="1"/>
  <c r="AD12"/>
  <c r="AE12" s="1"/>
  <c r="AD13"/>
  <c r="AE13" s="1"/>
  <c r="AD14"/>
  <c r="AE14" s="1"/>
  <c r="AD15"/>
  <c r="AE15" s="1"/>
  <c r="AD16"/>
  <c r="AE16" s="1"/>
  <c r="AD17"/>
  <c r="AE17" s="1"/>
  <c r="AD18"/>
  <c r="AE18" s="1"/>
  <c r="AD19"/>
  <c r="AE19" s="1"/>
  <c r="AD20"/>
  <c r="AE20" s="1"/>
  <c r="AD21"/>
  <c r="AE21" s="1"/>
  <c r="AD22"/>
  <c r="AE22" s="1"/>
  <c r="AD23"/>
  <c r="AE23" s="1"/>
  <c r="AD24"/>
  <c r="AE24" s="1"/>
  <c r="AD25"/>
  <c r="AE25" s="1"/>
  <c r="AD26"/>
  <c r="AE26" s="1"/>
  <c r="AD27"/>
  <c r="AE27" s="1"/>
  <c r="AD28"/>
  <c r="AE28" s="1"/>
  <c r="AD29"/>
  <c r="AE29" s="1"/>
  <c r="AD30"/>
  <c r="AE30" s="1"/>
  <c r="AD31"/>
  <c r="AE31" s="1"/>
  <c r="AD32"/>
  <c r="AE32" s="1"/>
  <c r="AD33"/>
  <c r="AE33" s="1"/>
  <c r="AD34"/>
  <c r="AE34" s="1"/>
  <c r="AD35"/>
  <c r="AE35" s="1"/>
  <c r="AD36"/>
  <c r="AE36" s="1"/>
  <c r="AD37"/>
  <c r="AE37" s="1"/>
  <c r="AD38"/>
  <c r="AE38" s="1"/>
  <c r="AD39"/>
  <c r="AE39" s="1"/>
  <c r="AD40"/>
  <c r="AE40" s="1"/>
  <c r="AD41"/>
  <c r="AE41" s="1"/>
  <c r="AD42"/>
  <c r="AE42" s="1"/>
  <c r="AD43"/>
  <c r="AE43" s="1"/>
  <c r="AD44"/>
  <c r="AE44" s="1"/>
  <c r="AD45"/>
  <c r="AE45" s="1"/>
  <c r="AD46"/>
  <c r="AE46" s="1"/>
  <c r="AD47"/>
  <c r="AE47" s="1"/>
  <c r="AD48"/>
  <c r="AE48" s="1"/>
  <c r="AD49"/>
  <c r="AE49" s="1"/>
  <c r="AD50"/>
  <c r="AE50" s="1"/>
  <c r="AD51"/>
  <c r="AE51" s="1"/>
  <c r="AD52"/>
  <c r="AE52" s="1"/>
  <c r="AD53"/>
  <c r="AE53" s="1"/>
  <c r="AD54"/>
  <c r="AE54" s="1"/>
  <c r="AD55"/>
  <c r="AE55" s="1"/>
  <c r="AD56"/>
  <c r="AE56" s="1"/>
  <c r="AD4"/>
  <c r="AE4" s="1"/>
  <c r="S7"/>
  <c r="S11"/>
  <c r="S12"/>
  <c r="S15"/>
  <c r="S16"/>
  <c r="S18"/>
  <c r="S19"/>
  <c r="S21"/>
  <c r="S23"/>
  <c r="S27"/>
  <c r="S28"/>
  <c r="S29"/>
  <c r="S34"/>
  <c r="S36"/>
  <c r="S37"/>
  <c r="S38"/>
  <c r="S39"/>
  <c r="S40"/>
  <c r="S44"/>
  <c r="S46"/>
  <c r="S50"/>
  <c r="S52"/>
  <c r="S53"/>
  <c r="S71"/>
  <c r="S72"/>
  <c r="S77"/>
  <c r="S80"/>
  <c r="S84"/>
  <c r="S87"/>
  <c r="S90"/>
  <c r="S91"/>
  <c r="S92"/>
  <c r="S93"/>
  <c r="S95"/>
  <c r="S97"/>
  <c r="S101"/>
  <c r="S102"/>
  <c r="S103"/>
  <c r="S105"/>
  <c r="S110"/>
  <c r="S117"/>
  <c r="S118"/>
  <c r="S121"/>
  <c r="S129"/>
  <c r="S132"/>
  <c r="S135"/>
  <c r="S137"/>
  <c r="S139"/>
  <c r="S142"/>
  <c r="S146"/>
  <c r="S147"/>
  <c r="S148"/>
  <c r="S149"/>
  <c r="S150"/>
  <c r="S151"/>
  <c r="S153"/>
  <c r="S154"/>
  <c r="S156"/>
  <c r="S158"/>
  <c r="S162"/>
  <c r="S169"/>
  <c r="S170"/>
  <c r="S175"/>
  <c r="S176"/>
  <c r="S179"/>
  <c r="S181"/>
  <c r="S182"/>
  <c r="S185"/>
  <c r="S189"/>
  <c r="S190"/>
  <c r="S191"/>
  <c r="S193"/>
  <c r="S194"/>
  <c r="S197"/>
  <c r="S198"/>
  <c r="S207"/>
  <c r="S211"/>
  <c r="S212"/>
  <c r="S215"/>
  <c r="S216"/>
  <c r="S217"/>
  <c r="S219"/>
  <c r="S220"/>
  <c r="S223"/>
  <c r="S225"/>
  <c r="S227"/>
  <c r="S232"/>
  <c r="S237"/>
  <c r="S239"/>
  <c r="S243"/>
  <c r="S244"/>
  <c r="S248"/>
  <c r="S254"/>
  <c r="S256"/>
  <c r="S257"/>
  <c r="S258"/>
  <c r="S259"/>
  <c r="S260"/>
  <c r="S262"/>
  <c r="S264"/>
  <c r="S267"/>
  <c r="S269"/>
  <c r="S270"/>
  <c r="S272"/>
  <c r="S278"/>
  <c r="S280"/>
  <c r="S282"/>
  <c r="S286"/>
  <c r="S290"/>
  <c r="S291"/>
  <c r="S295"/>
  <c r="S296"/>
  <c r="S300"/>
  <c r="S303"/>
  <c r="S304"/>
  <c r="S305"/>
  <c r="S308"/>
  <c r="S315"/>
  <c r="S316"/>
  <c r="S319"/>
  <c r="S323"/>
  <c r="S331"/>
  <c r="S346"/>
  <c r="S348"/>
  <c r="S350"/>
  <c r="S352"/>
  <c r="S354"/>
  <c r="S355"/>
  <c r="S356"/>
  <c r="S361"/>
  <c r="S362"/>
  <c r="S363"/>
  <c r="S369"/>
  <c r="S370"/>
  <c r="S375"/>
  <c r="S380"/>
  <c r="S383"/>
  <c r="S388"/>
  <c r="S390"/>
  <c r="S391"/>
  <c r="S392"/>
  <c r="S395"/>
  <c r="S396"/>
  <c r="S397"/>
  <c r="S401"/>
  <c r="S407"/>
  <c r="S409"/>
  <c r="S410"/>
  <c r="S411"/>
  <c r="S416"/>
  <c r="S417"/>
  <c r="S418"/>
  <c r="S421"/>
  <c r="S424"/>
  <c r="S425"/>
  <c r="S426"/>
  <c r="S427"/>
  <c r="S432"/>
  <c r="S441"/>
  <c r="S443"/>
  <c r="S445"/>
  <c r="S453"/>
  <c r="S454"/>
  <c r="S455"/>
  <c r="S456"/>
  <c r="S457"/>
  <c r="S460"/>
  <c r="S468"/>
  <c r="S469"/>
  <c r="S472"/>
  <c r="S476"/>
  <c r="S478"/>
  <c r="S479"/>
  <c r="S482"/>
  <c r="S484"/>
  <c r="S487"/>
  <c r="S489"/>
  <c r="S490"/>
  <c r="S491"/>
  <c r="S492"/>
  <c r="S494"/>
  <c r="S495"/>
  <c r="S496"/>
  <c r="S500"/>
  <c r="S501"/>
  <c r="S508"/>
  <c r="S512"/>
  <c r="S520"/>
  <c r="S525"/>
  <c r="S528"/>
  <c r="S529"/>
  <c r="S531"/>
  <c r="S534"/>
  <c r="S538"/>
  <c r="S545"/>
  <c r="S546"/>
  <c r="S549"/>
  <c r="S551"/>
  <c r="S555"/>
  <c r="S556"/>
  <c r="S558"/>
  <c r="S559"/>
  <c r="S561"/>
  <c r="S563"/>
  <c r="S565"/>
  <c r="S566"/>
  <c r="S569"/>
  <c r="S576"/>
  <c r="S577"/>
  <c r="S578"/>
  <c r="S582"/>
  <c r="S585"/>
  <c r="S586"/>
  <c r="S589"/>
  <c r="S590"/>
  <c r="S591"/>
  <c r="S594"/>
  <c r="S598"/>
  <c r="S599"/>
  <c r="S600"/>
  <c r="S601"/>
  <c r="S606"/>
  <c r="S607"/>
  <c r="S609"/>
  <c r="S614"/>
  <c r="S617"/>
  <c r="S619"/>
  <c r="S620"/>
  <c r="S631"/>
  <c r="S632"/>
  <c r="S633"/>
  <c r="S641"/>
  <c r="S643"/>
  <c r="S645"/>
  <c r="S651"/>
  <c r="S653"/>
  <c r="S654"/>
  <c r="S657"/>
  <c r="S659"/>
  <c r="S662"/>
  <c r="S667"/>
  <c r="S668"/>
  <c r="S670"/>
  <c r="S671"/>
  <c r="S677"/>
  <c r="S678"/>
  <c r="S679"/>
  <c r="S680"/>
  <c r="S683"/>
  <c r="S684"/>
  <c r="S691"/>
  <c r="S693"/>
  <c r="S694"/>
  <c r="S700"/>
  <c r="S702"/>
  <c r="S703"/>
  <c r="S708"/>
  <c r="S710"/>
  <c r="S712"/>
  <c r="S713"/>
  <c r="S714"/>
  <c r="S717"/>
  <c r="S719"/>
  <c r="S726"/>
  <c r="S756"/>
  <c r="S757"/>
  <c r="S763"/>
  <c r="S767"/>
  <c r="S773"/>
  <c r="S776"/>
  <c r="S777"/>
  <c r="S780"/>
  <c r="S782"/>
  <c r="S786"/>
  <c r="S790"/>
  <c r="S798"/>
  <c r="S800"/>
  <c r="S803"/>
  <c r="S805"/>
  <c r="S806"/>
  <c r="S810"/>
  <c r="S811"/>
  <c r="S818"/>
  <c r="S820"/>
  <c r="S827"/>
  <c r="S828"/>
  <c r="S829"/>
  <c r="S831"/>
  <c r="S833"/>
  <c r="S834"/>
  <c r="S837"/>
  <c r="S842"/>
  <c r="S843"/>
  <c r="S846"/>
  <c r="S847"/>
  <c r="S852"/>
  <c r="S861"/>
  <c r="S862"/>
  <c r="S870"/>
  <c r="S872"/>
  <c r="S873"/>
  <c r="S876"/>
  <c r="S880"/>
  <c r="S881"/>
  <c r="S882"/>
  <c r="S890"/>
  <c r="S892"/>
  <c r="S893"/>
  <c r="S894"/>
  <c r="S896"/>
  <c r="S899"/>
  <c r="S901"/>
  <c r="S902"/>
  <c r="S904"/>
  <c r="S913"/>
  <c r="S918"/>
  <c r="S920"/>
  <c r="S926"/>
  <c r="S933"/>
  <c r="S934"/>
  <c r="S935"/>
  <c r="S938"/>
  <c r="S940"/>
  <c r="S943"/>
  <c r="S945"/>
  <c r="S946"/>
  <c r="S947"/>
  <c r="S951"/>
  <c r="S952"/>
  <c r="S956"/>
  <c r="S958"/>
  <c r="S960"/>
  <c r="S962"/>
  <c r="S964"/>
  <c r="S966"/>
  <c r="S967"/>
  <c r="S969"/>
  <c r="S970"/>
  <c r="S971"/>
  <c r="S972"/>
  <c r="S973"/>
  <c r="S976"/>
  <c r="S977"/>
  <c r="S978"/>
  <c r="S979"/>
  <c r="S982"/>
  <c r="S987"/>
  <c r="S992"/>
  <c r="S993"/>
  <c r="S995"/>
  <c r="S997"/>
  <c r="S998"/>
  <c r="S999"/>
  <c r="S1002"/>
  <c r="S1004"/>
  <c r="S1005"/>
  <c r="S1007"/>
  <c r="S1018"/>
  <c r="S1022"/>
  <c r="S1025"/>
  <c r="S1026"/>
  <c r="S1027"/>
  <c r="S1028"/>
  <c r="S1029"/>
  <c r="S1031"/>
  <c r="S1032"/>
  <c r="S1035"/>
  <c r="S1036"/>
  <c r="S1039"/>
  <c r="S1040"/>
  <c r="S1041"/>
  <c r="S1042"/>
  <c r="S1043"/>
  <c r="S1046"/>
  <c r="S1069"/>
  <c r="S1073"/>
  <c r="S1074"/>
  <c r="S1077"/>
  <c r="S1084"/>
  <c r="S1085"/>
  <c r="S1090"/>
  <c r="S1091"/>
  <c r="S1092"/>
  <c r="S1095"/>
  <c r="S1096"/>
  <c r="S1097"/>
  <c r="S1098"/>
  <c r="S1101"/>
  <c r="S1103"/>
  <c r="S1108"/>
  <c r="S1111"/>
  <c r="S1116"/>
  <c r="S1118"/>
  <c r="S1122"/>
  <c r="S1126"/>
  <c r="S1127"/>
  <c r="S1132"/>
  <c r="S1136"/>
  <c r="S1137"/>
  <c r="S1138"/>
  <c r="S1139"/>
  <c r="S1142"/>
  <c r="S1145"/>
  <c r="S1148"/>
  <c r="S1149"/>
  <c r="S1155"/>
  <c r="S1158"/>
  <c r="S1160"/>
  <c r="S1165"/>
  <c r="S1166"/>
  <c r="S1167"/>
  <c r="S1173"/>
  <c r="S1174"/>
  <c r="S1180"/>
  <c r="S1189"/>
  <c r="S1191"/>
  <c r="S1192"/>
  <c r="S1194"/>
  <c r="S1197"/>
  <c r="S1205"/>
  <c r="S1207"/>
  <c r="S1213"/>
  <c r="S1216"/>
  <c r="S1219"/>
  <c r="S1221"/>
  <c r="S1222"/>
  <c r="S1223"/>
  <c r="S1226"/>
  <c r="S1227"/>
  <c r="S1228"/>
  <c r="S1229"/>
  <c r="S1234"/>
  <c r="S1235"/>
  <c r="S1241"/>
  <c r="S1243"/>
  <c r="S1244"/>
  <c r="S1249"/>
  <c r="S1251"/>
  <c r="S1253"/>
  <c r="S1254"/>
  <c r="S1255"/>
  <c r="S1256"/>
  <c r="S1261"/>
  <c r="S1264"/>
  <c r="S1265"/>
  <c r="S1269"/>
  <c r="S1271"/>
  <c r="S1273"/>
  <c r="S1274"/>
  <c r="S1286"/>
  <c r="S1290"/>
  <c r="S1291"/>
  <c r="S1292"/>
  <c r="S1294"/>
  <c r="S1295"/>
  <c r="S1296"/>
  <c r="S1299"/>
  <c r="S1300"/>
  <c r="S1303"/>
  <c r="S1307"/>
  <c r="S1311"/>
  <c r="S1313"/>
  <c r="S1314"/>
  <c r="S1317"/>
  <c r="S1320"/>
  <c r="S1322"/>
  <c r="S1324"/>
  <c r="S1325"/>
  <c r="S1338"/>
  <c r="S1341"/>
  <c r="S1347"/>
  <c r="S1352"/>
  <c r="S1355"/>
  <c r="S1360"/>
  <c r="S1365"/>
  <c r="S1367"/>
  <c r="S1371"/>
  <c r="S1372"/>
  <c r="S1373"/>
  <c r="S1377"/>
  <c r="S1378"/>
  <c r="S1379"/>
  <c r="S1383"/>
  <c r="S1384"/>
  <c r="S1385"/>
  <c r="S1387"/>
  <c r="S1389"/>
  <c r="S1391"/>
  <c r="S1392"/>
  <c r="S1393"/>
  <c r="S1396"/>
  <c r="S1397"/>
  <c r="S1398"/>
  <c r="S1402"/>
  <c r="S1403"/>
  <c r="S1405"/>
  <c r="S1406"/>
  <c r="S1407"/>
  <c r="S1410"/>
  <c r="S1413"/>
  <c r="S1414"/>
  <c r="S1416"/>
  <c r="S1418"/>
  <c r="S1419"/>
  <c r="S1429"/>
  <c r="S1431"/>
  <c r="S1432"/>
  <c r="S1433"/>
  <c r="S1434"/>
  <c r="S1437"/>
  <c r="S1438"/>
  <c r="S1442"/>
  <c r="S1445"/>
  <c r="S1447"/>
  <c r="S1449"/>
  <c r="S1450"/>
  <c r="S1452"/>
  <c r="S1453"/>
  <c r="S1458"/>
  <c r="S1463"/>
  <c r="S1468"/>
  <c r="S1476"/>
  <c r="S1477"/>
  <c r="S1479"/>
  <c r="S1480"/>
  <c r="S1482"/>
  <c r="S1483"/>
  <c r="S1487"/>
  <c r="S1494"/>
  <c r="S1498"/>
  <c r="S1499"/>
  <c r="S1502"/>
  <c r="S1505"/>
  <c r="S1509"/>
  <c r="S1510"/>
  <c r="S1513"/>
  <c r="S1516"/>
  <c r="S1518"/>
  <c r="S1519"/>
  <c r="S1520"/>
  <c r="S1528"/>
  <c r="S1529"/>
  <c r="S1530"/>
  <c r="S1531"/>
  <c r="S1539"/>
  <c r="S1543"/>
  <c r="S1547"/>
  <c r="S1549"/>
  <c r="S1552"/>
  <c r="S1553"/>
  <c r="S1554"/>
  <c r="S1555"/>
  <c r="S1557"/>
  <c r="S1558"/>
  <c r="S1561"/>
  <c r="S1564"/>
  <c r="S1567"/>
  <c r="S1571"/>
  <c r="S1577"/>
  <c r="S1579"/>
  <c r="S1580"/>
  <c r="S1581"/>
  <c r="S1582"/>
  <c r="S1583"/>
  <c r="S1584"/>
  <c r="S1586"/>
  <c r="S1587"/>
  <c r="S1592"/>
  <c r="S1601"/>
  <c r="S1602"/>
  <c r="S1605"/>
  <c r="S1606"/>
  <c r="S1607"/>
  <c r="S1608"/>
  <c r="S1610"/>
  <c r="S1613"/>
  <c r="S1621"/>
  <c r="S1622"/>
  <c r="S1624"/>
  <c r="S1628"/>
  <c r="S1634"/>
  <c r="S1638"/>
  <c r="S1648"/>
  <c r="S1649"/>
  <c r="S1650"/>
  <c r="S1651"/>
  <c r="S1653"/>
  <c r="S1657"/>
  <c r="S1658"/>
  <c r="S1659"/>
  <c r="S1662"/>
  <c r="S1664"/>
  <c r="S1666"/>
  <c r="S1667"/>
  <c r="S1673"/>
  <c r="S1679"/>
  <c r="S1680"/>
  <c r="S1681"/>
  <c r="S1692"/>
  <c r="S1694"/>
  <c r="S1696"/>
  <c r="S1698"/>
  <c r="S1699"/>
  <c r="S1701"/>
  <c r="S1703"/>
  <c r="S1704"/>
  <c r="S1709"/>
  <c r="S1710"/>
  <c r="S1715"/>
  <c r="S1720"/>
  <c r="S1721"/>
  <c r="S1723"/>
  <c r="S1724"/>
  <c r="S1725"/>
  <c r="S1726"/>
  <c r="S1728"/>
  <c r="S1731"/>
  <c r="S1734"/>
  <c r="S1740"/>
  <c r="S1742"/>
  <c r="S1745"/>
  <c r="S1757"/>
  <c r="S1758"/>
  <c r="S1760"/>
  <c r="S1765"/>
  <c r="S1768"/>
  <c r="S1770"/>
  <c r="S1771"/>
  <c r="S1778"/>
  <c r="S1779"/>
  <c r="S1781"/>
  <c r="S1783"/>
  <c r="S1785"/>
  <c r="S1788"/>
  <c r="S1791"/>
  <c r="S1792"/>
  <c r="S1795"/>
  <c r="S1797"/>
  <c r="S1802"/>
  <c r="S1806"/>
  <c r="S1808"/>
  <c r="S1809"/>
  <c r="S1812"/>
  <c r="S1819"/>
  <c r="S1820"/>
  <c r="S1821"/>
  <c r="S1823"/>
  <c r="S1825"/>
  <c r="S1826"/>
  <c r="S1827"/>
  <c r="S1830"/>
  <c r="S1833"/>
  <c r="S1836"/>
  <c r="S1842"/>
  <c r="S1843"/>
  <c r="S1845"/>
  <c r="S1846"/>
  <c r="S1849"/>
  <c r="S1850"/>
  <c r="S1851"/>
  <c r="S1857"/>
  <c r="S1858"/>
  <c r="S1860"/>
  <c r="S1862"/>
  <c r="S1866"/>
  <c r="S1867"/>
  <c r="S1869"/>
  <c r="S1871"/>
  <c r="S1874"/>
  <c r="S1880"/>
  <c r="S1881"/>
  <c r="S1886"/>
  <c r="S1889"/>
  <c r="S1890"/>
  <c r="S1893"/>
  <c r="S1895"/>
  <c r="S1896"/>
  <c r="S1900"/>
  <c r="S1901"/>
  <c r="S1913"/>
  <c r="S1916"/>
  <c r="S1918"/>
  <c r="S1920"/>
  <c r="S1922"/>
  <c r="S1923"/>
  <c r="S1928"/>
  <c r="S1936"/>
  <c r="S1940"/>
  <c r="S1944"/>
  <c r="S1945"/>
  <c r="S1946"/>
  <c r="S1949"/>
  <c r="S1954"/>
  <c r="S1956"/>
  <c r="S1958"/>
  <c r="S1960"/>
  <c r="S1961"/>
  <c r="S1962"/>
  <c r="S1964"/>
  <c r="S1966"/>
  <c r="S1971"/>
  <c r="S1981"/>
  <c r="S1982"/>
  <c r="S1984"/>
  <c r="S1986"/>
  <c r="S1988"/>
  <c r="S1989"/>
  <c r="S1994"/>
  <c r="S1996"/>
  <c r="S1999"/>
  <c r="S2000"/>
  <c r="S2003"/>
  <c r="S2007"/>
  <c r="S2009"/>
  <c r="S2011"/>
  <c r="S2013"/>
  <c r="S2014"/>
  <c r="S2018"/>
  <c r="S2020"/>
  <c r="S2026"/>
  <c r="S2031"/>
  <c r="S2033"/>
  <c r="S2036"/>
  <c r="S2042"/>
  <c r="S2043"/>
  <c r="S2047"/>
  <c r="S2049"/>
  <c r="S2051"/>
  <c r="S2052"/>
  <c r="S2054"/>
  <c r="S2055"/>
  <c r="S2056"/>
  <c r="S2059"/>
  <c r="S2065"/>
  <c r="S2066"/>
  <c r="S2068"/>
  <c r="S2069"/>
  <c r="S2073"/>
  <c r="S2079"/>
  <c r="S2081"/>
  <c r="S2082"/>
  <c r="S2084"/>
  <c r="S2085"/>
  <c r="S2088"/>
  <c r="S2090"/>
  <c r="S2091"/>
  <c r="S2098"/>
  <c r="S2099"/>
  <c r="S2104"/>
  <c r="S2109"/>
  <c r="S2111"/>
  <c r="S2112"/>
  <c r="S2113"/>
  <c r="S2114"/>
  <c r="S2116"/>
  <c r="S2126"/>
  <c r="S2127"/>
  <c r="S2128"/>
  <c r="S2129"/>
  <c r="S2130"/>
  <c r="S2132"/>
  <c r="S2133"/>
  <c r="S2134"/>
  <c r="S2138"/>
  <c r="S2143"/>
  <c r="S2144"/>
  <c r="S2145"/>
  <c r="S2147"/>
  <c r="S2152"/>
  <c r="S2154"/>
  <c r="S2155"/>
  <c r="S2159"/>
  <c r="S2163"/>
  <c r="S2164"/>
  <c r="S2166"/>
  <c r="S2169"/>
  <c r="S2170"/>
  <c r="S2171"/>
  <c r="S2172"/>
  <c r="S2173"/>
  <c r="S2176"/>
  <c r="S2178"/>
  <c r="S2179"/>
  <c r="S2185"/>
  <c r="S2188"/>
  <c r="S2190"/>
  <c r="S2192"/>
  <c r="S2193"/>
  <c r="S2194"/>
  <c r="S2198"/>
  <c r="S2200"/>
  <c r="S2203"/>
  <c r="S2204"/>
  <c r="S2235"/>
  <c r="S2237"/>
  <c r="S2241"/>
  <c r="S2243"/>
  <c r="S2247"/>
  <c r="S2249"/>
  <c r="S2256"/>
  <c r="S2257"/>
  <c r="S2259"/>
  <c r="S2261"/>
  <c r="S2266"/>
  <c r="S2267"/>
  <c r="S2268"/>
  <c r="S2269"/>
  <c r="S2274"/>
  <c r="S2277"/>
  <c r="S2279"/>
  <c r="S2281"/>
  <c r="S2282"/>
  <c r="S2283"/>
  <c r="S2284"/>
  <c r="S2285"/>
  <c r="S2293"/>
  <c r="S2297"/>
  <c r="S2299"/>
  <c r="S2303"/>
  <c r="S2304"/>
  <c r="S2310"/>
  <c r="S2313"/>
  <c r="S2314"/>
  <c r="S2316"/>
  <c r="S2318"/>
  <c r="S2319"/>
  <c r="S2326"/>
  <c r="S2327"/>
  <c r="S2328"/>
  <c r="S2329"/>
  <c r="S2330"/>
  <c r="S2332"/>
  <c r="S2334"/>
  <c r="S2339"/>
  <c r="S2343"/>
  <c r="S2345"/>
  <c r="S2346"/>
  <c r="S2347"/>
  <c r="S2348"/>
  <c r="S2349"/>
  <c r="S2351"/>
  <c r="S2352"/>
  <c r="S2353"/>
  <c r="S2354"/>
  <c r="S2355"/>
  <c r="S2359"/>
  <c r="S2364"/>
  <c r="S2366"/>
  <c r="S2367"/>
  <c r="S2369"/>
  <c r="S2372"/>
  <c r="S2375"/>
  <c r="S2381"/>
  <c r="S2382"/>
  <c r="S2383"/>
  <c r="S2384"/>
  <c r="S2388"/>
  <c r="S2391"/>
  <c r="S2395"/>
  <c r="S2403"/>
  <c r="S2406"/>
  <c r="S2407"/>
  <c r="S2409"/>
  <c r="S2411"/>
  <c r="S2413"/>
  <c r="S2420"/>
  <c r="S2422"/>
  <c r="S2428"/>
  <c r="S2429"/>
  <c r="S2433"/>
  <c r="S2437"/>
  <c r="S2440"/>
  <c r="S2441"/>
  <c r="S2448"/>
  <c r="S2451"/>
  <c r="S2456"/>
  <c r="S2461"/>
  <c r="S2467"/>
  <c r="S2468"/>
  <c r="S2469"/>
  <c r="S2478"/>
  <c r="S2480"/>
  <c r="S2481"/>
  <c r="S2488"/>
  <c r="S2491"/>
  <c r="S2492"/>
  <c r="S2493"/>
  <c r="S2502"/>
  <c r="S2503"/>
  <c r="S2506"/>
  <c r="S2507"/>
  <c r="S2509"/>
  <c r="S2512"/>
  <c r="S2514"/>
  <c r="S2516"/>
  <c r="S2524"/>
  <c r="S2530"/>
  <c r="S2531"/>
  <c r="S2533"/>
  <c r="S2534"/>
  <c r="S2535"/>
  <c r="S2536"/>
  <c r="S2537"/>
  <c r="S2542"/>
  <c r="S2543"/>
  <c r="S2546"/>
  <c r="S2550"/>
  <c r="S2551"/>
  <c r="S2552"/>
  <c r="S2559"/>
  <c r="S2560"/>
  <c r="S2561"/>
  <c r="S2562"/>
  <c r="S2563"/>
  <c r="S2565"/>
  <c r="S2567"/>
  <c r="S2569"/>
  <c r="S2572"/>
  <c r="S2573"/>
  <c r="S2576"/>
  <c r="S2577"/>
  <c r="S2582"/>
  <c r="S2586"/>
  <c r="S2587"/>
  <c r="S2588"/>
  <c r="S2590"/>
  <c r="S2593"/>
  <c r="S2594"/>
  <c r="S2599"/>
  <c r="S2603"/>
  <c r="S2606"/>
  <c r="S2609"/>
  <c r="S2611"/>
  <c r="S2613"/>
  <c r="S261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2"/>
  <c r="P1443"/>
  <c r="P1444"/>
  <c r="P1445"/>
  <c r="P1446"/>
  <c r="P1447"/>
  <c r="P1448"/>
  <c r="P1449"/>
  <c r="P1450"/>
  <c r="P1451"/>
  <c r="P1452"/>
  <c r="P1453"/>
  <c r="P1454"/>
  <c r="P1455"/>
  <c r="P1456"/>
  <c r="P1457"/>
  <c r="P1458"/>
  <c r="P1459"/>
  <c r="P1460"/>
  <c r="P1461"/>
  <c r="P1462"/>
  <c r="P1463"/>
  <c r="P1464"/>
  <c r="P1465"/>
  <c r="P1466"/>
  <c r="P1467"/>
  <c r="P1468"/>
  <c r="P1469"/>
  <c r="P1470"/>
  <c r="P1471"/>
  <c r="P1472"/>
  <c r="P1473"/>
  <c r="P1474"/>
  <c r="P1475"/>
  <c r="P1476"/>
  <c r="P1477"/>
  <c r="P1478"/>
  <c r="P1479"/>
  <c r="P1480"/>
  <c r="P1481"/>
  <c r="P1482"/>
  <c r="P1483"/>
  <c r="P1484"/>
  <c r="P1485"/>
  <c r="P1486"/>
  <c r="P1487"/>
  <c r="P1488"/>
  <c r="P1489"/>
  <c r="P1490"/>
  <c r="P1491"/>
  <c r="P1492"/>
  <c r="P1493"/>
  <c r="P1494"/>
  <c r="P1495"/>
  <c r="P1496"/>
  <c r="P1497"/>
  <c r="P1498"/>
  <c r="P1499"/>
  <c r="P1500"/>
  <c r="P1501"/>
  <c r="P1502"/>
  <c r="P1503"/>
  <c r="P1504"/>
  <c r="P1505"/>
  <c r="P1506"/>
  <c r="P1507"/>
  <c r="P1508"/>
  <c r="P1509"/>
  <c r="P1510"/>
  <c r="P1511"/>
  <c r="P1512"/>
  <c r="P1513"/>
  <c r="P1514"/>
  <c r="P1515"/>
  <c r="P1516"/>
  <c r="P1517"/>
  <c r="P1518"/>
  <c r="P1519"/>
  <c r="P1520"/>
  <c r="P1521"/>
  <c r="P1522"/>
  <c r="P1523"/>
  <c r="P1524"/>
  <c r="P1525"/>
  <c r="P1526"/>
  <c r="P1527"/>
  <c r="P1528"/>
  <c r="P1529"/>
  <c r="P1530"/>
  <c r="P1531"/>
  <c r="P1532"/>
  <c r="P1533"/>
  <c r="P1534"/>
  <c r="P1535"/>
  <c r="P1536"/>
  <c r="P1537"/>
  <c r="P1538"/>
  <c r="P1539"/>
  <c r="P1540"/>
  <c r="P1541"/>
  <c r="P1542"/>
  <c r="P1543"/>
  <c r="P1544"/>
  <c r="P1545"/>
  <c r="P1546"/>
  <c r="P1547"/>
  <c r="P1548"/>
  <c r="P1549"/>
  <c r="P1550"/>
  <c r="P1551"/>
  <c r="P1552"/>
  <c r="P1553"/>
  <c r="P1554"/>
  <c r="P1555"/>
  <c r="P1556"/>
  <c r="P1557"/>
  <c r="P1558"/>
  <c r="P1559"/>
  <c r="P1560"/>
  <c r="P1561"/>
  <c r="P1562"/>
  <c r="P1563"/>
  <c r="P1564"/>
  <c r="P1565"/>
  <c r="P1566"/>
  <c r="P1567"/>
  <c r="P1568"/>
  <c r="P1569"/>
  <c r="P1570"/>
  <c r="P1571"/>
  <c r="P1572"/>
  <c r="P1573"/>
  <c r="P1574"/>
  <c r="P1575"/>
  <c r="P1576"/>
  <c r="P1577"/>
  <c r="P1578"/>
  <c r="P1579"/>
  <c r="P1580"/>
  <c r="P1581"/>
  <c r="P1582"/>
  <c r="P1583"/>
  <c r="P1584"/>
  <c r="P1585"/>
  <c r="P1586"/>
  <c r="P1587"/>
  <c r="P1588"/>
  <c r="P1589"/>
  <c r="P1590"/>
  <c r="P1591"/>
  <c r="P1592"/>
  <c r="P1593"/>
  <c r="P1594"/>
  <c r="P1595"/>
  <c r="P1596"/>
  <c r="P1597"/>
  <c r="P1598"/>
  <c r="P1599"/>
  <c r="P1600"/>
  <c r="P1601"/>
  <c r="P1602"/>
  <c r="P1603"/>
  <c r="P1604"/>
  <c r="P1605"/>
  <c r="P1606"/>
  <c r="P1607"/>
  <c r="P1608"/>
  <c r="P1609"/>
  <c r="P1610"/>
  <c r="P1611"/>
  <c r="P1612"/>
  <c r="P1613"/>
  <c r="P1614"/>
  <c r="P1615"/>
  <c r="P1616"/>
  <c r="P1617"/>
  <c r="P1618"/>
  <c r="P1619"/>
  <c r="P1620"/>
  <c r="P1621"/>
  <c r="P1622"/>
  <c r="P1623"/>
  <c r="P1624"/>
  <c r="P1625"/>
  <c r="P1626"/>
  <c r="P1627"/>
  <c r="P1628"/>
  <c r="P1629"/>
  <c r="P1630"/>
  <c r="P1631"/>
  <c r="P1632"/>
  <c r="P1633"/>
  <c r="P1634"/>
  <c r="P1635"/>
  <c r="P1636"/>
  <c r="P1637"/>
  <c r="P1638"/>
  <c r="P1639"/>
  <c r="P1640"/>
  <c r="P1641"/>
  <c r="P1642"/>
  <c r="P1643"/>
  <c r="P1644"/>
  <c r="P1645"/>
  <c r="P1646"/>
  <c r="P1647"/>
  <c r="P1648"/>
  <c r="P1649"/>
  <c r="P1650"/>
  <c r="P1651"/>
  <c r="P1652"/>
  <c r="P1653"/>
  <c r="P1654"/>
  <c r="P1655"/>
  <c r="P1656"/>
  <c r="P1657"/>
  <c r="P1658"/>
  <c r="P1659"/>
  <c r="P1660"/>
  <c r="P1661"/>
  <c r="P1662"/>
  <c r="P1663"/>
  <c r="P1664"/>
  <c r="P1665"/>
  <c r="P1666"/>
  <c r="P1667"/>
  <c r="P1668"/>
  <c r="P1669"/>
  <c r="P1670"/>
  <c r="P1671"/>
  <c r="P1672"/>
  <c r="P1673"/>
  <c r="P1674"/>
  <c r="P1675"/>
  <c r="P1676"/>
  <c r="P1677"/>
  <c r="P1678"/>
  <c r="P1679"/>
  <c r="P1680"/>
  <c r="P1681"/>
  <c r="P1682"/>
  <c r="P1683"/>
  <c r="P1684"/>
  <c r="P1685"/>
  <c r="P1686"/>
  <c r="P1687"/>
  <c r="P1688"/>
  <c r="P1689"/>
  <c r="P1690"/>
  <c r="P1691"/>
  <c r="P1692"/>
  <c r="P1693"/>
  <c r="P1694"/>
  <c r="P1695"/>
  <c r="P1696"/>
  <c r="P1697"/>
  <c r="P1698"/>
  <c r="P1699"/>
  <c r="P1700"/>
  <c r="P1701"/>
  <c r="P1702"/>
  <c r="P1703"/>
  <c r="P1704"/>
  <c r="P1705"/>
  <c r="P1706"/>
  <c r="P1707"/>
  <c r="P1708"/>
  <c r="P1709"/>
  <c r="P1710"/>
  <c r="P1711"/>
  <c r="P1712"/>
  <c r="P1713"/>
  <c r="P1714"/>
  <c r="P1715"/>
  <c r="P1716"/>
  <c r="P1717"/>
  <c r="P1718"/>
  <c r="P1719"/>
  <c r="P1720"/>
  <c r="P1721"/>
  <c r="P1722"/>
  <c r="P1723"/>
  <c r="P1724"/>
  <c r="P1725"/>
  <c r="P1726"/>
  <c r="P1727"/>
  <c r="P1728"/>
  <c r="P1729"/>
  <c r="P1730"/>
  <c r="P1731"/>
  <c r="P1732"/>
  <c r="P1733"/>
  <c r="P1734"/>
  <c r="P1735"/>
  <c r="P1736"/>
  <c r="P1737"/>
  <c r="P1738"/>
  <c r="P1739"/>
  <c r="P1740"/>
  <c r="P1741"/>
  <c r="P1742"/>
  <c r="P1743"/>
  <c r="P1744"/>
  <c r="P1745"/>
  <c r="P1746"/>
  <c r="P1747"/>
  <c r="P1748"/>
  <c r="P1749"/>
  <c r="P1750"/>
  <c r="P1751"/>
  <c r="P1752"/>
  <c r="P1753"/>
  <c r="P1754"/>
  <c r="P1755"/>
  <c r="P1756"/>
  <c r="P1757"/>
  <c r="P1758"/>
  <c r="P1759"/>
  <c r="P1760"/>
  <c r="P1761"/>
  <c r="P1762"/>
  <c r="P1763"/>
  <c r="P1764"/>
  <c r="P1765"/>
  <c r="P1766"/>
  <c r="P1767"/>
  <c r="P1768"/>
  <c r="P1769"/>
  <c r="P1770"/>
  <c r="P1771"/>
  <c r="P1772"/>
  <c r="P1773"/>
  <c r="P1774"/>
  <c r="P1775"/>
  <c r="P1776"/>
  <c r="P1777"/>
  <c r="P1778"/>
  <c r="P1779"/>
  <c r="P1780"/>
  <c r="P1781"/>
  <c r="P1782"/>
  <c r="P1783"/>
  <c r="P1784"/>
  <c r="P1785"/>
  <c r="P1786"/>
  <c r="P1787"/>
  <c r="P1788"/>
  <c r="P1789"/>
  <c r="P1790"/>
  <c r="P1791"/>
  <c r="P1792"/>
  <c r="P1793"/>
  <c r="P1794"/>
  <c r="P1795"/>
  <c r="P1796"/>
  <c r="P1797"/>
  <c r="P1798"/>
  <c r="P1799"/>
  <c r="P1800"/>
  <c r="P1801"/>
  <c r="P1802"/>
  <c r="P1803"/>
  <c r="P1804"/>
  <c r="P1805"/>
  <c r="P1806"/>
  <c r="P1807"/>
  <c r="P1808"/>
  <c r="P1809"/>
  <c r="P1810"/>
  <c r="P1811"/>
  <c r="P1812"/>
  <c r="P1813"/>
  <c r="P1814"/>
  <c r="P1815"/>
  <c r="P1816"/>
  <c r="P1817"/>
  <c r="P1818"/>
  <c r="P1819"/>
  <c r="P1820"/>
  <c r="P1821"/>
  <c r="P1822"/>
  <c r="P1823"/>
  <c r="P1824"/>
  <c r="P1825"/>
  <c r="P1826"/>
  <c r="P1827"/>
  <c r="P1828"/>
  <c r="P1829"/>
  <c r="P1830"/>
  <c r="P1831"/>
  <c r="P1832"/>
  <c r="P1833"/>
  <c r="P1834"/>
  <c r="P1835"/>
  <c r="P1836"/>
  <c r="P1837"/>
  <c r="P1838"/>
  <c r="P1839"/>
  <c r="P1840"/>
  <c r="P1841"/>
  <c r="P1842"/>
  <c r="P1843"/>
  <c r="P1844"/>
  <c r="P1845"/>
  <c r="P1846"/>
  <c r="P1847"/>
  <c r="P1848"/>
  <c r="P1849"/>
  <c r="P1850"/>
  <c r="P1851"/>
  <c r="P1852"/>
  <c r="P1853"/>
  <c r="P1854"/>
  <c r="P1855"/>
  <c r="P1856"/>
  <c r="P1857"/>
  <c r="P1858"/>
  <c r="P1859"/>
  <c r="P1860"/>
  <c r="P1861"/>
  <c r="P1862"/>
  <c r="P1863"/>
  <c r="P1864"/>
  <c r="P1865"/>
  <c r="P1866"/>
  <c r="P1867"/>
  <c r="P1868"/>
  <c r="P1869"/>
  <c r="P1870"/>
  <c r="P1871"/>
  <c r="P1872"/>
  <c r="P1873"/>
  <c r="P1874"/>
  <c r="P1875"/>
  <c r="P1876"/>
  <c r="P1877"/>
  <c r="P1878"/>
  <c r="P1879"/>
  <c r="P1880"/>
  <c r="P1881"/>
  <c r="P1882"/>
  <c r="P1883"/>
  <c r="P1884"/>
  <c r="P1885"/>
  <c r="P1886"/>
  <c r="P1887"/>
  <c r="P1888"/>
  <c r="P1889"/>
  <c r="P1890"/>
  <c r="P1891"/>
  <c r="P1892"/>
  <c r="P1893"/>
  <c r="P1894"/>
  <c r="P1895"/>
  <c r="P1896"/>
  <c r="P1897"/>
  <c r="P1898"/>
  <c r="P1899"/>
  <c r="P1900"/>
  <c r="P1901"/>
  <c r="P1902"/>
  <c r="P1903"/>
  <c r="P1904"/>
  <c r="P1905"/>
  <c r="P1906"/>
  <c r="P1907"/>
  <c r="P1908"/>
  <c r="P1909"/>
  <c r="P1910"/>
  <c r="P1911"/>
  <c r="P1912"/>
  <c r="P1913"/>
  <c r="P1914"/>
  <c r="P1915"/>
  <c r="P1916"/>
  <c r="P1917"/>
  <c r="P1918"/>
  <c r="P1919"/>
  <c r="P1920"/>
  <c r="P1921"/>
  <c r="P1922"/>
  <c r="P1923"/>
  <c r="P1924"/>
  <c r="P1925"/>
  <c r="P1926"/>
  <c r="P1927"/>
  <c r="P1928"/>
  <c r="P1929"/>
  <c r="P1930"/>
  <c r="P1931"/>
  <c r="P1932"/>
  <c r="P1933"/>
  <c r="P1934"/>
  <c r="P1935"/>
  <c r="P1936"/>
  <c r="P1937"/>
  <c r="P1938"/>
  <c r="P1939"/>
  <c r="P1940"/>
  <c r="P1941"/>
  <c r="P1942"/>
  <c r="P1943"/>
  <c r="P1944"/>
  <c r="P1945"/>
  <c r="P1946"/>
  <c r="P1947"/>
  <c r="P1948"/>
  <c r="P1949"/>
  <c r="P1950"/>
  <c r="P1951"/>
  <c r="P1952"/>
  <c r="P1953"/>
  <c r="P1954"/>
  <c r="P1955"/>
  <c r="P1956"/>
  <c r="P1957"/>
  <c r="P1958"/>
  <c r="P1959"/>
  <c r="P1960"/>
  <c r="P1961"/>
  <c r="P1962"/>
  <c r="P1963"/>
  <c r="P1964"/>
  <c r="P1965"/>
  <c r="P1966"/>
  <c r="P1967"/>
  <c r="P1968"/>
  <c r="P1969"/>
  <c r="P1970"/>
  <c r="P1971"/>
  <c r="P1972"/>
  <c r="P1973"/>
  <c r="P1974"/>
  <c r="P1975"/>
  <c r="P1976"/>
  <c r="P1977"/>
  <c r="P1978"/>
  <c r="P1979"/>
  <c r="P1980"/>
  <c r="P1981"/>
  <c r="P1982"/>
  <c r="P1983"/>
  <c r="P1984"/>
  <c r="P1985"/>
  <c r="P1986"/>
  <c r="P1987"/>
  <c r="P1988"/>
  <c r="P1989"/>
  <c r="P1990"/>
  <c r="P1991"/>
  <c r="P1992"/>
  <c r="P1993"/>
  <c r="P1994"/>
  <c r="P1995"/>
  <c r="P1996"/>
  <c r="P1997"/>
  <c r="P1998"/>
  <c r="P1999"/>
  <c r="P2000"/>
  <c r="P2001"/>
  <c r="P2002"/>
  <c r="P2003"/>
  <c r="P2004"/>
  <c r="P2005"/>
  <c r="P2006"/>
  <c r="P2007"/>
  <c r="P2008"/>
  <c r="P2009"/>
  <c r="P2010"/>
  <c r="P2011"/>
  <c r="P2012"/>
  <c r="P2013"/>
  <c r="P2014"/>
  <c r="P2015"/>
  <c r="P2016"/>
  <c r="P2017"/>
  <c r="P2018"/>
  <c r="P2019"/>
  <c r="P2020"/>
  <c r="P2021"/>
  <c r="P2022"/>
  <c r="P2023"/>
  <c r="P2024"/>
  <c r="P2025"/>
  <c r="P2026"/>
  <c r="P2027"/>
  <c r="P2028"/>
  <c r="P2029"/>
  <c r="P2030"/>
  <c r="P2031"/>
  <c r="P2032"/>
  <c r="P2033"/>
  <c r="P2034"/>
  <c r="P2035"/>
  <c r="P2036"/>
  <c r="P2037"/>
  <c r="P2038"/>
  <c r="P2039"/>
  <c r="P2040"/>
  <c r="P2041"/>
  <c r="P2042"/>
  <c r="P2043"/>
  <c r="P2044"/>
  <c r="P2045"/>
  <c r="P2046"/>
  <c r="P2047"/>
  <c r="P2048"/>
  <c r="P2049"/>
  <c r="P2050"/>
  <c r="P2051"/>
  <c r="P2052"/>
  <c r="P2053"/>
  <c r="P2054"/>
  <c r="P2055"/>
  <c r="P2056"/>
  <c r="P2057"/>
  <c r="P2058"/>
  <c r="P2059"/>
  <c r="P2060"/>
  <c r="P2061"/>
  <c r="P2062"/>
  <c r="P2063"/>
  <c r="P2064"/>
  <c r="P2065"/>
  <c r="P2066"/>
  <c r="P2067"/>
  <c r="P2068"/>
  <c r="P2069"/>
  <c r="P2070"/>
  <c r="P2071"/>
  <c r="P2072"/>
  <c r="P2073"/>
  <c r="P2074"/>
  <c r="P2075"/>
  <c r="P2076"/>
  <c r="P2077"/>
  <c r="P2078"/>
  <c r="P2079"/>
  <c r="P2080"/>
  <c r="P2081"/>
  <c r="P2082"/>
  <c r="P2083"/>
  <c r="P2084"/>
  <c r="P2085"/>
  <c r="P2086"/>
  <c r="P2087"/>
  <c r="P2088"/>
  <c r="P2089"/>
  <c r="P2090"/>
  <c r="P2091"/>
  <c r="P2092"/>
  <c r="P2093"/>
  <c r="P2094"/>
  <c r="P2095"/>
  <c r="P2096"/>
  <c r="P2097"/>
  <c r="P2098"/>
  <c r="P2099"/>
  <c r="P2100"/>
  <c r="P2101"/>
  <c r="P2102"/>
  <c r="P2103"/>
  <c r="P2104"/>
  <c r="P2105"/>
  <c r="P2106"/>
  <c r="P2107"/>
  <c r="P2108"/>
  <c r="P2109"/>
  <c r="P2110"/>
  <c r="P2111"/>
  <c r="P2112"/>
  <c r="P2113"/>
  <c r="P2114"/>
  <c r="P2115"/>
  <c r="P2116"/>
  <c r="P2117"/>
  <c r="P2118"/>
  <c r="P2119"/>
  <c r="P2120"/>
  <c r="P2121"/>
  <c r="P2122"/>
  <c r="P2123"/>
  <c r="P2124"/>
  <c r="P2125"/>
  <c r="P2126"/>
  <c r="P2127"/>
  <c r="P2128"/>
  <c r="P2129"/>
  <c r="P2130"/>
  <c r="P2131"/>
  <c r="P2132"/>
  <c r="P2133"/>
  <c r="P2134"/>
  <c r="P2135"/>
  <c r="P2136"/>
  <c r="P2137"/>
  <c r="P2138"/>
  <c r="P2139"/>
  <c r="P2140"/>
  <c r="P2141"/>
  <c r="P2142"/>
  <c r="P2143"/>
  <c r="P2144"/>
  <c r="P2145"/>
  <c r="P2146"/>
  <c r="P2147"/>
  <c r="P2148"/>
  <c r="P2149"/>
  <c r="P2150"/>
  <c r="P2151"/>
  <c r="P2152"/>
  <c r="P2153"/>
  <c r="P2154"/>
  <c r="P2155"/>
  <c r="P2156"/>
  <c r="P2157"/>
  <c r="P2158"/>
  <c r="P2159"/>
  <c r="P2160"/>
  <c r="P2161"/>
  <c r="P2162"/>
  <c r="P2163"/>
  <c r="P2164"/>
  <c r="P2165"/>
  <c r="P2166"/>
  <c r="P2167"/>
  <c r="P2168"/>
  <c r="P2169"/>
  <c r="P2170"/>
  <c r="P2171"/>
  <c r="P2172"/>
  <c r="P2173"/>
  <c r="P2174"/>
  <c r="P2175"/>
  <c r="P2176"/>
  <c r="P2177"/>
  <c r="P2178"/>
  <c r="P2179"/>
  <c r="P2180"/>
  <c r="P2181"/>
  <c r="P2182"/>
  <c r="P2183"/>
  <c r="P2184"/>
  <c r="P2185"/>
  <c r="P2186"/>
  <c r="P2187"/>
  <c r="P2188"/>
  <c r="P2189"/>
  <c r="P2190"/>
  <c r="P2191"/>
  <c r="P2192"/>
  <c r="P2193"/>
  <c r="P2194"/>
  <c r="P2195"/>
  <c r="P2196"/>
  <c r="P2197"/>
  <c r="P2198"/>
  <c r="P2199"/>
  <c r="P2200"/>
  <c r="P2201"/>
  <c r="P2202"/>
  <c r="P2203"/>
  <c r="P2204"/>
  <c r="P2205"/>
  <c r="P2206"/>
  <c r="P2207"/>
  <c r="P2208"/>
  <c r="P2209"/>
  <c r="P2210"/>
  <c r="P2211"/>
  <c r="P2212"/>
  <c r="P2213"/>
  <c r="P2214"/>
  <c r="P2215"/>
  <c r="P2216"/>
  <c r="P2217"/>
  <c r="P2218"/>
  <c r="P2219"/>
  <c r="P2220"/>
  <c r="P2221"/>
  <c r="P2222"/>
  <c r="P2223"/>
  <c r="P2224"/>
  <c r="P2225"/>
  <c r="P2226"/>
  <c r="P2227"/>
  <c r="P2228"/>
  <c r="P2229"/>
  <c r="P2230"/>
  <c r="P2231"/>
  <c r="P2232"/>
  <c r="P2233"/>
  <c r="P2234"/>
  <c r="P2235"/>
  <c r="P2236"/>
  <c r="P2237"/>
  <c r="P2238"/>
  <c r="P2239"/>
  <c r="P2240"/>
  <c r="P2241"/>
  <c r="P2242"/>
  <c r="P2243"/>
  <c r="P2244"/>
  <c r="P2245"/>
  <c r="P2246"/>
  <c r="P2247"/>
  <c r="P2248"/>
  <c r="P2249"/>
  <c r="P2250"/>
  <c r="P2251"/>
  <c r="P2252"/>
  <c r="P2253"/>
  <c r="P2254"/>
  <c r="P2255"/>
  <c r="P2256"/>
  <c r="P2257"/>
  <c r="P2258"/>
  <c r="P2259"/>
  <c r="P2260"/>
  <c r="P2261"/>
  <c r="P2262"/>
  <c r="P2263"/>
  <c r="P2264"/>
  <c r="P2265"/>
  <c r="P2266"/>
  <c r="P2267"/>
  <c r="P2268"/>
  <c r="P2269"/>
  <c r="P2270"/>
  <c r="P2271"/>
  <c r="P2272"/>
  <c r="P2273"/>
  <c r="P2274"/>
  <c r="P2275"/>
  <c r="P2276"/>
  <c r="P2277"/>
  <c r="P2278"/>
  <c r="P2279"/>
  <c r="P2280"/>
  <c r="P2281"/>
  <c r="P2282"/>
  <c r="P2283"/>
  <c r="P2284"/>
  <c r="P2285"/>
  <c r="P2286"/>
  <c r="P2287"/>
  <c r="P2288"/>
  <c r="P2289"/>
  <c r="P2290"/>
  <c r="P2291"/>
  <c r="P2292"/>
  <c r="P2293"/>
  <c r="P2294"/>
  <c r="P2295"/>
  <c r="P2296"/>
  <c r="P2297"/>
  <c r="P2298"/>
  <c r="P2299"/>
  <c r="P2300"/>
  <c r="P2301"/>
  <c r="P2302"/>
  <c r="P2303"/>
  <c r="P2304"/>
  <c r="P2305"/>
  <c r="P2306"/>
  <c r="P2307"/>
  <c r="P2308"/>
  <c r="P2309"/>
  <c r="P2310"/>
  <c r="P2311"/>
  <c r="P2312"/>
  <c r="P2313"/>
  <c r="P2314"/>
  <c r="P2315"/>
  <c r="P2316"/>
  <c r="P2317"/>
  <c r="P2318"/>
  <c r="P2319"/>
  <c r="P2320"/>
  <c r="P2321"/>
  <c r="P2322"/>
  <c r="P2323"/>
  <c r="P2324"/>
  <c r="P2325"/>
  <c r="P2326"/>
  <c r="P2327"/>
  <c r="P2328"/>
  <c r="P2329"/>
  <c r="P2330"/>
  <c r="P2331"/>
  <c r="P2332"/>
  <c r="P2333"/>
  <c r="P2334"/>
  <c r="P2335"/>
  <c r="P2336"/>
  <c r="P2337"/>
  <c r="P2338"/>
  <c r="P2339"/>
  <c r="P2340"/>
  <c r="P2341"/>
  <c r="P2342"/>
  <c r="P2343"/>
  <c r="P2344"/>
  <c r="P2345"/>
  <c r="P2346"/>
  <c r="P2347"/>
  <c r="P2348"/>
  <c r="P2349"/>
  <c r="P2350"/>
  <c r="P2351"/>
  <c r="P2352"/>
  <c r="P2353"/>
  <c r="P2354"/>
  <c r="P2355"/>
  <c r="P2356"/>
  <c r="P2357"/>
  <c r="P2358"/>
  <c r="P2359"/>
  <c r="P2360"/>
  <c r="P2361"/>
  <c r="P2362"/>
  <c r="P2363"/>
  <c r="P2364"/>
  <c r="P2365"/>
  <c r="P2366"/>
  <c r="P2367"/>
  <c r="P2368"/>
  <c r="P2369"/>
  <c r="P2370"/>
  <c r="P2371"/>
  <c r="P2372"/>
  <c r="P2373"/>
  <c r="P2374"/>
  <c r="P2375"/>
  <c r="P2376"/>
  <c r="P2377"/>
  <c r="P2378"/>
  <c r="P2379"/>
  <c r="P2380"/>
  <c r="P2381"/>
  <c r="P2382"/>
  <c r="P2383"/>
  <c r="P2384"/>
  <c r="P2385"/>
  <c r="P2386"/>
  <c r="P2387"/>
  <c r="P2388"/>
  <c r="P2389"/>
  <c r="P2390"/>
  <c r="P2391"/>
  <c r="P2392"/>
  <c r="P2393"/>
  <c r="P2394"/>
  <c r="P2395"/>
  <c r="P2396"/>
  <c r="P2397"/>
  <c r="P2398"/>
  <c r="P2399"/>
  <c r="P2400"/>
  <c r="P2401"/>
  <c r="P2402"/>
  <c r="P2403"/>
  <c r="P2404"/>
  <c r="P2405"/>
  <c r="P2406"/>
  <c r="P2407"/>
  <c r="P2408"/>
  <c r="P2409"/>
  <c r="P2410"/>
  <c r="P2411"/>
  <c r="P2412"/>
  <c r="P2413"/>
  <c r="P2414"/>
  <c r="P2415"/>
  <c r="P2416"/>
  <c r="P2417"/>
  <c r="P2418"/>
  <c r="P2419"/>
  <c r="P2420"/>
  <c r="P2421"/>
  <c r="P2422"/>
  <c r="P2423"/>
  <c r="P2424"/>
  <c r="P2425"/>
  <c r="P2426"/>
  <c r="P2427"/>
  <c r="P2428"/>
  <c r="P2429"/>
  <c r="P2430"/>
  <c r="P2431"/>
  <c r="P2432"/>
  <c r="P2433"/>
  <c r="P2434"/>
  <c r="P2435"/>
  <c r="P2436"/>
  <c r="P2437"/>
  <c r="P2438"/>
  <c r="P2439"/>
  <c r="P2440"/>
  <c r="P2441"/>
  <c r="P2442"/>
  <c r="P2443"/>
  <c r="P2444"/>
  <c r="P2445"/>
  <c r="P2446"/>
  <c r="P2447"/>
  <c r="P2448"/>
  <c r="P2449"/>
  <c r="P2450"/>
  <c r="P2451"/>
  <c r="P2452"/>
  <c r="P2453"/>
  <c r="P2454"/>
  <c r="P2455"/>
  <c r="P2456"/>
  <c r="P2457"/>
  <c r="P2458"/>
  <c r="P2459"/>
  <c r="P2460"/>
  <c r="P2461"/>
  <c r="P2462"/>
  <c r="P2463"/>
  <c r="P2464"/>
  <c r="P2465"/>
  <c r="P2466"/>
  <c r="P2467"/>
  <c r="P2468"/>
  <c r="P2469"/>
  <c r="P2470"/>
  <c r="P2471"/>
  <c r="P2472"/>
  <c r="P2473"/>
  <c r="P2474"/>
  <c r="P2475"/>
  <c r="P2476"/>
  <c r="P2477"/>
  <c r="P2478"/>
  <c r="P2479"/>
  <c r="P2480"/>
  <c r="P2481"/>
  <c r="P2482"/>
  <c r="P2483"/>
  <c r="P2484"/>
  <c r="P2485"/>
  <c r="P2486"/>
  <c r="P2487"/>
  <c r="P2488"/>
  <c r="P2489"/>
  <c r="P2490"/>
  <c r="P2491"/>
  <c r="P2492"/>
  <c r="P2493"/>
  <c r="P2494"/>
  <c r="P2495"/>
  <c r="P2496"/>
  <c r="P2497"/>
  <c r="P2498"/>
  <c r="P2499"/>
  <c r="P2500"/>
  <c r="P2501"/>
  <c r="P2502"/>
  <c r="P2503"/>
  <c r="P2504"/>
  <c r="P2505"/>
  <c r="P2506"/>
  <c r="P2507"/>
  <c r="P2508"/>
  <c r="P2509"/>
  <c r="P2510"/>
  <c r="P2511"/>
  <c r="P2512"/>
  <c r="P2513"/>
  <c r="P2514"/>
  <c r="P2515"/>
  <c r="P2516"/>
  <c r="P2517"/>
  <c r="P2518"/>
  <c r="P2519"/>
  <c r="P2520"/>
  <c r="P2521"/>
  <c r="P2522"/>
  <c r="P2523"/>
  <c r="P2524"/>
  <c r="P2525"/>
  <c r="P2526"/>
  <c r="P2527"/>
  <c r="P2528"/>
  <c r="P2529"/>
  <c r="P2530"/>
  <c r="P2531"/>
  <c r="P2532"/>
  <c r="P2533"/>
  <c r="P2534"/>
  <c r="P2535"/>
  <c r="P2536"/>
  <c r="P2537"/>
  <c r="P2538"/>
  <c r="P2539"/>
  <c r="P2540"/>
  <c r="P2541"/>
  <c r="P2542"/>
  <c r="P2543"/>
  <c r="P2544"/>
  <c r="P2545"/>
  <c r="P2546"/>
  <c r="P2547"/>
  <c r="P2548"/>
  <c r="P2549"/>
  <c r="P2550"/>
  <c r="P2551"/>
  <c r="P2552"/>
  <c r="P2553"/>
  <c r="P2554"/>
  <c r="P2555"/>
  <c r="P2556"/>
  <c r="P2557"/>
  <c r="P2558"/>
  <c r="P2559"/>
  <c r="P2560"/>
  <c r="P2561"/>
  <c r="P2562"/>
  <c r="P2563"/>
  <c r="P2564"/>
  <c r="P2565"/>
  <c r="P2566"/>
  <c r="P2567"/>
  <c r="P2568"/>
  <c r="P2569"/>
  <c r="P2570"/>
  <c r="P2571"/>
  <c r="P2572"/>
  <c r="P2573"/>
  <c r="P2574"/>
  <c r="P2575"/>
  <c r="P2576"/>
  <c r="P2577"/>
  <c r="P2578"/>
  <c r="P2579"/>
  <c r="P2580"/>
  <c r="P2581"/>
  <c r="P2582"/>
  <c r="P2583"/>
  <c r="P2584"/>
  <c r="P2585"/>
  <c r="P2586"/>
  <c r="P2587"/>
  <c r="P2588"/>
  <c r="P2589"/>
  <c r="P2590"/>
  <c r="P2591"/>
  <c r="P2592"/>
  <c r="P2593"/>
  <c r="P2594"/>
  <c r="P2595"/>
  <c r="P2596"/>
  <c r="P2597"/>
  <c r="P2598"/>
  <c r="P2599"/>
  <c r="P2600"/>
  <c r="P2601"/>
  <c r="P2602"/>
  <c r="P2603"/>
  <c r="P2604"/>
  <c r="P2605"/>
  <c r="P2606"/>
  <c r="P2607"/>
  <c r="P2608"/>
  <c r="P2609"/>
  <c r="P2610"/>
  <c r="P2611"/>
  <c r="P2612"/>
  <c r="P2613"/>
  <c r="P2614"/>
  <c r="P2615"/>
  <c r="P4"/>
  <c r="Q4" s="1"/>
  <c r="F6"/>
  <c r="F8"/>
  <c r="F13"/>
  <c r="F14"/>
  <c r="F15"/>
  <c r="F29"/>
  <c r="F31"/>
  <c r="F32"/>
  <c r="F35"/>
  <c r="F37"/>
  <c r="F38"/>
  <c r="F40"/>
  <c r="F41"/>
  <c r="F42"/>
  <c r="F44"/>
  <c r="F46"/>
  <c r="F48"/>
  <c r="F5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4"/>
  <c r="D4" s="1"/>
  <c r="Q2613" l="1"/>
  <c r="Q2607"/>
  <c r="Q2603"/>
  <c r="Q2599"/>
  <c r="Q2595"/>
  <c r="Q2591"/>
  <c r="Q2589"/>
  <c r="Q2585"/>
  <c r="Q2583"/>
  <c r="Q2581"/>
  <c r="Q2579"/>
  <c r="Q2577"/>
  <c r="Q2575"/>
  <c r="Q2573"/>
  <c r="Q2571"/>
  <c r="Q2569"/>
  <c r="Q2567"/>
  <c r="Q2565"/>
  <c r="Q2563"/>
  <c r="Q2561"/>
  <c r="Q2559"/>
  <c r="Q2557"/>
  <c r="Q2555"/>
  <c r="Q2553"/>
  <c r="Q2551"/>
  <c r="Q2549"/>
  <c r="Q2547"/>
  <c r="Q2545"/>
  <c r="Q2543"/>
  <c r="Q2541"/>
  <c r="Q2539"/>
  <c r="Q2537"/>
  <c r="Q2535"/>
  <c r="Q2533"/>
  <c r="Q2531"/>
  <c r="Q2529"/>
  <c r="Q2527"/>
  <c r="Q2525"/>
  <c r="Q2523"/>
  <c r="Q2521"/>
  <c r="Q2519"/>
  <c r="Q2517"/>
  <c r="Q2515"/>
  <c r="Q2513"/>
  <c r="Q2511"/>
  <c r="Q2509"/>
  <c r="Q2507"/>
  <c r="Q2505"/>
  <c r="Q2503"/>
  <c r="Q2501"/>
  <c r="Q2499"/>
  <c r="Q2497"/>
  <c r="Q2495"/>
  <c r="Q2493"/>
  <c r="Q2491"/>
  <c r="Q2489"/>
  <c r="Q2487"/>
  <c r="Q2485"/>
  <c r="Q2483"/>
  <c r="Q2481"/>
  <c r="Q2479"/>
  <c r="Q2477"/>
  <c r="Q2475"/>
  <c r="Q2473"/>
  <c r="Q2471"/>
  <c r="Q2469"/>
  <c r="Q2467"/>
  <c r="Q2465"/>
  <c r="Q2463"/>
  <c r="Q2461"/>
  <c r="Q2459"/>
  <c r="Q2457"/>
  <c r="Q2455"/>
  <c r="Q2453"/>
  <c r="Q2451"/>
  <c r="Q2449"/>
  <c r="Q2447"/>
  <c r="Q2445"/>
  <c r="Q2443"/>
  <c r="Q2441"/>
  <c r="Q2439"/>
  <c r="Q2437"/>
  <c r="Q2435"/>
  <c r="Q2433"/>
  <c r="Q2431"/>
  <c r="Q2429"/>
  <c r="Q2427"/>
  <c r="Q2425"/>
  <c r="Q2423"/>
  <c r="Q2421"/>
  <c r="Q2419"/>
  <c r="Q2417"/>
  <c r="Q2415"/>
  <c r="Q2413"/>
  <c r="Q2411"/>
  <c r="Q2409"/>
  <c r="Q2407"/>
  <c r="Q2405"/>
  <c r="Q2403"/>
  <c r="Q2401"/>
  <c r="Q2399"/>
  <c r="Q2397"/>
  <c r="Q2395"/>
  <c r="Q2393"/>
  <c r="Q2391"/>
  <c r="Q2389"/>
  <c r="Q2387"/>
  <c r="Q2385"/>
  <c r="Q2383"/>
  <c r="Q2381"/>
  <c r="Q2379"/>
  <c r="Q2377"/>
  <c r="Q2375"/>
  <c r="Q2373"/>
  <c r="Q2371"/>
  <c r="Q2369"/>
  <c r="Q2367"/>
  <c r="Q2365"/>
  <c r="Q2363"/>
  <c r="Q2361"/>
  <c r="Q2359"/>
  <c r="Q2357"/>
  <c r="Q2355"/>
  <c r="Q2353"/>
  <c r="Q2351"/>
  <c r="Q2349"/>
  <c r="Q2347"/>
  <c r="Q2345"/>
  <c r="Q2343"/>
  <c r="Q2341"/>
  <c r="Q2339"/>
  <c r="Q2337"/>
  <c r="Q2335"/>
  <c r="Q2333"/>
  <c r="Q2331"/>
  <c r="Q2329"/>
  <c r="Q2327"/>
  <c r="Q2325"/>
  <c r="Q2323"/>
  <c r="Q2321"/>
  <c r="Q2319"/>
  <c r="Q2317"/>
  <c r="Q2315"/>
  <c r="Q2313"/>
  <c r="Q2311"/>
  <c r="Q2309"/>
  <c r="Q2307"/>
  <c r="Q2305"/>
  <c r="Q2303"/>
  <c r="Q2301"/>
  <c r="Q2299"/>
  <c r="Q2297"/>
  <c r="Q2295"/>
  <c r="Q2293"/>
  <c r="Q2291"/>
  <c r="Q2289"/>
  <c r="Q2287"/>
  <c r="Q2285"/>
  <c r="Q2283"/>
  <c r="Q2281"/>
  <c r="Q2279"/>
  <c r="Q2277"/>
  <c r="Q2275"/>
  <c r="Q2273"/>
  <c r="Q2271"/>
  <c r="Q2269"/>
  <c r="Q2267"/>
  <c r="Q2265"/>
  <c r="Q2263"/>
  <c r="Q2261"/>
  <c r="Q2259"/>
  <c r="Q2257"/>
  <c r="Q2255"/>
  <c r="Q2253"/>
  <c r="Q2251"/>
  <c r="Q2249"/>
  <c r="Q2247"/>
  <c r="Q2245"/>
  <c r="Q2243"/>
  <c r="Q2241"/>
  <c r="Q2239"/>
  <c r="Q2237"/>
  <c r="Q2235"/>
  <c r="Q2233"/>
  <c r="Q2231"/>
  <c r="Q2229"/>
  <c r="Q2227"/>
  <c r="Q2225"/>
  <c r="Q2223"/>
  <c r="Q2221"/>
  <c r="Q2219"/>
  <c r="Q2217"/>
  <c r="Q2215"/>
  <c r="Q2213"/>
  <c r="Q2211"/>
  <c r="Q2209"/>
  <c r="Q2207"/>
  <c r="Q2205"/>
  <c r="Q2203"/>
  <c r="Q2201"/>
  <c r="Q2199"/>
  <c r="Q2197"/>
  <c r="Q2195"/>
  <c r="Q2193"/>
  <c r="Q2191"/>
  <c r="Q2189"/>
  <c r="Q2187"/>
  <c r="Q2185"/>
  <c r="Q2183"/>
  <c r="Q2181"/>
  <c r="Q2179"/>
  <c r="Q2177"/>
  <c r="Q2175"/>
  <c r="Q2173"/>
  <c r="Q2171"/>
  <c r="Q2169"/>
  <c r="Q2167"/>
  <c r="Q2165"/>
  <c r="Q2163"/>
  <c r="Q2161"/>
  <c r="Q2159"/>
  <c r="Q2157"/>
  <c r="Q2155"/>
  <c r="Q2153"/>
  <c r="Q2151"/>
  <c r="Q2149"/>
  <c r="Q2147"/>
  <c r="Q2145"/>
  <c r="Q2143"/>
  <c r="Q2141"/>
  <c r="Q2139"/>
  <c r="Q2137"/>
  <c r="Q2135"/>
  <c r="Q2133"/>
  <c r="Q2131"/>
  <c r="Q2129"/>
  <c r="Q2127"/>
  <c r="Q2125"/>
  <c r="Q2123"/>
  <c r="Q2121"/>
  <c r="Q2119"/>
  <c r="Q2117"/>
  <c r="Q2115"/>
  <c r="Q2113"/>
  <c r="Q2111"/>
  <c r="Q2109"/>
  <c r="Q2107"/>
  <c r="Q2105"/>
  <c r="Q2103"/>
  <c r="Q2101"/>
  <c r="Q2099"/>
  <c r="Q2097"/>
  <c r="Q2095"/>
  <c r="Q2093"/>
  <c r="Q2091"/>
  <c r="Q2089"/>
  <c r="Q2087"/>
  <c r="Q2085"/>
  <c r="Q2083"/>
  <c r="Q2081"/>
  <c r="Q2079"/>
  <c r="Q2077"/>
  <c r="Q2075"/>
  <c r="Q2073"/>
  <c r="Q2071"/>
  <c r="Q2069"/>
  <c r="Q2067"/>
  <c r="Q2065"/>
  <c r="Q2063"/>
  <c r="Q2061"/>
  <c r="Q2059"/>
  <c r="Q2057"/>
  <c r="Q2055"/>
  <c r="Q2053"/>
  <c r="Q2051"/>
  <c r="Q2049"/>
  <c r="Q2047"/>
  <c r="Q2045"/>
  <c r="Q2043"/>
  <c r="Q2041"/>
  <c r="Q2039"/>
  <c r="Q2037"/>
  <c r="Q2035"/>
  <c r="Q2033"/>
  <c r="Q2031"/>
  <c r="Q2029"/>
  <c r="Q2615"/>
  <c r="Q2611"/>
  <c r="R2611" s="1"/>
  <c r="Q2609"/>
  <c r="R2609" s="1"/>
  <c r="Q2605"/>
  <c r="R2605" s="1"/>
  <c r="Q2601"/>
  <c r="R2601" s="1"/>
  <c r="Q2597"/>
  <c r="R2597" s="1"/>
  <c r="Q2593"/>
  <c r="R2593" s="1"/>
  <c r="Q2587"/>
  <c r="R2587" s="1"/>
  <c r="Q2614"/>
  <c r="R2614" s="1"/>
  <c r="R2613"/>
  <c r="Q2612"/>
  <c r="R2612" s="1"/>
  <c r="Q2610"/>
  <c r="R2610" s="1"/>
  <c r="Q2608"/>
  <c r="R2608" s="1"/>
  <c r="R2607"/>
  <c r="Q2606"/>
  <c r="R2606" s="1"/>
  <c r="Q2604"/>
  <c r="R2604" s="1"/>
  <c r="R2603"/>
  <c r="Q2602"/>
  <c r="R2602" s="1"/>
  <c r="Q2600"/>
  <c r="R2600" s="1"/>
  <c r="R2599"/>
  <c r="Q2598"/>
  <c r="R2598" s="1"/>
  <c r="Q2596"/>
  <c r="R2596" s="1"/>
  <c r="R2595"/>
  <c r="Q2594"/>
  <c r="R2594" s="1"/>
  <c r="Q2592"/>
  <c r="R2592" s="1"/>
  <c r="R2591"/>
  <c r="Q2590"/>
  <c r="R2590" s="1"/>
  <c r="R2589"/>
  <c r="Q2588"/>
  <c r="R2588" s="1"/>
  <c r="Q2586"/>
  <c r="R2586" s="1"/>
  <c r="R2585"/>
  <c r="Q2584"/>
  <c r="R2584" s="1"/>
  <c r="R2583"/>
  <c r="Q2582"/>
  <c r="R2582" s="1"/>
  <c r="R2581"/>
  <c r="Q2580"/>
  <c r="R2580" s="1"/>
  <c r="R2579"/>
  <c r="Q2578"/>
  <c r="R2578" s="1"/>
  <c r="R2577"/>
  <c r="Q2576"/>
  <c r="R2576" s="1"/>
  <c r="R2575"/>
  <c r="Q2574"/>
  <c r="R2574" s="1"/>
  <c r="R2573"/>
  <c r="Q2572"/>
  <c r="R2572" s="1"/>
  <c r="R2571"/>
  <c r="Q2570"/>
  <c r="R2570" s="1"/>
  <c r="R2569"/>
  <c r="Q2568"/>
  <c r="R2568" s="1"/>
  <c r="R2567"/>
  <c r="Q2566"/>
  <c r="R2566" s="1"/>
  <c r="R2565"/>
  <c r="Q2564"/>
  <c r="R2564" s="1"/>
  <c r="R2563"/>
  <c r="Q2562"/>
  <c r="R2562" s="1"/>
  <c r="R2561"/>
  <c r="Q2560"/>
  <c r="R2560" s="1"/>
  <c r="R2559"/>
  <c r="Q2558"/>
  <c r="R2558" s="1"/>
  <c r="R2557"/>
  <c r="Q2556"/>
  <c r="R2556" s="1"/>
  <c r="R2555"/>
  <c r="Q2554"/>
  <c r="R2554" s="1"/>
  <c r="R2553"/>
  <c r="Q2552"/>
  <c r="R2552" s="1"/>
  <c r="R2551"/>
  <c r="Q2550"/>
  <c r="R2550" s="1"/>
  <c r="R2549"/>
  <c r="Q2548"/>
  <c r="R2548" s="1"/>
  <c r="R2547"/>
  <c r="Q2546"/>
  <c r="R2546" s="1"/>
  <c r="R2545"/>
  <c r="Q2544"/>
  <c r="R2544" s="1"/>
  <c r="R2543"/>
  <c r="Q2542"/>
  <c r="R2542" s="1"/>
  <c r="R2541"/>
  <c r="Q2540"/>
  <c r="R2540" s="1"/>
  <c r="R2539"/>
  <c r="Q2538"/>
  <c r="R2538" s="1"/>
  <c r="R2537"/>
  <c r="Q2536"/>
  <c r="R2536" s="1"/>
  <c r="R2535"/>
  <c r="Q2534"/>
  <c r="R2534" s="1"/>
  <c r="R2533"/>
  <c r="Q2532"/>
  <c r="R2532" s="1"/>
  <c r="R2531"/>
  <c r="Q2530"/>
  <c r="R2530" s="1"/>
  <c r="R2529"/>
  <c r="Q2528"/>
  <c r="R2528" s="1"/>
  <c r="R2527"/>
  <c r="Q2526"/>
  <c r="R2526" s="1"/>
  <c r="R2525"/>
  <c r="Q2524"/>
  <c r="R2524" s="1"/>
  <c r="R2523"/>
  <c r="Q2522"/>
  <c r="R2522" s="1"/>
  <c r="R2521"/>
  <c r="Q2520"/>
  <c r="R2520" s="1"/>
  <c r="R2519"/>
  <c r="Q2518"/>
  <c r="R2518" s="1"/>
  <c r="R2517"/>
  <c r="Q2516"/>
  <c r="R2516" s="1"/>
  <c r="R2515"/>
  <c r="Q2514"/>
  <c r="R2514" s="1"/>
  <c r="R2513"/>
  <c r="Q2512"/>
  <c r="R2512" s="1"/>
  <c r="R2511"/>
  <c r="Q2510"/>
  <c r="R2510" s="1"/>
  <c r="R2509"/>
  <c r="Q2508"/>
  <c r="R2508" s="1"/>
  <c r="R2507"/>
  <c r="Q2506"/>
  <c r="R2506" s="1"/>
  <c r="R2505"/>
  <c r="Q2504"/>
  <c r="R2504" s="1"/>
  <c r="R2503"/>
  <c r="Q2502"/>
  <c r="R2502" s="1"/>
  <c r="R2501"/>
  <c r="Q2500"/>
  <c r="R2500" s="1"/>
  <c r="R2499"/>
  <c r="Q2498"/>
  <c r="R2498" s="1"/>
  <c r="R2497"/>
  <c r="Q2496"/>
  <c r="R2496" s="1"/>
  <c r="R2495"/>
  <c r="Q2494"/>
  <c r="R2494" s="1"/>
  <c r="R2493"/>
  <c r="Q2492"/>
  <c r="R2492" s="1"/>
  <c r="R2491"/>
  <c r="Q2490"/>
  <c r="R2490" s="1"/>
  <c r="R2489"/>
  <c r="Q2488"/>
  <c r="R2488" s="1"/>
  <c r="R2487"/>
  <c r="Q2486"/>
  <c r="R2486" s="1"/>
  <c r="R2485"/>
  <c r="Q2484"/>
  <c r="R2484" s="1"/>
  <c r="R2483"/>
  <c r="Q2482"/>
  <c r="R2482" s="1"/>
  <c r="R2481"/>
  <c r="Q2480"/>
  <c r="R2480" s="1"/>
  <c r="R2479"/>
  <c r="Q2478"/>
  <c r="R2478" s="1"/>
  <c r="R2477"/>
  <c r="Q2476"/>
  <c r="R2476" s="1"/>
  <c r="R2475"/>
  <c r="Q2474"/>
  <c r="R2474" s="1"/>
  <c r="R2473"/>
  <c r="Q2472"/>
  <c r="R2472" s="1"/>
  <c r="R2471"/>
  <c r="Q2470"/>
  <c r="R2470" s="1"/>
  <c r="R2469"/>
  <c r="Q2468"/>
  <c r="R2468" s="1"/>
  <c r="R2467"/>
  <c r="Q2466"/>
  <c r="R2466" s="1"/>
  <c r="R2465"/>
  <c r="Q2464"/>
  <c r="R2464" s="1"/>
  <c r="R2463"/>
  <c r="Q2462"/>
  <c r="R2462" s="1"/>
  <c r="R2461"/>
  <c r="Q2460"/>
  <c r="R2460" s="1"/>
  <c r="R2459"/>
  <c r="Q2458"/>
  <c r="R2458" s="1"/>
  <c r="R2457"/>
  <c r="Q2456"/>
  <c r="R2456" s="1"/>
  <c r="R2455"/>
  <c r="Q2454"/>
  <c r="R2454" s="1"/>
  <c r="R2453"/>
  <c r="Q2452"/>
  <c r="R2452" s="1"/>
  <c r="R2451"/>
  <c r="Q2450"/>
  <c r="R2450" s="1"/>
  <c r="R2449"/>
  <c r="Q2448"/>
  <c r="R2448" s="1"/>
  <c r="R2447"/>
  <c r="Q2446"/>
  <c r="R2446" s="1"/>
  <c r="R2445"/>
  <c r="Q2444"/>
  <c r="R2444" s="1"/>
  <c r="R2443"/>
  <c r="Q2442"/>
  <c r="R2442" s="1"/>
  <c r="R2441"/>
  <c r="Q2440"/>
  <c r="R2440" s="1"/>
  <c r="R2439"/>
  <c r="Q2438"/>
  <c r="R2438" s="1"/>
  <c r="R2437"/>
  <c r="Q2436"/>
  <c r="R2436" s="1"/>
  <c r="R2435"/>
  <c r="Q2434"/>
  <c r="R2434" s="1"/>
  <c r="R2433"/>
  <c r="Q2432"/>
  <c r="R2432" s="1"/>
  <c r="R2431"/>
  <c r="Q2430"/>
  <c r="R2430" s="1"/>
  <c r="R2429"/>
  <c r="Q2428"/>
  <c r="R2428" s="1"/>
  <c r="R2427"/>
  <c r="Q2426"/>
  <c r="R2426" s="1"/>
  <c r="R2425"/>
  <c r="Q2424"/>
  <c r="R2424" s="1"/>
  <c r="R2423"/>
  <c r="Q2422"/>
  <c r="R2422" s="1"/>
  <c r="R2421"/>
  <c r="Q2420"/>
  <c r="R2420" s="1"/>
  <c r="R2419"/>
  <c r="Q2418"/>
  <c r="R2418" s="1"/>
  <c r="R2417"/>
  <c r="Q2416"/>
  <c r="R2416" s="1"/>
  <c r="R2415"/>
  <c r="Q2414"/>
  <c r="R2414" s="1"/>
  <c r="R2413"/>
  <c r="Q2412"/>
  <c r="R2412" s="1"/>
  <c r="R2411"/>
  <c r="Q2410"/>
  <c r="R2410" s="1"/>
  <c r="R2409"/>
  <c r="Q2408"/>
  <c r="R2408" s="1"/>
  <c r="R2407"/>
  <c r="Q2406"/>
  <c r="R2406" s="1"/>
  <c r="R2405"/>
  <c r="Q2404"/>
  <c r="R2404" s="1"/>
  <c r="R2403"/>
  <c r="Q2402"/>
  <c r="R2402" s="1"/>
  <c r="R2401"/>
  <c r="Q2400"/>
  <c r="R2400" s="1"/>
  <c r="R2399"/>
  <c r="Q2398"/>
  <c r="R2398" s="1"/>
  <c r="R2397"/>
  <c r="Q2396"/>
  <c r="R2396" s="1"/>
  <c r="R2395"/>
  <c r="Q2394"/>
  <c r="R2394" s="1"/>
  <c r="R2393"/>
  <c r="Q2392"/>
  <c r="R2392" s="1"/>
  <c r="R2391"/>
  <c r="Q2390"/>
  <c r="R2390" s="1"/>
  <c r="R2389"/>
  <c r="Q2388"/>
  <c r="R2388" s="1"/>
  <c r="R2387"/>
  <c r="Q2386"/>
  <c r="R2386" s="1"/>
  <c r="R2385"/>
  <c r="Q2384"/>
  <c r="R2384" s="1"/>
  <c r="R2383"/>
  <c r="Q2382"/>
  <c r="R2382" s="1"/>
  <c r="R2381"/>
  <c r="Q2380"/>
  <c r="R2380" s="1"/>
  <c r="R2379"/>
  <c r="Q2378"/>
  <c r="R2378" s="1"/>
  <c r="R2377"/>
  <c r="Q2376"/>
  <c r="R2376" s="1"/>
  <c r="R2375"/>
  <c r="Q2374"/>
  <c r="R2374" s="1"/>
  <c r="R2373"/>
  <c r="Q2372"/>
  <c r="R2372" s="1"/>
  <c r="R2371"/>
  <c r="Q2370"/>
  <c r="R2370" s="1"/>
  <c r="R2369"/>
  <c r="Q2368"/>
  <c r="R2368" s="1"/>
  <c r="R2367"/>
  <c r="Q2366"/>
  <c r="R2366" s="1"/>
  <c r="R2365"/>
  <c r="Q2364"/>
  <c r="R2364" s="1"/>
  <c r="R2363"/>
  <c r="Q2362"/>
  <c r="R2362" s="1"/>
  <c r="R2361"/>
  <c r="Q2360"/>
  <c r="R2360" s="1"/>
  <c r="R2359"/>
  <c r="Q2358"/>
  <c r="R2358" s="1"/>
  <c r="R2357"/>
  <c r="Q2356"/>
  <c r="R2356" s="1"/>
  <c r="R2355"/>
  <c r="Q2354"/>
  <c r="R2354" s="1"/>
  <c r="R2353"/>
  <c r="Q2352"/>
  <c r="R2352" s="1"/>
  <c r="R2351"/>
  <c r="Q2350"/>
  <c r="R2350" s="1"/>
  <c r="R2349"/>
  <c r="Q2348"/>
  <c r="R2348" s="1"/>
  <c r="R2347"/>
  <c r="Q2346"/>
  <c r="R2346" s="1"/>
  <c r="R2345"/>
  <c r="Q2344"/>
  <c r="R2344" s="1"/>
  <c r="R2343"/>
  <c r="Q2342"/>
  <c r="R2342" s="1"/>
  <c r="R2341"/>
  <c r="Q2340"/>
  <c r="R2340" s="1"/>
  <c r="R2339"/>
  <c r="Q2338"/>
  <c r="R2338" s="1"/>
  <c r="R2337"/>
  <c r="Q2336"/>
  <c r="R2336" s="1"/>
  <c r="R2335"/>
  <c r="Q2334"/>
  <c r="R2334" s="1"/>
  <c r="R2333"/>
  <c r="Q2332"/>
  <c r="R2332" s="1"/>
  <c r="R2331"/>
  <c r="Q2330"/>
  <c r="R2330" s="1"/>
  <c r="R2329"/>
  <c r="Q2328"/>
  <c r="R2328" s="1"/>
  <c r="R2327"/>
  <c r="Q2326"/>
  <c r="R2326" s="1"/>
  <c r="R2325"/>
  <c r="Q2324"/>
  <c r="R2324" s="1"/>
  <c r="R2323"/>
  <c r="Q2322"/>
  <c r="R2322" s="1"/>
  <c r="R2321"/>
  <c r="Q2320"/>
  <c r="R2320" s="1"/>
  <c r="R2319"/>
  <c r="Q2318"/>
  <c r="R2318" s="1"/>
  <c r="R2317"/>
  <c r="Q2316"/>
  <c r="R2316" s="1"/>
  <c r="R2315"/>
  <c r="Q2314"/>
  <c r="R2314" s="1"/>
  <c r="R2313"/>
  <c r="Q2312"/>
  <c r="R2312" s="1"/>
  <c r="R2311"/>
  <c r="Q2310"/>
  <c r="R2310" s="1"/>
  <c r="R2309"/>
  <c r="Q2308"/>
  <c r="R2308" s="1"/>
  <c r="R2307"/>
  <c r="Q2306"/>
  <c r="R2306" s="1"/>
  <c r="R2305"/>
  <c r="Q2304"/>
  <c r="R2304" s="1"/>
  <c r="R2303"/>
  <c r="Q2302"/>
  <c r="R2302" s="1"/>
  <c r="R2301"/>
  <c r="Q2300"/>
  <c r="R2300" s="1"/>
  <c r="R2299"/>
  <c r="Q2298"/>
  <c r="R2298" s="1"/>
  <c r="R2297"/>
  <c r="Q2296"/>
  <c r="R2296" s="1"/>
  <c r="R2295"/>
  <c r="Q2294"/>
  <c r="R2294" s="1"/>
  <c r="R2293"/>
  <c r="Q2292"/>
  <c r="R2292" s="1"/>
  <c r="R2291"/>
  <c r="Q2290"/>
  <c r="R2290" s="1"/>
  <c r="R2289"/>
  <c r="Q2288"/>
  <c r="R2288" s="1"/>
  <c r="R2287"/>
  <c r="Q2286"/>
  <c r="R2286" s="1"/>
  <c r="R2285"/>
  <c r="Q2284"/>
  <c r="R2284" s="1"/>
  <c r="R2283"/>
  <c r="Q2282"/>
  <c r="R2282" s="1"/>
  <c r="R2281"/>
  <c r="Q2280"/>
  <c r="R2280" s="1"/>
  <c r="R2279"/>
  <c r="Q2278"/>
  <c r="R2278" s="1"/>
  <c r="R2277"/>
  <c r="Q2276"/>
  <c r="R2276" s="1"/>
  <c r="R2275"/>
  <c r="Q2274"/>
  <c r="R2274" s="1"/>
  <c r="R2273"/>
  <c r="Q2272"/>
  <c r="R2272" s="1"/>
  <c r="R2271"/>
  <c r="Q2270"/>
  <c r="R2270" s="1"/>
  <c r="R2269"/>
  <c r="Q2268"/>
  <c r="R2268" s="1"/>
  <c r="R2267"/>
  <c r="Q2266"/>
  <c r="R2266" s="1"/>
  <c r="R2265"/>
  <c r="Q2264"/>
  <c r="R2264" s="1"/>
  <c r="R2263"/>
  <c r="Q2262"/>
  <c r="R2262" s="1"/>
  <c r="R2261"/>
  <c r="Q2260"/>
  <c r="R2260" s="1"/>
  <c r="R2259"/>
  <c r="Q2258"/>
  <c r="R2258" s="1"/>
  <c r="R2257"/>
  <c r="Q2256"/>
  <c r="R2256" s="1"/>
  <c r="R2255"/>
  <c r="Q2254"/>
  <c r="R2254" s="1"/>
  <c r="R2253"/>
  <c r="Q2252"/>
  <c r="R2252" s="1"/>
  <c r="R2251"/>
  <c r="Q2250"/>
  <c r="R2250" s="1"/>
  <c r="R2249"/>
  <c r="Q2248"/>
  <c r="R2248" s="1"/>
  <c r="R2247"/>
  <c r="Q2246"/>
  <c r="R2246" s="1"/>
  <c r="R2245"/>
  <c r="Q2244"/>
  <c r="R2244" s="1"/>
  <c r="R2243"/>
  <c r="Q2242"/>
  <c r="R2242" s="1"/>
  <c r="R2241"/>
  <c r="Q2240"/>
  <c r="R2240" s="1"/>
  <c r="R2239"/>
  <c r="Q2238"/>
  <c r="R2238" s="1"/>
  <c r="R2237"/>
  <c r="Q2236"/>
  <c r="R2236" s="1"/>
  <c r="R2235"/>
  <c r="Q2234"/>
  <c r="R2234" s="1"/>
  <c r="R2233"/>
  <c r="Q2232"/>
  <c r="R2232" s="1"/>
  <c r="R2231"/>
  <c r="Q2230"/>
  <c r="R2230" s="1"/>
  <c r="R2229"/>
  <c r="Q2228"/>
  <c r="R2228" s="1"/>
  <c r="R2227"/>
  <c r="Q2226"/>
  <c r="R2226" s="1"/>
  <c r="R2225"/>
  <c r="Q2224"/>
  <c r="R2224" s="1"/>
  <c r="R2223"/>
  <c r="Q2222"/>
  <c r="R2222" s="1"/>
  <c r="R2221"/>
  <c r="Q2220"/>
  <c r="R2220" s="1"/>
  <c r="R2219"/>
  <c r="Q2218"/>
  <c r="R2218" s="1"/>
  <c r="R2217"/>
  <c r="Q2216"/>
  <c r="R2216" s="1"/>
  <c r="R2215"/>
  <c r="Q2214"/>
  <c r="R2214" s="1"/>
  <c r="R2213"/>
  <c r="Q2212"/>
  <c r="R2212" s="1"/>
  <c r="R2211"/>
  <c r="Q2210"/>
  <c r="R2210" s="1"/>
  <c r="R2209"/>
  <c r="Q2208"/>
  <c r="R2208" s="1"/>
  <c r="R2207"/>
  <c r="Q2206"/>
  <c r="R2206" s="1"/>
  <c r="R2205"/>
  <c r="Q2204"/>
  <c r="R2204" s="1"/>
  <c r="R2203"/>
  <c r="Q2202"/>
  <c r="R2202" s="1"/>
  <c r="R2201"/>
  <c r="Q2200"/>
  <c r="R2200" s="1"/>
  <c r="R2199"/>
  <c r="Q2198"/>
  <c r="R2198" s="1"/>
  <c r="R2197"/>
  <c r="Q2196"/>
  <c r="R2196" s="1"/>
  <c r="R2195"/>
  <c r="Q2194"/>
  <c r="R2194" s="1"/>
  <c r="R2193"/>
  <c r="Q2192"/>
  <c r="R2192" s="1"/>
  <c r="R2191"/>
  <c r="Q2190"/>
  <c r="R2190" s="1"/>
  <c r="R2189"/>
  <c r="Q2188"/>
  <c r="R2188" s="1"/>
  <c r="R2187"/>
  <c r="Q2186"/>
  <c r="R2186" s="1"/>
  <c r="R2185"/>
  <c r="Q2184"/>
  <c r="R2184" s="1"/>
  <c r="R2183"/>
  <c r="Q2182"/>
  <c r="R2182" s="1"/>
  <c r="R2181"/>
  <c r="Q2180"/>
  <c r="R2180" s="1"/>
  <c r="R2179"/>
  <c r="Q2178"/>
  <c r="R2178" s="1"/>
  <c r="R2177"/>
  <c r="Q2176"/>
  <c r="R2176" s="1"/>
  <c r="R2175"/>
  <c r="Q2174"/>
  <c r="R2174" s="1"/>
  <c r="R2173"/>
  <c r="Q2172"/>
  <c r="R2172" s="1"/>
  <c r="R2171"/>
  <c r="Q2170"/>
  <c r="R2170" s="1"/>
  <c r="R2169"/>
  <c r="Q2168"/>
  <c r="R2168" s="1"/>
  <c r="R2167"/>
  <c r="Q2166"/>
  <c r="R2166" s="1"/>
  <c r="R2165"/>
  <c r="Q2164"/>
  <c r="R2164" s="1"/>
  <c r="R2163"/>
  <c r="Q2162"/>
  <c r="R2162" s="1"/>
  <c r="R2161"/>
  <c r="Q2160"/>
  <c r="R2160" s="1"/>
  <c r="R2159"/>
  <c r="Q2158"/>
  <c r="R2158" s="1"/>
  <c r="R2157"/>
  <c r="Q2156"/>
  <c r="R2156" s="1"/>
  <c r="R2155"/>
  <c r="Q2154"/>
  <c r="R2154" s="1"/>
  <c r="R2153"/>
  <c r="Q2152"/>
  <c r="R2152" s="1"/>
  <c r="R2151"/>
  <c r="Q2150"/>
  <c r="R2150" s="1"/>
  <c r="R2149"/>
  <c r="Q2148"/>
  <c r="R2148" s="1"/>
  <c r="R2147"/>
  <c r="Q2146"/>
  <c r="R2146" s="1"/>
  <c r="R2145"/>
  <c r="Q2144"/>
  <c r="R2144" s="1"/>
  <c r="R2143"/>
  <c r="Q2142"/>
  <c r="R2142" s="1"/>
  <c r="R2141"/>
  <c r="Q2140"/>
  <c r="R2140" s="1"/>
  <c r="R2139"/>
  <c r="Q2138"/>
  <c r="R2138" s="1"/>
  <c r="R2137"/>
  <c r="Q2136"/>
  <c r="R2136" s="1"/>
  <c r="R2135"/>
  <c r="Q2134"/>
  <c r="R2134" s="1"/>
  <c r="R2133"/>
  <c r="Q2132"/>
  <c r="R2132" s="1"/>
  <c r="R2131"/>
  <c r="Q2130"/>
  <c r="R2130" s="1"/>
  <c r="R2129"/>
  <c r="Q2128"/>
  <c r="R2128" s="1"/>
  <c r="R2127"/>
  <c r="Q2126"/>
  <c r="R2126" s="1"/>
  <c r="R2125"/>
  <c r="Q2124"/>
  <c r="R2124" s="1"/>
  <c r="R2123"/>
  <c r="Q2027"/>
  <c r="R2027" s="1"/>
  <c r="Q2025"/>
  <c r="R2025" s="1"/>
  <c r="Q2023"/>
  <c r="R2023" s="1"/>
  <c r="Q2021"/>
  <c r="R2021" s="1"/>
  <c r="Q2019"/>
  <c r="R2019" s="1"/>
  <c r="Q2017"/>
  <c r="R2017" s="1"/>
  <c r="Q2015"/>
  <c r="R2015" s="1"/>
  <c r="Q2013"/>
  <c r="R2013" s="1"/>
  <c r="Q2011"/>
  <c r="R2011" s="1"/>
  <c r="Q2009"/>
  <c r="R2009" s="1"/>
  <c r="Q2007"/>
  <c r="R2007" s="1"/>
  <c r="Q2005"/>
  <c r="R2005" s="1"/>
  <c r="Q2003"/>
  <c r="R2003" s="1"/>
  <c r="Q2001"/>
  <c r="R2001" s="1"/>
  <c r="Q1999"/>
  <c r="R1999" s="1"/>
  <c r="Q1997"/>
  <c r="R1997" s="1"/>
  <c r="Q1995"/>
  <c r="R1995" s="1"/>
  <c r="Q1993"/>
  <c r="R1993" s="1"/>
  <c r="Q1991"/>
  <c r="R1991" s="1"/>
  <c r="Q1989"/>
  <c r="R1989" s="1"/>
  <c r="Q1987"/>
  <c r="R1987" s="1"/>
  <c r="Q1985"/>
  <c r="R1985" s="1"/>
  <c r="Q1983"/>
  <c r="R1983" s="1"/>
  <c r="Q1981"/>
  <c r="R1981" s="1"/>
  <c r="Q1979"/>
  <c r="R1979" s="1"/>
  <c r="Q1977"/>
  <c r="R1977" s="1"/>
  <c r="Q1975"/>
  <c r="R1975" s="1"/>
  <c r="Q1973"/>
  <c r="R1973" s="1"/>
  <c r="Q1971"/>
  <c r="R1971" s="1"/>
  <c r="Q1969"/>
  <c r="R1969" s="1"/>
  <c r="Q1967"/>
  <c r="R1967" s="1"/>
  <c r="Q1965"/>
  <c r="R1965" s="1"/>
  <c r="Q1963"/>
  <c r="R1963" s="1"/>
  <c r="Q1961"/>
  <c r="R1961" s="1"/>
  <c r="Q1959"/>
  <c r="R1959" s="1"/>
  <c r="Q1957"/>
  <c r="R1957" s="1"/>
  <c r="Q1955"/>
  <c r="R1955" s="1"/>
  <c r="Q1953"/>
  <c r="R1953" s="1"/>
  <c r="Q1951"/>
  <c r="R1951" s="1"/>
  <c r="Q1949"/>
  <c r="R1949" s="1"/>
  <c r="Q1947"/>
  <c r="R1947" s="1"/>
  <c r="Q1945"/>
  <c r="R1945" s="1"/>
  <c r="Q1943"/>
  <c r="R1943" s="1"/>
  <c r="Q1941"/>
  <c r="R1941" s="1"/>
  <c r="Q1939"/>
  <c r="R1939" s="1"/>
  <c r="Q1937"/>
  <c r="R1937" s="1"/>
  <c r="Q1935"/>
  <c r="R1935" s="1"/>
  <c r="Q1933"/>
  <c r="R1933" s="1"/>
  <c r="Q1931"/>
  <c r="R1931" s="1"/>
  <c r="Q1929"/>
  <c r="R1929" s="1"/>
  <c r="Q1927"/>
  <c r="R1927" s="1"/>
  <c r="Q1925"/>
  <c r="R1925" s="1"/>
  <c r="Q1923"/>
  <c r="R1923" s="1"/>
  <c r="Q1921"/>
  <c r="R1921" s="1"/>
  <c r="Q1919"/>
  <c r="R1919" s="1"/>
  <c r="Q1917"/>
  <c r="R1917" s="1"/>
  <c r="Q1915"/>
  <c r="R1915" s="1"/>
  <c r="Q1913"/>
  <c r="R1913" s="1"/>
  <c r="Q1911"/>
  <c r="R1911" s="1"/>
  <c r="Q1909"/>
  <c r="R1909" s="1"/>
  <c r="Q1907"/>
  <c r="R1907" s="1"/>
  <c r="Q1905"/>
  <c r="R1905" s="1"/>
  <c r="Q1903"/>
  <c r="R1903" s="1"/>
  <c r="Q1901"/>
  <c r="R1901" s="1"/>
  <c r="Q1899"/>
  <c r="R1899" s="1"/>
  <c r="Q1897"/>
  <c r="R1897" s="1"/>
  <c r="Q1895"/>
  <c r="R1895" s="1"/>
  <c r="Q1893"/>
  <c r="R1893" s="1"/>
  <c r="Q1891"/>
  <c r="R1891" s="1"/>
  <c r="Q1889"/>
  <c r="R1889" s="1"/>
  <c r="Q1887"/>
  <c r="R1887" s="1"/>
  <c r="Q1885"/>
  <c r="R1885" s="1"/>
  <c r="Q1883"/>
  <c r="R1883" s="1"/>
  <c r="Q1881"/>
  <c r="R1881" s="1"/>
  <c r="Q1879"/>
  <c r="R1879" s="1"/>
  <c r="Q1877"/>
  <c r="R1877" s="1"/>
  <c r="Q1875"/>
  <c r="R1875" s="1"/>
  <c r="Q1873"/>
  <c r="R1873" s="1"/>
  <c r="Q1871"/>
  <c r="R1871" s="1"/>
  <c r="Q1869"/>
  <c r="R1869" s="1"/>
  <c r="Q1867"/>
  <c r="R1867" s="1"/>
  <c r="Q1865"/>
  <c r="R1865" s="1"/>
  <c r="Q1863"/>
  <c r="R1863" s="1"/>
  <c r="Q1861"/>
  <c r="R1861" s="1"/>
  <c r="Q1859"/>
  <c r="R1859" s="1"/>
  <c r="Q1857"/>
  <c r="R1857" s="1"/>
  <c r="Q1855"/>
  <c r="R1855" s="1"/>
  <c r="Q1853"/>
  <c r="R1853" s="1"/>
  <c r="Q1851"/>
  <c r="R1851" s="1"/>
  <c r="Q1849"/>
  <c r="R1849" s="1"/>
  <c r="Q1847"/>
  <c r="R1847" s="1"/>
  <c r="Q1845"/>
  <c r="R1845" s="1"/>
  <c r="Q1843"/>
  <c r="R1843" s="1"/>
  <c r="Q1841"/>
  <c r="R1841" s="1"/>
  <c r="Q1839"/>
  <c r="R1839" s="1"/>
  <c r="Q1837"/>
  <c r="R1837" s="1"/>
  <c r="Q1835"/>
  <c r="R1835" s="1"/>
  <c r="Q1833"/>
  <c r="R1833" s="1"/>
  <c r="Q1831"/>
  <c r="R1831" s="1"/>
  <c r="Q1829"/>
  <c r="R1829" s="1"/>
  <c r="Q1827"/>
  <c r="R1827" s="1"/>
  <c r="Q1825"/>
  <c r="R1825" s="1"/>
  <c r="Q1823"/>
  <c r="R1823" s="1"/>
  <c r="Q1821"/>
  <c r="R1821" s="1"/>
  <c r="Q1819"/>
  <c r="R1819" s="1"/>
  <c r="Q1817"/>
  <c r="R1817" s="1"/>
  <c r="Q1815"/>
  <c r="R1815" s="1"/>
  <c r="Q1813"/>
  <c r="R1813" s="1"/>
  <c r="Q1811"/>
  <c r="R1811" s="1"/>
  <c r="Q1809"/>
  <c r="R1809" s="1"/>
  <c r="Q1807"/>
  <c r="R1807" s="1"/>
  <c r="Q1805"/>
  <c r="R1805" s="1"/>
  <c r="Q1803"/>
  <c r="R1803" s="1"/>
  <c r="Q1801"/>
  <c r="R1801" s="1"/>
  <c r="Q1799"/>
  <c r="R1799" s="1"/>
  <c r="Q1797"/>
  <c r="R1797" s="1"/>
  <c r="Q1795"/>
  <c r="R1795" s="1"/>
  <c r="Q1793"/>
  <c r="R1793" s="1"/>
  <c r="Q1791"/>
  <c r="R1791" s="1"/>
  <c r="Q1789"/>
  <c r="R1789" s="1"/>
  <c r="Q1787"/>
  <c r="R1787" s="1"/>
  <c r="Q1785"/>
  <c r="R1785" s="1"/>
  <c r="Q1783"/>
  <c r="R1783" s="1"/>
  <c r="Q1781"/>
  <c r="R1781" s="1"/>
  <c r="Q1779"/>
  <c r="R1779" s="1"/>
  <c r="Q1777"/>
  <c r="R1777" s="1"/>
  <c r="Q1775"/>
  <c r="R1775" s="1"/>
  <c r="Q1773"/>
  <c r="R1773" s="1"/>
  <c r="Q1771"/>
  <c r="R1771" s="1"/>
  <c r="Q1769"/>
  <c r="R1769" s="1"/>
  <c r="Q1767"/>
  <c r="R1767" s="1"/>
  <c r="Q1765"/>
  <c r="R1765" s="1"/>
  <c r="Q1763"/>
  <c r="R1763" s="1"/>
  <c r="Q1761"/>
  <c r="R1761" s="1"/>
  <c r="Q1759"/>
  <c r="R1759" s="1"/>
  <c r="Q1757"/>
  <c r="R1757" s="1"/>
  <c r="Q1755"/>
  <c r="R1755" s="1"/>
  <c r="Q1753"/>
  <c r="R1753" s="1"/>
  <c r="Q1751"/>
  <c r="R1751" s="1"/>
  <c r="Q1749"/>
  <c r="R1749" s="1"/>
  <c r="Q1747"/>
  <c r="R1747" s="1"/>
  <c r="Q1745"/>
  <c r="R1745" s="1"/>
  <c r="Q1743"/>
  <c r="R1743" s="1"/>
  <c r="Q1741"/>
  <c r="R1741" s="1"/>
  <c r="Q1739"/>
  <c r="R1739" s="1"/>
  <c r="Q1737"/>
  <c r="R1737" s="1"/>
  <c r="Q1735"/>
  <c r="R1735" s="1"/>
  <c r="Q1733"/>
  <c r="R1733" s="1"/>
  <c r="Q1731"/>
  <c r="R1731" s="1"/>
  <c r="Q1729"/>
  <c r="R1729" s="1"/>
  <c r="Q1727"/>
  <c r="R1727" s="1"/>
  <c r="Q1725"/>
  <c r="R1725" s="1"/>
  <c r="Q1723"/>
  <c r="R1723" s="1"/>
  <c r="Q1721"/>
  <c r="R1721" s="1"/>
  <c r="Q1719"/>
  <c r="R1719" s="1"/>
  <c r="Q1717"/>
  <c r="R1717" s="1"/>
  <c r="Q1715"/>
  <c r="R1715" s="1"/>
  <c r="Q1713"/>
  <c r="R1713" s="1"/>
  <c r="Q1711"/>
  <c r="R1711" s="1"/>
  <c r="Q1709"/>
  <c r="R1709" s="1"/>
  <c r="Q1707"/>
  <c r="R1707" s="1"/>
  <c r="Q1705"/>
  <c r="R1705" s="1"/>
  <c r="Q1703"/>
  <c r="R1703" s="1"/>
  <c r="Q1701"/>
  <c r="R1701" s="1"/>
  <c r="Q1699"/>
  <c r="R1699" s="1"/>
  <c r="Q1697"/>
  <c r="R1697" s="1"/>
  <c r="Q1695"/>
  <c r="R1695" s="1"/>
  <c r="Q1693"/>
  <c r="R1693" s="1"/>
  <c r="Q1691"/>
  <c r="R1691" s="1"/>
  <c r="Q1689"/>
  <c r="R1689" s="1"/>
  <c r="Q1687"/>
  <c r="R1687" s="1"/>
  <c r="Q1685"/>
  <c r="R1685" s="1"/>
  <c r="Q1683"/>
  <c r="R1683" s="1"/>
  <c r="Q1681"/>
  <c r="R1681" s="1"/>
  <c r="Q1679"/>
  <c r="R1679" s="1"/>
  <c r="Q1677"/>
  <c r="R1677" s="1"/>
  <c r="Q1675"/>
  <c r="R1675" s="1"/>
  <c r="Q1673"/>
  <c r="R1673" s="1"/>
  <c r="Q1671"/>
  <c r="R1671" s="1"/>
  <c r="Q1669"/>
  <c r="R1669" s="1"/>
  <c r="Q1667"/>
  <c r="R1667" s="1"/>
  <c r="Q1665"/>
  <c r="R1665" s="1"/>
  <c r="Q1663"/>
  <c r="R1663" s="1"/>
  <c r="Q1661"/>
  <c r="R1661" s="1"/>
  <c r="Q1659"/>
  <c r="R1659" s="1"/>
  <c r="Q1657"/>
  <c r="R1657" s="1"/>
  <c r="Q1655"/>
  <c r="R1655" s="1"/>
  <c r="Q1653"/>
  <c r="R1653" s="1"/>
  <c r="Q1651"/>
  <c r="R1651" s="1"/>
  <c r="Q1649"/>
  <c r="R1649" s="1"/>
  <c r="Q1647"/>
  <c r="R1647" s="1"/>
  <c r="Q1645"/>
  <c r="R1645" s="1"/>
  <c r="Q1643"/>
  <c r="R1643" s="1"/>
  <c r="Q1641"/>
  <c r="R1641" s="1"/>
  <c r="Q1639"/>
  <c r="R1639" s="1"/>
  <c r="Q1637"/>
  <c r="R1637" s="1"/>
  <c r="Q1635"/>
  <c r="R1635" s="1"/>
  <c r="Q1633"/>
  <c r="R1633" s="1"/>
  <c r="Q1631"/>
  <c r="R1631" s="1"/>
  <c r="Q1629"/>
  <c r="R1629" s="1"/>
  <c r="Q1627"/>
  <c r="R1627" s="1"/>
  <c r="Q1625"/>
  <c r="R1625" s="1"/>
  <c r="Q1623"/>
  <c r="R1623" s="1"/>
  <c r="Q1621"/>
  <c r="R1621" s="1"/>
  <c r="Q1619"/>
  <c r="R1619" s="1"/>
  <c r="Q1617"/>
  <c r="R1617" s="1"/>
  <c r="Q1615"/>
  <c r="R1615" s="1"/>
  <c r="Q1613"/>
  <c r="R1613" s="1"/>
  <c r="Q1611"/>
  <c r="R1611" s="1"/>
  <c r="Q1609"/>
  <c r="R1609" s="1"/>
  <c r="Q1607"/>
  <c r="R1607" s="1"/>
  <c r="Q1605"/>
  <c r="Q1603"/>
  <c r="Q1601"/>
  <c r="Q1599"/>
  <c r="Q1597"/>
  <c r="Q1595"/>
  <c r="Q1593"/>
  <c r="Q1591"/>
  <c r="Q1589"/>
  <c r="Q1587"/>
  <c r="Q1585"/>
  <c r="Q1583"/>
  <c r="Q1581"/>
  <c r="Q1579"/>
  <c r="Q1577"/>
  <c r="Q1575"/>
  <c r="Q1573"/>
  <c r="Q1571"/>
  <c r="Q1569"/>
  <c r="Q1567"/>
  <c r="Q1565"/>
  <c r="Q1563"/>
  <c r="Q1561"/>
  <c r="Q1559"/>
  <c r="Q1557"/>
  <c r="Q1555"/>
  <c r="Q1553"/>
  <c r="Q1551"/>
  <c r="Q1549"/>
  <c r="Q1547"/>
  <c r="Q1545"/>
  <c r="Q1543"/>
  <c r="Q1541"/>
  <c r="Q1539"/>
  <c r="Q1537"/>
  <c r="Q1535"/>
  <c r="Q1533"/>
  <c r="Q1531"/>
  <c r="Q1529"/>
  <c r="Q1527"/>
  <c r="Q1525"/>
  <c r="Q1523"/>
  <c r="Q1521"/>
  <c r="Q1519"/>
  <c r="Q1517"/>
  <c r="Q1515"/>
  <c r="Q1513"/>
  <c r="Q1511"/>
  <c r="Q1509"/>
  <c r="Q1507"/>
  <c r="Q1505"/>
  <c r="Q1503"/>
  <c r="Q1501"/>
  <c r="Q1499"/>
  <c r="Q1497"/>
  <c r="Q1495"/>
  <c r="Q1493"/>
  <c r="Q1491"/>
  <c r="Q1489"/>
  <c r="Q1487"/>
  <c r="Q1485"/>
  <c r="Q1483"/>
  <c r="Q1481"/>
  <c r="Q1479"/>
  <c r="Q1477"/>
  <c r="Q1475"/>
  <c r="Q1473"/>
  <c r="Q1471"/>
  <c r="Q1469"/>
  <c r="Q1467"/>
  <c r="Q1465"/>
  <c r="Q1463"/>
  <c r="Q1461"/>
  <c r="Q1459"/>
  <c r="Q1457"/>
  <c r="Q1455"/>
  <c r="Q1453"/>
  <c r="Q1451"/>
  <c r="Q1449"/>
  <c r="Q1447"/>
  <c r="Q1445"/>
  <c r="Q1443"/>
  <c r="Q1441"/>
  <c r="Q1439"/>
  <c r="Q1437"/>
  <c r="Q1435"/>
  <c r="Q1433"/>
  <c r="Q1431"/>
  <c r="Q1429"/>
  <c r="Q1427"/>
  <c r="Q1425"/>
  <c r="Q1423"/>
  <c r="Q1421"/>
  <c r="Q1419"/>
  <c r="Q1417"/>
  <c r="Q1415"/>
  <c r="Q1413"/>
  <c r="Q1411"/>
  <c r="Q1409"/>
  <c r="Q1407"/>
  <c r="Q1405"/>
  <c r="Q1403"/>
  <c r="Q1401"/>
  <c r="Q1399"/>
  <c r="Q1397"/>
  <c r="Q1395"/>
  <c r="Q1393"/>
  <c r="Q1391"/>
  <c r="Q1389"/>
  <c r="Q1387"/>
  <c r="Q1385"/>
  <c r="Q1383"/>
  <c r="Q1381"/>
  <c r="Q1379"/>
  <c r="Q1377"/>
  <c r="Q1375"/>
  <c r="Q1373"/>
  <c r="Q1371"/>
  <c r="Q1369"/>
  <c r="Q1367"/>
  <c r="Q1365"/>
  <c r="Q1363"/>
  <c r="Q1361"/>
  <c r="Q1359"/>
  <c r="Q1357"/>
  <c r="Q1355"/>
  <c r="Q1353"/>
  <c r="Q1351"/>
  <c r="Q1349"/>
  <c r="Q1347"/>
  <c r="Q1345"/>
  <c r="Q1343"/>
  <c r="Q1341"/>
  <c r="Q1339"/>
  <c r="Q1337"/>
  <c r="Q1335"/>
  <c r="Q1333"/>
  <c r="Q1331"/>
  <c r="Q1329"/>
  <c r="Q1327"/>
  <c r="Q1325"/>
  <c r="Q1323"/>
  <c r="Q1321"/>
  <c r="Q1319"/>
  <c r="Q1317"/>
  <c r="Q1315"/>
  <c r="Q1313"/>
  <c r="Q1311"/>
  <c r="Q1309"/>
  <c r="Q1307"/>
  <c r="Q1305"/>
  <c r="Q1303"/>
  <c r="Q1301"/>
  <c r="Q1299"/>
  <c r="Q1297"/>
  <c r="Q1295"/>
  <c r="Q1293"/>
  <c r="Q1291"/>
  <c r="Q1289"/>
  <c r="Q1287"/>
  <c r="Q1285"/>
  <c r="Q1283"/>
  <c r="Q1281"/>
  <c r="Q1279"/>
  <c r="Q1277"/>
  <c r="Q1275"/>
  <c r="Q1273"/>
  <c r="Q1271"/>
  <c r="Q1269"/>
  <c r="Q1267"/>
  <c r="Q1265"/>
  <c r="Q1263"/>
  <c r="Q1261"/>
  <c r="Q1259"/>
  <c r="Q1257"/>
  <c r="Q1255"/>
  <c r="Q1253"/>
  <c r="Q1251"/>
  <c r="Q1249"/>
  <c r="Q1247"/>
  <c r="Q1245"/>
  <c r="Q1243"/>
  <c r="Q1241"/>
  <c r="Q1239"/>
  <c r="Q1237"/>
  <c r="Q1235"/>
  <c r="Q1233"/>
  <c r="Q1231"/>
  <c r="Q1229"/>
  <c r="Q1227"/>
  <c r="Q1225"/>
  <c r="Q1223"/>
  <c r="Q1221"/>
  <c r="Q1219"/>
  <c r="Q1217"/>
  <c r="Q1215"/>
  <c r="Q1213"/>
  <c r="Q1211"/>
  <c r="Q1209"/>
  <c r="Q1207"/>
  <c r="Q1205"/>
  <c r="Q1203"/>
  <c r="Q1201"/>
  <c r="Q1199"/>
  <c r="Q1197"/>
  <c r="Q1195"/>
  <c r="Q1193"/>
  <c r="Q1191"/>
  <c r="Q1189"/>
  <c r="Q1187"/>
  <c r="Q1185"/>
  <c r="Q1183"/>
  <c r="Q1181"/>
  <c r="Q1179"/>
  <c r="Q1177"/>
  <c r="Q1175"/>
  <c r="Q1173"/>
  <c r="Q1171"/>
  <c r="Q1169"/>
  <c r="Q1167"/>
  <c r="Q1165"/>
  <c r="Q1163"/>
  <c r="Q1161"/>
  <c r="Q1159"/>
  <c r="Q1157"/>
  <c r="Q1155"/>
  <c r="Q1153"/>
  <c r="Q1151"/>
  <c r="Q1149"/>
  <c r="Q1147"/>
  <c r="Q1145"/>
  <c r="Q1143"/>
  <c r="Q1141"/>
  <c r="Q1139"/>
  <c r="Q1137"/>
  <c r="Q1135"/>
  <c r="Q1133"/>
  <c r="Q1131"/>
  <c r="Q1129"/>
  <c r="Q1127"/>
  <c r="Q1125"/>
  <c r="Q1123"/>
  <c r="Q1121"/>
  <c r="Q1119"/>
  <c r="Q1117"/>
  <c r="Q1115"/>
  <c r="Q1113"/>
  <c r="Q1111"/>
  <c r="Q1109"/>
  <c r="Q1107"/>
  <c r="Q1105"/>
  <c r="Q1103"/>
  <c r="Q1101"/>
  <c r="Q1099"/>
  <c r="Q1097"/>
  <c r="Q1095"/>
  <c r="Q1093"/>
  <c r="Q1091"/>
  <c r="Q1089"/>
  <c r="Q1087"/>
  <c r="Q1085"/>
  <c r="Q1083"/>
  <c r="Q1081"/>
  <c r="Q1079"/>
  <c r="Q1077"/>
  <c r="Q1075"/>
  <c r="Q1073"/>
  <c r="Q1071"/>
  <c r="Q1069"/>
  <c r="Q1067"/>
  <c r="Q1065"/>
  <c r="Q1063"/>
  <c r="Q1061"/>
  <c r="Q1059"/>
  <c r="Q1057"/>
  <c r="Q1055"/>
  <c r="Q1053"/>
  <c r="Q1051"/>
  <c r="Q1049"/>
  <c r="Q1047"/>
  <c r="Q1045"/>
  <c r="Q1043"/>
  <c r="Q1041"/>
  <c r="Q1039"/>
  <c r="Q1037"/>
  <c r="Q1035"/>
  <c r="Q1033"/>
  <c r="Q1031"/>
  <c r="Q1029"/>
  <c r="Q1027"/>
  <c r="Q1025"/>
  <c r="Q1023"/>
  <c r="Q1021"/>
  <c r="Q1019"/>
  <c r="Q1017"/>
  <c r="Q1015"/>
  <c r="Q1013"/>
  <c r="Q1011"/>
  <c r="Q1009"/>
  <c r="Q1007"/>
  <c r="Q1005"/>
  <c r="Q2122"/>
  <c r="R2122" s="1"/>
  <c r="R2121"/>
  <c r="Q2120"/>
  <c r="R2120" s="1"/>
  <c r="R2119"/>
  <c r="Q2118"/>
  <c r="R2118" s="1"/>
  <c r="R2117"/>
  <c r="Q2116"/>
  <c r="R2116" s="1"/>
  <c r="R2115"/>
  <c r="Q2114"/>
  <c r="R2114" s="1"/>
  <c r="R2113"/>
  <c r="Q2112"/>
  <c r="R2112" s="1"/>
  <c r="R2111"/>
  <c r="Q2110"/>
  <c r="R2110" s="1"/>
  <c r="R2109"/>
  <c r="Q2108"/>
  <c r="R2108" s="1"/>
  <c r="R2107"/>
  <c r="Q2106"/>
  <c r="R2106" s="1"/>
  <c r="R2105"/>
  <c r="Q2104"/>
  <c r="R2104" s="1"/>
  <c r="R2103"/>
  <c r="Q2102"/>
  <c r="R2102" s="1"/>
  <c r="R2101"/>
  <c r="Q2100"/>
  <c r="R2100" s="1"/>
  <c r="R2099"/>
  <c r="Q2098"/>
  <c r="R2098" s="1"/>
  <c r="R2097"/>
  <c r="Q2096"/>
  <c r="R2096" s="1"/>
  <c r="R2095"/>
  <c r="Q2094"/>
  <c r="R2094" s="1"/>
  <c r="R2093"/>
  <c r="Q2092"/>
  <c r="R2092" s="1"/>
  <c r="R2091"/>
  <c r="Q2090"/>
  <c r="R2090" s="1"/>
  <c r="R2089"/>
  <c r="Q2088"/>
  <c r="R2088" s="1"/>
  <c r="R2087"/>
  <c r="Q2086"/>
  <c r="R2086" s="1"/>
  <c r="R2085"/>
  <c r="Q2084"/>
  <c r="R2084" s="1"/>
  <c r="R2083"/>
  <c r="Q2082"/>
  <c r="R2082" s="1"/>
  <c r="R2081"/>
  <c r="Q2080"/>
  <c r="R2080" s="1"/>
  <c r="R2079"/>
  <c r="Q2078"/>
  <c r="R2078" s="1"/>
  <c r="R2077"/>
  <c r="Q2076"/>
  <c r="R2076" s="1"/>
  <c r="R2075"/>
  <c r="Q2074"/>
  <c r="R2074" s="1"/>
  <c r="R2073"/>
  <c r="Q2072"/>
  <c r="R2072" s="1"/>
  <c r="R2071"/>
  <c r="Q2070"/>
  <c r="R2070" s="1"/>
  <c r="R2069"/>
  <c r="Q2068"/>
  <c r="R2068" s="1"/>
  <c r="R2067"/>
  <c r="Q2066"/>
  <c r="R2066" s="1"/>
  <c r="R2065"/>
  <c r="Q2064"/>
  <c r="R2064" s="1"/>
  <c r="R2063"/>
  <c r="Q2062"/>
  <c r="R2062" s="1"/>
  <c r="R2061"/>
  <c r="Q2060"/>
  <c r="R2060" s="1"/>
  <c r="R2059"/>
  <c r="Q2058"/>
  <c r="R2058" s="1"/>
  <c r="R2057"/>
  <c r="Q2056"/>
  <c r="R2056" s="1"/>
  <c r="R2055"/>
  <c r="Q2054"/>
  <c r="R2054" s="1"/>
  <c r="R2053"/>
  <c r="Q2052"/>
  <c r="R2052" s="1"/>
  <c r="R2051"/>
  <c r="Q2050"/>
  <c r="R2050" s="1"/>
  <c r="R2049"/>
  <c r="Q2048"/>
  <c r="R2048" s="1"/>
  <c r="R2047"/>
  <c r="Q2046"/>
  <c r="R2046" s="1"/>
  <c r="R2045"/>
  <c r="Q2044"/>
  <c r="R2044" s="1"/>
  <c r="R2043"/>
  <c r="Q2042"/>
  <c r="R2042" s="1"/>
  <c r="R2041"/>
  <c r="Q2040"/>
  <c r="R2040" s="1"/>
  <c r="R2039"/>
  <c r="Q2038"/>
  <c r="R2038" s="1"/>
  <c r="R2037"/>
  <c r="Q2036"/>
  <c r="R2036" s="1"/>
  <c r="R2035"/>
  <c r="Q2034"/>
  <c r="R2034" s="1"/>
  <c r="R2033"/>
  <c r="Q2032"/>
  <c r="R2032" s="1"/>
  <c r="R2031"/>
  <c r="Q2030"/>
  <c r="R2030" s="1"/>
  <c r="R2029"/>
  <c r="Q2028"/>
  <c r="R2028" s="1"/>
  <c r="Q2026"/>
  <c r="R2026" s="1"/>
  <c r="Q2024"/>
  <c r="R2024" s="1"/>
  <c r="Q2022"/>
  <c r="R2022" s="1"/>
  <c r="Q2020"/>
  <c r="R2020" s="1"/>
  <c r="Q2018"/>
  <c r="R2018" s="1"/>
  <c r="Q2016"/>
  <c r="R2016" s="1"/>
  <c r="Q2014"/>
  <c r="R2014" s="1"/>
  <c r="Q2012"/>
  <c r="R2012" s="1"/>
  <c r="Q2010"/>
  <c r="R2010" s="1"/>
  <c r="Q2008"/>
  <c r="R2008" s="1"/>
  <c r="Q2006"/>
  <c r="R2006" s="1"/>
  <c r="Q2004"/>
  <c r="R2004" s="1"/>
  <c r="Q2002"/>
  <c r="R2002" s="1"/>
  <c r="Q2000"/>
  <c r="R2000" s="1"/>
  <c r="Q1998"/>
  <c r="R1998" s="1"/>
  <c r="Q1996"/>
  <c r="R1996" s="1"/>
  <c r="Q1994"/>
  <c r="R1994" s="1"/>
  <c r="Q1992"/>
  <c r="R1992" s="1"/>
  <c r="Q1990"/>
  <c r="R1990" s="1"/>
  <c r="Q1988"/>
  <c r="R1988" s="1"/>
  <c r="Q1986"/>
  <c r="R1986" s="1"/>
  <c r="Q1984"/>
  <c r="R1984" s="1"/>
  <c r="Q1982"/>
  <c r="R1982" s="1"/>
  <c r="Q1980"/>
  <c r="R1980" s="1"/>
  <c r="Q1978"/>
  <c r="R1978" s="1"/>
  <c r="Q1976"/>
  <c r="R1976" s="1"/>
  <c r="Q1974"/>
  <c r="R1974" s="1"/>
  <c r="Q1972"/>
  <c r="R1972" s="1"/>
  <c r="Q1970"/>
  <c r="R1970" s="1"/>
  <c r="Q1968"/>
  <c r="R1968" s="1"/>
  <c r="Q1966"/>
  <c r="R1966" s="1"/>
  <c r="Q1964"/>
  <c r="R1964" s="1"/>
  <c r="Q1962"/>
  <c r="R1962" s="1"/>
  <c r="Q1960"/>
  <c r="R1960" s="1"/>
  <c r="Q1958"/>
  <c r="R1958" s="1"/>
  <c r="Q1956"/>
  <c r="R1956" s="1"/>
  <c r="Q1954"/>
  <c r="R1954" s="1"/>
  <c r="Q1952"/>
  <c r="R1952" s="1"/>
  <c r="Q1950"/>
  <c r="R1950" s="1"/>
  <c r="Q1948"/>
  <c r="R1948" s="1"/>
  <c r="Q1946"/>
  <c r="R1946" s="1"/>
  <c r="Q1944"/>
  <c r="R1944" s="1"/>
  <c r="Q1942"/>
  <c r="R1942" s="1"/>
  <c r="Q1940"/>
  <c r="R1940" s="1"/>
  <c r="Q1938"/>
  <c r="R1938" s="1"/>
  <c r="Q1936"/>
  <c r="R1936" s="1"/>
  <c r="Q1934"/>
  <c r="R1934" s="1"/>
  <c r="Q1932"/>
  <c r="R1932" s="1"/>
  <c r="Q1930"/>
  <c r="R1930" s="1"/>
  <c r="Q1928"/>
  <c r="R1928" s="1"/>
  <c r="Q1926"/>
  <c r="R1926" s="1"/>
  <c r="Q1924"/>
  <c r="R1924" s="1"/>
  <c r="Q1922"/>
  <c r="R1922" s="1"/>
  <c r="Q1920"/>
  <c r="R1920" s="1"/>
  <c r="Q1918"/>
  <c r="R1918" s="1"/>
  <c r="Q1916"/>
  <c r="R1916" s="1"/>
  <c r="Q1914"/>
  <c r="R1914" s="1"/>
  <c r="Q1912"/>
  <c r="R1912" s="1"/>
  <c r="Q1910"/>
  <c r="R1910" s="1"/>
  <c r="Q1908"/>
  <c r="R1908" s="1"/>
  <c r="Q1906"/>
  <c r="R1906" s="1"/>
  <c r="Q1904"/>
  <c r="R1904" s="1"/>
  <c r="Q1902"/>
  <c r="R1902" s="1"/>
  <c r="Q1900"/>
  <c r="R1900" s="1"/>
  <c r="Q1898"/>
  <c r="R1898" s="1"/>
  <c r="Q1896"/>
  <c r="R1896" s="1"/>
  <c r="Q1894"/>
  <c r="R1894" s="1"/>
  <c r="Q1892"/>
  <c r="R1892" s="1"/>
  <c r="Q1890"/>
  <c r="R1890" s="1"/>
  <c r="Q1888"/>
  <c r="R1888" s="1"/>
  <c r="Q1886"/>
  <c r="R1886" s="1"/>
  <c r="Q1884"/>
  <c r="R1884" s="1"/>
  <c r="Q1882"/>
  <c r="R1882" s="1"/>
  <c r="Q1880"/>
  <c r="R1880" s="1"/>
  <c r="Q1878"/>
  <c r="R1878" s="1"/>
  <c r="Q1876"/>
  <c r="R1876" s="1"/>
  <c r="Q1874"/>
  <c r="R1874" s="1"/>
  <c r="Q1872"/>
  <c r="R1872" s="1"/>
  <c r="Q1870"/>
  <c r="R1870" s="1"/>
  <c r="Q1868"/>
  <c r="R1868" s="1"/>
  <c r="Q1866"/>
  <c r="R1866" s="1"/>
  <c r="Q1864"/>
  <c r="R1864" s="1"/>
  <c r="Q1862"/>
  <c r="R1862" s="1"/>
  <c r="Q1860"/>
  <c r="R1860" s="1"/>
  <c r="Q1858"/>
  <c r="R1858" s="1"/>
  <c r="Q1856"/>
  <c r="R1856" s="1"/>
  <c r="Q1854"/>
  <c r="R1854" s="1"/>
  <c r="Q1852"/>
  <c r="R1852" s="1"/>
  <c r="Q1850"/>
  <c r="R1850" s="1"/>
  <c r="Q1848"/>
  <c r="R1848" s="1"/>
  <c r="Q1846"/>
  <c r="R1846" s="1"/>
  <c r="Q1844"/>
  <c r="R1844" s="1"/>
  <c r="Q1842"/>
  <c r="R1842" s="1"/>
  <c r="Q1840"/>
  <c r="R1840" s="1"/>
  <c r="Q1838"/>
  <c r="R1838" s="1"/>
  <c r="Q1836"/>
  <c r="R1836" s="1"/>
  <c r="Q1834"/>
  <c r="R1834" s="1"/>
  <c r="Q1832"/>
  <c r="R1832" s="1"/>
  <c r="Q1830"/>
  <c r="R1830" s="1"/>
  <c r="Q1828"/>
  <c r="R1828" s="1"/>
  <c r="Q1826"/>
  <c r="R1826" s="1"/>
  <c r="Q1824"/>
  <c r="R1824" s="1"/>
  <c r="Q1822"/>
  <c r="R1822" s="1"/>
  <c r="Q1820"/>
  <c r="R1820" s="1"/>
  <c r="Q1818"/>
  <c r="R1818" s="1"/>
  <c r="Q1816"/>
  <c r="R1816" s="1"/>
  <c r="Q1814"/>
  <c r="R1814" s="1"/>
  <c r="Q1812"/>
  <c r="R1812" s="1"/>
  <c r="Q1810"/>
  <c r="R1810" s="1"/>
  <c r="Q1808"/>
  <c r="R1808" s="1"/>
  <c r="Q1806"/>
  <c r="R1806" s="1"/>
  <c r="Q1804"/>
  <c r="R1804" s="1"/>
  <c r="Q1802"/>
  <c r="R1802" s="1"/>
  <c r="Q1800"/>
  <c r="R1800" s="1"/>
  <c r="Q1798"/>
  <c r="R1798" s="1"/>
  <c r="Q1796"/>
  <c r="R1796" s="1"/>
  <c r="Q1794"/>
  <c r="R1794" s="1"/>
  <c r="Q1792"/>
  <c r="R1792" s="1"/>
  <c r="Q1790"/>
  <c r="R1790" s="1"/>
  <c r="Q1788"/>
  <c r="R1788" s="1"/>
  <c r="Q1786"/>
  <c r="R1786" s="1"/>
  <c r="Q1784"/>
  <c r="R1784" s="1"/>
  <c r="Q1782"/>
  <c r="R1782" s="1"/>
  <c r="Q1780"/>
  <c r="R1780" s="1"/>
  <c r="Q1778"/>
  <c r="R1778" s="1"/>
  <c r="Q1776"/>
  <c r="R1776" s="1"/>
  <c r="Q1774"/>
  <c r="R1774" s="1"/>
  <c r="Q1772"/>
  <c r="R1772" s="1"/>
  <c r="Q1770"/>
  <c r="R1770" s="1"/>
  <c r="Q1768"/>
  <c r="R1768" s="1"/>
  <c r="Q1766"/>
  <c r="R1766" s="1"/>
  <c r="Q1764"/>
  <c r="R1764" s="1"/>
  <c r="Q1762"/>
  <c r="R1762" s="1"/>
  <c r="Q1760"/>
  <c r="R1760" s="1"/>
  <c r="Q1758"/>
  <c r="R1758" s="1"/>
  <c r="Q1756"/>
  <c r="R1756" s="1"/>
  <c r="Q1754"/>
  <c r="R1754" s="1"/>
  <c r="Q1752"/>
  <c r="R1752" s="1"/>
  <c r="Q1750"/>
  <c r="R1750" s="1"/>
  <c r="Q1748"/>
  <c r="R1748" s="1"/>
  <c r="Q1746"/>
  <c r="R1746" s="1"/>
  <c r="Q1744"/>
  <c r="R1744" s="1"/>
  <c r="Q1742"/>
  <c r="R1742" s="1"/>
  <c r="Q1740"/>
  <c r="R1740" s="1"/>
  <c r="Q1738"/>
  <c r="R1738" s="1"/>
  <c r="Q1736"/>
  <c r="R1736" s="1"/>
  <c r="Q1734"/>
  <c r="R1734" s="1"/>
  <c r="Q1732"/>
  <c r="R1732" s="1"/>
  <c r="Q1730"/>
  <c r="R1730" s="1"/>
  <c r="Q1728"/>
  <c r="R1728" s="1"/>
  <c r="Q1726"/>
  <c r="R1726" s="1"/>
  <c r="Q1724"/>
  <c r="R1724" s="1"/>
  <c r="Q1722"/>
  <c r="R1722" s="1"/>
  <c r="Q1720"/>
  <c r="R1720" s="1"/>
  <c r="Q1718"/>
  <c r="R1718" s="1"/>
  <c r="Q1716"/>
  <c r="R1716" s="1"/>
  <c r="Q1714"/>
  <c r="R1714" s="1"/>
  <c r="Q1712"/>
  <c r="R1712" s="1"/>
  <c r="Q1710"/>
  <c r="R1710" s="1"/>
  <c r="Q1708"/>
  <c r="R1708" s="1"/>
  <c r="Q1706"/>
  <c r="R1706" s="1"/>
  <c r="Q1704"/>
  <c r="R1704" s="1"/>
  <c r="Q1702"/>
  <c r="R1702" s="1"/>
  <c r="Q1700"/>
  <c r="R1700" s="1"/>
  <c r="Q1698"/>
  <c r="R1698" s="1"/>
  <c r="Q1696"/>
  <c r="R1696" s="1"/>
  <c r="Q1694"/>
  <c r="R1694" s="1"/>
  <c r="Q1692"/>
  <c r="R1692" s="1"/>
  <c r="Q1690"/>
  <c r="R1690" s="1"/>
  <c r="Q1688"/>
  <c r="R1688" s="1"/>
  <c r="Q1686"/>
  <c r="R1686" s="1"/>
  <c r="Q1684"/>
  <c r="R1684" s="1"/>
  <c r="Q1682"/>
  <c r="R1682" s="1"/>
  <c r="Q1680"/>
  <c r="R1680" s="1"/>
  <c r="Q1678"/>
  <c r="R1678" s="1"/>
  <c r="Q1676"/>
  <c r="R1676" s="1"/>
  <c r="Q1674"/>
  <c r="R1674" s="1"/>
  <c r="Q1672"/>
  <c r="R1672" s="1"/>
  <c r="Q1670"/>
  <c r="R1670" s="1"/>
  <c r="Q1668"/>
  <c r="R1668" s="1"/>
  <c r="Q1666"/>
  <c r="R1666" s="1"/>
  <c r="Q1664"/>
  <c r="R1664" s="1"/>
  <c r="Q1662"/>
  <c r="R1662" s="1"/>
  <c r="Q1660"/>
  <c r="R1660" s="1"/>
  <c r="Q1658"/>
  <c r="R1658" s="1"/>
  <c r="Q1656"/>
  <c r="R1656" s="1"/>
  <c r="Q1654"/>
  <c r="R1654" s="1"/>
  <c r="Q1652"/>
  <c r="R1652" s="1"/>
  <c r="Q1650"/>
  <c r="R1650" s="1"/>
  <c r="Q1648"/>
  <c r="R1648" s="1"/>
  <c r="Q1646"/>
  <c r="R1646" s="1"/>
  <c r="Q1644"/>
  <c r="R1644" s="1"/>
  <c r="Q1642"/>
  <c r="R1642" s="1"/>
  <c r="Q1640"/>
  <c r="R1640" s="1"/>
  <c r="Q1638"/>
  <c r="R1638" s="1"/>
  <c r="Q1636"/>
  <c r="R1636" s="1"/>
  <c r="Q1634"/>
  <c r="R1634" s="1"/>
  <c r="Q1632"/>
  <c r="R1632" s="1"/>
  <c r="Q1630"/>
  <c r="R1630" s="1"/>
  <c r="Q1628"/>
  <c r="R1628" s="1"/>
  <c r="Q1626"/>
  <c r="R1626" s="1"/>
  <c r="Q1624"/>
  <c r="R1624" s="1"/>
  <c r="Q1622"/>
  <c r="R1622" s="1"/>
  <c r="Q1620"/>
  <c r="R1620" s="1"/>
  <c r="Q1618"/>
  <c r="R1618" s="1"/>
  <c r="Q1616"/>
  <c r="R1616" s="1"/>
  <c r="Q1614"/>
  <c r="R1614" s="1"/>
  <c r="Q1612"/>
  <c r="R1612" s="1"/>
  <c r="Q1610"/>
  <c r="R1610" s="1"/>
  <c r="Q1608"/>
  <c r="R1608" s="1"/>
  <c r="Q1606"/>
  <c r="R1606" s="1"/>
  <c r="R1605"/>
  <c r="Q1604"/>
  <c r="R1604" s="1"/>
  <c r="R1603"/>
  <c r="Q1602"/>
  <c r="R1602" s="1"/>
  <c r="R1601"/>
  <c r="Q1600"/>
  <c r="R1600" s="1"/>
  <c r="R1599"/>
  <c r="Q1598"/>
  <c r="R1598" s="1"/>
  <c r="R1597"/>
  <c r="Q1596"/>
  <c r="R1596" s="1"/>
  <c r="R1595"/>
  <c r="Q1594"/>
  <c r="R1594" s="1"/>
  <c r="R1593"/>
  <c r="Q1592"/>
  <c r="R1592" s="1"/>
  <c r="R1591"/>
  <c r="Q1590"/>
  <c r="R1590" s="1"/>
  <c r="R1589"/>
  <c r="Q1588"/>
  <c r="R1588" s="1"/>
  <c r="R1587"/>
  <c r="Q1586"/>
  <c r="R1586" s="1"/>
  <c r="R1585"/>
  <c r="Q1584"/>
  <c r="R1584" s="1"/>
  <c r="R1583"/>
  <c r="Q1582"/>
  <c r="R1582" s="1"/>
  <c r="R1581"/>
  <c r="Q1580"/>
  <c r="R1580" s="1"/>
  <c r="R1579"/>
  <c r="Q1578"/>
  <c r="R1578" s="1"/>
  <c r="R1577"/>
  <c r="Q1576"/>
  <c r="R1576" s="1"/>
  <c r="R1575"/>
  <c r="Q1574"/>
  <c r="R1574" s="1"/>
  <c r="R1573"/>
  <c r="Q1572"/>
  <c r="R1572" s="1"/>
  <c r="R1571"/>
  <c r="Q1570"/>
  <c r="R1570" s="1"/>
  <c r="R1569"/>
  <c r="Q1568"/>
  <c r="R1568" s="1"/>
  <c r="R1567"/>
  <c r="Q1566"/>
  <c r="R1566" s="1"/>
  <c r="R1565"/>
  <c r="Q1564"/>
  <c r="R1564" s="1"/>
  <c r="R1563"/>
  <c r="Q1562"/>
  <c r="R1562" s="1"/>
  <c r="R1561"/>
  <c r="Q1560"/>
  <c r="R1560" s="1"/>
  <c r="R1559"/>
  <c r="Q1558"/>
  <c r="R1558" s="1"/>
  <c r="R1557"/>
  <c r="Q1556"/>
  <c r="R1556" s="1"/>
  <c r="R1555"/>
  <c r="Q1554"/>
  <c r="R1554" s="1"/>
  <c r="R1553"/>
  <c r="Q1552"/>
  <c r="R1552" s="1"/>
  <c r="R1551"/>
  <c r="Q1550"/>
  <c r="R1550" s="1"/>
  <c r="R1549"/>
  <c r="Q1548"/>
  <c r="R1548" s="1"/>
  <c r="R1547"/>
  <c r="Q1546"/>
  <c r="R1546" s="1"/>
  <c r="R1545"/>
  <c r="Q1544"/>
  <c r="R1544" s="1"/>
  <c r="R1543"/>
  <c r="Q1542"/>
  <c r="R1542" s="1"/>
  <c r="R1541"/>
  <c r="Q1540"/>
  <c r="R1540" s="1"/>
  <c r="R1539"/>
  <c r="Q1538"/>
  <c r="R1538" s="1"/>
  <c r="R1537"/>
  <c r="Q1536"/>
  <c r="R1536" s="1"/>
  <c r="R1535"/>
  <c r="Q1534"/>
  <c r="R1534" s="1"/>
  <c r="R1533"/>
  <c r="Q1532"/>
  <c r="R1532" s="1"/>
  <c r="R1531"/>
  <c r="Q1530"/>
  <c r="R1530" s="1"/>
  <c r="R1529"/>
  <c r="Q1528"/>
  <c r="R1528" s="1"/>
  <c r="R1527"/>
  <c r="Q1526"/>
  <c r="R1526" s="1"/>
  <c r="R1525"/>
  <c r="Q1524"/>
  <c r="R1524" s="1"/>
  <c r="R1523"/>
  <c r="Q1522"/>
  <c r="R1522" s="1"/>
  <c r="R1521"/>
  <c r="Q1520"/>
  <c r="R1520" s="1"/>
  <c r="R1519"/>
  <c r="Q1518"/>
  <c r="R1518" s="1"/>
  <c r="R1517"/>
  <c r="Q1516"/>
  <c r="R1516" s="1"/>
  <c r="R1515"/>
  <c r="Q1514"/>
  <c r="R1514" s="1"/>
  <c r="R1513"/>
  <c r="Q1512"/>
  <c r="R1512" s="1"/>
  <c r="R1511"/>
  <c r="Q1510"/>
  <c r="R1510" s="1"/>
  <c r="R1509"/>
  <c r="Q1508"/>
  <c r="R1508" s="1"/>
  <c r="R1507"/>
  <c r="Q1506"/>
  <c r="R1506" s="1"/>
  <c r="R1505"/>
  <c r="Q1504"/>
  <c r="R1504" s="1"/>
  <c r="R1503"/>
  <c r="Q1502"/>
  <c r="R1502" s="1"/>
  <c r="R1501"/>
  <c r="Q1500"/>
  <c r="R1500" s="1"/>
  <c r="R1499"/>
  <c r="Q1498"/>
  <c r="R1498" s="1"/>
  <c r="R1497"/>
  <c r="Q1496"/>
  <c r="R1496" s="1"/>
  <c r="R1495"/>
  <c r="Q1494"/>
  <c r="R1494" s="1"/>
  <c r="R1493"/>
  <c r="Q1492"/>
  <c r="R1492" s="1"/>
  <c r="R1491"/>
  <c r="Q1490"/>
  <c r="R1490" s="1"/>
  <c r="R1489"/>
  <c r="Q1488"/>
  <c r="R1488" s="1"/>
  <c r="R1487"/>
  <c r="Q1486"/>
  <c r="R1486" s="1"/>
  <c r="R1485"/>
  <c r="Q1484"/>
  <c r="R1484" s="1"/>
  <c r="R1483"/>
  <c r="Q1482"/>
  <c r="R1482" s="1"/>
  <c r="R1481"/>
  <c r="Q1480"/>
  <c r="R1480" s="1"/>
  <c r="R1479"/>
  <c r="Q1478"/>
  <c r="R1478" s="1"/>
  <c r="R1477"/>
  <c r="Q1476"/>
  <c r="R1476" s="1"/>
  <c r="R1475"/>
  <c r="Q1474"/>
  <c r="R1474" s="1"/>
  <c r="R1473"/>
  <c r="Q1472"/>
  <c r="R1472" s="1"/>
  <c r="R1471"/>
  <c r="Q1470"/>
  <c r="R1470" s="1"/>
  <c r="R1469"/>
  <c r="Q1468"/>
  <c r="R1468" s="1"/>
  <c r="R1467"/>
  <c r="Q1466"/>
  <c r="R1466" s="1"/>
  <c r="R1465"/>
  <c r="Q1464"/>
  <c r="R1464" s="1"/>
  <c r="R1463"/>
  <c r="Q1462"/>
  <c r="R1462" s="1"/>
  <c r="R1461"/>
  <c r="Q1460"/>
  <c r="R1460" s="1"/>
  <c r="R1459"/>
  <c r="Q1458"/>
  <c r="R1458" s="1"/>
  <c r="R1457"/>
  <c r="Q1456"/>
  <c r="R1456" s="1"/>
  <c r="R1455"/>
  <c r="Q1454"/>
  <c r="R1454" s="1"/>
  <c r="R1453"/>
  <c r="Q1452"/>
  <c r="R1452" s="1"/>
  <c r="R1451"/>
  <c r="Q1450"/>
  <c r="R1450" s="1"/>
  <c r="R1449"/>
  <c r="Q1448"/>
  <c r="R1448" s="1"/>
  <c r="R1447"/>
  <c r="Q1446"/>
  <c r="R1446" s="1"/>
  <c r="R1445"/>
  <c r="Q1444"/>
  <c r="R1444" s="1"/>
  <c r="R1443"/>
  <c r="Q1442"/>
  <c r="R1442" s="1"/>
  <c r="R1441"/>
  <c r="Q1440"/>
  <c r="R1440" s="1"/>
  <c r="R1439"/>
  <c r="Q1438"/>
  <c r="R1438" s="1"/>
  <c r="R1437"/>
  <c r="Q1436"/>
  <c r="R1436" s="1"/>
  <c r="R1435"/>
  <c r="Q1434"/>
  <c r="R1434" s="1"/>
  <c r="R1433"/>
  <c r="Q1432"/>
  <c r="R1432" s="1"/>
  <c r="R1431"/>
  <c r="Q1430"/>
  <c r="R1430" s="1"/>
  <c r="R1429"/>
  <c r="Q1428"/>
  <c r="R1428" s="1"/>
  <c r="R1427"/>
  <c r="Q1426"/>
  <c r="R1426" s="1"/>
  <c r="R1425"/>
  <c r="Q1424"/>
  <c r="R1424" s="1"/>
  <c r="R1423"/>
  <c r="Q1422"/>
  <c r="R1422" s="1"/>
  <c r="R1421"/>
  <c r="Q1420"/>
  <c r="R1420" s="1"/>
  <c r="R1419"/>
  <c r="Q1418"/>
  <c r="R1418" s="1"/>
  <c r="R1417"/>
  <c r="Q1416"/>
  <c r="R1416" s="1"/>
  <c r="R1415"/>
  <c r="Q1414"/>
  <c r="R1414" s="1"/>
  <c r="R1413"/>
  <c r="Q1412"/>
  <c r="R1412" s="1"/>
  <c r="R1411"/>
  <c r="Q1410"/>
  <c r="R1410" s="1"/>
  <c r="R1409"/>
  <c r="Q1408"/>
  <c r="R1408" s="1"/>
  <c r="R1407"/>
  <c r="Q1406"/>
  <c r="R1406" s="1"/>
  <c r="R1405"/>
  <c r="Q1404"/>
  <c r="R1404" s="1"/>
  <c r="R1403"/>
  <c r="Q1402"/>
  <c r="R1402" s="1"/>
  <c r="R1401"/>
  <c r="Q1400"/>
  <c r="R1400" s="1"/>
  <c r="R1399"/>
  <c r="Q1398"/>
  <c r="R1398" s="1"/>
  <c r="R1397"/>
  <c r="Q1396"/>
  <c r="R1396" s="1"/>
  <c r="R1395"/>
  <c r="Q1394"/>
  <c r="R1394" s="1"/>
  <c r="R1393"/>
  <c r="Q1392"/>
  <c r="R1392" s="1"/>
  <c r="R1391"/>
  <c r="Q1390"/>
  <c r="R1390" s="1"/>
  <c r="R1389"/>
  <c r="Q1388"/>
  <c r="R1388" s="1"/>
  <c r="R1387"/>
  <c r="Q1386"/>
  <c r="R1386" s="1"/>
  <c r="R1385"/>
  <c r="Q1384"/>
  <c r="R1384" s="1"/>
  <c r="R1383"/>
  <c r="Q1382"/>
  <c r="R1382" s="1"/>
  <c r="R1381"/>
  <c r="Q1380"/>
  <c r="R1380" s="1"/>
  <c r="R1379"/>
  <c r="Q1378"/>
  <c r="R1378" s="1"/>
  <c r="R1377"/>
  <c r="Q1376"/>
  <c r="R1376" s="1"/>
  <c r="R1375"/>
  <c r="Q1374"/>
  <c r="R1374" s="1"/>
  <c r="R1373"/>
  <c r="Q1372"/>
  <c r="R1372" s="1"/>
  <c r="R1371"/>
  <c r="Q1370"/>
  <c r="R1370" s="1"/>
  <c r="R1369"/>
  <c r="Q1368"/>
  <c r="R1368" s="1"/>
  <c r="R1367"/>
  <c r="Q1366"/>
  <c r="R1366" s="1"/>
  <c r="R1365"/>
  <c r="Q1364"/>
  <c r="R1364" s="1"/>
  <c r="R1363"/>
  <c r="Q1362"/>
  <c r="R1362" s="1"/>
  <c r="R1361"/>
  <c r="Q1360"/>
  <c r="R1360" s="1"/>
  <c r="R1359"/>
  <c r="Q1358"/>
  <c r="R1358" s="1"/>
  <c r="R1357"/>
  <c r="Q1356"/>
  <c r="R1356" s="1"/>
  <c r="R1355"/>
  <c r="Q1354"/>
  <c r="R1354" s="1"/>
  <c r="R1353"/>
  <c r="Q1352"/>
  <c r="R1352" s="1"/>
  <c r="R1351"/>
  <c r="Q1350"/>
  <c r="R1350" s="1"/>
  <c r="R1349"/>
  <c r="Q1348"/>
  <c r="R1348" s="1"/>
  <c r="R1347"/>
  <c r="Q1346"/>
  <c r="R1346" s="1"/>
  <c r="R1345"/>
  <c r="Q1344"/>
  <c r="R1344" s="1"/>
  <c r="R1343"/>
  <c r="Q1342"/>
  <c r="R1342" s="1"/>
  <c r="R1341"/>
  <c r="Q1340"/>
  <c r="R1340" s="1"/>
  <c r="R1339"/>
  <c r="Q1338"/>
  <c r="R1338" s="1"/>
  <c r="R1337"/>
  <c r="Q1336"/>
  <c r="R1336" s="1"/>
  <c r="R1335"/>
  <c r="Q1334"/>
  <c r="R1334" s="1"/>
  <c r="R1333"/>
  <c r="Q1332"/>
  <c r="R1332" s="1"/>
  <c r="R1331"/>
  <c r="Q1330"/>
  <c r="R1330" s="1"/>
  <c r="R1329"/>
  <c r="Q1328"/>
  <c r="R1328" s="1"/>
  <c r="R1327"/>
  <c r="Q1326"/>
  <c r="R1326" s="1"/>
  <c r="R1325"/>
  <c r="Q1324"/>
  <c r="R1324" s="1"/>
  <c r="R1323"/>
  <c r="Q1322"/>
  <c r="R1322" s="1"/>
  <c r="R1321"/>
  <c r="Q1320"/>
  <c r="R1320" s="1"/>
  <c r="R1319"/>
  <c r="Q1318"/>
  <c r="R1318" s="1"/>
  <c r="R1317"/>
  <c r="Q1316"/>
  <c r="R1316" s="1"/>
  <c r="R1315"/>
  <c r="Q1314"/>
  <c r="R1314" s="1"/>
  <c r="R1313"/>
  <c r="Q1312"/>
  <c r="R1312" s="1"/>
  <c r="R1311"/>
  <c r="Q1310"/>
  <c r="R1310" s="1"/>
  <c r="R1309"/>
  <c r="Q1308"/>
  <c r="R1308" s="1"/>
  <c r="R1307"/>
  <c r="Q1306"/>
  <c r="R1306" s="1"/>
  <c r="R1305"/>
  <c r="Q1304"/>
  <c r="R1304" s="1"/>
  <c r="R1303"/>
  <c r="Q1302"/>
  <c r="R1302" s="1"/>
  <c r="R1301"/>
  <c r="Q1300"/>
  <c r="R1300" s="1"/>
  <c r="R1299"/>
  <c r="Q1298"/>
  <c r="R1298" s="1"/>
  <c r="R1297"/>
  <c r="Q1296"/>
  <c r="R1296" s="1"/>
  <c r="R1295"/>
  <c r="Q1294"/>
  <c r="R1294" s="1"/>
  <c r="R1293"/>
  <c r="Q1292"/>
  <c r="R1292" s="1"/>
  <c r="R1291"/>
  <c r="Q1290"/>
  <c r="R1290" s="1"/>
  <c r="R1289"/>
  <c r="Q1288"/>
  <c r="R1288" s="1"/>
  <c r="R1287"/>
  <c r="Q1286"/>
  <c r="R1286" s="1"/>
  <c r="R1285"/>
  <c r="Q1284"/>
  <c r="R1284" s="1"/>
  <c r="R1283"/>
  <c r="Q1282"/>
  <c r="R1282" s="1"/>
  <c r="R1281"/>
  <c r="Q1280"/>
  <c r="R1280" s="1"/>
  <c r="R1279"/>
  <c r="Q1278"/>
  <c r="R1278" s="1"/>
  <c r="R1277"/>
  <c r="Q1276"/>
  <c r="R1276" s="1"/>
  <c r="R1275"/>
  <c r="Q1274"/>
  <c r="R1274" s="1"/>
  <c r="R1273"/>
  <c r="Q1272"/>
  <c r="R1272" s="1"/>
  <c r="R1271"/>
  <c r="Q1270"/>
  <c r="R1270" s="1"/>
  <c r="R1269"/>
  <c r="Q1268"/>
  <c r="R1268" s="1"/>
  <c r="R1267"/>
  <c r="Q1266"/>
  <c r="R1266" s="1"/>
  <c r="R1265"/>
  <c r="Q1264"/>
  <c r="R1264" s="1"/>
  <c r="R1263"/>
  <c r="Q1262"/>
  <c r="R1262" s="1"/>
  <c r="R1261"/>
  <c r="Q1260"/>
  <c r="R1260" s="1"/>
  <c r="R1259"/>
  <c r="Q1258"/>
  <c r="R1258" s="1"/>
  <c r="R1257"/>
  <c r="Q1256"/>
  <c r="R1256" s="1"/>
  <c r="R1255"/>
  <c r="Q1254"/>
  <c r="R1254" s="1"/>
  <c r="R1253"/>
  <c r="Q1252"/>
  <c r="R1252" s="1"/>
  <c r="R1251"/>
  <c r="T1251" s="1"/>
  <c r="Q1250"/>
  <c r="R1250" s="1"/>
  <c r="R1249"/>
  <c r="T1249" s="1"/>
  <c r="Q1248"/>
  <c r="R1248" s="1"/>
  <c r="R1247"/>
  <c r="Q1246"/>
  <c r="R1246" s="1"/>
  <c r="R1245"/>
  <c r="Q1244"/>
  <c r="R1244" s="1"/>
  <c r="R1243"/>
  <c r="T1243" s="1"/>
  <c r="Q1242"/>
  <c r="R1242" s="1"/>
  <c r="R1241"/>
  <c r="T1241" s="1"/>
  <c r="Q1240"/>
  <c r="R1240" s="1"/>
  <c r="R1239"/>
  <c r="Q1238"/>
  <c r="R1238" s="1"/>
  <c r="R1237"/>
  <c r="Q1236"/>
  <c r="R1236" s="1"/>
  <c r="R1235"/>
  <c r="T1235" s="1"/>
  <c r="Q1234"/>
  <c r="R1234" s="1"/>
  <c r="R1233"/>
  <c r="Q1232"/>
  <c r="R1232" s="1"/>
  <c r="R1231"/>
  <c r="Q1230"/>
  <c r="R1230" s="1"/>
  <c r="R1229"/>
  <c r="T1229" s="1"/>
  <c r="Q1228"/>
  <c r="R1228" s="1"/>
  <c r="R1227"/>
  <c r="T1227" s="1"/>
  <c r="Q1226"/>
  <c r="R1226" s="1"/>
  <c r="R1225"/>
  <c r="Q1224"/>
  <c r="R1224" s="1"/>
  <c r="R1223"/>
  <c r="T1223" s="1"/>
  <c r="Q1222"/>
  <c r="R1222" s="1"/>
  <c r="R1221"/>
  <c r="T1221" s="1"/>
  <c r="Q1220"/>
  <c r="R1220" s="1"/>
  <c r="R1219"/>
  <c r="T1219" s="1"/>
  <c r="Q1218"/>
  <c r="R1218" s="1"/>
  <c r="R1217"/>
  <c r="Q1216"/>
  <c r="R1216" s="1"/>
  <c r="R1215"/>
  <c r="Q1214"/>
  <c r="R1214" s="1"/>
  <c r="R1213"/>
  <c r="T1213" s="1"/>
  <c r="Q1212"/>
  <c r="R1212" s="1"/>
  <c r="R1211"/>
  <c r="Q1210"/>
  <c r="R1210" s="1"/>
  <c r="R1209"/>
  <c r="Q1208"/>
  <c r="R1208" s="1"/>
  <c r="R1207"/>
  <c r="T1207" s="1"/>
  <c r="Q1206"/>
  <c r="R1206" s="1"/>
  <c r="R1205"/>
  <c r="T1205" s="1"/>
  <c r="Q1204"/>
  <c r="R1204" s="1"/>
  <c r="R1203"/>
  <c r="Q1202"/>
  <c r="R1202" s="1"/>
  <c r="R1201"/>
  <c r="Q1200"/>
  <c r="R1200" s="1"/>
  <c r="R1199"/>
  <c r="Q1198"/>
  <c r="R1198" s="1"/>
  <c r="R1197"/>
  <c r="T1197" s="1"/>
  <c r="Q1196"/>
  <c r="R1196" s="1"/>
  <c r="R1195"/>
  <c r="Q1194"/>
  <c r="R1194" s="1"/>
  <c r="R1193"/>
  <c r="Q1192"/>
  <c r="R1192" s="1"/>
  <c r="R1191"/>
  <c r="T1191" s="1"/>
  <c r="Q1190"/>
  <c r="R1190" s="1"/>
  <c r="R1189"/>
  <c r="T1189" s="1"/>
  <c r="Q1188"/>
  <c r="R1188" s="1"/>
  <c r="R1187"/>
  <c r="Q1186"/>
  <c r="R1186" s="1"/>
  <c r="R1185"/>
  <c r="Q1184"/>
  <c r="R1184" s="1"/>
  <c r="R1183"/>
  <c r="Q1182"/>
  <c r="R1182" s="1"/>
  <c r="R1181"/>
  <c r="Q1180"/>
  <c r="R1180" s="1"/>
  <c r="R1179"/>
  <c r="Q1178"/>
  <c r="R1178" s="1"/>
  <c r="R1177"/>
  <c r="Q1176"/>
  <c r="R1176" s="1"/>
  <c r="R1175"/>
  <c r="Q1174"/>
  <c r="R1174" s="1"/>
  <c r="R1173"/>
  <c r="T1173" s="1"/>
  <c r="Q1172"/>
  <c r="R1172" s="1"/>
  <c r="R1171"/>
  <c r="Q1170"/>
  <c r="R1170" s="1"/>
  <c r="R1169"/>
  <c r="Q1168"/>
  <c r="R1168" s="1"/>
  <c r="R1167"/>
  <c r="T1167" s="1"/>
  <c r="Q1166"/>
  <c r="R1166" s="1"/>
  <c r="R1165"/>
  <c r="T1165" s="1"/>
  <c r="Q1164"/>
  <c r="R1164" s="1"/>
  <c r="R1163"/>
  <c r="Q1162"/>
  <c r="R1162" s="1"/>
  <c r="R1161"/>
  <c r="Q1160"/>
  <c r="R1160" s="1"/>
  <c r="R1159"/>
  <c r="Q1158"/>
  <c r="R1158" s="1"/>
  <c r="R1157"/>
  <c r="Q1156"/>
  <c r="R1156" s="1"/>
  <c r="R1155"/>
  <c r="T1155" s="1"/>
  <c r="Q1154"/>
  <c r="R1154" s="1"/>
  <c r="R1153"/>
  <c r="Q1152"/>
  <c r="R1152" s="1"/>
  <c r="R1151"/>
  <c r="Q1150"/>
  <c r="R1150" s="1"/>
  <c r="R1149"/>
  <c r="T1149" s="1"/>
  <c r="Q1148"/>
  <c r="R1148" s="1"/>
  <c r="R1147"/>
  <c r="Q1146"/>
  <c r="R1146" s="1"/>
  <c r="R1145"/>
  <c r="T1145" s="1"/>
  <c r="Q1144"/>
  <c r="R1144" s="1"/>
  <c r="R1143"/>
  <c r="Q1142"/>
  <c r="R1142" s="1"/>
  <c r="R1141"/>
  <c r="Q1140"/>
  <c r="R1140" s="1"/>
  <c r="R1139"/>
  <c r="T1139" s="1"/>
  <c r="Q1138"/>
  <c r="R1138" s="1"/>
  <c r="R1137"/>
  <c r="T1137" s="1"/>
  <c r="Q1136"/>
  <c r="R1136" s="1"/>
  <c r="R1135"/>
  <c r="Q1134"/>
  <c r="R1134" s="1"/>
  <c r="R1133"/>
  <c r="Q1132"/>
  <c r="R1132" s="1"/>
  <c r="R1131"/>
  <c r="Q1130"/>
  <c r="R1130" s="1"/>
  <c r="R1129"/>
  <c r="Q1128"/>
  <c r="R1128" s="1"/>
  <c r="R1127"/>
  <c r="T1127" s="1"/>
  <c r="Q1126"/>
  <c r="R1126" s="1"/>
  <c r="R1125"/>
  <c r="Q1124"/>
  <c r="R1124" s="1"/>
  <c r="R1123"/>
  <c r="Q1122"/>
  <c r="R1122" s="1"/>
  <c r="R1121"/>
  <c r="Q1120"/>
  <c r="R1120" s="1"/>
  <c r="R1119"/>
  <c r="Q1118"/>
  <c r="R1118" s="1"/>
  <c r="R1117"/>
  <c r="Q1116"/>
  <c r="R1116" s="1"/>
  <c r="R1115"/>
  <c r="Q1114"/>
  <c r="R1114" s="1"/>
  <c r="R1113"/>
  <c r="Q1112"/>
  <c r="R1112" s="1"/>
  <c r="R1111"/>
  <c r="T1111" s="1"/>
  <c r="Q1110"/>
  <c r="R1110" s="1"/>
  <c r="R1109"/>
  <c r="Q1108"/>
  <c r="R1108" s="1"/>
  <c r="R1107"/>
  <c r="Q1106"/>
  <c r="R1106" s="1"/>
  <c r="R1105"/>
  <c r="Q1104"/>
  <c r="R1104" s="1"/>
  <c r="R1103"/>
  <c r="T1103" s="1"/>
  <c r="Q1003"/>
  <c r="Q1001"/>
  <c r="Q999"/>
  <c r="Q997"/>
  <c r="Q995"/>
  <c r="Q993"/>
  <c r="Q991"/>
  <c r="Q989"/>
  <c r="Q987"/>
  <c r="Q985"/>
  <c r="Q983"/>
  <c r="Q981"/>
  <c r="Q979"/>
  <c r="Q977"/>
  <c r="Q975"/>
  <c r="Q973"/>
  <c r="Q971"/>
  <c r="Q969"/>
  <c r="Q967"/>
  <c r="Q965"/>
  <c r="Q963"/>
  <c r="Q961"/>
  <c r="Q959"/>
  <c r="Q957"/>
  <c r="Q955"/>
  <c r="Q953"/>
  <c r="Q951"/>
  <c r="Q949"/>
  <c r="Q947"/>
  <c r="Q945"/>
  <c r="Q943"/>
  <c r="Q941"/>
  <c r="Q939"/>
  <c r="Q937"/>
  <c r="Q935"/>
  <c r="Q933"/>
  <c r="Q931"/>
  <c r="Q929"/>
  <c r="Q927"/>
  <c r="Q925"/>
  <c r="Q923"/>
  <c r="Q921"/>
  <c r="Q919"/>
  <c r="Q917"/>
  <c r="Q915"/>
  <c r="Q913"/>
  <c r="Q911"/>
  <c r="Q909"/>
  <c r="Q907"/>
  <c r="Q905"/>
  <c r="Q903"/>
  <c r="Q901"/>
  <c r="Q899"/>
  <c r="Q897"/>
  <c r="Q895"/>
  <c r="Q893"/>
  <c r="Q891"/>
  <c r="Q889"/>
  <c r="Q887"/>
  <c r="Q885"/>
  <c r="Q883"/>
  <c r="Q881"/>
  <c r="Q879"/>
  <c r="Q877"/>
  <c r="Q875"/>
  <c r="Q873"/>
  <c r="Q871"/>
  <c r="Q869"/>
  <c r="Q867"/>
  <c r="Q865"/>
  <c r="Q863"/>
  <c r="Q861"/>
  <c r="Q859"/>
  <c r="Q857"/>
  <c r="Q855"/>
  <c r="Q853"/>
  <c r="Q851"/>
  <c r="Q849"/>
  <c r="Q847"/>
  <c r="Q845"/>
  <c r="Q843"/>
  <c r="Q841"/>
  <c r="Q839"/>
  <c r="Q837"/>
  <c r="Q835"/>
  <c r="Q833"/>
  <c r="Q831"/>
  <c r="Q829"/>
  <c r="Q827"/>
  <c r="Q825"/>
  <c r="Q823"/>
  <c r="Q821"/>
  <c r="Q819"/>
  <c r="Q817"/>
  <c r="Q815"/>
  <c r="Q813"/>
  <c r="Q811"/>
  <c r="Q809"/>
  <c r="Q807"/>
  <c r="Q805"/>
  <c r="Q803"/>
  <c r="Q801"/>
  <c r="Q799"/>
  <c r="Q797"/>
  <c r="Q795"/>
  <c r="Q793"/>
  <c r="Q791"/>
  <c r="Q789"/>
  <c r="Q787"/>
  <c r="Q785"/>
  <c r="Q783"/>
  <c r="Q781"/>
  <c r="Q779"/>
  <c r="Q777"/>
  <c r="Q775"/>
  <c r="Q773"/>
  <c r="Q771"/>
  <c r="Q769"/>
  <c r="Q767"/>
  <c r="Q765"/>
  <c r="Q763"/>
  <c r="Q761"/>
  <c r="Q759"/>
  <c r="Q757"/>
  <c r="Q755"/>
  <c r="Q753"/>
  <c r="Q751"/>
  <c r="Q749"/>
  <c r="Q747"/>
  <c r="Q745"/>
  <c r="Q743"/>
  <c r="Q741"/>
  <c r="Q739"/>
  <c r="Q737"/>
  <c r="Q735"/>
  <c r="Q733"/>
  <c r="Q731"/>
  <c r="Q729"/>
  <c r="Q727"/>
  <c r="Q725"/>
  <c r="Q723"/>
  <c r="Q721"/>
  <c r="Q719"/>
  <c r="Q717"/>
  <c r="Q715"/>
  <c r="Q713"/>
  <c r="Q711"/>
  <c r="Q709"/>
  <c r="Q707"/>
  <c r="Q705"/>
  <c r="Q703"/>
  <c r="Q701"/>
  <c r="Q699"/>
  <c r="Q697"/>
  <c r="Q695"/>
  <c r="Q693"/>
  <c r="Q691"/>
  <c r="Q689"/>
  <c r="Q687"/>
  <c r="Q685"/>
  <c r="Q683"/>
  <c r="Q681"/>
  <c r="Q679"/>
  <c r="Q677"/>
  <c r="Q675"/>
  <c r="Q673"/>
  <c r="Q671"/>
  <c r="Q669"/>
  <c r="Q667"/>
  <c r="Q665"/>
  <c r="Q663"/>
  <c r="Q661"/>
  <c r="Q659"/>
  <c r="Q657"/>
  <c r="Q655"/>
  <c r="Q653"/>
  <c r="Q651"/>
  <c r="Q649"/>
  <c r="Q647"/>
  <c r="Q645"/>
  <c r="Q643"/>
  <c r="Q641"/>
  <c r="Q639"/>
  <c r="Q637"/>
  <c r="Q635"/>
  <c r="Q633"/>
  <c r="Q631"/>
  <c r="Q629"/>
  <c r="Q627"/>
  <c r="Q625"/>
  <c r="Q623"/>
  <c r="Q621"/>
  <c r="Q619"/>
  <c r="Q617"/>
  <c r="Q615"/>
  <c r="Q613"/>
  <c r="Q611"/>
  <c r="Q609"/>
  <c r="Q607"/>
  <c r="Q605"/>
  <c r="Q603"/>
  <c r="Q601"/>
  <c r="Q599"/>
  <c r="Q597"/>
  <c r="Q595"/>
  <c r="Q593"/>
  <c r="Q591"/>
  <c r="Q589"/>
  <c r="Q587"/>
  <c r="Q585"/>
  <c r="Q583"/>
  <c r="Q581"/>
  <c r="Q579"/>
  <c r="Q577"/>
  <c r="Q575"/>
  <c r="Q573"/>
  <c r="Q571"/>
  <c r="Q569"/>
  <c r="Q567"/>
  <c r="Q565"/>
  <c r="Q563"/>
  <c r="Q561"/>
  <c r="Q559"/>
  <c r="Q557"/>
  <c r="Q555"/>
  <c r="Q553"/>
  <c r="Q551"/>
  <c r="Q549"/>
  <c r="Q547"/>
  <c r="Q545"/>
  <c r="Q543"/>
  <c r="Q541"/>
  <c r="Q539"/>
  <c r="Q537"/>
  <c r="Q535"/>
  <c r="Q533"/>
  <c r="Q531"/>
  <c r="Q529"/>
  <c r="Q527"/>
  <c r="Q525"/>
  <c r="Q523"/>
  <c r="Q521"/>
  <c r="Q519"/>
  <c r="Q517"/>
  <c r="Q515"/>
  <c r="Q513"/>
  <c r="Q511"/>
  <c r="Q509"/>
  <c r="Q507"/>
  <c r="Q505"/>
  <c r="Q503"/>
  <c r="Q501"/>
  <c r="Q499"/>
  <c r="Q497"/>
  <c r="R497" s="1"/>
  <c r="Q495"/>
  <c r="R495" s="1"/>
  <c r="T495" s="1"/>
  <c r="Q493"/>
  <c r="R493" s="1"/>
  <c r="Q1102"/>
  <c r="R1102" s="1"/>
  <c r="R1101"/>
  <c r="T1101" s="1"/>
  <c r="Q1100"/>
  <c r="R1100" s="1"/>
  <c r="R1099"/>
  <c r="Q1098"/>
  <c r="R1098" s="1"/>
  <c r="R1097"/>
  <c r="T1097" s="1"/>
  <c r="Q1096"/>
  <c r="R1096" s="1"/>
  <c r="R1095"/>
  <c r="T1095" s="1"/>
  <c r="Q1094"/>
  <c r="R1094" s="1"/>
  <c r="R1093"/>
  <c r="Q1092"/>
  <c r="R1092" s="1"/>
  <c r="R1091"/>
  <c r="T1091" s="1"/>
  <c r="Q1090"/>
  <c r="R1090" s="1"/>
  <c r="R1089"/>
  <c r="Q1088"/>
  <c r="R1088" s="1"/>
  <c r="R1087"/>
  <c r="Q1086"/>
  <c r="R1086" s="1"/>
  <c r="R1085"/>
  <c r="T1085" s="1"/>
  <c r="Q1084"/>
  <c r="R1084" s="1"/>
  <c r="R1083"/>
  <c r="Q1082"/>
  <c r="R1082" s="1"/>
  <c r="R1081"/>
  <c r="Q1080"/>
  <c r="R1080" s="1"/>
  <c r="R1079"/>
  <c r="Q1078"/>
  <c r="R1078" s="1"/>
  <c r="R1077"/>
  <c r="T1077" s="1"/>
  <c r="Q1076"/>
  <c r="R1076" s="1"/>
  <c r="R1075"/>
  <c r="Q1074"/>
  <c r="R1074" s="1"/>
  <c r="R1073"/>
  <c r="T1073" s="1"/>
  <c r="Q1072"/>
  <c r="R1072" s="1"/>
  <c r="R1071"/>
  <c r="Q1070"/>
  <c r="R1070" s="1"/>
  <c r="R1069"/>
  <c r="T1069" s="1"/>
  <c r="Q1068"/>
  <c r="R1068" s="1"/>
  <c r="R1067"/>
  <c r="Q1066"/>
  <c r="R1066" s="1"/>
  <c r="R1065"/>
  <c r="Q1064"/>
  <c r="R1064" s="1"/>
  <c r="R1063"/>
  <c r="Q1062"/>
  <c r="R1062" s="1"/>
  <c r="R1061"/>
  <c r="Q1060"/>
  <c r="R1060" s="1"/>
  <c r="R1059"/>
  <c r="Q1058"/>
  <c r="R1058" s="1"/>
  <c r="R1057"/>
  <c r="Q1056"/>
  <c r="R1056" s="1"/>
  <c r="R1055"/>
  <c r="Q1054"/>
  <c r="R1054" s="1"/>
  <c r="R1053"/>
  <c r="Q1052"/>
  <c r="R1052" s="1"/>
  <c r="R1051"/>
  <c r="Q1050"/>
  <c r="R1050" s="1"/>
  <c r="R1049"/>
  <c r="Q1048"/>
  <c r="R1048" s="1"/>
  <c r="R1047"/>
  <c r="Q1046"/>
  <c r="R1046" s="1"/>
  <c r="R1045"/>
  <c r="Q1044"/>
  <c r="R1044" s="1"/>
  <c r="R1043"/>
  <c r="T1043" s="1"/>
  <c r="Q1042"/>
  <c r="R1042" s="1"/>
  <c r="R1041"/>
  <c r="T1041" s="1"/>
  <c r="Q1040"/>
  <c r="R1040" s="1"/>
  <c r="R1039"/>
  <c r="T1039" s="1"/>
  <c r="Q1038"/>
  <c r="R1038" s="1"/>
  <c r="R1037"/>
  <c r="Q1036"/>
  <c r="R1036" s="1"/>
  <c r="R1035"/>
  <c r="T1035" s="1"/>
  <c r="Q1034"/>
  <c r="R1034" s="1"/>
  <c r="R1033"/>
  <c r="Q1032"/>
  <c r="R1032" s="1"/>
  <c r="R1031"/>
  <c r="T1031" s="1"/>
  <c r="Q1030"/>
  <c r="R1030" s="1"/>
  <c r="R1029"/>
  <c r="T1029" s="1"/>
  <c r="Q1028"/>
  <c r="R1028" s="1"/>
  <c r="R1027"/>
  <c r="T1027" s="1"/>
  <c r="Q1026"/>
  <c r="R1026" s="1"/>
  <c r="R1025"/>
  <c r="T1025" s="1"/>
  <c r="Q1024"/>
  <c r="R1024" s="1"/>
  <c r="R1023"/>
  <c r="Q1022"/>
  <c r="R1022" s="1"/>
  <c r="R1021"/>
  <c r="Q1020"/>
  <c r="R1020" s="1"/>
  <c r="R1019"/>
  <c r="Q1018"/>
  <c r="R1018" s="1"/>
  <c r="R1017"/>
  <c r="Q1016"/>
  <c r="R1016" s="1"/>
  <c r="R1015"/>
  <c r="Q1014"/>
  <c r="R1014" s="1"/>
  <c r="R1013"/>
  <c r="Q1012"/>
  <c r="R1012" s="1"/>
  <c r="R1011"/>
  <c r="Q1010"/>
  <c r="R1010" s="1"/>
  <c r="R1009"/>
  <c r="Q1008"/>
  <c r="R1008" s="1"/>
  <c r="R1007"/>
  <c r="T1007" s="1"/>
  <c r="Q1006"/>
  <c r="R1006" s="1"/>
  <c r="R1005"/>
  <c r="T1005" s="1"/>
  <c r="Q1004"/>
  <c r="R1004" s="1"/>
  <c r="R1003"/>
  <c r="Q1002"/>
  <c r="R1002" s="1"/>
  <c r="T1002" s="1"/>
  <c r="R1001"/>
  <c r="Q1000"/>
  <c r="R1000" s="1"/>
  <c r="R999"/>
  <c r="T999" s="1"/>
  <c r="Q998"/>
  <c r="R998" s="1"/>
  <c r="T998" s="1"/>
  <c r="R997"/>
  <c r="T997" s="1"/>
  <c r="Q996"/>
  <c r="R996" s="1"/>
  <c r="R995"/>
  <c r="T995" s="1"/>
  <c r="Q994"/>
  <c r="R994" s="1"/>
  <c r="R993"/>
  <c r="T993" s="1"/>
  <c r="Q992"/>
  <c r="R992" s="1"/>
  <c r="T992" s="1"/>
  <c r="R991"/>
  <c r="Q990"/>
  <c r="R990" s="1"/>
  <c r="R989"/>
  <c r="Q988"/>
  <c r="R988" s="1"/>
  <c r="R987"/>
  <c r="T987" s="1"/>
  <c r="Q986"/>
  <c r="R986" s="1"/>
  <c r="R985"/>
  <c r="Q984"/>
  <c r="R984" s="1"/>
  <c r="R983"/>
  <c r="Q982"/>
  <c r="R982" s="1"/>
  <c r="T982" s="1"/>
  <c r="R981"/>
  <c r="Q980"/>
  <c r="R980" s="1"/>
  <c r="R979"/>
  <c r="T979" s="1"/>
  <c r="Q978"/>
  <c r="R978" s="1"/>
  <c r="T978" s="1"/>
  <c r="R977"/>
  <c r="T977" s="1"/>
  <c r="Q976"/>
  <c r="R976" s="1"/>
  <c r="T976" s="1"/>
  <c r="R975"/>
  <c r="Q974"/>
  <c r="R974" s="1"/>
  <c r="R973"/>
  <c r="T973" s="1"/>
  <c r="Q972"/>
  <c r="R972" s="1"/>
  <c r="T972" s="1"/>
  <c r="R971"/>
  <c r="T971" s="1"/>
  <c r="Q970"/>
  <c r="R970" s="1"/>
  <c r="T970" s="1"/>
  <c r="R969"/>
  <c r="T969" s="1"/>
  <c r="Q968"/>
  <c r="R968" s="1"/>
  <c r="R967"/>
  <c r="T967" s="1"/>
  <c r="Q966"/>
  <c r="R966" s="1"/>
  <c r="T966" s="1"/>
  <c r="R965"/>
  <c r="Q964"/>
  <c r="R964" s="1"/>
  <c r="T964" s="1"/>
  <c r="R963"/>
  <c r="Q962"/>
  <c r="R962" s="1"/>
  <c r="T962" s="1"/>
  <c r="R961"/>
  <c r="Q960"/>
  <c r="R960" s="1"/>
  <c r="T960" s="1"/>
  <c r="R959"/>
  <c r="Q958"/>
  <c r="R958" s="1"/>
  <c r="T958" s="1"/>
  <c r="R957"/>
  <c r="Q956"/>
  <c r="R956" s="1"/>
  <c r="T956" s="1"/>
  <c r="R955"/>
  <c r="Q954"/>
  <c r="R954" s="1"/>
  <c r="R953"/>
  <c r="Q952"/>
  <c r="R952" s="1"/>
  <c r="T952" s="1"/>
  <c r="R951"/>
  <c r="T951" s="1"/>
  <c r="Q950"/>
  <c r="R950" s="1"/>
  <c r="R949"/>
  <c r="Q948"/>
  <c r="R948" s="1"/>
  <c r="R947"/>
  <c r="T947" s="1"/>
  <c r="Q946"/>
  <c r="R946" s="1"/>
  <c r="T946" s="1"/>
  <c r="R945"/>
  <c r="T945" s="1"/>
  <c r="Q944"/>
  <c r="R944" s="1"/>
  <c r="R943"/>
  <c r="T943" s="1"/>
  <c r="Q942"/>
  <c r="R942" s="1"/>
  <c r="R941"/>
  <c r="Q940"/>
  <c r="R940" s="1"/>
  <c r="T940" s="1"/>
  <c r="R939"/>
  <c r="Q938"/>
  <c r="R938" s="1"/>
  <c r="T938" s="1"/>
  <c r="R937"/>
  <c r="Q936"/>
  <c r="R936" s="1"/>
  <c r="R935"/>
  <c r="T935" s="1"/>
  <c r="Q934"/>
  <c r="R934" s="1"/>
  <c r="T934" s="1"/>
  <c r="R933"/>
  <c r="T933" s="1"/>
  <c r="Q932"/>
  <c r="R932" s="1"/>
  <c r="R931"/>
  <c r="Q930"/>
  <c r="R930" s="1"/>
  <c r="R929"/>
  <c r="Q928"/>
  <c r="R928" s="1"/>
  <c r="R927"/>
  <c r="Q926"/>
  <c r="R926" s="1"/>
  <c r="T926" s="1"/>
  <c r="R925"/>
  <c r="Q924"/>
  <c r="R924" s="1"/>
  <c r="R923"/>
  <c r="Q922"/>
  <c r="R922" s="1"/>
  <c r="R921"/>
  <c r="Q920"/>
  <c r="R920" s="1"/>
  <c r="T920" s="1"/>
  <c r="R919"/>
  <c r="Q918"/>
  <c r="R918" s="1"/>
  <c r="T918" s="1"/>
  <c r="R917"/>
  <c r="Q916"/>
  <c r="R916" s="1"/>
  <c r="R915"/>
  <c r="Q914"/>
  <c r="R914" s="1"/>
  <c r="R913"/>
  <c r="T913" s="1"/>
  <c r="Q912"/>
  <c r="R912" s="1"/>
  <c r="R911"/>
  <c r="Q910"/>
  <c r="R910" s="1"/>
  <c r="R909"/>
  <c r="Q908"/>
  <c r="R908" s="1"/>
  <c r="R907"/>
  <c r="Q906"/>
  <c r="R906" s="1"/>
  <c r="R905"/>
  <c r="Q904"/>
  <c r="R904" s="1"/>
  <c r="T904" s="1"/>
  <c r="R903"/>
  <c r="Q902"/>
  <c r="R902" s="1"/>
  <c r="T902" s="1"/>
  <c r="R901"/>
  <c r="T901" s="1"/>
  <c r="Q900"/>
  <c r="R900" s="1"/>
  <c r="R899"/>
  <c r="T899" s="1"/>
  <c r="Q898"/>
  <c r="R898" s="1"/>
  <c r="R897"/>
  <c r="Q896"/>
  <c r="R896" s="1"/>
  <c r="T896" s="1"/>
  <c r="R895"/>
  <c r="Q894"/>
  <c r="R894" s="1"/>
  <c r="T894" s="1"/>
  <c r="R893"/>
  <c r="T893" s="1"/>
  <c r="Q892"/>
  <c r="R892" s="1"/>
  <c r="T892" s="1"/>
  <c r="R891"/>
  <c r="Q890"/>
  <c r="R890" s="1"/>
  <c r="T890" s="1"/>
  <c r="R889"/>
  <c r="Q888"/>
  <c r="R888" s="1"/>
  <c r="R887"/>
  <c r="Q886"/>
  <c r="R886" s="1"/>
  <c r="R885"/>
  <c r="Q884"/>
  <c r="R884" s="1"/>
  <c r="R883"/>
  <c r="Q882"/>
  <c r="R882" s="1"/>
  <c r="T882" s="1"/>
  <c r="R881"/>
  <c r="T881" s="1"/>
  <c r="Q880"/>
  <c r="R880" s="1"/>
  <c r="T880" s="1"/>
  <c r="R879"/>
  <c r="Q878"/>
  <c r="R878" s="1"/>
  <c r="R877"/>
  <c r="Q876"/>
  <c r="R876" s="1"/>
  <c r="T876" s="1"/>
  <c r="R875"/>
  <c r="Q874"/>
  <c r="R874" s="1"/>
  <c r="R873"/>
  <c r="T873" s="1"/>
  <c r="Q872"/>
  <c r="R872" s="1"/>
  <c r="T872" s="1"/>
  <c r="R871"/>
  <c r="Q870"/>
  <c r="R870" s="1"/>
  <c r="T870" s="1"/>
  <c r="R869"/>
  <c r="Q868"/>
  <c r="R868" s="1"/>
  <c r="R867"/>
  <c r="Q866"/>
  <c r="R866" s="1"/>
  <c r="R865"/>
  <c r="Q864"/>
  <c r="R864" s="1"/>
  <c r="R863"/>
  <c r="Q862"/>
  <c r="R862" s="1"/>
  <c r="T862" s="1"/>
  <c r="R861"/>
  <c r="T861" s="1"/>
  <c r="Q860"/>
  <c r="R860" s="1"/>
  <c r="R859"/>
  <c r="Q858"/>
  <c r="R858" s="1"/>
  <c r="R857"/>
  <c r="Q856"/>
  <c r="R856" s="1"/>
  <c r="R855"/>
  <c r="Q854"/>
  <c r="R854" s="1"/>
  <c r="R853"/>
  <c r="Q852"/>
  <c r="R852" s="1"/>
  <c r="T852" s="1"/>
  <c r="R851"/>
  <c r="Q850"/>
  <c r="R850" s="1"/>
  <c r="R849"/>
  <c r="Q848"/>
  <c r="R848" s="1"/>
  <c r="R847"/>
  <c r="T847" s="1"/>
  <c r="Q846"/>
  <c r="R846" s="1"/>
  <c r="T846" s="1"/>
  <c r="R845"/>
  <c r="Q844"/>
  <c r="R844" s="1"/>
  <c r="R843"/>
  <c r="T843" s="1"/>
  <c r="Q842"/>
  <c r="R842" s="1"/>
  <c r="T842" s="1"/>
  <c r="R841"/>
  <c r="Q840"/>
  <c r="R840" s="1"/>
  <c r="R839"/>
  <c r="Q838"/>
  <c r="R838" s="1"/>
  <c r="R837"/>
  <c r="T837" s="1"/>
  <c r="Q836"/>
  <c r="R836" s="1"/>
  <c r="R835"/>
  <c r="Q834"/>
  <c r="R834" s="1"/>
  <c r="T834" s="1"/>
  <c r="R833"/>
  <c r="T833" s="1"/>
  <c r="Q832"/>
  <c r="R832" s="1"/>
  <c r="R831"/>
  <c r="T831" s="1"/>
  <c r="Q830"/>
  <c r="R830" s="1"/>
  <c r="R829"/>
  <c r="T829" s="1"/>
  <c r="Q828"/>
  <c r="R828" s="1"/>
  <c r="T828" s="1"/>
  <c r="R827"/>
  <c r="T827" s="1"/>
  <c r="Q826"/>
  <c r="R826" s="1"/>
  <c r="R825"/>
  <c r="Q824"/>
  <c r="R824" s="1"/>
  <c r="R823"/>
  <c r="Q822"/>
  <c r="R822" s="1"/>
  <c r="R821"/>
  <c r="Q820"/>
  <c r="R820" s="1"/>
  <c r="T820" s="1"/>
  <c r="R819"/>
  <c r="Q818"/>
  <c r="R818" s="1"/>
  <c r="T818" s="1"/>
  <c r="R817"/>
  <c r="Q816"/>
  <c r="R816" s="1"/>
  <c r="R815"/>
  <c r="Q814"/>
  <c r="R814" s="1"/>
  <c r="R813"/>
  <c r="Q812"/>
  <c r="R812" s="1"/>
  <c r="R811"/>
  <c r="T811" s="1"/>
  <c r="Q810"/>
  <c r="R810" s="1"/>
  <c r="T810" s="1"/>
  <c r="R809"/>
  <c r="Q808"/>
  <c r="R808" s="1"/>
  <c r="R807"/>
  <c r="Q806"/>
  <c r="R806" s="1"/>
  <c r="T806" s="1"/>
  <c r="R805"/>
  <c r="T805" s="1"/>
  <c r="Q804"/>
  <c r="R804" s="1"/>
  <c r="R803"/>
  <c r="T803" s="1"/>
  <c r="Q802"/>
  <c r="R802" s="1"/>
  <c r="R801"/>
  <c r="Q800"/>
  <c r="R800" s="1"/>
  <c r="T800" s="1"/>
  <c r="R799"/>
  <c r="Q798"/>
  <c r="R798" s="1"/>
  <c r="T798" s="1"/>
  <c r="R797"/>
  <c r="Q796"/>
  <c r="R796" s="1"/>
  <c r="R795"/>
  <c r="Q794"/>
  <c r="R794" s="1"/>
  <c r="R793"/>
  <c r="Q792"/>
  <c r="R792" s="1"/>
  <c r="R791"/>
  <c r="Q790"/>
  <c r="R790" s="1"/>
  <c r="T790" s="1"/>
  <c r="R789"/>
  <c r="Q788"/>
  <c r="R788" s="1"/>
  <c r="R787"/>
  <c r="Q786"/>
  <c r="R786" s="1"/>
  <c r="T786" s="1"/>
  <c r="R785"/>
  <c r="Q784"/>
  <c r="R784" s="1"/>
  <c r="R783"/>
  <c r="Q782"/>
  <c r="R782" s="1"/>
  <c r="T782" s="1"/>
  <c r="R781"/>
  <c r="Q780"/>
  <c r="R780" s="1"/>
  <c r="T780" s="1"/>
  <c r="R779"/>
  <c r="Q778"/>
  <c r="R778" s="1"/>
  <c r="R777"/>
  <c r="T777" s="1"/>
  <c r="Q776"/>
  <c r="R776" s="1"/>
  <c r="T776" s="1"/>
  <c r="R775"/>
  <c r="Q774"/>
  <c r="R774" s="1"/>
  <c r="R773"/>
  <c r="T773" s="1"/>
  <c r="Q772"/>
  <c r="R772" s="1"/>
  <c r="R771"/>
  <c r="Q770"/>
  <c r="R770" s="1"/>
  <c r="R769"/>
  <c r="Q768"/>
  <c r="R768" s="1"/>
  <c r="R767"/>
  <c r="T767" s="1"/>
  <c r="Q766"/>
  <c r="R766" s="1"/>
  <c r="R765"/>
  <c r="Q764"/>
  <c r="R764" s="1"/>
  <c r="R763"/>
  <c r="T763" s="1"/>
  <c r="Q762"/>
  <c r="R762" s="1"/>
  <c r="R761"/>
  <c r="Q760"/>
  <c r="R760" s="1"/>
  <c r="R759"/>
  <c r="Q758"/>
  <c r="R758" s="1"/>
  <c r="R757"/>
  <c r="T757" s="1"/>
  <c r="Q756"/>
  <c r="R756" s="1"/>
  <c r="T756" s="1"/>
  <c r="R755"/>
  <c r="Q754"/>
  <c r="R754" s="1"/>
  <c r="R753"/>
  <c r="Q752"/>
  <c r="R752" s="1"/>
  <c r="R751"/>
  <c r="Q750"/>
  <c r="R750" s="1"/>
  <c r="R749"/>
  <c r="Q748"/>
  <c r="R748" s="1"/>
  <c r="R747"/>
  <c r="Q746"/>
  <c r="R746" s="1"/>
  <c r="R745"/>
  <c r="Q744"/>
  <c r="R744" s="1"/>
  <c r="R743"/>
  <c r="Q742"/>
  <c r="R742" s="1"/>
  <c r="R741"/>
  <c r="Q740"/>
  <c r="R740" s="1"/>
  <c r="R739"/>
  <c r="Q738"/>
  <c r="R738" s="1"/>
  <c r="R737"/>
  <c r="Q736"/>
  <c r="R736" s="1"/>
  <c r="R735"/>
  <c r="Q734"/>
  <c r="R734" s="1"/>
  <c r="R733"/>
  <c r="Q732"/>
  <c r="R732" s="1"/>
  <c r="R731"/>
  <c r="Q730"/>
  <c r="R730" s="1"/>
  <c r="R729"/>
  <c r="Q728"/>
  <c r="R728" s="1"/>
  <c r="R727"/>
  <c r="Q726"/>
  <c r="R726" s="1"/>
  <c r="T726" s="1"/>
  <c r="R725"/>
  <c r="Q724"/>
  <c r="R724" s="1"/>
  <c r="R723"/>
  <c r="Q722"/>
  <c r="R722" s="1"/>
  <c r="R721"/>
  <c r="Q720"/>
  <c r="R720" s="1"/>
  <c r="R719"/>
  <c r="T719" s="1"/>
  <c r="Q718"/>
  <c r="R718" s="1"/>
  <c r="R717"/>
  <c r="T717" s="1"/>
  <c r="Q716"/>
  <c r="R716" s="1"/>
  <c r="R715"/>
  <c r="Q714"/>
  <c r="R714" s="1"/>
  <c r="T714" s="1"/>
  <c r="R713"/>
  <c r="Q712"/>
  <c r="R712" s="1"/>
  <c r="T712" s="1"/>
  <c r="R711"/>
  <c r="Q710"/>
  <c r="R710" s="1"/>
  <c r="T710" s="1"/>
  <c r="R709"/>
  <c r="Q708"/>
  <c r="R708" s="1"/>
  <c r="T708" s="1"/>
  <c r="R707"/>
  <c r="Q706"/>
  <c r="R706" s="1"/>
  <c r="R705"/>
  <c r="Q704"/>
  <c r="R704" s="1"/>
  <c r="R703"/>
  <c r="Q702"/>
  <c r="R702" s="1"/>
  <c r="T702" s="1"/>
  <c r="R701"/>
  <c r="Q700"/>
  <c r="R700" s="1"/>
  <c r="T700" s="1"/>
  <c r="R699"/>
  <c r="Q698"/>
  <c r="R698" s="1"/>
  <c r="R697"/>
  <c r="Q696"/>
  <c r="R696" s="1"/>
  <c r="R695"/>
  <c r="Q694"/>
  <c r="R694" s="1"/>
  <c r="T694" s="1"/>
  <c r="R693"/>
  <c r="Q692"/>
  <c r="R692" s="1"/>
  <c r="R691"/>
  <c r="Q690"/>
  <c r="R690" s="1"/>
  <c r="R689"/>
  <c r="Q688"/>
  <c r="R688" s="1"/>
  <c r="R687"/>
  <c r="Q686"/>
  <c r="R686" s="1"/>
  <c r="R685"/>
  <c r="Q684"/>
  <c r="R684" s="1"/>
  <c r="T684" s="1"/>
  <c r="R683"/>
  <c r="Q682"/>
  <c r="R682" s="1"/>
  <c r="R681"/>
  <c r="Q680"/>
  <c r="R680" s="1"/>
  <c r="T680" s="1"/>
  <c r="R679"/>
  <c r="Q678"/>
  <c r="R678" s="1"/>
  <c r="T678" s="1"/>
  <c r="R677"/>
  <c r="Q676"/>
  <c r="R676" s="1"/>
  <c r="R675"/>
  <c r="Q674"/>
  <c r="R674" s="1"/>
  <c r="R673"/>
  <c r="Q672"/>
  <c r="R672" s="1"/>
  <c r="R671"/>
  <c r="Q670"/>
  <c r="R670" s="1"/>
  <c r="T670" s="1"/>
  <c r="R669"/>
  <c r="Q668"/>
  <c r="R668" s="1"/>
  <c r="T668" s="1"/>
  <c r="R667"/>
  <c r="Q666"/>
  <c r="R666" s="1"/>
  <c r="R665"/>
  <c r="Q664"/>
  <c r="R664" s="1"/>
  <c r="R663"/>
  <c r="Q662"/>
  <c r="R662" s="1"/>
  <c r="T662" s="1"/>
  <c r="R661"/>
  <c r="Q660"/>
  <c r="R660" s="1"/>
  <c r="R659"/>
  <c r="Q658"/>
  <c r="R658" s="1"/>
  <c r="R657"/>
  <c r="Q656"/>
  <c r="R656" s="1"/>
  <c r="R655"/>
  <c r="Q654"/>
  <c r="R654" s="1"/>
  <c r="T654" s="1"/>
  <c r="R653"/>
  <c r="Q652"/>
  <c r="R652" s="1"/>
  <c r="R651"/>
  <c r="Q650"/>
  <c r="R650" s="1"/>
  <c r="R649"/>
  <c r="Q648"/>
  <c r="R648" s="1"/>
  <c r="R647"/>
  <c r="Q646"/>
  <c r="R646" s="1"/>
  <c r="R645"/>
  <c r="Q644"/>
  <c r="R644" s="1"/>
  <c r="R643"/>
  <c r="Q642"/>
  <c r="R642" s="1"/>
  <c r="R641"/>
  <c r="Q640"/>
  <c r="R640" s="1"/>
  <c r="R639"/>
  <c r="Q638"/>
  <c r="R638" s="1"/>
  <c r="R637"/>
  <c r="Q636"/>
  <c r="R636" s="1"/>
  <c r="R635"/>
  <c r="Q634"/>
  <c r="R634" s="1"/>
  <c r="R633"/>
  <c r="Q632"/>
  <c r="R632" s="1"/>
  <c r="T632" s="1"/>
  <c r="R631"/>
  <c r="Q630"/>
  <c r="R630" s="1"/>
  <c r="R629"/>
  <c r="Q628"/>
  <c r="R628" s="1"/>
  <c r="R627"/>
  <c r="Q626"/>
  <c r="R626" s="1"/>
  <c r="R625"/>
  <c r="Q624"/>
  <c r="R624" s="1"/>
  <c r="R623"/>
  <c r="Q622"/>
  <c r="R622" s="1"/>
  <c r="R621"/>
  <c r="Q620"/>
  <c r="R620" s="1"/>
  <c r="T620" s="1"/>
  <c r="R619"/>
  <c r="Q618"/>
  <c r="R618" s="1"/>
  <c r="R617"/>
  <c r="Q616"/>
  <c r="R616" s="1"/>
  <c r="R615"/>
  <c r="Q614"/>
  <c r="R614" s="1"/>
  <c r="T614" s="1"/>
  <c r="R613"/>
  <c r="Q612"/>
  <c r="R612" s="1"/>
  <c r="R611"/>
  <c r="Q610"/>
  <c r="R610" s="1"/>
  <c r="R609"/>
  <c r="Q608"/>
  <c r="R608" s="1"/>
  <c r="R607"/>
  <c r="Q606"/>
  <c r="R606" s="1"/>
  <c r="T606" s="1"/>
  <c r="R605"/>
  <c r="Q604"/>
  <c r="R604" s="1"/>
  <c r="R603"/>
  <c r="Q602"/>
  <c r="R602" s="1"/>
  <c r="R601"/>
  <c r="Q600"/>
  <c r="R600" s="1"/>
  <c r="T600" s="1"/>
  <c r="R599"/>
  <c r="Q598"/>
  <c r="R598" s="1"/>
  <c r="T598" s="1"/>
  <c r="R597"/>
  <c r="Q596"/>
  <c r="R596" s="1"/>
  <c r="R595"/>
  <c r="Q594"/>
  <c r="R594" s="1"/>
  <c r="T594" s="1"/>
  <c r="R593"/>
  <c r="Q592"/>
  <c r="R592" s="1"/>
  <c r="R591"/>
  <c r="Q590"/>
  <c r="R590" s="1"/>
  <c r="T590" s="1"/>
  <c r="R589"/>
  <c r="Q588"/>
  <c r="R588" s="1"/>
  <c r="R587"/>
  <c r="Q586"/>
  <c r="R586" s="1"/>
  <c r="T586" s="1"/>
  <c r="R585"/>
  <c r="Q584"/>
  <c r="R584" s="1"/>
  <c r="R583"/>
  <c r="Q582"/>
  <c r="R582" s="1"/>
  <c r="T582" s="1"/>
  <c r="R581"/>
  <c r="Q580"/>
  <c r="R580" s="1"/>
  <c r="R579"/>
  <c r="Q578"/>
  <c r="R578" s="1"/>
  <c r="T578" s="1"/>
  <c r="R577"/>
  <c r="Q576"/>
  <c r="R576" s="1"/>
  <c r="T576" s="1"/>
  <c r="R575"/>
  <c r="Q574"/>
  <c r="R574" s="1"/>
  <c r="R573"/>
  <c r="Q572"/>
  <c r="R572" s="1"/>
  <c r="R571"/>
  <c r="Q570"/>
  <c r="R570" s="1"/>
  <c r="R569"/>
  <c r="Q568"/>
  <c r="R568" s="1"/>
  <c r="R567"/>
  <c r="Q566"/>
  <c r="R566" s="1"/>
  <c r="T566" s="1"/>
  <c r="R565"/>
  <c r="Q564"/>
  <c r="R564" s="1"/>
  <c r="R563"/>
  <c r="Q562"/>
  <c r="R562" s="1"/>
  <c r="R561"/>
  <c r="Q560"/>
  <c r="R560" s="1"/>
  <c r="R559"/>
  <c r="Q558"/>
  <c r="R558" s="1"/>
  <c r="T558" s="1"/>
  <c r="R557"/>
  <c r="Q556"/>
  <c r="R556" s="1"/>
  <c r="T556" s="1"/>
  <c r="R555"/>
  <c r="Q554"/>
  <c r="R554" s="1"/>
  <c r="R553"/>
  <c r="Q552"/>
  <c r="R552" s="1"/>
  <c r="R551"/>
  <c r="Q550"/>
  <c r="R550" s="1"/>
  <c r="R549"/>
  <c r="Q548"/>
  <c r="R548" s="1"/>
  <c r="R547"/>
  <c r="Q546"/>
  <c r="R546" s="1"/>
  <c r="T546" s="1"/>
  <c r="R545"/>
  <c r="Q544"/>
  <c r="R544" s="1"/>
  <c r="R543"/>
  <c r="Q542"/>
  <c r="R542" s="1"/>
  <c r="R541"/>
  <c r="Q540"/>
  <c r="R540" s="1"/>
  <c r="R539"/>
  <c r="Q538"/>
  <c r="R538" s="1"/>
  <c r="T538" s="1"/>
  <c r="R537"/>
  <c r="Q536"/>
  <c r="R536" s="1"/>
  <c r="R535"/>
  <c r="Q534"/>
  <c r="R534" s="1"/>
  <c r="T534" s="1"/>
  <c r="R533"/>
  <c r="Q532"/>
  <c r="R532" s="1"/>
  <c r="R531"/>
  <c r="Q530"/>
  <c r="R530" s="1"/>
  <c r="R529"/>
  <c r="Q528"/>
  <c r="R528" s="1"/>
  <c r="T528" s="1"/>
  <c r="R527"/>
  <c r="Q526"/>
  <c r="R526" s="1"/>
  <c r="R525"/>
  <c r="Q524"/>
  <c r="R524" s="1"/>
  <c r="R523"/>
  <c r="Q522"/>
  <c r="R522" s="1"/>
  <c r="R521"/>
  <c r="Q520"/>
  <c r="R520" s="1"/>
  <c r="T520" s="1"/>
  <c r="R519"/>
  <c r="Q518"/>
  <c r="R518" s="1"/>
  <c r="R517"/>
  <c r="Q491"/>
  <c r="R491" s="1"/>
  <c r="T491" s="1"/>
  <c r="Q489"/>
  <c r="R489" s="1"/>
  <c r="T489" s="1"/>
  <c r="Q487"/>
  <c r="R487" s="1"/>
  <c r="T487" s="1"/>
  <c r="Q485"/>
  <c r="R485" s="1"/>
  <c r="Q483"/>
  <c r="R483" s="1"/>
  <c r="Q481"/>
  <c r="R481" s="1"/>
  <c r="Q479"/>
  <c r="R479" s="1"/>
  <c r="T479" s="1"/>
  <c r="Q477"/>
  <c r="R477" s="1"/>
  <c r="Q475"/>
  <c r="R475" s="1"/>
  <c r="Q473"/>
  <c r="R473" s="1"/>
  <c r="Q471"/>
  <c r="R471" s="1"/>
  <c r="Q469"/>
  <c r="R469" s="1"/>
  <c r="T469" s="1"/>
  <c r="Q467"/>
  <c r="R467" s="1"/>
  <c r="Q465"/>
  <c r="R465" s="1"/>
  <c r="Q463"/>
  <c r="R463" s="1"/>
  <c r="Q461"/>
  <c r="R461" s="1"/>
  <c r="Q459"/>
  <c r="R459" s="1"/>
  <c r="Q457"/>
  <c r="R457" s="1"/>
  <c r="T457" s="1"/>
  <c r="Q455"/>
  <c r="R455" s="1"/>
  <c r="T455" s="1"/>
  <c r="Q453"/>
  <c r="R453" s="1"/>
  <c r="T453" s="1"/>
  <c r="Q451"/>
  <c r="R451" s="1"/>
  <c r="Q449"/>
  <c r="R449" s="1"/>
  <c r="Q447"/>
  <c r="R447" s="1"/>
  <c r="Q445"/>
  <c r="R445" s="1"/>
  <c r="T445" s="1"/>
  <c r="Q443"/>
  <c r="R443" s="1"/>
  <c r="T443" s="1"/>
  <c r="Q441"/>
  <c r="R441" s="1"/>
  <c r="T441" s="1"/>
  <c r="Q439"/>
  <c r="R439" s="1"/>
  <c r="Q437"/>
  <c r="R437" s="1"/>
  <c r="Q435"/>
  <c r="R435" s="1"/>
  <c r="Q433"/>
  <c r="R433" s="1"/>
  <c r="Q431"/>
  <c r="R431" s="1"/>
  <c r="Q429"/>
  <c r="R429" s="1"/>
  <c r="Q427"/>
  <c r="R427" s="1"/>
  <c r="T427" s="1"/>
  <c r="Q425"/>
  <c r="R425" s="1"/>
  <c r="T425" s="1"/>
  <c r="Q423"/>
  <c r="R423" s="1"/>
  <c r="Q421"/>
  <c r="R421" s="1"/>
  <c r="T421" s="1"/>
  <c r="Q419"/>
  <c r="R419" s="1"/>
  <c r="Q417"/>
  <c r="R417" s="1"/>
  <c r="T417" s="1"/>
  <c r="Q415"/>
  <c r="R415" s="1"/>
  <c r="Q413"/>
  <c r="R413" s="1"/>
  <c r="Q411"/>
  <c r="R411" s="1"/>
  <c r="T411" s="1"/>
  <c r="Q409"/>
  <c r="R409" s="1"/>
  <c r="T409" s="1"/>
  <c r="Q407"/>
  <c r="R407" s="1"/>
  <c r="T407" s="1"/>
  <c r="Q405"/>
  <c r="R405" s="1"/>
  <c r="Q403"/>
  <c r="R403" s="1"/>
  <c r="Q401"/>
  <c r="R401" s="1"/>
  <c r="T401" s="1"/>
  <c r="Q399"/>
  <c r="R399" s="1"/>
  <c r="Q397"/>
  <c r="R397" s="1"/>
  <c r="T397" s="1"/>
  <c r="Q395"/>
  <c r="R395" s="1"/>
  <c r="T395" s="1"/>
  <c r="Q393"/>
  <c r="R393" s="1"/>
  <c r="Q391"/>
  <c r="R391" s="1"/>
  <c r="T391" s="1"/>
  <c r="Q389"/>
  <c r="R389" s="1"/>
  <c r="Q387"/>
  <c r="R387" s="1"/>
  <c r="Q385"/>
  <c r="R385" s="1"/>
  <c r="Q383"/>
  <c r="R383" s="1"/>
  <c r="T383" s="1"/>
  <c r="Q381"/>
  <c r="R381" s="1"/>
  <c r="Q379"/>
  <c r="R379" s="1"/>
  <c r="Q377"/>
  <c r="R377" s="1"/>
  <c r="Q375"/>
  <c r="R375" s="1"/>
  <c r="T375" s="1"/>
  <c r="Q373"/>
  <c r="R373" s="1"/>
  <c r="Q371"/>
  <c r="R371" s="1"/>
  <c r="Q369"/>
  <c r="R369" s="1"/>
  <c r="T369" s="1"/>
  <c r="Q367"/>
  <c r="R367" s="1"/>
  <c r="Q365"/>
  <c r="R365" s="1"/>
  <c r="Q363"/>
  <c r="R363" s="1"/>
  <c r="T363" s="1"/>
  <c r="Q361"/>
  <c r="R361" s="1"/>
  <c r="T361" s="1"/>
  <c r="Q359"/>
  <c r="R359" s="1"/>
  <c r="Q357"/>
  <c r="R357" s="1"/>
  <c r="Q355"/>
  <c r="R355" s="1"/>
  <c r="T355" s="1"/>
  <c r="Q353"/>
  <c r="R353" s="1"/>
  <c r="Q351"/>
  <c r="R351" s="1"/>
  <c r="Q349"/>
  <c r="R349" s="1"/>
  <c r="Q347"/>
  <c r="R347" s="1"/>
  <c r="Q345"/>
  <c r="R345" s="1"/>
  <c r="Q343"/>
  <c r="R343" s="1"/>
  <c r="Q341"/>
  <c r="R341" s="1"/>
  <c r="Q339"/>
  <c r="R339" s="1"/>
  <c r="Q337"/>
  <c r="R337" s="1"/>
  <c r="Q335"/>
  <c r="R335" s="1"/>
  <c r="Q333"/>
  <c r="R333" s="1"/>
  <c r="Q331"/>
  <c r="R331" s="1"/>
  <c r="T331" s="1"/>
  <c r="Q329"/>
  <c r="R329" s="1"/>
  <c r="Q327"/>
  <c r="R327" s="1"/>
  <c r="Q325"/>
  <c r="R325" s="1"/>
  <c r="Q323"/>
  <c r="R323" s="1"/>
  <c r="T323" s="1"/>
  <c r="Q321"/>
  <c r="R321" s="1"/>
  <c r="Q319"/>
  <c r="R319" s="1"/>
  <c r="T319" s="1"/>
  <c r="Q317"/>
  <c r="R317" s="1"/>
  <c r="Q315"/>
  <c r="R315" s="1"/>
  <c r="T315" s="1"/>
  <c r="Q313"/>
  <c r="R313" s="1"/>
  <c r="Q311"/>
  <c r="R311" s="1"/>
  <c r="Q309"/>
  <c r="R309" s="1"/>
  <c r="Q307"/>
  <c r="R307" s="1"/>
  <c r="Q305"/>
  <c r="R305" s="1"/>
  <c r="T305" s="1"/>
  <c r="Q303"/>
  <c r="R303" s="1"/>
  <c r="T303" s="1"/>
  <c r="Q301"/>
  <c r="R301" s="1"/>
  <c r="Q299"/>
  <c r="R299" s="1"/>
  <c r="Q297"/>
  <c r="R297" s="1"/>
  <c r="Q295"/>
  <c r="R295" s="1"/>
  <c r="T295" s="1"/>
  <c r="Q293"/>
  <c r="R293" s="1"/>
  <c r="Q291"/>
  <c r="R291" s="1"/>
  <c r="T291" s="1"/>
  <c r="Q289"/>
  <c r="R289" s="1"/>
  <c r="Q287"/>
  <c r="R287" s="1"/>
  <c r="Q285"/>
  <c r="R285" s="1"/>
  <c r="Q283"/>
  <c r="R283" s="1"/>
  <c r="Q281"/>
  <c r="R281" s="1"/>
  <c r="Q279"/>
  <c r="R279" s="1"/>
  <c r="Q277"/>
  <c r="R277" s="1"/>
  <c r="Q275"/>
  <c r="R275" s="1"/>
  <c r="Q273"/>
  <c r="R273" s="1"/>
  <c r="Q271"/>
  <c r="R271" s="1"/>
  <c r="Q269"/>
  <c r="R269" s="1"/>
  <c r="T269" s="1"/>
  <c r="Q267"/>
  <c r="R267" s="1"/>
  <c r="T267" s="1"/>
  <c r="Q265"/>
  <c r="R265" s="1"/>
  <c r="Q263"/>
  <c r="R263" s="1"/>
  <c r="Q261"/>
  <c r="R261" s="1"/>
  <c r="Q259"/>
  <c r="R259" s="1"/>
  <c r="T259" s="1"/>
  <c r="Q257"/>
  <c r="R257" s="1"/>
  <c r="T257" s="1"/>
  <c r="Q255"/>
  <c r="R255" s="1"/>
  <c r="Q253"/>
  <c r="R253" s="1"/>
  <c r="Q251"/>
  <c r="R251" s="1"/>
  <c r="Q249"/>
  <c r="R249" s="1"/>
  <c r="Q247"/>
  <c r="R247" s="1"/>
  <c r="Q245"/>
  <c r="R245" s="1"/>
  <c r="Q243"/>
  <c r="R243" s="1"/>
  <c r="T243" s="1"/>
  <c r="Q241"/>
  <c r="R241" s="1"/>
  <c r="Q239"/>
  <c r="R239" s="1"/>
  <c r="T239" s="1"/>
  <c r="Q237"/>
  <c r="R237" s="1"/>
  <c r="T237" s="1"/>
  <c r="Q235"/>
  <c r="R235" s="1"/>
  <c r="Q233"/>
  <c r="R233" s="1"/>
  <c r="Q231"/>
  <c r="R231" s="1"/>
  <c r="Q229"/>
  <c r="R229" s="1"/>
  <c r="Q227"/>
  <c r="R227" s="1"/>
  <c r="T227" s="1"/>
  <c r="Q225"/>
  <c r="R225" s="1"/>
  <c r="T225" s="1"/>
  <c r="Q223"/>
  <c r="R223" s="1"/>
  <c r="T223" s="1"/>
  <c r="Q221"/>
  <c r="R221" s="1"/>
  <c r="Q219"/>
  <c r="R219" s="1"/>
  <c r="T219" s="1"/>
  <c r="Q217"/>
  <c r="R217" s="1"/>
  <c r="T217" s="1"/>
  <c r="Q215"/>
  <c r="R215" s="1"/>
  <c r="T215" s="1"/>
  <c r="Q213"/>
  <c r="R213" s="1"/>
  <c r="Q211"/>
  <c r="R211" s="1"/>
  <c r="T211" s="1"/>
  <c r="Q209"/>
  <c r="R209" s="1"/>
  <c r="Q207"/>
  <c r="R207" s="1"/>
  <c r="T207" s="1"/>
  <c r="Q205"/>
  <c r="R205" s="1"/>
  <c r="Q203"/>
  <c r="R203" s="1"/>
  <c r="Q201"/>
  <c r="R201" s="1"/>
  <c r="S201" s="1"/>
  <c r="T201" s="1"/>
  <c r="Q199"/>
  <c r="R199" s="1"/>
  <c r="S199" s="1"/>
  <c r="T199" s="1"/>
  <c r="Q197"/>
  <c r="R197" s="1"/>
  <c r="T197" s="1"/>
  <c r="Q195"/>
  <c r="R195" s="1"/>
  <c r="Q193"/>
  <c r="R193" s="1"/>
  <c r="T193" s="1"/>
  <c r="Q191"/>
  <c r="R191" s="1"/>
  <c r="T191" s="1"/>
  <c r="Q189"/>
  <c r="R189" s="1"/>
  <c r="T189" s="1"/>
  <c r="Q187"/>
  <c r="R187" s="1"/>
  <c r="Q185"/>
  <c r="R185" s="1"/>
  <c r="T185" s="1"/>
  <c r="Q183"/>
  <c r="R183" s="1"/>
  <c r="S183" s="1"/>
  <c r="T183" s="1"/>
  <c r="Q181"/>
  <c r="R181" s="1"/>
  <c r="T181" s="1"/>
  <c r="Q179"/>
  <c r="R179" s="1"/>
  <c r="T179" s="1"/>
  <c r="Q177"/>
  <c r="R177" s="1"/>
  <c r="S177" s="1"/>
  <c r="T177" s="1"/>
  <c r="Q175"/>
  <c r="R175" s="1"/>
  <c r="T175" s="1"/>
  <c r="Q173"/>
  <c r="R173" s="1"/>
  <c r="Q171"/>
  <c r="R171" s="1"/>
  <c r="Q169"/>
  <c r="R169" s="1"/>
  <c r="T169" s="1"/>
  <c r="Q167"/>
  <c r="R167" s="1"/>
  <c r="Q165"/>
  <c r="R165" s="1"/>
  <c r="Q163"/>
  <c r="R163" s="1"/>
  <c r="Q161"/>
  <c r="R161" s="1"/>
  <c r="Q159"/>
  <c r="R159" s="1"/>
  <c r="Q157"/>
  <c r="R157" s="1"/>
  <c r="S157" s="1"/>
  <c r="T157" s="1"/>
  <c r="Q155"/>
  <c r="R155" s="1"/>
  <c r="Q153"/>
  <c r="R153" s="1"/>
  <c r="T153" s="1"/>
  <c r="Q151"/>
  <c r="R151" s="1"/>
  <c r="T151" s="1"/>
  <c r="Q149"/>
  <c r="R149" s="1"/>
  <c r="T149" s="1"/>
  <c r="Q147"/>
  <c r="R147" s="1"/>
  <c r="T147" s="1"/>
  <c r="Q145"/>
  <c r="R145" s="1"/>
  <c r="Q143"/>
  <c r="R143" s="1"/>
  <c r="S143" s="1"/>
  <c r="T143" s="1"/>
  <c r="Q141"/>
  <c r="R141" s="1"/>
  <c r="Q139"/>
  <c r="R139" s="1"/>
  <c r="T139" s="1"/>
  <c r="Q137"/>
  <c r="R137" s="1"/>
  <c r="T137" s="1"/>
  <c r="Q135"/>
  <c r="R135" s="1"/>
  <c r="T135" s="1"/>
  <c r="Q133"/>
  <c r="R133" s="1"/>
  <c r="Q131"/>
  <c r="R131" s="1"/>
  <c r="S131" s="1"/>
  <c r="T131" s="1"/>
  <c r="Q129"/>
  <c r="R129" s="1"/>
  <c r="T129" s="1"/>
  <c r="Q127"/>
  <c r="R127" s="1"/>
  <c r="Q125"/>
  <c r="R125" s="1"/>
  <c r="Q123"/>
  <c r="R123" s="1"/>
  <c r="Q121"/>
  <c r="R121" s="1"/>
  <c r="T121" s="1"/>
  <c r="Q119"/>
  <c r="R119" s="1"/>
  <c r="Q117"/>
  <c r="R117" s="1"/>
  <c r="T117" s="1"/>
  <c r="Q115"/>
  <c r="R115" s="1"/>
  <c r="Q113"/>
  <c r="R113" s="1"/>
  <c r="Q111"/>
  <c r="R111" s="1"/>
  <c r="Q109"/>
  <c r="R109" s="1"/>
  <c r="Q107"/>
  <c r="R107" s="1"/>
  <c r="Q105"/>
  <c r="R105" s="1"/>
  <c r="T105" s="1"/>
  <c r="Q103"/>
  <c r="R103" s="1"/>
  <c r="T103" s="1"/>
  <c r="Q101"/>
  <c r="R101" s="1"/>
  <c r="T101" s="1"/>
  <c r="Q99"/>
  <c r="R99" s="1"/>
  <c r="Q97"/>
  <c r="R97" s="1"/>
  <c r="T97" s="1"/>
  <c r="Q95"/>
  <c r="R95" s="1"/>
  <c r="T95" s="1"/>
  <c r="Q93"/>
  <c r="R93" s="1"/>
  <c r="T93" s="1"/>
  <c r="Q91"/>
  <c r="R91" s="1"/>
  <c r="T91" s="1"/>
  <c r="Q89"/>
  <c r="R89" s="1"/>
  <c r="Q87"/>
  <c r="R87" s="1"/>
  <c r="T87" s="1"/>
  <c r="Q85"/>
  <c r="R85" s="1"/>
  <c r="Q83"/>
  <c r="R83" s="1"/>
  <c r="Q81"/>
  <c r="R81" s="1"/>
  <c r="Q79"/>
  <c r="R79" s="1"/>
  <c r="Q77"/>
  <c r="R77" s="1"/>
  <c r="T77" s="1"/>
  <c r="Q75"/>
  <c r="R75" s="1"/>
  <c r="Q73"/>
  <c r="R73" s="1"/>
  <c r="Q71"/>
  <c r="R71" s="1"/>
  <c r="T71" s="1"/>
  <c r="Q69"/>
  <c r="R69" s="1"/>
  <c r="Q67"/>
  <c r="R67" s="1"/>
  <c r="Q65"/>
  <c r="R65" s="1"/>
  <c r="Q63"/>
  <c r="R63" s="1"/>
  <c r="S63" s="1"/>
  <c r="T63" s="1"/>
  <c r="Q61"/>
  <c r="R61" s="1"/>
  <c r="Q59"/>
  <c r="R59" s="1"/>
  <c r="Q57"/>
  <c r="R57" s="1"/>
  <c r="Q55"/>
  <c r="R55" s="1"/>
  <c r="Q53"/>
  <c r="R53" s="1"/>
  <c r="T53" s="1"/>
  <c r="Q51"/>
  <c r="R51" s="1"/>
  <c r="Q49"/>
  <c r="R49" s="1"/>
  <c r="Q47"/>
  <c r="R47" s="1"/>
  <c r="Q45"/>
  <c r="R45" s="1"/>
  <c r="Q43"/>
  <c r="R43" s="1"/>
  <c r="Q41"/>
  <c r="R41" s="1"/>
  <c r="Q39"/>
  <c r="R39" s="1"/>
  <c r="T39" s="1"/>
  <c r="Q37"/>
  <c r="R37" s="1"/>
  <c r="T37" s="1"/>
  <c r="Q35"/>
  <c r="R35" s="1"/>
  <c r="S35" s="1"/>
  <c r="T35" s="1"/>
  <c r="Q33"/>
  <c r="R33" s="1"/>
  <c r="S33" s="1"/>
  <c r="T33" s="1"/>
  <c r="Q31"/>
  <c r="R31" s="1"/>
  <c r="S31" s="1"/>
  <c r="T31" s="1"/>
  <c r="Q29"/>
  <c r="R29" s="1"/>
  <c r="T29" s="1"/>
  <c r="Q27"/>
  <c r="R27" s="1"/>
  <c r="T27" s="1"/>
  <c r="Q25"/>
  <c r="R25" s="1"/>
  <c r="Q23"/>
  <c r="R23" s="1"/>
  <c r="T23" s="1"/>
  <c r="Q21"/>
  <c r="R21" s="1"/>
  <c r="T21" s="1"/>
  <c r="Q19"/>
  <c r="R19" s="1"/>
  <c r="T19" s="1"/>
  <c r="Q17"/>
  <c r="R17" s="1"/>
  <c r="Q15"/>
  <c r="R15" s="1"/>
  <c r="T15" s="1"/>
  <c r="Q13"/>
  <c r="R13" s="1"/>
  <c r="Q11"/>
  <c r="R11" s="1"/>
  <c r="T11" s="1"/>
  <c r="Q9"/>
  <c r="R9" s="1"/>
  <c r="S9" s="1"/>
  <c r="T9" s="1"/>
  <c r="Q7"/>
  <c r="R7" s="1"/>
  <c r="T7" s="1"/>
  <c r="Q5"/>
  <c r="R5" s="1"/>
  <c r="R4"/>
  <c r="Q516"/>
  <c r="R516" s="1"/>
  <c r="R515"/>
  <c r="Q514"/>
  <c r="R514" s="1"/>
  <c r="R513"/>
  <c r="Q512"/>
  <c r="R512" s="1"/>
  <c r="T512" s="1"/>
  <c r="R511"/>
  <c r="Q510"/>
  <c r="R510" s="1"/>
  <c r="R509"/>
  <c r="Q508"/>
  <c r="R508" s="1"/>
  <c r="T508" s="1"/>
  <c r="R507"/>
  <c r="Q506"/>
  <c r="R506" s="1"/>
  <c r="R505"/>
  <c r="Q504"/>
  <c r="R504" s="1"/>
  <c r="R503"/>
  <c r="Q502"/>
  <c r="R502" s="1"/>
  <c r="R501"/>
  <c r="Q500"/>
  <c r="R500" s="1"/>
  <c r="T500" s="1"/>
  <c r="R499"/>
  <c r="Q498"/>
  <c r="R498" s="1"/>
  <c r="Q496"/>
  <c r="R496" s="1"/>
  <c r="T496" s="1"/>
  <c r="Q494"/>
  <c r="R494" s="1"/>
  <c r="T494" s="1"/>
  <c r="Q492"/>
  <c r="R492" s="1"/>
  <c r="T492" s="1"/>
  <c r="Q490"/>
  <c r="R490" s="1"/>
  <c r="T490" s="1"/>
  <c r="Q488"/>
  <c r="R488" s="1"/>
  <c r="Q486"/>
  <c r="R486" s="1"/>
  <c r="Q484"/>
  <c r="R484" s="1"/>
  <c r="T484" s="1"/>
  <c r="Q482"/>
  <c r="R482" s="1"/>
  <c r="T482" s="1"/>
  <c r="Q480"/>
  <c r="R480" s="1"/>
  <c r="Q478"/>
  <c r="R478" s="1"/>
  <c r="T478" s="1"/>
  <c r="Q476"/>
  <c r="R476" s="1"/>
  <c r="T476" s="1"/>
  <c r="Q474"/>
  <c r="R474" s="1"/>
  <c r="Q472"/>
  <c r="R472" s="1"/>
  <c r="T472" s="1"/>
  <c r="Q470"/>
  <c r="R470" s="1"/>
  <c r="Q468"/>
  <c r="R468" s="1"/>
  <c r="T468" s="1"/>
  <c r="Q466"/>
  <c r="R466" s="1"/>
  <c r="Q464"/>
  <c r="R464" s="1"/>
  <c r="Q462"/>
  <c r="R462" s="1"/>
  <c r="Q460"/>
  <c r="R460" s="1"/>
  <c r="T460" s="1"/>
  <c r="Q458"/>
  <c r="R458" s="1"/>
  <c r="Q456"/>
  <c r="R456" s="1"/>
  <c r="T456" s="1"/>
  <c r="Q454"/>
  <c r="R454" s="1"/>
  <c r="T454" s="1"/>
  <c r="Q452"/>
  <c r="R452" s="1"/>
  <c r="Q450"/>
  <c r="R450" s="1"/>
  <c r="Q448"/>
  <c r="R448" s="1"/>
  <c r="Q446"/>
  <c r="R446" s="1"/>
  <c r="Q444"/>
  <c r="R444" s="1"/>
  <c r="Q442"/>
  <c r="R442" s="1"/>
  <c r="Q440"/>
  <c r="R440" s="1"/>
  <c r="Q438"/>
  <c r="R438" s="1"/>
  <c r="Q436"/>
  <c r="R436" s="1"/>
  <c r="Q434"/>
  <c r="R434" s="1"/>
  <c r="Q432"/>
  <c r="R432" s="1"/>
  <c r="T432" s="1"/>
  <c r="Q430"/>
  <c r="R430" s="1"/>
  <c r="Q428"/>
  <c r="R428" s="1"/>
  <c r="Q426"/>
  <c r="R426" s="1"/>
  <c r="T426" s="1"/>
  <c r="Q424"/>
  <c r="R424" s="1"/>
  <c r="T424" s="1"/>
  <c r="Q422"/>
  <c r="R422" s="1"/>
  <c r="Q420"/>
  <c r="R420" s="1"/>
  <c r="Q418"/>
  <c r="R418" s="1"/>
  <c r="T418" s="1"/>
  <c r="Q416"/>
  <c r="R416" s="1"/>
  <c r="T416" s="1"/>
  <c r="Q414"/>
  <c r="R414" s="1"/>
  <c r="Q412"/>
  <c r="R412" s="1"/>
  <c r="Q410"/>
  <c r="R410" s="1"/>
  <c r="T410" s="1"/>
  <c r="Q408"/>
  <c r="R408" s="1"/>
  <c r="Q406"/>
  <c r="R406" s="1"/>
  <c r="Q404"/>
  <c r="R404" s="1"/>
  <c r="Q402"/>
  <c r="R402" s="1"/>
  <c r="Q400"/>
  <c r="R400" s="1"/>
  <c r="Q398"/>
  <c r="R398" s="1"/>
  <c r="Q396"/>
  <c r="R396" s="1"/>
  <c r="T396" s="1"/>
  <c r="Q394"/>
  <c r="R394" s="1"/>
  <c r="Q392"/>
  <c r="R392" s="1"/>
  <c r="T392" s="1"/>
  <c r="Q390"/>
  <c r="R390" s="1"/>
  <c r="T390" s="1"/>
  <c r="Q388"/>
  <c r="R388" s="1"/>
  <c r="T388" s="1"/>
  <c r="Q386"/>
  <c r="R386" s="1"/>
  <c r="Q384"/>
  <c r="R384" s="1"/>
  <c r="Q382"/>
  <c r="R382" s="1"/>
  <c r="Q380"/>
  <c r="R380" s="1"/>
  <c r="T380" s="1"/>
  <c r="Q378"/>
  <c r="R378" s="1"/>
  <c r="Q376"/>
  <c r="R376" s="1"/>
  <c r="Q374"/>
  <c r="R374" s="1"/>
  <c r="Q372"/>
  <c r="R372" s="1"/>
  <c r="Q370"/>
  <c r="R370" s="1"/>
  <c r="T370" s="1"/>
  <c r="Q368"/>
  <c r="R368" s="1"/>
  <c r="Q366"/>
  <c r="R366" s="1"/>
  <c r="Q364"/>
  <c r="R364" s="1"/>
  <c r="Q362"/>
  <c r="R362" s="1"/>
  <c r="T362" s="1"/>
  <c r="Q360"/>
  <c r="R360" s="1"/>
  <c r="Q358"/>
  <c r="R358" s="1"/>
  <c r="Q356"/>
  <c r="R356" s="1"/>
  <c r="T356" s="1"/>
  <c r="Q354"/>
  <c r="R354" s="1"/>
  <c r="T354" s="1"/>
  <c r="Q352"/>
  <c r="R352" s="1"/>
  <c r="T352" s="1"/>
  <c r="Q350"/>
  <c r="R350" s="1"/>
  <c r="T350" s="1"/>
  <c r="Q348"/>
  <c r="R348" s="1"/>
  <c r="T348" s="1"/>
  <c r="Q346"/>
  <c r="R346" s="1"/>
  <c r="T346" s="1"/>
  <c r="Q344"/>
  <c r="R344" s="1"/>
  <c r="Q342"/>
  <c r="R342" s="1"/>
  <c r="Q340"/>
  <c r="R340" s="1"/>
  <c r="Q338"/>
  <c r="R338" s="1"/>
  <c r="Q336"/>
  <c r="R336" s="1"/>
  <c r="Q334"/>
  <c r="R334" s="1"/>
  <c r="Q332"/>
  <c r="R332" s="1"/>
  <c r="Q330"/>
  <c r="R330" s="1"/>
  <c r="Q328"/>
  <c r="R328" s="1"/>
  <c r="Q326"/>
  <c r="R326" s="1"/>
  <c r="Q324"/>
  <c r="R324" s="1"/>
  <c r="Q322"/>
  <c r="R322" s="1"/>
  <c r="Q320"/>
  <c r="R320" s="1"/>
  <c r="Q318"/>
  <c r="R318" s="1"/>
  <c r="Q316"/>
  <c r="R316" s="1"/>
  <c r="T316" s="1"/>
  <c r="Q314"/>
  <c r="R314" s="1"/>
  <c r="Q312"/>
  <c r="R312" s="1"/>
  <c r="Q310"/>
  <c r="R310" s="1"/>
  <c r="Q308"/>
  <c r="R308" s="1"/>
  <c r="T308" s="1"/>
  <c r="Q306"/>
  <c r="R306" s="1"/>
  <c r="Q304"/>
  <c r="R304" s="1"/>
  <c r="T304" s="1"/>
  <c r="Q302"/>
  <c r="R302" s="1"/>
  <c r="Q300"/>
  <c r="R300" s="1"/>
  <c r="T300" s="1"/>
  <c r="Q298"/>
  <c r="R298" s="1"/>
  <c r="Q296"/>
  <c r="R296" s="1"/>
  <c r="T296" s="1"/>
  <c r="Q294"/>
  <c r="R294" s="1"/>
  <c r="Q292"/>
  <c r="R292" s="1"/>
  <c r="Q290"/>
  <c r="R290" s="1"/>
  <c r="T290" s="1"/>
  <c r="Q288"/>
  <c r="R288" s="1"/>
  <c r="Q286"/>
  <c r="R286" s="1"/>
  <c r="T286" s="1"/>
  <c r="Q284"/>
  <c r="R284" s="1"/>
  <c r="Q282"/>
  <c r="R282" s="1"/>
  <c r="T282" s="1"/>
  <c r="Q280"/>
  <c r="R280" s="1"/>
  <c r="T280" s="1"/>
  <c r="Q278"/>
  <c r="R278" s="1"/>
  <c r="T278" s="1"/>
  <c r="Q276"/>
  <c r="R276" s="1"/>
  <c r="Q274"/>
  <c r="R274" s="1"/>
  <c r="Q272"/>
  <c r="R272" s="1"/>
  <c r="T272" s="1"/>
  <c r="Q270"/>
  <c r="R270" s="1"/>
  <c r="T270" s="1"/>
  <c r="Q268"/>
  <c r="R268" s="1"/>
  <c r="Q266"/>
  <c r="R266" s="1"/>
  <c r="Q264"/>
  <c r="R264" s="1"/>
  <c r="T264" s="1"/>
  <c r="Q262"/>
  <c r="R262" s="1"/>
  <c r="T262" s="1"/>
  <c r="Q260"/>
  <c r="R260" s="1"/>
  <c r="T260" s="1"/>
  <c r="Q258"/>
  <c r="R258" s="1"/>
  <c r="T258" s="1"/>
  <c r="Q256"/>
  <c r="R256" s="1"/>
  <c r="T256" s="1"/>
  <c r="Q254"/>
  <c r="R254" s="1"/>
  <c r="T254" s="1"/>
  <c r="Q252"/>
  <c r="R252" s="1"/>
  <c r="Q250"/>
  <c r="R250" s="1"/>
  <c r="Q248"/>
  <c r="R248" s="1"/>
  <c r="T248" s="1"/>
  <c r="Q246"/>
  <c r="R246" s="1"/>
  <c r="Q244"/>
  <c r="R244" s="1"/>
  <c r="T244" s="1"/>
  <c r="Q242"/>
  <c r="R242" s="1"/>
  <c r="Q240"/>
  <c r="R240" s="1"/>
  <c r="Q238"/>
  <c r="R238" s="1"/>
  <c r="Q236"/>
  <c r="R236" s="1"/>
  <c r="Q234"/>
  <c r="R234" s="1"/>
  <c r="Q232"/>
  <c r="R232" s="1"/>
  <c r="T232" s="1"/>
  <c r="Q230"/>
  <c r="R230" s="1"/>
  <c r="Q228"/>
  <c r="R228" s="1"/>
  <c r="Q226"/>
  <c r="R226" s="1"/>
  <c r="Q224"/>
  <c r="R224" s="1"/>
  <c r="Q222"/>
  <c r="R222" s="1"/>
  <c r="Q220"/>
  <c r="R220" s="1"/>
  <c r="T220" s="1"/>
  <c r="Q218"/>
  <c r="R218" s="1"/>
  <c r="Q216"/>
  <c r="R216" s="1"/>
  <c r="T216" s="1"/>
  <c r="Q214"/>
  <c r="R214" s="1"/>
  <c r="Q212"/>
  <c r="R212" s="1"/>
  <c r="T212" s="1"/>
  <c r="Q210"/>
  <c r="R210" s="1"/>
  <c r="Q208"/>
  <c r="R208" s="1"/>
  <c r="Q206"/>
  <c r="R206" s="1"/>
  <c r="Q204"/>
  <c r="R204" s="1"/>
  <c r="Q202"/>
  <c r="R202" s="1"/>
  <c r="Q200"/>
  <c r="R200" s="1"/>
  <c r="Q198"/>
  <c r="R198" s="1"/>
  <c r="T198" s="1"/>
  <c r="Q196"/>
  <c r="R196" s="1"/>
  <c r="Q194"/>
  <c r="R194" s="1"/>
  <c r="T194" s="1"/>
  <c r="Q192"/>
  <c r="R192" s="1"/>
  <c r="Q190"/>
  <c r="R190" s="1"/>
  <c r="T190" s="1"/>
  <c r="Q188"/>
  <c r="R188" s="1"/>
  <c r="Q186"/>
  <c r="R186" s="1"/>
  <c r="Q184"/>
  <c r="R184" s="1"/>
  <c r="Q182"/>
  <c r="R182" s="1"/>
  <c r="T182" s="1"/>
  <c r="Q180"/>
  <c r="R180" s="1"/>
  <c r="Q178"/>
  <c r="R178" s="1"/>
  <c r="Q176"/>
  <c r="R176" s="1"/>
  <c r="T176" s="1"/>
  <c r="Q174"/>
  <c r="R174" s="1"/>
  <c r="Q172"/>
  <c r="R172" s="1"/>
  <c r="Q170"/>
  <c r="R170" s="1"/>
  <c r="T170" s="1"/>
  <c r="Q168"/>
  <c r="R168" s="1"/>
  <c r="Q166"/>
  <c r="R166" s="1"/>
  <c r="Q164"/>
  <c r="R164" s="1"/>
  <c r="Q162"/>
  <c r="R162" s="1"/>
  <c r="T162" s="1"/>
  <c r="Q160"/>
  <c r="R160" s="1"/>
  <c r="Q158"/>
  <c r="R158" s="1"/>
  <c r="T158" s="1"/>
  <c r="Q156"/>
  <c r="R156" s="1"/>
  <c r="T156" s="1"/>
  <c r="Q154"/>
  <c r="R154" s="1"/>
  <c r="T154" s="1"/>
  <c r="Q152"/>
  <c r="R152" s="1"/>
  <c r="Q150"/>
  <c r="R150" s="1"/>
  <c r="T150" s="1"/>
  <c r="Q148"/>
  <c r="R148" s="1"/>
  <c r="T148" s="1"/>
  <c r="Q146"/>
  <c r="R146" s="1"/>
  <c r="T146" s="1"/>
  <c r="Q144"/>
  <c r="R144" s="1"/>
  <c r="Q142"/>
  <c r="R142" s="1"/>
  <c r="T142" s="1"/>
  <c r="Q140"/>
  <c r="R140" s="1"/>
  <c r="Q138"/>
  <c r="R138" s="1"/>
  <c r="Q136"/>
  <c r="R136" s="1"/>
  <c r="Q134"/>
  <c r="R134" s="1"/>
  <c r="Q132"/>
  <c r="R132" s="1"/>
  <c r="T132" s="1"/>
  <c r="Q130"/>
  <c r="R130" s="1"/>
  <c r="Q128"/>
  <c r="R128" s="1"/>
  <c r="Q126"/>
  <c r="R126" s="1"/>
  <c r="Q124"/>
  <c r="R124" s="1"/>
  <c r="Q122"/>
  <c r="R122" s="1"/>
  <c r="Q120"/>
  <c r="R120" s="1"/>
  <c r="Q118"/>
  <c r="R118" s="1"/>
  <c r="T118" s="1"/>
  <c r="Q116"/>
  <c r="R116" s="1"/>
  <c r="Q114"/>
  <c r="R114" s="1"/>
  <c r="Q112"/>
  <c r="R112" s="1"/>
  <c r="Q110"/>
  <c r="R110" s="1"/>
  <c r="T110" s="1"/>
  <c r="Q108"/>
  <c r="R108" s="1"/>
  <c r="Q106"/>
  <c r="R106" s="1"/>
  <c r="Q104"/>
  <c r="R104" s="1"/>
  <c r="Q102"/>
  <c r="R102" s="1"/>
  <c r="T102" s="1"/>
  <c r="Q100"/>
  <c r="R100" s="1"/>
  <c r="Q98"/>
  <c r="R98" s="1"/>
  <c r="Q96"/>
  <c r="R96" s="1"/>
  <c r="Q94"/>
  <c r="R94" s="1"/>
  <c r="Q92"/>
  <c r="R92" s="1"/>
  <c r="T92" s="1"/>
  <c r="Q90"/>
  <c r="R90" s="1"/>
  <c r="T90" s="1"/>
  <c r="Q88"/>
  <c r="R88" s="1"/>
  <c r="Q86"/>
  <c r="R86" s="1"/>
  <c r="Q84"/>
  <c r="R84" s="1"/>
  <c r="T84" s="1"/>
  <c r="Q82"/>
  <c r="R82" s="1"/>
  <c r="Q80"/>
  <c r="R80" s="1"/>
  <c r="T80" s="1"/>
  <c r="Q78"/>
  <c r="R78" s="1"/>
  <c r="Q76"/>
  <c r="R76" s="1"/>
  <c r="Q74"/>
  <c r="R74" s="1"/>
  <c r="Q72"/>
  <c r="R72" s="1"/>
  <c r="T72" s="1"/>
  <c r="Q70"/>
  <c r="R70" s="1"/>
  <c r="Q68"/>
  <c r="R68" s="1"/>
  <c r="Q66"/>
  <c r="R66" s="1"/>
  <c r="Q64"/>
  <c r="R64" s="1"/>
  <c r="Q62"/>
  <c r="R62" s="1"/>
  <c r="Q60"/>
  <c r="R60" s="1"/>
  <c r="Q58"/>
  <c r="R58" s="1"/>
  <c r="Q56"/>
  <c r="R56" s="1"/>
  <c r="Q54"/>
  <c r="R54" s="1"/>
  <c r="Q52"/>
  <c r="R52" s="1"/>
  <c r="T52" s="1"/>
  <c r="Q50"/>
  <c r="R50" s="1"/>
  <c r="T50" s="1"/>
  <c r="Q48"/>
  <c r="R48" s="1"/>
  <c r="Q46"/>
  <c r="R46" s="1"/>
  <c r="T46" s="1"/>
  <c r="Q44"/>
  <c r="R44" s="1"/>
  <c r="T44" s="1"/>
  <c r="Q42"/>
  <c r="R42" s="1"/>
  <c r="Q40"/>
  <c r="R40" s="1"/>
  <c r="T40" s="1"/>
  <c r="Q38"/>
  <c r="R38" s="1"/>
  <c r="T38" s="1"/>
  <c r="Q36"/>
  <c r="R36" s="1"/>
  <c r="T36" s="1"/>
  <c r="Q34"/>
  <c r="R34" s="1"/>
  <c r="T34" s="1"/>
  <c r="Q32"/>
  <c r="R32" s="1"/>
  <c r="Q30"/>
  <c r="R30" s="1"/>
  <c r="Q28"/>
  <c r="R28" s="1"/>
  <c r="T28" s="1"/>
  <c r="Q26"/>
  <c r="R26" s="1"/>
  <c r="Q24"/>
  <c r="R24" s="1"/>
  <c r="Q22"/>
  <c r="R22" s="1"/>
  <c r="Q20"/>
  <c r="R20" s="1"/>
  <c r="Q18"/>
  <c r="R18" s="1"/>
  <c r="T18" s="1"/>
  <c r="Q16"/>
  <c r="R16" s="1"/>
  <c r="T16" s="1"/>
  <c r="Q14"/>
  <c r="R14" s="1"/>
  <c r="Q12"/>
  <c r="R12" s="1"/>
  <c r="T12" s="1"/>
  <c r="Q10"/>
  <c r="R10" s="1"/>
  <c r="Q8"/>
  <c r="R8" s="1"/>
  <c r="Q6"/>
  <c r="R6" s="1"/>
  <c r="D53"/>
  <c r="D51"/>
  <c r="D49"/>
  <c r="E49" s="1"/>
  <c r="D47"/>
  <c r="D45"/>
  <c r="E45" s="1"/>
  <c r="D43"/>
  <c r="E43" s="1"/>
  <c r="D41"/>
  <c r="E41" s="1"/>
  <c r="D39"/>
  <c r="E39" s="1"/>
  <c r="D37"/>
  <c r="E37" s="1"/>
  <c r="D35"/>
  <c r="E35" s="1"/>
  <c r="D33"/>
  <c r="E33" s="1"/>
  <c r="D31"/>
  <c r="E31" s="1"/>
  <c r="D29"/>
  <c r="E29" s="1"/>
  <c r="D27"/>
  <c r="E27" s="1"/>
  <c r="D25"/>
  <c r="E25" s="1"/>
  <c r="D23"/>
  <c r="E23" s="1"/>
  <c r="D21"/>
  <c r="E21" s="1"/>
  <c r="D19"/>
  <c r="E19" s="1"/>
  <c r="D17"/>
  <c r="E17" s="1"/>
  <c r="D15"/>
  <c r="E15" s="1"/>
  <c r="D13"/>
  <c r="E13" s="1"/>
  <c r="D11"/>
  <c r="E11" s="1"/>
  <c r="D9"/>
  <c r="E9" s="1"/>
  <c r="D7"/>
  <c r="E7" s="1"/>
  <c r="D5"/>
  <c r="E5" s="1"/>
  <c r="E4"/>
  <c r="D52"/>
  <c r="E52" s="1"/>
  <c r="E51"/>
  <c r="D50"/>
  <c r="E50" s="1"/>
  <c r="D48"/>
  <c r="E48" s="1"/>
  <c r="E47"/>
  <c r="D46"/>
  <c r="E46" s="1"/>
  <c r="D44"/>
  <c r="E44" s="1"/>
  <c r="D42"/>
  <c r="E42" s="1"/>
  <c r="D40"/>
  <c r="E40" s="1"/>
  <c r="D38"/>
  <c r="E38" s="1"/>
  <c r="D36"/>
  <c r="E36" s="1"/>
  <c r="D34"/>
  <c r="E34" s="1"/>
  <c r="D32"/>
  <c r="E32" s="1"/>
  <c r="D30"/>
  <c r="E30" s="1"/>
  <c r="D28"/>
  <c r="E28" s="1"/>
  <c r="D26"/>
  <c r="E26" s="1"/>
  <c r="D24"/>
  <c r="E24" s="1"/>
  <c r="D22"/>
  <c r="E22" s="1"/>
  <c r="D20"/>
  <c r="E20" s="1"/>
  <c r="D18"/>
  <c r="E18" s="1"/>
  <c r="D16"/>
  <c r="E16" s="1"/>
  <c r="D14"/>
  <c r="E14" s="1"/>
  <c r="D12"/>
  <c r="E12" s="1"/>
  <c r="D10"/>
  <c r="E10" s="1"/>
  <c r="D8"/>
  <c r="E8" s="1"/>
  <c r="D6"/>
  <c r="E6" s="1"/>
  <c r="S723"/>
  <c r="T723"/>
  <c r="S727"/>
  <c r="T727"/>
  <c r="S731"/>
  <c r="T731"/>
  <c r="S735"/>
  <c r="T735"/>
  <c r="S739"/>
  <c r="T739" s="1"/>
  <c r="S743"/>
  <c r="T743" s="1"/>
  <c r="S747"/>
  <c r="T747"/>
  <c r="S751"/>
  <c r="T751"/>
  <c r="S755"/>
  <c r="T755" s="1"/>
  <c r="S759"/>
  <c r="T759"/>
  <c r="S771"/>
  <c r="T771"/>
  <c r="S775"/>
  <c r="T775"/>
  <c r="S779"/>
  <c r="T779"/>
  <c r="S783"/>
  <c r="T783"/>
  <c r="S787"/>
  <c r="T787" s="1"/>
  <c r="S791"/>
  <c r="T791"/>
  <c r="S795"/>
  <c r="T795"/>
  <c r="S799"/>
  <c r="T799"/>
  <c r="S807"/>
  <c r="T807"/>
  <c r="S815"/>
  <c r="T815"/>
  <c r="S819"/>
  <c r="T819"/>
  <c r="S823"/>
  <c r="T823"/>
  <c r="S835"/>
  <c r="T835"/>
  <c r="S839"/>
  <c r="T839"/>
  <c r="S851"/>
  <c r="T851"/>
  <c r="S855"/>
  <c r="T855"/>
  <c r="S859"/>
  <c r="T859"/>
  <c r="S863"/>
  <c r="T863"/>
  <c r="S867"/>
  <c r="T867"/>
  <c r="S871"/>
  <c r="T871" s="1"/>
  <c r="S875"/>
  <c r="T875"/>
  <c r="S879"/>
  <c r="T879" s="1"/>
  <c r="S883"/>
  <c r="T883"/>
  <c r="S887"/>
  <c r="T887"/>
  <c r="S891"/>
  <c r="T891"/>
  <c r="S895"/>
  <c r="T895"/>
  <c r="S903"/>
  <c r="T903"/>
  <c r="S907"/>
  <c r="T907"/>
  <c r="S911"/>
  <c r="T911"/>
  <c r="S915"/>
  <c r="T915" s="1"/>
  <c r="S919"/>
  <c r="T919"/>
  <c r="S923"/>
  <c r="T923"/>
  <c r="S927"/>
  <c r="T927"/>
  <c r="S931"/>
  <c r="T931"/>
  <c r="S939"/>
  <c r="T939"/>
  <c r="S955"/>
  <c r="T955" s="1"/>
  <c r="S959"/>
  <c r="T959"/>
  <c r="S963"/>
  <c r="T963" s="1"/>
  <c r="S975"/>
  <c r="T975"/>
  <c r="S983"/>
  <c r="T983"/>
  <c r="S991"/>
  <c r="T991"/>
  <c r="S1003"/>
  <c r="T1003"/>
  <c r="S1011"/>
  <c r="T1011"/>
  <c r="S1015"/>
  <c r="T1015"/>
  <c r="S1019"/>
  <c r="T1019"/>
  <c r="S1023"/>
  <c r="T1023"/>
  <c r="S1047"/>
  <c r="T1047"/>
  <c r="S1051"/>
  <c r="T1051"/>
  <c r="S1055"/>
  <c r="T1055"/>
  <c r="S1059"/>
  <c r="T1059"/>
  <c r="S1063"/>
  <c r="T1063"/>
  <c r="S1067"/>
  <c r="T1067" s="1"/>
  <c r="S1071"/>
  <c r="T1071"/>
  <c r="S1075"/>
  <c r="T1075"/>
  <c r="S1079"/>
  <c r="T1079"/>
  <c r="S1083"/>
  <c r="T1083"/>
  <c r="S1087"/>
  <c r="T1087"/>
  <c r="S1099"/>
  <c r="T1099"/>
  <c r="S1107"/>
  <c r="T1107"/>
  <c r="S1115"/>
  <c r="T1115" s="1"/>
  <c r="S1119"/>
  <c r="T1119"/>
  <c r="S1123"/>
  <c r="T1123"/>
  <c r="S1131"/>
  <c r="T1131"/>
  <c r="S1135"/>
  <c r="T1135"/>
  <c r="S1143"/>
  <c r="T1143"/>
  <c r="S1147"/>
  <c r="T1147"/>
  <c r="S1151"/>
  <c r="T1151"/>
  <c r="S1159"/>
  <c r="T1159"/>
  <c r="S1163"/>
  <c r="T1163"/>
  <c r="S1171"/>
  <c r="T1171"/>
  <c r="S1175"/>
  <c r="T1175"/>
  <c r="S1179"/>
  <c r="T1179"/>
  <c r="S1183"/>
  <c r="T1183"/>
  <c r="S1187"/>
  <c r="T1187"/>
  <c r="S1195"/>
  <c r="T1195"/>
  <c r="S1199"/>
  <c r="T1199"/>
  <c r="S1203"/>
  <c r="T1203"/>
  <c r="S1211"/>
  <c r="T1211"/>
  <c r="S1215"/>
  <c r="T1215"/>
  <c r="S1231"/>
  <c r="T1231"/>
  <c r="S1239"/>
  <c r="T1239"/>
  <c r="S1247"/>
  <c r="T1247"/>
  <c r="S721"/>
  <c r="T721" s="1"/>
  <c r="S725"/>
  <c r="T725"/>
  <c r="S729"/>
  <c r="T729" s="1"/>
  <c r="S733"/>
  <c r="T733"/>
  <c r="S737"/>
  <c r="T737"/>
  <c r="S741"/>
  <c r="T741"/>
  <c r="S745"/>
  <c r="T745"/>
  <c r="S749"/>
  <c r="T749"/>
  <c r="S753"/>
  <c r="T753"/>
  <c r="S761"/>
  <c r="T761"/>
  <c r="S765"/>
  <c r="T765"/>
  <c r="S769"/>
  <c r="T769"/>
  <c r="S781"/>
  <c r="T781"/>
  <c r="S785"/>
  <c r="T785"/>
  <c r="S789"/>
  <c r="T789"/>
  <c r="S793"/>
  <c r="T793"/>
  <c r="S797"/>
  <c r="T797"/>
  <c r="S801"/>
  <c r="T801"/>
  <c r="S809"/>
  <c r="T809"/>
  <c r="S813"/>
  <c r="T813"/>
  <c r="S817"/>
  <c r="T817"/>
  <c r="S821"/>
  <c r="T821" s="1"/>
  <c r="S825"/>
  <c r="T825"/>
  <c r="S841"/>
  <c r="T841"/>
  <c r="S845"/>
  <c r="T845"/>
  <c r="S849"/>
  <c r="T849"/>
  <c r="S853"/>
  <c r="T853"/>
  <c r="S857"/>
  <c r="T857"/>
  <c r="S865"/>
  <c r="T865"/>
  <c r="S869"/>
  <c r="T869"/>
  <c r="S877"/>
  <c r="T877"/>
  <c r="S885"/>
  <c r="T885"/>
  <c r="S889"/>
  <c r="T889" s="1"/>
  <c r="S897"/>
  <c r="T897"/>
  <c r="S905"/>
  <c r="T905"/>
  <c r="S909"/>
  <c r="T909"/>
  <c r="S917"/>
  <c r="T917"/>
  <c r="S921"/>
  <c r="T921"/>
  <c r="S925"/>
  <c r="T925"/>
  <c r="S929"/>
  <c r="T929"/>
  <c r="S937"/>
  <c r="T937"/>
  <c r="S941"/>
  <c r="T941"/>
  <c r="S949"/>
  <c r="T949"/>
  <c r="S953"/>
  <c r="T953"/>
  <c r="S957"/>
  <c r="T957"/>
  <c r="S961"/>
  <c r="T961"/>
  <c r="S965"/>
  <c r="T965"/>
  <c r="S981"/>
  <c r="T981"/>
  <c r="S985"/>
  <c r="T985" s="1"/>
  <c r="S989"/>
  <c r="T989"/>
  <c r="S1001"/>
  <c r="T1001"/>
  <c r="S1009"/>
  <c r="T1009"/>
  <c r="S1013"/>
  <c r="T1013"/>
  <c r="S1017"/>
  <c r="T1017"/>
  <c r="S1021"/>
  <c r="T1021" s="1"/>
  <c r="S1033"/>
  <c r="T1033"/>
  <c r="S1037"/>
  <c r="T1037"/>
  <c r="S1045"/>
  <c r="T1045"/>
  <c r="S1049"/>
  <c r="T1049"/>
  <c r="S1053"/>
  <c r="T1053"/>
  <c r="S1057"/>
  <c r="T1057"/>
  <c r="S1061"/>
  <c r="T1061"/>
  <c r="S1065"/>
  <c r="T1065" s="1"/>
  <c r="S1081"/>
  <c r="T1081"/>
  <c r="S1089"/>
  <c r="T1089"/>
  <c r="S1093"/>
  <c r="T1093" s="1"/>
  <c r="S1105"/>
  <c r="T1105"/>
  <c r="S1109"/>
  <c r="T1109"/>
  <c r="S1113"/>
  <c r="T1113" s="1"/>
  <c r="S1117"/>
  <c r="T1117"/>
  <c r="S1121"/>
  <c r="T1121"/>
  <c r="S1125"/>
  <c r="T1125"/>
  <c r="S1129"/>
  <c r="T1129"/>
  <c r="S1133"/>
  <c r="T1133"/>
  <c r="S1141"/>
  <c r="T1141"/>
  <c r="S1153"/>
  <c r="T1153"/>
  <c r="S1157"/>
  <c r="T1157" s="1"/>
  <c r="S1161"/>
  <c r="T1161"/>
  <c r="S1169"/>
  <c r="T1169" s="1"/>
  <c r="S1177"/>
  <c r="T1177"/>
  <c r="S1181"/>
  <c r="T1181" s="1"/>
  <c r="S1185"/>
  <c r="T1185"/>
  <c r="S1193"/>
  <c r="T1193"/>
  <c r="S1201"/>
  <c r="T1201"/>
  <c r="S1209"/>
  <c r="T1209"/>
  <c r="S1217"/>
  <c r="T1217"/>
  <c r="S1225"/>
  <c r="T1225"/>
  <c r="S1233"/>
  <c r="T1233"/>
  <c r="S1237"/>
  <c r="T1237"/>
  <c r="S1245"/>
  <c r="T1245"/>
  <c r="AG54"/>
  <c r="AG52"/>
  <c r="AG50"/>
  <c r="AG48"/>
  <c r="AG46"/>
  <c r="AG44"/>
  <c r="AG30"/>
  <c r="AG28"/>
  <c r="T2577"/>
  <c r="T2573"/>
  <c r="T2569"/>
  <c r="T2565"/>
  <c r="T2561"/>
  <c r="T2537"/>
  <c r="T2533"/>
  <c r="T2509"/>
  <c r="AG22"/>
  <c r="AG18"/>
  <c r="T2493"/>
  <c r="T2481"/>
  <c r="T2469"/>
  <c r="T2359"/>
  <c r="T2355"/>
  <c r="T2351"/>
  <c r="T2347"/>
  <c r="T2343"/>
  <c r="T2339"/>
  <c r="T2327"/>
  <c r="T2319"/>
  <c r="T2303"/>
  <c r="T2299"/>
  <c r="T2283"/>
  <c r="T2279"/>
  <c r="T2267"/>
  <c r="T2259"/>
  <c r="T2257"/>
  <c r="T2249"/>
  <c r="T2247"/>
  <c r="T2243"/>
  <c r="T2241"/>
  <c r="T2237"/>
  <c r="T2235"/>
  <c r="T2203"/>
  <c r="T2193"/>
  <c r="T2185"/>
  <c r="T2179"/>
  <c r="T2173"/>
  <c r="T2171"/>
  <c r="T2169"/>
  <c r="T2163"/>
  <c r="T2159"/>
  <c r="T2155"/>
  <c r="T2147"/>
  <c r="T2145"/>
  <c r="T2143"/>
  <c r="T2133"/>
  <c r="T2129"/>
  <c r="T2127"/>
  <c r="T2113"/>
  <c r="T2111"/>
  <c r="T2109"/>
  <c r="T2099"/>
  <c r="T2091"/>
  <c r="T1845"/>
  <c r="T1843"/>
  <c r="T1833"/>
  <c r="T1827"/>
  <c r="T1825"/>
  <c r="T1823"/>
  <c r="T1821"/>
  <c r="T1819"/>
  <c r="T1809"/>
  <c r="T1797"/>
  <c r="T1795"/>
  <c r="T1791"/>
  <c r="T1785"/>
  <c r="T1783"/>
  <c r="T1781"/>
  <c r="T1779"/>
  <c r="T1771"/>
  <c r="T1765"/>
  <c r="T1757"/>
  <c r="T1745"/>
  <c r="T1731"/>
  <c r="T1725"/>
  <c r="T1723"/>
  <c r="T1721"/>
  <c r="T1715"/>
  <c r="T1709"/>
  <c r="T1703"/>
  <c r="T1701"/>
  <c r="T1699"/>
  <c r="T1681"/>
  <c r="T1679"/>
  <c r="T1673"/>
  <c r="T1667"/>
  <c r="T1659"/>
  <c r="T1657"/>
  <c r="T1653"/>
  <c r="T1651"/>
  <c r="T1649"/>
  <c r="T1621"/>
  <c r="T1613"/>
  <c r="T1607"/>
  <c r="T1605"/>
  <c r="T1601"/>
  <c r="T1587"/>
  <c r="T1583"/>
  <c r="T1581"/>
  <c r="T1579"/>
  <c r="T1577"/>
  <c r="AG16"/>
  <c r="AG14"/>
  <c r="AG12"/>
  <c r="AG6"/>
  <c r="T2261"/>
  <c r="T2269"/>
  <c r="T2277"/>
  <c r="T2281"/>
  <c r="T2285"/>
  <c r="T2293"/>
  <c r="T2297"/>
  <c r="T2313"/>
  <c r="T2329"/>
  <c r="T2345"/>
  <c r="T2349"/>
  <c r="T2353"/>
  <c r="T2467"/>
  <c r="T2491"/>
  <c r="T2503"/>
  <c r="T2507"/>
  <c r="T2531"/>
  <c r="T2535"/>
  <c r="T2543"/>
  <c r="T2551"/>
  <c r="T2559"/>
  <c r="T2563"/>
  <c r="T2567"/>
  <c r="AG5"/>
  <c r="AG7"/>
  <c r="AG9"/>
  <c r="AG11"/>
  <c r="AG13"/>
  <c r="AG15"/>
  <c r="AG17"/>
  <c r="AG21"/>
  <c r="AG23"/>
  <c r="AG25"/>
  <c r="AG33"/>
  <c r="AG37"/>
  <c r="AG39"/>
  <c r="AG45"/>
  <c r="AG47"/>
  <c r="AG51"/>
  <c r="AG53"/>
  <c r="AG55"/>
  <c r="T2587"/>
  <c r="T2593"/>
  <c r="T2599"/>
  <c r="T2603"/>
  <c r="T2609"/>
  <c r="T2611"/>
  <c r="T2613"/>
  <c r="T501"/>
  <c r="T525"/>
  <c r="T529"/>
  <c r="T531"/>
  <c r="T545"/>
  <c r="T549"/>
  <c r="T551"/>
  <c r="T555"/>
  <c r="T559"/>
  <c r="T561"/>
  <c r="T563"/>
  <c r="T565"/>
  <c r="T569"/>
  <c r="T577"/>
  <c r="T585"/>
  <c r="T589"/>
  <c r="T591"/>
  <c r="T599"/>
  <c r="T601"/>
  <c r="T607"/>
  <c r="T609"/>
  <c r="T617"/>
  <c r="T619"/>
  <c r="T631"/>
  <c r="T633"/>
  <c r="T641"/>
  <c r="T643"/>
  <c r="T645"/>
  <c r="T651"/>
  <c r="T653"/>
  <c r="T657"/>
  <c r="T659"/>
  <c r="T667"/>
  <c r="T671"/>
  <c r="T677"/>
  <c r="T679"/>
  <c r="T683"/>
  <c r="T691"/>
  <c r="T693"/>
  <c r="T703"/>
  <c r="T713"/>
  <c r="T4"/>
  <c r="T1253"/>
  <c r="T1255"/>
  <c r="T1254"/>
  <c r="T1256"/>
  <c r="T1261"/>
  <c r="T1265"/>
  <c r="T1264"/>
  <c r="T1269"/>
  <c r="T1271"/>
  <c r="T1273"/>
  <c r="T1274"/>
  <c r="T1286"/>
  <c r="T1291"/>
  <c r="T1290"/>
  <c r="T1292"/>
  <c r="T1295"/>
  <c r="T1294"/>
  <c r="T1296"/>
  <c r="T1299"/>
  <c r="T1300"/>
  <c r="T1303"/>
  <c r="T1307"/>
  <c r="T1311"/>
  <c r="T1313"/>
  <c r="T1314"/>
  <c r="T1317"/>
  <c r="T1320"/>
  <c r="T1322"/>
  <c r="T1325"/>
  <c r="T1324"/>
  <c r="T1338"/>
  <c r="T1341"/>
  <c r="T1347"/>
  <c r="T1352"/>
  <c r="T1355"/>
  <c r="T1360"/>
  <c r="T1365"/>
  <c r="T1367"/>
  <c r="T1371"/>
  <c r="T1373"/>
  <c r="T1372"/>
  <c r="T1377"/>
  <c r="T1379"/>
  <c r="T1378"/>
  <c r="T1383"/>
  <c r="T1385"/>
  <c r="T1384"/>
  <c r="T1387"/>
  <c r="T1389"/>
  <c r="T1391"/>
  <c r="T1393"/>
  <c r="T1392"/>
  <c r="T1397"/>
  <c r="T1396"/>
  <c r="T1398"/>
  <c r="T1403"/>
  <c r="T1402"/>
  <c r="T1405"/>
  <c r="T1407"/>
  <c r="T1406"/>
  <c r="T1410"/>
  <c r="T1413"/>
  <c r="T1414"/>
  <c r="T1416"/>
  <c r="T1419"/>
  <c r="T1418"/>
  <c r="T1429"/>
  <c r="T1431"/>
  <c r="T1433"/>
  <c r="T1432"/>
  <c r="T1434"/>
  <c r="T1437"/>
  <c r="T1438"/>
  <c r="T1442"/>
  <c r="T1445"/>
  <c r="T1447"/>
  <c r="T1449"/>
  <c r="T1450"/>
  <c r="T1453"/>
  <c r="T1452"/>
  <c r="T1458"/>
  <c r="T1463"/>
  <c r="T1468"/>
  <c r="T1477"/>
  <c r="T1476"/>
  <c r="T1479"/>
  <c r="T1480"/>
  <c r="T1483"/>
  <c r="T1482"/>
  <c r="T1487"/>
  <c r="T1494"/>
  <c r="T1499"/>
  <c r="T1498"/>
  <c r="T1502"/>
  <c r="T1505"/>
  <c r="T1509"/>
  <c r="T1510"/>
  <c r="T1513"/>
  <c r="T1516"/>
  <c r="T1519"/>
  <c r="T1518"/>
  <c r="T1520"/>
  <c r="T1529"/>
  <c r="T1528"/>
  <c r="T1531"/>
  <c r="T1530"/>
  <c r="T1539"/>
  <c r="T1543"/>
  <c r="T1547"/>
  <c r="T1549"/>
  <c r="T1553"/>
  <c r="T1552"/>
  <c r="T1555"/>
  <c r="T1554"/>
  <c r="T1557"/>
  <c r="T1558"/>
  <c r="T1561"/>
  <c r="T1564"/>
  <c r="T1567"/>
  <c r="T1571"/>
  <c r="T1004"/>
  <c r="T1018"/>
  <c r="T1022"/>
  <c r="T1026"/>
  <c r="T1028"/>
  <c r="T1032"/>
  <c r="T1036"/>
  <c r="T1040"/>
  <c r="T1042"/>
  <c r="T1046"/>
  <c r="T1074"/>
  <c r="T1084"/>
  <c r="T1090"/>
  <c r="T1092"/>
  <c r="T1096"/>
  <c r="T1098"/>
  <c r="T1108"/>
  <c r="T1116"/>
  <c r="T1118"/>
  <c r="T1122"/>
  <c r="T1126"/>
  <c r="T1132"/>
  <c r="T1136"/>
  <c r="T1138"/>
  <c r="T1142"/>
  <c r="T1148"/>
  <c r="T1158"/>
  <c r="T1160"/>
  <c r="T1166"/>
  <c r="T1174"/>
  <c r="T1180"/>
  <c r="T1192"/>
  <c r="T1194"/>
  <c r="T1216"/>
  <c r="T1222"/>
  <c r="T1226"/>
  <c r="T1228"/>
  <c r="T1234"/>
  <c r="T1244"/>
  <c r="T1849"/>
  <c r="T1851"/>
  <c r="T1850"/>
  <c r="T1857"/>
  <c r="T1858"/>
  <c r="T1860"/>
  <c r="T1862"/>
  <c r="T1867"/>
  <c r="T1866"/>
  <c r="T1869"/>
  <c r="T1871"/>
  <c r="T1874"/>
  <c r="T1881"/>
  <c r="T1880"/>
  <c r="T1886"/>
  <c r="T1889"/>
  <c r="T1890"/>
  <c r="T1893"/>
  <c r="T1895"/>
  <c r="T1896"/>
  <c r="T1901"/>
  <c r="T1900"/>
  <c r="T1913"/>
  <c r="T1916"/>
  <c r="T1918"/>
  <c r="T1920"/>
  <c r="T1923"/>
  <c r="T1922"/>
  <c r="T1928"/>
  <c r="T1936"/>
  <c r="T1940"/>
  <c r="T1945"/>
  <c r="T1944"/>
  <c r="T1946"/>
  <c r="T1949"/>
  <c r="T1954"/>
  <c r="T1956"/>
  <c r="T1958"/>
  <c r="T1961"/>
  <c r="T1960"/>
  <c r="T1962"/>
  <c r="T1964"/>
  <c r="T1966"/>
  <c r="T1971"/>
  <c r="T1981"/>
  <c r="T1982"/>
  <c r="T1984"/>
  <c r="T1986"/>
  <c r="T1989"/>
  <c r="T1988"/>
  <c r="T1994"/>
  <c r="T1996"/>
  <c r="T1999"/>
  <c r="T2000"/>
  <c r="T2003"/>
  <c r="T2007"/>
  <c r="T2009"/>
  <c r="T2011"/>
  <c r="T2013"/>
  <c r="T2014"/>
  <c r="T2018"/>
  <c r="T2020"/>
  <c r="T2026"/>
  <c r="T2031"/>
  <c r="T2033"/>
  <c r="T2036"/>
  <c r="T2043"/>
  <c r="T2042"/>
  <c r="T2047"/>
  <c r="T2049"/>
  <c r="T2051"/>
  <c r="T2052"/>
  <c r="T2055"/>
  <c r="T2054"/>
  <c r="T2056"/>
  <c r="T2059"/>
  <c r="T2065"/>
  <c r="T2066"/>
  <c r="T2069"/>
  <c r="T2068"/>
  <c r="T2073"/>
  <c r="T2079"/>
  <c r="T2081"/>
  <c r="T2082"/>
  <c r="T2085"/>
  <c r="T2084"/>
  <c r="T1580"/>
  <c r="T1582"/>
  <c r="T1584"/>
  <c r="T1586"/>
  <c r="T1592"/>
  <c r="T1602"/>
  <c r="T1606"/>
  <c r="T1608"/>
  <c r="T1610"/>
  <c r="T1622"/>
  <c r="T1624"/>
  <c r="T1628"/>
  <c r="T1634"/>
  <c r="T1638"/>
  <c r="T1648"/>
  <c r="T1650"/>
  <c r="T1658"/>
  <c r="T1662"/>
  <c r="T1664"/>
  <c r="T1666"/>
  <c r="T1680"/>
  <c r="T1692"/>
  <c r="T1694"/>
  <c r="T1696"/>
  <c r="T1698"/>
  <c r="T1704"/>
  <c r="T1710"/>
  <c r="T1720"/>
  <c r="T1724"/>
  <c r="T1726"/>
  <c r="T1728"/>
  <c r="T1734"/>
  <c r="T1740"/>
  <c r="T1742"/>
  <c r="T1758"/>
  <c r="T1760"/>
  <c r="T1768"/>
  <c r="T1770"/>
  <c r="T1778"/>
  <c r="T1788"/>
  <c r="T1792"/>
  <c r="T1802"/>
  <c r="T1806"/>
  <c r="T1808"/>
  <c r="T1812"/>
  <c r="T1820"/>
  <c r="T1826"/>
  <c r="T1830"/>
  <c r="T1836"/>
  <c r="T1842"/>
  <c r="T1846"/>
  <c r="T2364"/>
  <c r="T2367"/>
  <c r="T2366"/>
  <c r="T2369"/>
  <c r="T2372"/>
  <c r="T2375"/>
  <c r="T2381"/>
  <c r="T2383"/>
  <c r="T2382"/>
  <c r="T2384"/>
  <c r="T2388"/>
  <c r="T2391"/>
  <c r="T2395"/>
  <c r="T2403"/>
  <c r="T2407"/>
  <c r="T2406"/>
  <c r="T2409"/>
  <c r="T2411"/>
  <c r="T2413"/>
  <c r="T2420"/>
  <c r="T2422"/>
  <c r="T2429"/>
  <c r="T2428"/>
  <c r="T2433"/>
  <c r="T2437"/>
  <c r="T2441"/>
  <c r="T2440"/>
  <c r="T2448"/>
  <c r="T2451"/>
  <c r="T2456"/>
  <c r="T2461"/>
  <c r="T2088"/>
  <c r="T2090"/>
  <c r="T2098"/>
  <c r="T2104"/>
  <c r="T2112"/>
  <c r="T2114"/>
  <c r="T2116"/>
  <c r="T2126"/>
  <c r="T2128"/>
  <c r="T2130"/>
  <c r="T2132"/>
  <c r="T2134"/>
  <c r="T2138"/>
  <c r="T2144"/>
  <c r="T2152"/>
  <c r="T2154"/>
  <c r="T2164"/>
  <c r="T2166"/>
  <c r="T2170"/>
  <c r="T2172"/>
  <c r="T2176"/>
  <c r="T2178"/>
  <c r="T2188"/>
  <c r="T2190"/>
  <c r="T2192"/>
  <c r="T2194"/>
  <c r="T2198"/>
  <c r="T2200"/>
  <c r="T2204"/>
  <c r="T2256"/>
  <c r="T2266"/>
  <c r="T2268"/>
  <c r="T2274"/>
  <c r="T2282"/>
  <c r="T2284"/>
  <c r="T2304"/>
  <c r="T2310"/>
  <c r="T2314"/>
  <c r="T2316"/>
  <c r="T2318"/>
  <c r="T2326"/>
  <c r="T2328"/>
  <c r="T2330"/>
  <c r="T2332"/>
  <c r="T2334"/>
  <c r="T2346"/>
  <c r="T2348"/>
  <c r="T2352"/>
  <c r="T2354"/>
  <c r="T2468"/>
  <c r="T2478"/>
  <c r="T2480"/>
  <c r="T2488"/>
  <c r="T2492"/>
  <c r="T2502"/>
  <c r="T2506"/>
  <c r="T2512"/>
  <c r="T2514"/>
  <c r="T2516"/>
  <c r="T2524"/>
  <c r="T2530"/>
  <c r="T2534"/>
  <c r="T2536"/>
  <c r="T2542"/>
  <c r="T2546"/>
  <c r="T2550"/>
  <c r="T2552"/>
  <c r="T2560"/>
  <c r="T2562"/>
  <c r="T2572"/>
  <c r="T2576"/>
  <c r="T2582"/>
  <c r="T2586"/>
  <c r="T2588"/>
  <c r="T2590"/>
  <c r="T2594"/>
  <c r="T2606"/>
  <c r="T2614"/>
  <c r="T47" l="1"/>
  <c r="S47"/>
  <c r="T55"/>
  <c r="S55"/>
  <c r="T59"/>
  <c r="S59"/>
  <c r="S67"/>
  <c r="T67"/>
  <c r="S75"/>
  <c r="T75"/>
  <c r="S83"/>
  <c r="T83"/>
  <c r="S99"/>
  <c r="T99"/>
  <c r="S107"/>
  <c r="T107"/>
  <c r="S115"/>
  <c r="T115"/>
  <c r="S123"/>
  <c r="T123"/>
  <c r="S127"/>
  <c r="T127"/>
  <c r="S155"/>
  <c r="T155"/>
  <c r="S159"/>
  <c r="T159"/>
  <c r="S163"/>
  <c r="T163"/>
  <c r="S167"/>
  <c r="T167"/>
  <c r="S171"/>
  <c r="T171"/>
  <c r="T187"/>
  <c r="S187"/>
  <c r="T195"/>
  <c r="S195"/>
  <c r="S203"/>
  <c r="T203"/>
  <c r="T43"/>
  <c r="S43"/>
  <c r="T51"/>
  <c r="S51"/>
  <c r="S79"/>
  <c r="T79"/>
  <c r="S111"/>
  <c r="T111"/>
  <c r="S119"/>
  <c r="T119"/>
  <c r="T5"/>
  <c r="S5"/>
  <c r="S13"/>
  <c r="T13"/>
  <c r="S17"/>
  <c r="T17"/>
  <c r="S25"/>
  <c r="T25"/>
  <c r="T41"/>
  <c r="S41"/>
  <c r="T45"/>
  <c r="S45"/>
  <c r="T49"/>
  <c r="S49"/>
  <c r="T57"/>
  <c r="S57"/>
  <c r="T61"/>
  <c r="S61"/>
  <c r="T65"/>
  <c r="S65"/>
  <c r="T69"/>
  <c r="S69"/>
  <c r="T73"/>
  <c r="S73"/>
  <c r="T81"/>
  <c r="S81"/>
  <c r="T85"/>
  <c r="S85"/>
  <c r="T89"/>
  <c r="S89"/>
  <c r="T109"/>
  <c r="S109"/>
  <c r="T113"/>
  <c r="S113"/>
  <c r="T125"/>
  <c r="S125"/>
  <c r="T133"/>
  <c r="S133"/>
  <c r="T141"/>
  <c r="S141"/>
  <c r="T145"/>
  <c r="S145"/>
  <c r="S161"/>
  <c r="T161"/>
  <c r="S165"/>
  <c r="T165"/>
  <c r="S173"/>
  <c r="T173"/>
  <c r="S205"/>
  <c r="T205"/>
  <c r="S209"/>
  <c r="T209"/>
  <c r="S213"/>
  <c r="T213"/>
  <c r="S221"/>
  <c r="T221"/>
  <c r="S2608"/>
  <c r="T2608"/>
  <c r="S2600"/>
  <c r="T2600"/>
  <c r="S2596"/>
  <c r="T2596"/>
  <c r="S2580"/>
  <c r="T2580"/>
  <c r="S2564"/>
  <c r="T2564"/>
  <c r="S2556"/>
  <c r="T2556"/>
  <c r="S2548"/>
  <c r="T2548"/>
  <c r="S2540"/>
  <c r="T2540"/>
  <c r="S2532"/>
  <c r="T2532"/>
  <c r="S2504"/>
  <c r="T2504"/>
  <c r="S2496"/>
  <c r="T2496"/>
  <c r="S2472"/>
  <c r="T2472"/>
  <c r="S2358"/>
  <c r="T2358"/>
  <c r="S2350"/>
  <c r="T2350"/>
  <c r="S2342"/>
  <c r="T2342"/>
  <c r="S2298"/>
  <c r="T2298"/>
  <c r="S2290"/>
  <c r="T2290" s="1"/>
  <c r="S2258"/>
  <c r="T2258"/>
  <c r="S2250"/>
  <c r="T2250"/>
  <c r="S2242"/>
  <c r="T2242"/>
  <c r="S2234"/>
  <c r="T2234"/>
  <c r="S2226"/>
  <c r="T2226"/>
  <c r="S2218"/>
  <c r="T2218"/>
  <c r="S2210"/>
  <c r="T2210"/>
  <c r="S2202"/>
  <c r="T2202"/>
  <c r="S2186"/>
  <c r="T2186"/>
  <c r="S2162"/>
  <c r="T2162"/>
  <c r="S2146"/>
  <c r="T2146"/>
  <c r="S2122"/>
  <c r="T2122"/>
  <c r="S2106"/>
  <c r="T2106"/>
  <c r="S2462"/>
  <c r="T2462"/>
  <c r="S2452"/>
  <c r="T2452"/>
  <c r="S2450"/>
  <c r="T2450"/>
  <c r="S2446"/>
  <c r="T2446"/>
  <c r="S2442"/>
  <c r="T2442"/>
  <c r="S2438"/>
  <c r="T2438"/>
  <c r="S2434"/>
  <c r="T2434" s="1"/>
  <c r="S2430"/>
  <c r="T2430"/>
  <c r="S2426"/>
  <c r="T2426"/>
  <c r="S2418"/>
  <c r="T2418"/>
  <c r="S2414"/>
  <c r="T2414"/>
  <c r="S2410"/>
  <c r="T2410"/>
  <c r="S2402"/>
  <c r="T2402"/>
  <c r="S2398"/>
  <c r="T2398"/>
  <c r="S2394"/>
  <c r="T2394"/>
  <c r="S2386"/>
  <c r="T2386"/>
  <c r="S2378"/>
  <c r="T2378"/>
  <c r="S2374"/>
  <c r="T2374"/>
  <c r="S2370"/>
  <c r="T2370"/>
  <c r="S2362"/>
  <c r="T2362"/>
  <c r="S1838"/>
  <c r="T1838"/>
  <c r="S1822"/>
  <c r="T1822"/>
  <c r="S1814"/>
  <c r="T1814"/>
  <c r="S1798"/>
  <c r="T1798"/>
  <c r="S1790"/>
  <c r="T1790"/>
  <c r="S1762"/>
  <c r="T1762"/>
  <c r="S1754"/>
  <c r="T1754" s="1"/>
  <c r="S1718"/>
  <c r="T1718"/>
  <c r="S1702"/>
  <c r="T1702"/>
  <c r="S1686"/>
  <c r="T1686"/>
  <c r="S1678"/>
  <c r="T1678"/>
  <c r="S1642"/>
  <c r="T1642"/>
  <c r="S1626"/>
  <c r="T1626"/>
  <c r="S1618"/>
  <c r="T1618" s="1"/>
  <c r="S1594"/>
  <c r="T1594"/>
  <c r="S1578"/>
  <c r="T1578"/>
  <c r="S2086"/>
  <c r="T2086"/>
  <c r="S2078"/>
  <c r="T2078"/>
  <c r="S2072"/>
  <c r="T2072"/>
  <c r="S2064"/>
  <c r="T2064"/>
  <c r="S2060"/>
  <c r="T2060"/>
  <c r="S2048"/>
  <c r="T2048"/>
  <c r="S2044"/>
  <c r="T2044"/>
  <c r="S2040"/>
  <c r="T2040"/>
  <c r="S2032"/>
  <c r="T2032"/>
  <c r="S2028"/>
  <c r="T2028"/>
  <c r="S2024"/>
  <c r="T2024"/>
  <c r="S2010"/>
  <c r="T2010"/>
  <c r="S2004"/>
  <c r="T2004"/>
  <c r="S2002"/>
  <c r="T2002"/>
  <c r="S1990"/>
  <c r="T1990"/>
  <c r="S1976"/>
  <c r="T1976"/>
  <c r="S1974"/>
  <c r="T1974"/>
  <c r="S1970"/>
  <c r="T1970"/>
  <c r="S1950"/>
  <c r="T1950"/>
  <c r="S1942"/>
  <c r="T1942"/>
  <c r="S1938"/>
  <c r="T1938"/>
  <c r="S1934"/>
  <c r="T1934"/>
  <c r="S1930"/>
  <c r="T1930"/>
  <c r="S1926"/>
  <c r="T1926"/>
  <c r="S1912"/>
  <c r="T1912"/>
  <c r="S1908"/>
  <c r="T1908"/>
  <c r="S1904"/>
  <c r="T1904"/>
  <c r="S1882"/>
  <c r="T1882"/>
  <c r="S1878"/>
  <c r="T1878" s="1"/>
  <c r="S1870"/>
  <c r="T1870" s="1"/>
  <c r="S1854"/>
  <c r="T1854" s="1"/>
  <c r="S1250"/>
  <c r="T1250"/>
  <c r="S1242"/>
  <c r="T1242" s="1"/>
  <c r="S1218"/>
  <c r="T1218"/>
  <c r="S1210"/>
  <c r="T1210"/>
  <c r="S1202"/>
  <c r="T1202"/>
  <c r="S1186"/>
  <c r="T1186"/>
  <c r="S1178"/>
  <c r="T1178"/>
  <c r="S1170"/>
  <c r="T1170" s="1"/>
  <c r="S1162"/>
  <c r="T1162"/>
  <c r="S1154"/>
  <c r="T1154" s="1"/>
  <c r="S1146"/>
  <c r="T1146"/>
  <c r="S1130"/>
  <c r="T1130"/>
  <c r="S1114"/>
  <c r="T1114"/>
  <c r="S1110"/>
  <c r="T1110"/>
  <c r="S1102"/>
  <c r="T1102"/>
  <c r="S1094"/>
  <c r="T1094"/>
  <c r="S1086"/>
  <c r="T1086"/>
  <c r="S1078"/>
  <c r="T1078"/>
  <c r="S1070"/>
  <c r="T1070"/>
  <c r="S1062"/>
  <c r="T1062"/>
  <c r="S1054"/>
  <c r="T1054"/>
  <c r="S1038"/>
  <c r="T1038"/>
  <c r="S1030"/>
  <c r="T1030"/>
  <c r="S1014"/>
  <c r="T1014"/>
  <c r="S1006"/>
  <c r="T1006"/>
  <c r="S994"/>
  <c r="T994"/>
  <c r="S986"/>
  <c r="T986"/>
  <c r="S954"/>
  <c r="T954"/>
  <c r="S930"/>
  <c r="T930"/>
  <c r="S922"/>
  <c r="T922" s="1"/>
  <c r="S914"/>
  <c r="T914"/>
  <c r="S906"/>
  <c r="T906"/>
  <c r="S898"/>
  <c r="T898" s="1"/>
  <c r="S874"/>
  <c r="T874"/>
  <c r="S866"/>
  <c r="T866"/>
  <c r="S858"/>
  <c r="T858"/>
  <c r="S850"/>
  <c r="T850"/>
  <c r="S826"/>
  <c r="T826" s="1"/>
  <c r="S802"/>
  <c r="T802"/>
  <c r="S794"/>
  <c r="T794"/>
  <c r="S778"/>
  <c r="T778"/>
  <c r="S770"/>
  <c r="T770"/>
  <c r="S762"/>
  <c r="T762"/>
  <c r="S754"/>
  <c r="T754"/>
  <c r="S746"/>
  <c r="T746"/>
  <c r="S738"/>
  <c r="T738"/>
  <c r="S730"/>
  <c r="T730"/>
  <c r="S722"/>
  <c r="T722"/>
  <c r="S1574"/>
  <c r="T1574"/>
  <c r="S1570"/>
  <c r="T1570"/>
  <c r="S1566"/>
  <c r="T1566"/>
  <c r="S1562"/>
  <c r="T1562"/>
  <c r="S1550"/>
  <c r="T1550"/>
  <c r="S1546"/>
  <c r="T1546" s="1"/>
  <c r="S1542"/>
  <c r="T1542"/>
  <c r="S1540"/>
  <c r="T1540"/>
  <c r="S1538"/>
  <c r="T1538"/>
  <c r="S1536"/>
  <c r="T1536" s="1"/>
  <c r="S1534"/>
  <c r="T1534"/>
  <c r="S1532"/>
  <c r="T1532" s="1"/>
  <c r="S2612"/>
  <c r="T2612"/>
  <c r="S2604"/>
  <c r="T2604"/>
  <c r="S2592"/>
  <c r="T2592" s="1"/>
  <c r="S2584"/>
  <c r="T2584"/>
  <c r="S2568"/>
  <c r="T2568"/>
  <c r="S2544"/>
  <c r="T2544"/>
  <c r="S2528"/>
  <c r="T2528" s="1"/>
  <c r="S2520"/>
  <c r="T2520"/>
  <c r="S2508"/>
  <c r="T2508"/>
  <c r="S2500"/>
  <c r="T2500"/>
  <c r="S2484"/>
  <c r="T2484" s="1"/>
  <c r="S2476"/>
  <c r="T2476"/>
  <c r="S2338"/>
  <c r="T2338"/>
  <c r="S2322"/>
  <c r="T2322"/>
  <c r="S2306"/>
  <c r="T2306"/>
  <c r="S2302"/>
  <c r="T2302"/>
  <c r="S2294"/>
  <c r="T2294"/>
  <c r="S2286"/>
  <c r="T2286" s="1"/>
  <c r="S2278"/>
  <c r="T2278"/>
  <c r="S2270"/>
  <c r="T2270" s="1"/>
  <c r="S2262"/>
  <c r="T2262"/>
  <c r="S2254"/>
  <c r="T2254"/>
  <c r="S2246"/>
  <c r="T2246"/>
  <c r="S2238"/>
  <c r="T2238"/>
  <c r="S2230"/>
  <c r="T2230"/>
  <c r="S2222"/>
  <c r="T2222"/>
  <c r="S2214"/>
  <c r="T2214"/>
  <c r="S2206"/>
  <c r="T2206"/>
  <c r="S2182"/>
  <c r="T2182"/>
  <c r="S2174"/>
  <c r="T2174" s="1"/>
  <c r="S2158"/>
  <c r="T2158"/>
  <c r="S2150"/>
  <c r="T2150"/>
  <c r="S2142"/>
  <c r="T2142"/>
  <c r="S2118"/>
  <c r="T2118"/>
  <c r="S2110"/>
  <c r="T2110"/>
  <c r="S2102"/>
  <c r="T2102" s="1"/>
  <c r="S2094"/>
  <c r="T2094"/>
  <c r="S2464"/>
  <c r="T2464"/>
  <c r="S2460"/>
  <c r="T2460"/>
  <c r="S2458"/>
  <c r="T2458"/>
  <c r="S2454"/>
  <c r="T2454"/>
  <c r="S2444"/>
  <c r="T2444"/>
  <c r="S2436"/>
  <c r="T2436"/>
  <c r="S2432"/>
  <c r="T2432"/>
  <c r="S2424"/>
  <c r="T2424"/>
  <c r="S2416"/>
  <c r="T2416"/>
  <c r="S2412"/>
  <c r="T2412"/>
  <c r="S2408"/>
  <c r="T2408" s="1"/>
  <c r="S2404"/>
  <c r="T2404"/>
  <c r="S2400"/>
  <c r="T2400"/>
  <c r="S2396"/>
  <c r="T2396"/>
  <c r="S2392"/>
  <c r="T2392"/>
  <c r="S2390"/>
  <c r="T2390"/>
  <c r="S2380"/>
  <c r="T2380"/>
  <c r="S2376"/>
  <c r="T2376"/>
  <c r="S2368"/>
  <c r="T2368"/>
  <c r="S2360"/>
  <c r="T2360"/>
  <c r="S1834"/>
  <c r="T1834"/>
  <c r="S1818"/>
  <c r="T1818"/>
  <c r="S1810"/>
  <c r="T1810"/>
  <c r="S1794"/>
  <c r="T1794"/>
  <c r="S1786"/>
  <c r="T1786"/>
  <c r="S1782"/>
  <c r="T1782"/>
  <c r="S1774"/>
  <c r="T1774"/>
  <c r="S1766"/>
  <c r="T1766"/>
  <c r="S1750"/>
  <c r="T1750"/>
  <c r="S1746"/>
  <c r="T1746"/>
  <c r="S1738"/>
  <c r="T1738"/>
  <c r="S1730"/>
  <c r="T1730"/>
  <c r="S1722"/>
  <c r="T1722"/>
  <c r="S1714"/>
  <c r="T1714" s="1"/>
  <c r="S1706"/>
  <c r="T1706"/>
  <c r="S1690"/>
  <c r="T1690"/>
  <c r="S1682"/>
  <c r="T1682"/>
  <c r="S1674"/>
  <c r="T1674"/>
  <c r="S1670"/>
  <c r="T1670"/>
  <c r="S1654"/>
  <c r="T1654"/>
  <c r="S1646"/>
  <c r="T1646"/>
  <c r="S1630"/>
  <c r="T1630"/>
  <c r="S1614"/>
  <c r="T1614"/>
  <c r="S1598"/>
  <c r="T1598"/>
  <c r="S1590"/>
  <c r="T1590"/>
  <c r="S2080"/>
  <c r="T2080"/>
  <c r="S2076"/>
  <c r="T2076" s="1"/>
  <c r="S2074"/>
  <c r="T2074"/>
  <c r="S2070"/>
  <c r="T2070"/>
  <c r="S2062"/>
  <c r="T2062"/>
  <c r="S2058"/>
  <c r="T2058"/>
  <c r="S2050"/>
  <c r="T2050"/>
  <c r="S2046"/>
  <c r="T2046"/>
  <c r="S2038"/>
  <c r="T2038" s="1"/>
  <c r="S2034"/>
  <c r="T2034"/>
  <c r="S2030"/>
  <c r="T2030"/>
  <c r="S2022"/>
  <c r="T2022"/>
  <c r="S2016"/>
  <c r="T2016"/>
  <c r="S2012"/>
  <c r="T2012"/>
  <c r="S2008"/>
  <c r="T2008" s="1"/>
  <c r="S2006"/>
  <c r="T2006"/>
  <c r="S1998"/>
  <c r="T1998"/>
  <c r="S1992"/>
  <c r="T1992"/>
  <c r="S1980"/>
  <c r="T1980"/>
  <c r="S1978"/>
  <c r="T1978"/>
  <c r="S1972"/>
  <c r="T1972" s="1"/>
  <c r="S1968"/>
  <c r="T1968"/>
  <c r="S1952"/>
  <c r="T1952"/>
  <c r="S1948"/>
  <c r="T1948"/>
  <c r="S1932"/>
  <c r="T1932"/>
  <c r="S1924"/>
  <c r="T1924"/>
  <c r="S1914"/>
  <c r="T1914"/>
  <c r="S1910"/>
  <c r="T1910"/>
  <c r="S1906"/>
  <c r="T1906"/>
  <c r="S1902"/>
  <c r="T1902"/>
  <c r="S1898"/>
  <c r="T1898"/>
  <c r="S1894"/>
  <c r="T1894" s="1"/>
  <c r="S1892"/>
  <c r="T1892" s="1"/>
  <c r="S1888"/>
  <c r="T1888"/>
  <c r="S1884"/>
  <c r="T1884"/>
  <c r="S1876"/>
  <c r="T1876"/>
  <c r="S1872"/>
  <c r="T1872"/>
  <c r="S1868"/>
  <c r="T1868"/>
  <c r="S1864"/>
  <c r="T1864"/>
  <c r="S1856"/>
  <c r="T1856"/>
  <c r="S1852"/>
  <c r="T1852"/>
  <c r="S1848"/>
  <c r="T1848"/>
  <c r="S1246"/>
  <c r="T1246"/>
  <c r="S1238"/>
  <c r="T1238"/>
  <c r="S1230"/>
  <c r="T1230" s="1"/>
  <c r="S1214"/>
  <c r="T1214"/>
  <c r="S1206"/>
  <c r="T1206" s="1"/>
  <c r="S1198"/>
  <c r="T1198"/>
  <c r="S1190"/>
  <c r="T1190"/>
  <c r="S1182"/>
  <c r="T1182" s="1"/>
  <c r="S1150"/>
  <c r="T1150"/>
  <c r="S1134"/>
  <c r="T1134"/>
  <c r="S1106"/>
  <c r="T1106"/>
  <c r="S1082"/>
  <c r="T1082"/>
  <c r="S1066"/>
  <c r="T1066"/>
  <c r="S1058"/>
  <c r="T1058"/>
  <c r="S1050"/>
  <c r="T1050"/>
  <c r="S1034"/>
  <c r="T1034"/>
  <c r="S1010"/>
  <c r="T1010"/>
  <c r="S990"/>
  <c r="T990"/>
  <c r="S974"/>
  <c r="T974"/>
  <c r="S950"/>
  <c r="T950" s="1"/>
  <c r="S942"/>
  <c r="T942"/>
  <c r="S910"/>
  <c r="T910"/>
  <c r="S886"/>
  <c r="T886"/>
  <c r="S878"/>
  <c r="T878"/>
  <c r="S854"/>
  <c r="T854"/>
  <c r="S838"/>
  <c r="T838" s="1"/>
  <c r="S830"/>
  <c r="T830"/>
  <c r="S822"/>
  <c r="T822"/>
  <c r="S814"/>
  <c r="T814"/>
  <c r="S774"/>
  <c r="T774"/>
  <c r="S766"/>
  <c r="T766"/>
  <c r="S758"/>
  <c r="T758"/>
  <c r="S750"/>
  <c r="T750" s="1"/>
  <c r="S742"/>
  <c r="T742" s="1"/>
  <c r="S734"/>
  <c r="T734"/>
  <c r="S718"/>
  <c r="T718"/>
  <c r="S1572"/>
  <c r="T1572"/>
  <c r="S1568"/>
  <c r="T1568"/>
  <c r="S1560"/>
  <c r="T1560"/>
  <c r="S1556"/>
  <c r="T1556"/>
  <c r="S1548"/>
  <c r="T1548"/>
  <c r="S1544"/>
  <c r="T1544"/>
  <c r="S1526"/>
  <c r="T1526"/>
  <c r="S1522"/>
  <c r="T1522"/>
  <c r="S1514"/>
  <c r="T1514"/>
  <c r="S1512"/>
  <c r="T1512"/>
  <c r="S1508"/>
  <c r="T1508"/>
  <c r="S1504"/>
  <c r="T1504"/>
  <c r="S1500"/>
  <c r="T1500"/>
  <c r="S1496"/>
  <c r="T1496" s="1"/>
  <c r="S1492"/>
  <c r="T1492"/>
  <c r="S1488"/>
  <c r="T1488"/>
  <c r="S1484"/>
  <c r="T1484" s="1"/>
  <c r="S1472"/>
  <c r="T1472" s="1"/>
  <c r="S1464"/>
  <c r="T1464"/>
  <c r="S1454"/>
  <c r="T1454"/>
  <c r="S1446"/>
  <c r="T1446"/>
  <c r="S1444"/>
  <c r="T1444"/>
  <c r="S1440"/>
  <c r="T1440"/>
  <c r="S1430"/>
  <c r="T1430"/>
  <c r="S1426"/>
  <c r="T1426"/>
  <c r="S1422"/>
  <c r="T1422"/>
  <c r="S1394"/>
  <c r="T1394"/>
  <c r="S1390"/>
  <c r="T1390"/>
  <c r="S1380"/>
  <c r="T1380"/>
  <c r="S1376"/>
  <c r="T1376"/>
  <c r="S1374"/>
  <c r="T1374"/>
  <c r="S1370"/>
  <c r="T1370"/>
  <c r="S1366"/>
  <c r="T1366"/>
  <c r="S1356"/>
  <c r="T1356" s="1"/>
  <c r="S1348"/>
  <c r="T1348"/>
  <c r="S1344"/>
  <c r="T1344"/>
  <c r="S1340"/>
  <c r="T1340"/>
  <c r="S1336"/>
  <c r="T1336"/>
  <c r="S1334"/>
  <c r="T1334" s="1"/>
  <c r="S1330"/>
  <c r="T1330"/>
  <c r="S1316"/>
  <c r="T1316"/>
  <c r="S1312"/>
  <c r="T1312"/>
  <c r="S1308"/>
  <c r="T1308"/>
  <c r="S1304"/>
  <c r="T1304"/>
  <c r="S1282"/>
  <c r="T1282"/>
  <c r="S1278"/>
  <c r="T1278"/>
  <c r="S1270"/>
  <c r="T1270"/>
  <c r="S1266"/>
  <c r="T1266"/>
  <c r="S1262"/>
  <c r="T1262"/>
  <c r="S1252"/>
  <c r="T1252"/>
  <c r="S222"/>
  <c r="T222"/>
  <c r="S218"/>
  <c r="T218"/>
  <c r="S210"/>
  <c r="T210"/>
  <c r="S202"/>
  <c r="T202"/>
  <c r="S186"/>
  <c r="T186" s="1"/>
  <c r="S178"/>
  <c r="T178"/>
  <c r="S174"/>
  <c r="T174" s="1"/>
  <c r="S166"/>
  <c r="T166"/>
  <c r="S138"/>
  <c r="T138"/>
  <c r="S134"/>
  <c r="T134"/>
  <c r="S130"/>
  <c r="T130"/>
  <c r="S126"/>
  <c r="T126"/>
  <c r="S122"/>
  <c r="T122"/>
  <c r="S114"/>
  <c r="T114"/>
  <c r="S106"/>
  <c r="T106" s="1"/>
  <c r="S98"/>
  <c r="T98"/>
  <c r="S94"/>
  <c r="T94"/>
  <c r="S86"/>
  <c r="T86" s="1"/>
  <c r="S82"/>
  <c r="T82"/>
  <c r="S78"/>
  <c r="T78"/>
  <c r="S74"/>
  <c r="T74"/>
  <c r="S70"/>
  <c r="T70"/>
  <c r="S66"/>
  <c r="T66" s="1"/>
  <c r="S62"/>
  <c r="T62" s="1"/>
  <c r="S58"/>
  <c r="T58"/>
  <c r="S54"/>
  <c r="T54"/>
  <c r="S42"/>
  <c r="T42"/>
  <c r="S30"/>
  <c r="T30" s="1"/>
  <c r="S26"/>
  <c r="T26"/>
  <c r="S22"/>
  <c r="T22"/>
  <c r="S14"/>
  <c r="T14"/>
  <c r="S10"/>
  <c r="T10" s="1"/>
  <c r="S6"/>
  <c r="T6"/>
  <c r="S706"/>
  <c r="T706"/>
  <c r="S704"/>
  <c r="T704" s="1"/>
  <c r="S698"/>
  <c r="T698"/>
  <c r="S696"/>
  <c r="T696"/>
  <c r="S692"/>
  <c r="T692" s="1"/>
  <c r="S690"/>
  <c r="T690" s="1"/>
  <c r="S1524"/>
  <c r="T1524"/>
  <c r="S1506"/>
  <c r="T1506"/>
  <c r="S1490"/>
  <c r="T1490"/>
  <c r="S1486"/>
  <c r="T1486" s="1"/>
  <c r="S1478"/>
  <c r="T1478"/>
  <c r="S1474"/>
  <c r="T1474" s="1"/>
  <c r="S1470"/>
  <c r="T1470" s="1"/>
  <c r="S1466"/>
  <c r="T1466"/>
  <c r="S1462"/>
  <c r="T1462"/>
  <c r="S1460"/>
  <c r="T1460"/>
  <c r="S1456"/>
  <c r="T1456"/>
  <c r="S1448"/>
  <c r="T1448"/>
  <c r="S1436"/>
  <c r="T1436"/>
  <c r="S1428"/>
  <c r="T1428"/>
  <c r="S1424"/>
  <c r="T1424"/>
  <c r="S1420"/>
  <c r="T1420"/>
  <c r="S1412"/>
  <c r="T1412"/>
  <c r="S1408"/>
  <c r="T1408"/>
  <c r="S1404"/>
  <c r="T1404"/>
  <c r="S1400"/>
  <c r="T1400"/>
  <c r="S1388"/>
  <c r="T1388" s="1"/>
  <c r="S1386"/>
  <c r="T1386"/>
  <c r="S1382"/>
  <c r="T1382"/>
  <c r="S1368"/>
  <c r="T1368"/>
  <c r="S1364"/>
  <c r="T1364"/>
  <c r="S1362"/>
  <c r="T1362"/>
  <c r="S1358"/>
  <c r="T1358"/>
  <c r="S1354"/>
  <c r="T1354"/>
  <c r="S1350"/>
  <c r="T1350" s="1"/>
  <c r="S1346"/>
  <c r="T1346"/>
  <c r="S1342"/>
  <c r="T1342"/>
  <c r="S1332"/>
  <c r="T1332"/>
  <c r="S1328"/>
  <c r="T1328"/>
  <c r="S1326"/>
  <c r="T1326"/>
  <c r="S1318"/>
  <c r="T1318"/>
  <c r="S1310"/>
  <c r="T1310"/>
  <c r="S1306"/>
  <c r="T1306"/>
  <c r="S1302"/>
  <c r="T1302"/>
  <c r="S1298"/>
  <c r="T1298"/>
  <c r="S1288"/>
  <c r="T1288"/>
  <c r="S1284"/>
  <c r="T1284"/>
  <c r="S1280"/>
  <c r="T1280" s="1"/>
  <c r="S1276"/>
  <c r="T1276"/>
  <c r="S1272"/>
  <c r="T1272"/>
  <c r="S1268"/>
  <c r="T1268"/>
  <c r="S1260"/>
  <c r="T1260"/>
  <c r="S1258"/>
  <c r="T1258"/>
  <c r="S226"/>
  <c r="T226"/>
  <c r="S214"/>
  <c r="T214"/>
  <c r="S206"/>
  <c r="T206" s="1"/>
  <c r="S2610"/>
  <c r="T2610"/>
  <c r="S2602"/>
  <c r="T2602"/>
  <c r="S2598"/>
  <c r="T2598"/>
  <c r="S2578"/>
  <c r="T2578"/>
  <c r="S2574"/>
  <c r="T2574"/>
  <c r="S2570"/>
  <c r="T2570" s="1"/>
  <c r="S2566"/>
  <c r="T2566"/>
  <c r="S2558"/>
  <c r="T2558" s="1"/>
  <c r="S2554"/>
  <c r="T2554"/>
  <c r="S2538"/>
  <c r="T2538"/>
  <c r="S2526"/>
  <c r="T2526"/>
  <c r="S2522"/>
  <c r="T2522"/>
  <c r="S2518"/>
  <c r="T2518"/>
  <c r="S2510"/>
  <c r="T2510"/>
  <c r="S2498"/>
  <c r="T2498"/>
  <c r="S2494"/>
  <c r="T2494" s="1"/>
  <c r="S2490"/>
  <c r="T2490"/>
  <c r="S2486"/>
  <c r="T2486"/>
  <c r="S2482"/>
  <c r="T2482" s="1"/>
  <c r="S2474"/>
  <c r="T2474"/>
  <c r="S2470"/>
  <c r="T2470"/>
  <c r="S2466"/>
  <c r="T2466"/>
  <c r="S2356"/>
  <c r="T2356"/>
  <c r="S2344"/>
  <c r="T2344"/>
  <c r="S2340"/>
  <c r="T2340"/>
  <c r="S2336"/>
  <c r="T2336"/>
  <c r="S2324"/>
  <c r="T2324"/>
  <c r="S2320"/>
  <c r="T2320"/>
  <c r="S2312"/>
  <c r="T2312"/>
  <c r="S2308"/>
  <c r="T2308"/>
  <c r="S2300"/>
  <c r="T2300"/>
  <c r="S2296"/>
  <c r="T2296"/>
  <c r="S2292"/>
  <c r="T2292"/>
  <c r="S2288"/>
  <c r="T2288"/>
  <c r="S2280"/>
  <c r="T2280"/>
  <c r="S2276"/>
  <c r="T2276"/>
  <c r="S2272"/>
  <c r="T2272"/>
  <c r="S2264"/>
  <c r="T2264"/>
  <c r="S2260"/>
  <c r="T2260"/>
  <c r="S2252"/>
  <c r="T2252"/>
  <c r="S2248"/>
  <c r="T2248"/>
  <c r="S2244"/>
  <c r="T2244"/>
  <c r="S2240"/>
  <c r="T2240"/>
  <c r="S2236"/>
  <c r="T2236"/>
  <c r="S2232"/>
  <c r="T2232" s="1"/>
  <c r="S2228"/>
  <c r="T2228"/>
  <c r="S2224"/>
  <c r="T2224"/>
  <c r="S2220"/>
  <c r="T2220"/>
  <c r="S2216"/>
  <c r="T2216"/>
  <c r="S2212"/>
  <c r="T2212"/>
  <c r="S2208"/>
  <c r="T2208"/>
  <c r="S2196"/>
  <c r="T2196" s="1"/>
  <c r="S2184"/>
  <c r="T2184"/>
  <c r="S2180"/>
  <c r="T2180"/>
  <c r="S2168"/>
  <c r="T2168"/>
  <c r="S2160"/>
  <c r="T2160"/>
  <c r="S2156"/>
  <c r="T2156"/>
  <c r="S2148"/>
  <c r="T2148" s="1"/>
  <c r="S2140"/>
  <c r="T2140"/>
  <c r="S2136"/>
  <c r="T2136"/>
  <c r="S2124"/>
  <c r="T2124"/>
  <c r="S2120"/>
  <c r="T2120"/>
  <c r="S2108"/>
  <c r="T2108"/>
  <c r="S2100"/>
  <c r="T2100" s="1"/>
  <c r="S2096"/>
  <c r="T2096"/>
  <c r="S2092"/>
  <c r="T2092"/>
  <c r="S2465"/>
  <c r="T2465"/>
  <c r="S2463"/>
  <c r="T2463"/>
  <c r="S2459"/>
  <c r="T2459"/>
  <c r="S2457"/>
  <c r="T2457"/>
  <c r="S2455"/>
  <c r="T2455"/>
  <c r="S2453"/>
  <c r="T2453" s="1"/>
  <c r="S2449"/>
  <c r="T2449"/>
  <c r="S2447"/>
  <c r="T2447"/>
  <c r="S2445"/>
  <c r="T2445"/>
  <c r="S2443"/>
  <c r="T2443"/>
  <c r="S2439"/>
  <c r="T2439"/>
  <c r="S2435"/>
  <c r="T2435"/>
  <c r="S2431"/>
  <c r="T2431"/>
  <c r="S2427"/>
  <c r="T2427"/>
  <c r="S2425"/>
  <c r="T2425"/>
  <c r="S2423"/>
  <c r="T2423"/>
  <c r="S2421"/>
  <c r="T2421"/>
  <c r="S2419"/>
  <c r="T2419"/>
  <c r="S2417"/>
  <c r="T2417"/>
  <c r="S2415"/>
  <c r="T2415"/>
  <c r="S2405"/>
  <c r="T2405"/>
  <c r="S2401"/>
  <c r="T2401"/>
  <c r="S2399"/>
  <c r="T2399"/>
  <c r="S2397"/>
  <c r="T2397"/>
  <c r="S2393"/>
  <c r="T2393"/>
  <c r="S2389"/>
  <c r="T2389"/>
  <c r="S2387"/>
  <c r="T2387"/>
  <c r="S2385"/>
  <c r="T2385"/>
  <c r="S2379"/>
  <c r="T2379"/>
  <c r="S2377"/>
  <c r="T2377"/>
  <c r="S2373"/>
  <c r="T2373"/>
  <c r="S2371"/>
  <c r="T2371"/>
  <c r="S2365"/>
  <c r="T2365"/>
  <c r="S2363"/>
  <c r="T2363"/>
  <c r="S2361"/>
  <c r="T2361"/>
  <c r="S1844"/>
  <c r="T1844"/>
  <c r="S1840"/>
  <c r="T1840"/>
  <c r="S1832"/>
  <c r="T1832"/>
  <c r="S1828"/>
  <c r="T1828"/>
  <c r="S1824"/>
  <c r="T1824"/>
  <c r="S1816"/>
  <c r="T1816" s="1"/>
  <c r="S1804"/>
  <c r="T1804"/>
  <c r="S1800"/>
  <c r="T1800" s="1"/>
  <c r="S1796"/>
  <c r="T1796"/>
  <c r="S1784"/>
  <c r="T1784"/>
  <c r="S1780"/>
  <c r="T1780"/>
  <c r="S1776"/>
  <c r="T1776"/>
  <c r="S1772"/>
  <c r="T1772"/>
  <c r="S1764"/>
  <c r="T1764"/>
  <c r="S1756"/>
  <c r="T1756"/>
  <c r="S1752"/>
  <c r="T1752"/>
  <c r="S1748"/>
  <c r="T1748"/>
  <c r="S1744"/>
  <c r="T1744"/>
  <c r="S1736"/>
  <c r="T1736"/>
  <c r="S1732"/>
  <c r="T1732" s="1"/>
  <c r="S1716"/>
  <c r="T1716"/>
  <c r="S1712"/>
  <c r="T1712"/>
  <c r="S1708"/>
  <c r="T1708"/>
  <c r="S1700"/>
  <c r="T1700"/>
  <c r="S1688"/>
  <c r="T1688"/>
  <c r="S1684"/>
  <c r="T1684"/>
  <c r="S1676"/>
  <c r="T1676"/>
  <c r="S1672"/>
  <c r="T1672"/>
  <c r="S1668"/>
  <c r="T1668"/>
  <c r="S1660"/>
  <c r="T1660"/>
  <c r="S1656"/>
  <c r="T1656"/>
  <c r="S1652"/>
  <c r="T1652" s="1"/>
  <c r="S1644"/>
  <c r="T1644"/>
  <c r="S1640"/>
  <c r="T1640"/>
  <c r="S1636"/>
  <c r="T1636"/>
  <c r="S1632"/>
  <c r="T1632"/>
  <c r="S1620"/>
  <c r="T1620" s="1"/>
  <c r="S1616"/>
  <c r="T1616" s="1"/>
  <c r="S1612"/>
  <c r="T1612" s="1"/>
  <c r="S1604"/>
  <c r="T1604"/>
  <c r="S1600"/>
  <c r="T1600"/>
  <c r="S1596"/>
  <c r="T1596"/>
  <c r="S1588"/>
  <c r="T1588"/>
  <c r="S1576"/>
  <c r="T1576"/>
  <c r="S2087"/>
  <c r="T2087"/>
  <c r="S2083"/>
  <c r="T2083"/>
  <c r="S2077"/>
  <c r="T2077" s="1"/>
  <c r="S2075"/>
  <c r="T2075"/>
  <c r="S2071"/>
  <c r="T2071"/>
  <c r="S2067"/>
  <c r="T2067"/>
  <c r="S2063"/>
  <c r="T2063"/>
  <c r="S2061"/>
  <c r="T2061"/>
  <c r="S2057"/>
  <c r="T2057"/>
  <c r="S2053"/>
  <c r="T2053"/>
  <c r="S2045"/>
  <c r="T2045"/>
  <c r="S2041"/>
  <c r="T2041"/>
  <c r="S2039"/>
  <c r="T2039"/>
  <c r="S2037"/>
  <c r="T2037"/>
  <c r="S2035"/>
  <c r="T2035"/>
  <c r="S2029"/>
  <c r="T2029"/>
  <c r="S2027"/>
  <c r="T2027"/>
  <c r="S2025"/>
  <c r="T2025"/>
  <c r="S2023"/>
  <c r="T2023" s="1"/>
  <c r="S2021"/>
  <c r="T2021"/>
  <c r="S2019"/>
  <c r="T2019"/>
  <c r="S2017"/>
  <c r="T2017"/>
  <c r="S2015"/>
  <c r="T2015" s="1"/>
  <c r="S2005"/>
  <c r="T2005"/>
  <c r="S2001"/>
  <c r="T2001"/>
  <c r="S1997"/>
  <c r="T1997"/>
  <c r="S1995"/>
  <c r="T1995"/>
  <c r="S1993"/>
  <c r="T1993"/>
  <c r="S1991"/>
  <c r="T1991"/>
  <c r="S1987"/>
  <c r="T1987" s="1"/>
  <c r="S1985"/>
  <c r="T1985"/>
  <c r="S1983"/>
  <c r="T1983"/>
  <c r="S1979"/>
  <c r="T1979"/>
  <c r="S1977"/>
  <c r="T1977"/>
  <c r="S1975"/>
  <c r="T1975"/>
  <c r="S1973"/>
  <c r="T1973"/>
  <c r="S1969"/>
  <c r="T1969"/>
  <c r="S1967"/>
  <c r="T1967"/>
  <c r="S1965"/>
  <c r="T1965" s="1"/>
  <c r="S1963"/>
  <c r="T1963"/>
  <c r="S1959"/>
  <c r="T1959"/>
  <c r="S1957"/>
  <c r="T1957"/>
  <c r="S1955"/>
  <c r="T1955"/>
  <c r="S1953"/>
  <c r="T1953"/>
  <c r="S1951"/>
  <c r="T1951"/>
  <c r="S1947"/>
  <c r="T1947"/>
  <c r="S1943"/>
  <c r="T1943"/>
  <c r="S1941"/>
  <c r="T1941" s="1"/>
  <c r="S1939"/>
  <c r="T1939"/>
  <c r="S1937"/>
  <c r="T1937"/>
  <c r="S1935"/>
  <c r="T1935"/>
  <c r="S1933"/>
  <c r="T1933"/>
  <c r="S1931"/>
  <c r="T1931"/>
  <c r="S1929"/>
  <c r="T1929"/>
  <c r="S1927"/>
  <c r="T1927"/>
  <c r="S1925"/>
  <c r="T1925"/>
  <c r="S1921"/>
  <c r="T1921"/>
  <c r="S1919"/>
  <c r="T1919"/>
  <c r="S1917"/>
  <c r="T1917"/>
  <c r="S1915"/>
  <c r="T1915"/>
  <c r="S1911"/>
  <c r="T1911" s="1"/>
  <c r="S1909"/>
  <c r="T1909"/>
  <c r="S1907"/>
  <c r="T1907"/>
  <c r="S1905"/>
  <c r="T1905"/>
  <c r="S1903"/>
  <c r="T1903"/>
  <c r="S1899"/>
  <c r="T1899"/>
  <c r="S1897"/>
  <c r="T1897"/>
  <c r="S1891"/>
  <c r="T1891"/>
  <c r="S1887"/>
  <c r="T1887"/>
  <c r="S1885"/>
  <c r="T1885" s="1"/>
  <c r="S1883"/>
  <c r="T1883"/>
  <c r="S1879"/>
  <c r="T1879" s="1"/>
  <c r="S1877"/>
  <c r="T1877"/>
  <c r="S1875"/>
  <c r="T1875"/>
  <c r="S1873"/>
  <c r="T1873" s="1"/>
  <c r="S1865"/>
  <c r="T1865"/>
  <c r="S1863"/>
  <c r="T1863"/>
  <c r="S1861"/>
  <c r="T1861"/>
  <c r="S1859"/>
  <c r="T1859"/>
  <c r="S1855"/>
  <c r="T1855"/>
  <c r="S1853"/>
  <c r="T1853" s="1"/>
  <c r="S1248"/>
  <c r="T1248" s="1"/>
  <c r="S1240"/>
  <c r="T1240"/>
  <c r="S1236"/>
  <c r="T1236"/>
  <c r="S1232"/>
  <c r="T1232"/>
  <c r="S1224"/>
  <c r="T1224" s="1"/>
  <c r="S1220"/>
  <c r="T1220"/>
  <c r="S1212"/>
  <c r="T1212"/>
  <c r="S1208"/>
  <c r="T1208" s="1"/>
  <c r="S1204"/>
  <c r="T1204" s="1"/>
  <c r="S1200"/>
  <c r="T1200"/>
  <c r="S1196"/>
  <c r="T1196"/>
  <c r="S1188"/>
  <c r="T1188"/>
  <c r="S1184"/>
  <c r="T1184"/>
  <c r="S1176"/>
  <c r="T1176"/>
  <c r="S1172"/>
  <c r="T1172"/>
  <c r="S1168"/>
  <c r="T1168" s="1"/>
  <c r="S1164"/>
  <c r="T1164"/>
  <c r="S1156"/>
  <c r="T1156"/>
  <c r="S1152"/>
  <c r="T1152"/>
  <c r="S1144"/>
  <c r="T1144"/>
  <c r="S1140"/>
  <c r="T1140"/>
  <c r="S1128"/>
  <c r="T1128"/>
  <c r="S1124"/>
  <c r="T1124"/>
  <c r="S1120"/>
  <c r="T1120"/>
  <c r="S1112"/>
  <c r="T1112" s="1"/>
  <c r="S1104"/>
  <c r="T1104"/>
  <c r="S1100"/>
  <c r="T1100"/>
  <c r="S1088"/>
  <c r="T1088"/>
  <c r="S1080"/>
  <c r="T1080"/>
  <c r="S1076"/>
  <c r="T1076"/>
  <c r="S1072"/>
  <c r="T1072"/>
  <c r="S1068"/>
  <c r="T1068"/>
  <c r="S1064"/>
  <c r="T1064"/>
  <c r="S1060"/>
  <c r="T1060"/>
  <c r="S1056"/>
  <c r="T1056"/>
  <c r="S1052"/>
  <c r="T1052"/>
  <c r="S1048"/>
  <c r="T1048"/>
  <c r="S1044"/>
  <c r="T1044"/>
  <c r="S1024"/>
  <c r="T1024"/>
  <c r="S1020"/>
  <c r="T1020" s="1"/>
  <c r="S1016"/>
  <c r="T1016"/>
  <c r="S1012"/>
  <c r="T1012"/>
  <c r="S1008"/>
  <c r="T1008"/>
  <c r="S1000"/>
  <c r="T1000"/>
  <c r="S996"/>
  <c r="T996"/>
  <c r="S988"/>
  <c r="T988"/>
  <c r="S984"/>
  <c r="T984" s="1"/>
  <c r="S980"/>
  <c r="T980"/>
  <c r="S968"/>
  <c r="T968"/>
  <c r="S948"/>
  <c r="T948"/>
  <c r="S944"/>
  <c r="T944" s="1"/>
  <c r="S936"/>
  <c r="T936"/>
  <c r="S932"/>
  <c r="T932"/>
  <c r="S928"/>
  <c r="T928"/>
  <c r="S924"/>
  <c r="T924"/>
  <c r="S916"/>
  <c r="T916"/>
  <c r="S912"/>
  <c r="T912"/>
  <c r="S908"/>
  <c r="T908"/>
  <c r="S900"/>
  <c r="T900"/>
  <c r="S888"/>
  <c r="T888"/>
  <c r="S884"/>
  <c r="T884"/>
  <c r="S868"/>
  <c r="T868"/>
  <c r="S864"/>
  <c r="T864"/>
  <c r="S860"/>
  <c r="T860"/>
  <c r="S856"/>
  <c r="T856"/>
  <c r="S848"/>
  <c r="T848"/>
  <c r="S844"/>
  <c r="T844"/>
  <c r="S840"/>
  <c r="T840" s="1"/>
  <c r="S836"/>
  <c r="T836"/>
  <c r="S832"/>
  <c r="T832"/>
  <c r="S824"/>
  <c r="T824" s="1"/>
  <c r="S816"/>
  <c r="T816"/>
  <c r="S812"/>
  <c r="T812"/>
  <c r="S808"/>
  <c r="T808"/>
  <c r="S804"/>
  <c r="T804"/>
  <c r="S796"/>
  <c r="T796"/>
  <c r="S792"/>
  <c r="T792"/>
  <c r="S788"/>
  <c r="T788"/>
  <c r="S784"/>
  <c r="T784"/>
  <c r="S772"/>
  <c r="T772"/>
  <c r="S768"/>
  <c r="T768"/>
  <c r="S764"/>
  <c r="T764"/>
  <c r="S760"/>
  <c r="T760"/>
  <c r="S752"/>
  <c r="T752"/>
  <c r="S748"/>
  <c r="T748"/>
  <c r="S744"/>
  <c r="T744"/>
  <c r="S740"/>
  <c r="T740"/>
  <c r="S736"/>
  <c r="T736"/>
  <c r="S732"/>
  <c r="T732"/>
  <c r="S728"/>
  <c r="T728" s="1"/>
  <c r="S724"/>
  <c r="T724"/>
  <c r="S720"/>
  <c r="T720"/>
  <c r="S716"/>
  <c r="T716"/>
  <c r="S1575"/>
  <c r="T1575"/>
  <c r="S1573"/>
  <c r="T1573"/>
  <c r="S1569"/>
  <c r="T1569"/>
  <c r="S1565"/>
  <c r="T1565"/>
  <c r="S1563"/>
  <c r="T1563"/>
  <c r="S1559"/>
  <c r="T1559"/>
  <c r="S1551"/>
  <c r="T1551"/>
  <c r="S1545"/>
  <c r="T1545"/>
  <c r="S1541"/>
  <c r="T1541"/>
  <c r="S1537"/>
  <c r="T1537"/>
  <c r="S1535"/>
  <c r="T1535"/>
  <c r="S1533"/>
  <c r="T1533" s="1"/>
  <c r="S1527"/>
  <c r="T1527"/>
  <c r="S1525"/>
  <c r="T1525"/>
  <c r="S1523"/>
  <c r="T1523"/>
  <c r="S1521"/>
  <c r="T1521"/>
  <c r="S1517"/>
  <c r="T1517" s="1"/>
  <c r="S1515"/>
  <c r="T1515"/>
  <c r="S1511"/>
  <c r="T1511"/>
  <c r="S1507"/>
  <c r="T1507"/>
  <c r="S1503"/>
  <c r="T1503"/>
  <c r="S1501"/>
  <c r="T1501"/>
  <c r="S1497"/>
  <c r="T1497" s="1"/>
  <c r="S1495"/>
  <c r="T1495"/>
  <c r="S1493"/>
  <c r="T1493"/>
  <c r="S1491"/>
  <c r="T1491"/>
  <c r="S1489"/>
  <c r="T1489"/>
  <c r="S1485"/>
  <c r="T1485"/>
  <c r="S1481"/>
  <c r="T1481" s="1"/>
  <c r="S1475"/>
  <c r="T1475"/>
  <c r="S1473"/>
  <c r="T1473" s="1"/>
  <c r="S1471"/>
  <c r="T1471" s="1"/>
  <c r="S1469"/>
  <c r="T1469" s="1"/>
  <c r="S1467"/>
  <c r="T1467"/>
  <c r="S1465"/>
  <c r="T1465"/>
  <c r="S1461"/>
  <c r="T1461"/>
  <c r="S1459"/>
  <c r="T1459"/>
  <c r="S1457"/>
  <c r="T1457" s="1"/>
  <c r="S1455"/>
  <c r="T1455"/>
  <c r="S1451"/>
  <c r="T1451"/>
  <c r="S1443"/>
  <c r="T1443"/>
  <c r="S1441"/>
  <c r="T1441"/>
  <c r="S1439"/>
  <c r="T1439"/>
  <c r="S1435"/>
  <c r="T1435"/>
  <c r="S1427"/>
  <c r="T1427"/>
  <c r="S1425"/>
  <c r="T1425"/>
  <c r="S1423"/>
  <c r="T1423"/>
  <c r="S1421"/>
  <c r="T1421"/>
  <c r="S1417"/>
  <c r="T1417"/>
  <c r="S1415"/>
  <c r="T1415"/>
  <c r="S1411"/>
  <c r="T1411"/>
  <c r="S1409"/>
  <c r="T1409"/>
  <c r="S1401"/>
  <c r="T1401"/>
  <c r="S1399"/>
  <c r="T1399"/>
  <c r="S1395"/>
  <c r="T1395" s="1"/>
  <c r="S1381"/>
  <c r="T1381"/>
  <c r="S1375"/>
  <c r="T1375"/>
  <c r="S1369"/>
  <c r="T1369"/>
  <c r="S1363"/>
  <c r="T1363"/>
  <c r="S1361"/>
  <c r="T1361"/>
  <c r="S1359"/>
  <c r="T1359"/>
  <c r="S1357"/>
  <c r="T1357" s="1"/>
  <c r="S1353"/>
  <c r="T1353"/>
  <c r="S1351"/>
  <c r="T1351"/>
  <c r="S1349"/>
  <c r="T1349"/>
  <c r="S1345"/>
  <c r="T1345"/>
  <c r="S1343"/>
  <c r="T1343"/>
  <c r="S1339"/>
  <c r="T1339"/>
  <c r="S1337"/>
  <c r="T1337"/>
  <c r="S1335"/>
  <c r="T1335" s="1"/>
  <c r="S1333"/>
  <c r="T1333"/>
  <c r="S1331"/>
  <c r="T1331"/>
  <c r="S1329"/>
  <c r="T1329"/>
  <c r="S1327"/>
  <c r="T1327"/>
  <c r="S1323"/>
  <c r="T1323"/>
  <c r="S1321"/>
  <c r="T1321"/>
  <c r="S1319"/>
  <c r="T1319"/>
  <c r="S1315"/>
  <c r="T1315"/>
  <c r="S1309"/>
  <c r="T1309" s="1"/>
  <c r="S1305"/>
  <c r="T1305"/>
  <c r="S1301"/>
  <c r="T1301"/>
  <c r="S1297"/>
  <c r="T1297"/>
  <c r="S1293"/>
  <c r="T1293"/>
  <c r="S1289"/>
  <c r="T1289"/>
  <c r="S1287"/>
  <c r="T1287"/>
  <c r="S1285"/>
  <c r="T1285" s="1"/>
  <c r="S1283"/>
  <c r="T1283" s="1"/>
  <c r="S1281"/>
  <c r="T1281"/>
  <c r="S1279"/>
  <c r="T1279"/>
  <c r="S1277"/>
  <c r="T1277"/>
  <c r="S1275"/>
  <c r="T1275"/>
  <c r="S1267"/>
  <c r="T1267" s="1"/>
  <c r="S1263"/>
  <c r="T1263"/>
  <c r="S1259"/>
  <c r="T1259"/>
  <c r="S1257"/>
  <c r="T1257"/>
  <c r="S224"/>
  <c r="T224" s="1"/>
  <c r="S208"/>
  <c r="T208"/>
  <c r="S204"/>
  <c r="T204" s="1"/>
  <c r="S200"/>
  <c r="T200"/>
  <c r="S196"/>
  <c r="T196"/>
  <c r="S192"/>
  <c r="T192"/>
  <c r="S188"/>
  <c r="T188"/>
  <c r="S184"/>
  <c r="T184"/>
  <c r="S180"/>
  <c r="T180" s="1"/>
  <c r="S172"/>
  <c r="T172"/>
  <c r="S168"/>
  <c r="T168" s="1"/>
  <c r="S164"/>
  <c r="T164"/>
  <c r="S160"/>
  <c r="T160"/>
  <c r="S152"/>
  <c r="T152"/>
  <c r="S144"/>
  <c r="T144"/>
  <c r="S140"/>
  <c r="T140"/>
  <c r="S136"/>
  <c r="T136" s="1"/>
  <c r="S128"/>
  <c r="T128"/>
  <c r="S124"/>
  <c r="T124"/>
  <c r="S120"/>
  <c r="T120"/>
  <c r="S116"/>
  <c r="T116"/>
  <c r="S112"/>
  <c r="T112"/>
  <c r="S108"/>
  <c r="T108" s="1"/>
  <c r="S104"/>
  <c r="T104"/>
  <c r="S100"/>
  <c r="T100"/>
  <c r="S96"/>
  <c r="T96"/>
  <c r="S88"/>
  <c r="T88"/>
  <c r="S76"/>
  <c r="T76"/>
  <c r="S68"/>
  <c r="T68"/>
  <c r="S64"/>
  <c r="T64" s="1"/>
  <c r="S60"/>
  <c r="T60" s="1"/>
  <c r="S56"/>
  <c r="T56"/>
  <c r="S48"/>
  <c r="T48"/>
  <c r="S32"/>
  <c r="T32"/>
  <c r="S24"/>
  <c r="T24"/>
  <c r="S20"/>
  <c r="T20"/>
  <c r="S8"/>
  <c r="T8"/>
  <c r="S4"/>
  <c r="S715"/>
  <c r="T715"/>
  <c r="S711"/>
  <c r="T711"/>
  <c r="S709"/>
  <c r="T709" s="1"/>
  <c r="S707"/>
  <c r="T707" s="1"/>
  <c r="S705"/>
  <c r="T705"/>
  <c r="S701"/>
  <c r="T701"/>
  <c r="S699"/>
  <c r="T699"/>
  <c r="S697"/>
  <c r="T697"/>
  <c r="S695"/>
  <c r="T695"/>
  <c r="S689"/>
  <c r="T689" s="1"/>
  <c r="S687"/>
  <c r="T687"/>
  <c r="S685"/>
  <c r="T685"/>
  <c r="S681"/>
  <c r="T681"/>
  <c r="S675"/>
  <c r="T675"/>
  <c r="S673"/>
  <c r="T673"/>
  <c r="S669"/>
  <c r="T669"/>
  <c r="S665"/>
  <c r="T665"/>
  <c r="S663"/>
  <c r="T663"/>
  <c r="S661"/>
  <c r="T661"/>
  <c r="S655"/>
  <c r="T655" s="1"/>
  <c r="S649"/>
  <c r="T649"/>
  <c r="S647"/>
  <c r="T647"/>
  <c r="S639"/>
  <c r="T639"/>
  <c r="S637"/>
  <c r="T637"/>
  <c r="S635"/>
  <c r="T635"/>
  <c r="S629"/>
  <c r="T629"/>
  <c r="S627"/>
  <c r="T627"/>
  <c r="S625"/>
  <c r="T625"/>
  <c r="S623"/>
  <c r="T623"/>
  <c r="S621"/>
  <c r="T621"/>
  <c r="S615"/>
  <c r="T615"/>
  <c r="S613"/>
  <c r="T613"/>
  <c r="S611"/>
  <c r="T611"/>
  <c r="S605"/>
  <c r="T605"/>
  <c r="S603"/>
  <c r="T603"/>
  <c r="S597"/>
  <c r="T597" s="1"/>
  <c r="S595"/>
  <c r="T595"/>
  <c r="S593"/>
  <c r="T593"/>
  <c r="S587"/>
  <c r="T587"/>
  <c r="S583"/>
  <c r="T583"/>
  <c r="S581"/>
  <c r="T581"/>
  <c r="S579"/>
  <c r="T579"/>
  <c r="S575"/>
  <c r="T575"/>
  <c r="S573"/>
  <c r="T573"/>
  <c r="S571"/>
  <c r="T571"/>
  <c r="S567"/>
  <c r="T567"/>
  <c r="S557"/>
  <c r="T557"/>
  <c r="S553"/>
  <c r="T553"/>
  <c r="S547"/>
  <c r="T547" s="1"/>
  <c r="S543"/>
  <c r="T543"/>
  <c r="S541"/>
  <c r="T541"/>
  <c r="S539"/>
  <c r="T539"/>
  <c r="S537"/>
  <c r="T537"/>
  <c r="S535"/>
  <c r="T535" s="1"/>
  <c r="S533"/>
  <c r="T533"/>
  <c r="S527"/>
  <c r="T527"/>
  <c r="S523"/>
  <c r="T523"/>
  <c r="S521"/>
  <c r="T521"/>
  <c r="S519"/>
  <c r="T519"/>
  <c r="S517"/>
  <c r="T517"/>
  <c r="S515"/>
  <c r="T515"/>
  <c r="S513"/>
  <c r="T513"/>
  <c r="S511"/>
  <c r="T511"/>
  <c r="S509"/>
  <c r="T509" s="1"/>
  <c r="S507"/>
  <c r="T507"/>
  <c r="S505"/>
  <c r="T505"/>
  <c r="S503"/>
  <c r="T503"/>
  <c r="S499"/>
  <c r="T499"/>
  <c r="S497"/>
  <c r="T497" s="1"/>
  <c r="S493"/>
  <c r="T493"/>
  <c r="S485"/>
  <c r="T485"/>
  <c r="S483"/>
  <c r="T483"/>
  <c r="S481"/>
  <c r="T481"/>
  <c r="S477"/>
  <c r="T477"/>
  <c r="S475"/>
  <c r="T475"/>
  <c r="S473"/>
  <c r="T473"/>
  <c r="S471"/>
  <c r="T471"/>
  <c r="S467"/>
  <c r="T467"/>
  <c r="S465"/>
  <c r="T465"/>
  <c r="S463"/>
  <c r="T463"/>
  <c r="S461"/>
  <c r="T461"/>
  <c r="S459"/>
  <c r="T459"/>
  <c r="S451"/>
  <c r="T451"/>
  <c r="S449"/>
  <c r="T449"/>
  <c r="S447"/>
  <c r="T447"/>
  <c r="S439"/>
  <c r="T439"/>
  <c r="S437"/>
  <c r="T437"/>
  <c r="S435"/>
  <c r="T435"/>
  <c r="S433"/>
  <c r="T433" s="1"/>
  <c r="S431"/>
  <c r="T431"/>
  <c r="S429"/>
  <c r="T429"/>
  <c r="S423"/>
  <c r="T423"/>
  <c r="S419"/>
  <c r="T419"/>
  <c r="S415"/>
  <c r="T415"/>
  <c r="S413"/>
  <c r="T413"/>
  <c r="S405"/>
  <c r="T405"/>
  <c r="S403"/>
  <c r="T403"/>
  <c r="S399"/>
  <c r="T399"/>
  <c r="S393"/>
  <c r="T393"/>
  <c r="S389"/>
  <c r="T389"/>
  <c r="S387"/>
  <c r="T387"/>
  <c r="S385"/>
  <c r="T385"/>
  <c r="S381"/>
  <c r="T381"/>
  <c r="S379"/>
  <c r="T379"/>
  <c r="S377"/>
  <c r="T377"/>
  <c r="S373"/>
  <c r="T373"/>
  <c r="S371"/>
  <c r="T371"/>
  <c r="S367"/>
  <c r="T367"/>
  <c r="S365"/>
  <c r="T365"/>
  <c r="S359"/>
  <c r="T359"/>
  <c r="S357"/>
  <c r="T357" s="1"/>
  <c r="S353"/>
  <c r="T353"/>
  <c r="S351"/>
  <c r="T351"/>
  <c r="S349"/>
  <c r="T349"/>
  <c r="S347"/>
  <c r="T347"/>
  <c r="S345"/>
  <c r="T345"/>
  <c r="S343"/>
  <c r="T343" s="1"/>
  <c r="S341"/>
  <c r="T341"/>
  <c r="S339"/>
  <c r="T339"/>
  <c r="S337"/>
  <c r="T337"/>
  <c r="S335"/>
  <c r="T335"/>
  <c r="S333"/>
  <c r="T333"/>
  <c r="S329"/>
  <c r="T329"/>
  <c r="S327"/>
  <c r="T327"/>
  <c r="S325"/>
  <c r="T325" s="1"/>
  <c r="S321"/>
  <c r="T321"/>
  <c r="S317"/>
  <c r="T317"/>
  <c r="S313"/>
  <c r="T313" s="1"/>
  <c r="S311"/>
  <c r="T311"/>
  <c r="S309"/>
  <c r="T309"/>
  <c r="S307"/>
  <c r="T307"/>
  <c r="S301"/>
  <c r="T301" s="1"/>
  <c r="S299"/>
  <c r="T299"/>
  <c r="S297"/>
  <c r="T297"/>
  <c r="S293"/>
  <c r="T293"/>
  <c r="S289"/>
  <c r="T289"/>
  <c r="S287"/>
  <c r="T287"/>
  <c r="S285"/>
  <c r="T285"/>
  <c r="S283"/>
  <c r="T283"/>
  <c r="S281"/>
  <c r="T281"/>
  <c r="S279"/>
  <c r="T279"/>
  <c r="S277"/>
  <c r="T277" s="1"/>
  <c r="S275"/>
  <c r="T275" s="1"/>
  <c r="S273"/>
  <c r="T273" s="1"/>
  <c r="S271"/>
  <c r="T271"/>
  <c r="S265"/>
  <c r="T265"/>
  <c r="S263"/>
  <c r="T263"/>
  <c r="S261"/>
  <c r="T261"/>
  <c r="S255"/>
  <c r="T255"/>
  <c r="S253"/>
  <c r="T253"/>
  <c r="S251"/>
  <c r="T251"/>
  <c r="S249"/>
  <c r="T249"/>
  <c r="S247"/>
  <c r="T247"/>
  <c r="S245"/>
  <c r="T245"/>
  <c r="S241"/>
  <c r="T241"/>
  <c r="S235"/>
  <c r="T235"/>
  <c r="S233"/>
  <c r="T233"/>
  <c r="S231"/>
  <c r="T231"/>
  <c r="S229"/>
  <c r="T229" s="1"/>
  <c r="S2607"/>
  <c r="T2607"/>
  <c r="S2595"/>
  <c r="T2595"/>
  <c r="S2591"/>
  <c r="T2591"/>
  <c r="S2583"/>
  <c r="T2583"/>
  <c r="S2575"/>
  <c r="T2575"/>
  <c r="S2527"/>
  <c r="T2527"/>
  <c r="S2519"/>
  <c r="T2519"/>
  <c r="S2511"/>
  <c r="T2511"/>
  <c r="S2495"/>
  <c r="T2495" s="1"/>
  <c r="S2487"/>
  <c r="T2487" s="1"/>
  <c r="S2479"/>
  <c r="T2479"/>
  <c r="S2471"/>
  <c r="T2471"/>
  <c r="S2357"/>
  <c r="T2357"/>
  <c r="S2341"/>
  <c r="T2341"/>
  <c r="S2333"/>
  <c r="T2333"/>
  <c r="S2325"/>
  <c r="T2325" s="1"/>
  <c r="S2317"/>
  <c r="T2317"/>
  <c r="S2309"/>
  <c r="T2309"/>
  <c r="S2301"/>
  <c r="T2301"/>
  <c r="S1591"/>
  <c r="T1591"/>
  <c r="S1595"/>
  <c r="T1595"/>
  <c r="S1599"/>
  <c r="T1599" s="1"/>
  <c r="S1603"/>
  <c r="T1603"/>
  <c r="S1611"/>
  <c r="T1611"/>
  <c r="S1615"/>
  <c r="T1615"/>
  <c r="S1619"/>
  <c r="T1619"/>
  <c r="S1623"/>
  <c r="T1623"/>
  <c r="S1627"/>
  <c r="T1627"/>
  <c r="S1631"/>
  <c r="T1631"/>
  <c r="S1635"/>
  <c r="T1635"/>
  <c r="S1639"/>
  <c r="T1639"/>
  <c r="S1643"/>
  <c r="T1643"/>
  <c r="S1647"/>
  <c r="T1647"/>
  <c r="S1655"/>
  <c r="T1655"/>
  <c r="S1663"/>
  <c r="T1663"/>
  <c r="S1671"/>
  <c r="T1671"/>
  <c r="S1675"/>
  <c r="T1675"/>
  <c r="S1683"/>
  <c r="T1683"/>
  <c r="S1687"/>
  <c r="T1687"/>
  <c r="S1691"/>
  <c r="T1691"/>
  <c r="S1695"/>
  <c r="T1695"/>
  <c r="S1707"/>
  <c r="T1707"/>
  <c r="S1711"/>
  <c r="T1711" s="1"/>
  <c r="S1719"/>
  <c r="T1719"/>
  <c r="S1727"/>
  <c r="T1727"/>
  <c r="S1735"/>
  <c r="T1735"/>
  <c r="S1739"/>
  <c r="T1739"/>
  <c r="S1743"/>
  <c r="T1743"/>
  <c r="S1747"/>
  <c r="T1747"/>
  <c r="S1751"/>
  <c r="T1751"/>
  <c r="S1755"/>
  <c r="T1755" s="1"/>
  <c r="S1759"/>
  <c r="T1759" s="1"/>
  <c r="S1763"/>
  <c r="T1763"/>
  <c r="S1767"/>
  <c r="T1767"/>
  <c r="S1775"/>
  <c r="T1775"/>
  <c r="S1787"/>
  <c r="T1787" s="1"/>
  <c r="S1799"/>
  <c r="T1799"/>
  <c r="S1803"/>
  <c r="T1803"/>
  <c r="S1807"/>
  <c r="T1807"/>
  <c r="S1811"/>
  <c r="T1811"/>
  <c r="S1815"/>
  <c r="T1815"/>
  <c r="S1831"/>
  <c r="T1831"/>
  <c r="S1835"/>
  <c r="T1835"/>
  <c r="S1839"/>
  <c r="T1839"/>
  <c r="S1847"/>
  <c r="T1847"/>
  <c r="S2095"/>
  <c r="T2095"/>
  <c r="S2103"/>
  <c r="T2103"/>
  <c r="S2107"/>
  <c r="T2107"/>
  <c r="S2115"/>
  <c r="T2115"/>
  <c r="S2119"/>
  <c r="T2119"/>
  <c r="S2123"/>
  <c r="T2123"/>
  <c r="S2131"/>
  <c r="T2131"/>
  <c r="S2135"/>
  <c r="T2135"/>
  <c r="S2139"/>
  <c r="T2139"/>
  <c r="S2151"/>
  <c r="T2151"/>
  <c r="S2167"/>
  <c r="T2167"/>
  <c r="S2175"/>
  <c r="T2175"/>
  <c r="S2183"/>
  <c r="T2183"/>
  <c r="S2187"/>
  <c r="T2187"/>
  <c r="S2191"/>
  <c r="T2191"/>
  <c r="S2195"/>
  <c r="T2195" s="1"/>
  <c r="S2199"/>
  <c r="T2199"/>
  <c r="S2207"/>
  <c r="T2207"/>
  <c r="S2211"/>
  <c r="T2211"/>
  <c r="S2215"/>
  <c r="T2215"/>
  <c r="S2219"/>
  <c r="T2219"/>
  <c r="S2223"/>
  <c r="T2223"/>
  <c r="S2227"/>
  <c r="T2227"/>
  <c r="S2231"/>
  <c r="T2231"/>
  <c r="S2239"/>
  <c r="T2239"/>
  <c r="S2251"/>
  <c r="T2251"/>
  <c r="S2255"/>
  <c r="T2255"/>
  <c r="S2275"/>
  <c r="T2275"/>
  <c r="S2291"/>
  <c r="T2291" s="1"/>
  <c r="S2307"/>
  <c r="T2307"/>
  <c r="S2315"/>
  <c r="T2315"/>
  <c r="S2323"/>
  <c r="T2323"/>
  <c r="S2331"/>
  <c r="T2331" s="1"/>
  <c r="S2477"/>
  <c r="T2477"/>
  <c r="S2485"/>
  <c r="T2485"/>
  <c r="S2501"/>
  <c r="T2501"/>
  <c r="S2505"/>
  <c r="T2505"/>
  <c r="S2513"/>
  <c r="T2513"/>
  <c r="S2521"/>
  <c r="T2521"/>
  <c r="S2529"/>
  <c r="T2529"/>
  <c r="S2545"/>
  <c r="T2545"/>
  <c r="S2553"/>
  <c r="T2553"/>
  <c r="S688"/>
  <c r="T688"/>
  <c r="S686"/>
  <c r="T686"/>
  <c r="S682"/>
  <c r="T682"/>
  <c r="S676"/>
  <c r="T676"/>
  <c r="S674"/>
  <c r="T674"/>
  <c r="S672"/>
  <c r="T672" s="1"/>
  <c r="S666"/>
  <c r="T666"/>
  <c r="S664"/>
  <c r="T664"/>
  <c r="S660"/>
  <c r="T660"/>
  <c r="S658"/>
  <c r="T658" s="1"/>
  <c r="S656"/>
  <c r="T656"/>
  <c r="S652"/>
  <c r="T652"/>
  <c r="S650"/>
  <c r="T650"/>
  <c r="S648"/>
  <c r="T648"/>
  <c r="S646"/>
  <c r="T646"/>
  <c r="S644"/>
  <c r="T644"/>
  <c r="S642"/>
  <c r="T642"/>
  <c r="S640"/>
  <c r="T640"/>
  <c r="S638"/>
  <c r="T638"/>
  <c r="S636"/>
  <c r="T636"/>
  <c r="S634"/>
  <c r="T634"/>
  <c r="S630"/>
  <c r="T630"/>
  <c r="S628"/>
  <c r="T628"/>
  <c r="S626"/>
  <c r="T626"/>
  <c r="S624"/>
  <c r="T624"/>
  <c r="S622"/>
  <c r="T622"/>
  <c r="S618"/>
  <c r="T618"/>
  <c r="S616"/>
  <c r="T616"/>
  <c r="S612"/>
  <c r="T612"/>
  <c r="S610"/>
  <c r="T610"/>
  <c r="S608"/>
  <c r="T608" s="1"/>
  <c r="S604"/>
  <c r="T604"/>
  <c r="S602"/>
  <c r="T602"/>
  <c r="S596"/>
  <c r="T596"/>
  <c r="S592"/>
  <c r="T592"/>
  <c r="S588"/>
  <c r="T588"/>
  <c r="S584"/>
  <c r="T584"/>
  <c r="S580"/>
  <c r="T580"/>
  <c r="S574"/>
  <c r="T574" s="1"/>
  <c r="S572"/>
  <c r="T572"/>
  <c r="S570"/>
  <c r="T570"/>
  <c r="S568"/>
  <c r="T568"/>
  <c r="S564"/>
  <c r="T564"/>
  <c r="S562"/>
  <c r="T562"/>
  <c r="S560"/>
  <c r="T560"/>
  <c r="S554"/>
  <c r="T554"/>
  <c r="S552"/>
  <c r="T552"/>
  <c r="S550"/>
  <c r="T550"/>
  <c r="S548"/>
  <c r="T548"/>
  <c r="S544"/>
  <c r="T544"/>
  <c r="S542"/>
  <c r="T542"/>
  <c r="S540"/>
  <c r="T540"/>
  <c r="S536"/>
  <c r="T536"/>
  <c r="S532"/>
  <c r="T532"/>
  <c r="S530"/>
  <c r="T530"/>
  <c r="S526"/>
  <c r="T526"/>
  <c r="S524"/>
  <c r="T524"/>
  <c r="S522"/>
  <c r="T522"/>
  <c r="S518"/>
  <c r="T518" s="1"/>
  <c r="S516"/>
  <c r="T516"/>
  <c r="S514"/>
  <c r="T514"/>
  <c r="S510"/>
  <c r="T510"/>
  <c r="S506"/>
  <c r="T506"/>
  <c r="S504"/>
  <c r="T504"/>
  <c r="S502"/>
  <c r="T502"/>
  <c r="S498"/>
  <c r="T498"/>
  <c r="S488"/>
  <c r="T488"/>
  <c r="S486"/>
  <c r="T486"/>
  <c r="S480"/>
  <c r="T480"/>
  <c r="S474"/>
  <c r="T474"/>
  <c r="S470"/>
  <c r="T470" s="1"/>
  <c r="S466"/>
  <c r="T466"/>
  <c r="S464"/>
  <c r="T464"/>
  <c r="S462"/>
  <c r="T462"/>
  <c r="S458"/>
  <c r="T458"/>
  <c r="S452"/>
  <c r="T452"/>
  <c r="S450"/>
  <c r="T450" s="1"/>
  <c r="S448"/>
  <c r="T448"/>
  <c r="S446"/>
  <c r="T446"/>
  <c r="S444"/>
  <c r="T444"/>
  <c r="S442"/>
  <c r="T442"/>
  <c r="S440"/>
  <c r="T440" s="1"/>
  <c r="S438"/>
  <c r="T438"/>
  <c r="S436"/>
  <c r="T436"/>
  <c r="S434"/>
  <c r="T434" s="1"/>
  <c r="S430"/>
  <c r="T430"/>
  <c r="S428"/>
  <c r="T428"/>
  <c r="S422"/>
  <c r="T422"/>
  <c r="S420"/>
  <c r="T420"/>
  <c r="S414"/>
  <c r="T414"/>
  <c r="S412"/>
  <c r="T412"/>
  <c r="S408"/>
  <c r="T408"/>
  <c r="S406"/>
  <c r="T406"/>
  <c r="S404"/>
  <c r="T404"/>
  <c r="S402"/>
  <c r="T402"/>
  <c r="S400"/>
  <c r="T400"/>
  <c r="S398"/>
  <c r="T398"/>
  <c r="S394"/>
  <c r="T394"/>
  <c r="S386"/>
  <c r="T386"/>
  <c r="S384"/>
  <c r="T384"/>
  <c r="S382"/>
  <c r="T382"/>
  <c r="S378"/>
  <c r="T378" s="1"/>
  <c r="S376"/>
  <c r="T376"/>
  <c r="S374"/>
  <c r="T374"/>
  <c r="S372"/>
  <c r="T372"/>
  <c r="S368"/>
  <c r="T368"/>
  <c r="S366"/>
  <c r="T366"/>
  <c r="S364"/>
  <c r="T364"/>
  <c r="S360"/>
  <c r="T360"/>
  <c r="S358"/>
  <c r="T358"/>
  <c r="S344"/>
  <c r="T344"/>
  <c r="S342"/>
  <c r="T342" s="1"/>
  <c r="S340"/>
  <c r="T340"/>
  <c r="S338"/>
  <c r="T338"/>
  <c r="S336"/>
  <c r="T336"/>
  <c r="S334"/>
  <c r="T334"/>
  <c r="S332"/>
  <c r="T332"/>
  <c r="S330"/>
  <c r="T330"/>
  <c r="S328"/>
  <c r="T328"/>
  <c r="S326"/>
  <c r="T326"/>
  <c r="S324"/>
  <c r="T324"/>
  <c r="S322"/>
  <c r="T322"/>
  <c r="S320"/>
  <c r="T320"/>
  <c r="S318"/>
  <c r="T318"/>
  <c r="S314"/>
  <c r="T314"/>
  <c r="S312"/>
  <c r="T312"/>
  <c r="S310"/>
  <c r="T310"/>
  <c r="S306"/>
  <c r="T306"/>
  <c r="S302"/>
  <c r="T302"/>
  <c r="S298"/>
  <c r="T298"/>
  <c r="S294"/>
  <c r="T294"/>
  <c r="S292"/>
  <c r="T292"/>
  <c r="S288"/>
  <c r="T288"/>
  <c r="S284"/>
  <c r="T284"/>
  <c r="S276"/>
  <c r="T276"/>
  <c r="S274"/>
  <c r="T274" s="1"/>
  <c r="S268"/>
  <c r="T268" s="1"/>
  <c r="S266"/>
  <c r="T266" s="1"/>
  <c r="S252"/>
  <c r="T252"/>
  <c r="S250"/>
  <c r="T250"/>
  <c r="S246"/>
  <c r="T246"/>
  <c r="S242"/>
  <c r="T242"/>
  <c r="S240"/>
  <c r="T240"/>
  <c r="S238"/>
  <c r="T238"/>
  <c r="S236"/>
  <c r="T236"/>
  <c r="S234"/>
  <c r="T234"/>
  <c r="S230"/>
  <c r="T230"/>
  <c r="S228"/>
  <c r="T228"/>
  <c r="S2605"/>
  <c r="T2605"/>
  <c r="S2601"/>
  <c r="T2601"/>
  <c r="S2597"/>
  <c r="T2597"/>
  <c r="S2589"/>
  <c r="T2589"/>
  <c r="S2585"/>
  <c r="T2585"/>
  <c r="S2581"/>
  <c r="T2581"/>
  <c r="S2579"/>
  <c r="T2579"/>
  <c r="S2571"/>
  <c r="T2571"/>
  <c r="S2555"/>
  <c r="T2555" s="1"/>
  <c r="S2547"/>
  <c r="T2547"/>
  <c r="S2539"/>
  <c r="T2539"/>
  <c r="S2523"/>
  <c r="T2523"/>
  <c r="S2515"/>
  <c r="T2515"/>
  <c r="S2499"/>
  <c r="T2499"/>
  <c r="S2483"/>
  <c r="T2483"/>
  <c r="S2475"/>
  <c r="T2475"/>
  <c r="S2337"/>
  <c r="T2337"/>
  <c r="S2321"/>
  <c r="T2321"/>
  <c r="S2305"/>
  <c r="T2305"/>
  <c r="S2289"/>
  <c r="T2289"/>
  <c r="S2273"/>
  <c r="T2273"/>
  <c r="S2265"/>
  <c r="T2265"/>
  <c r="S1585"/>
  <c r="T1585"/>
  <c r="S1589"/>
  <c r="T1589"/>
  <c r="S1593"/>
  <c r="T1593"/>
  <c r="S1597"/>
  <c r="T1597"/>
  <c r="S1609"/>
  <c r="T1609"/>
  <c r="S1617"/>
  <c r="T1617"/>
  <c r="S1625"/>
  <c r="T1625"/>
  <c r="S1629"/>
  <c r="T1629"/>
  <c r="S1633"/>
  <c r="T1633"/>
  <c r="S1637"/>
  <c r="T1637"/>
  <c r="S1641"/>
  <c r="T1641"/>
  <c r="S1645"/>
  <c r="T1645"/>
  <c r="S1661"/>
  <c r="T1661"/>
  <c r="S1665"/>
  <c r="T1665"/>
  <c r="S1669"/>
  <c r="T1669"/>
  <c r="S1677"/>
  <c r="T1677"/>
  <c r="S1685"/>
  <c r="T1685"/>
  <c r="S1689"/>
  <c r="T1689"/>
  <c r="S1693"/>
  <c r="T1693"/>
  <c r="S1697"/>
  <c r="T1697"/>
  <c r="S1705"/>
  <c r="T1705"/>
  <c r="S1713"/>
  <c r="T1713"/>
  <c r="S1717"/>
  <c r="T1717"/>
  <c r="S1729"/>
  <c r="T1729"/>
  <c r="S1733"/>
  <c r="T1733" s="1"/>
  <c r="S1737"/>
  <c r="T1737"/>
  <c r="S1741"/>
  <c r="T1741"/>
  <c r="S1749"/>
  <c r="T1749"/>
  <c r="S1753"/>
  <c r="T1753"/>
  <c r="S1761"/>
  <c r="T1761"/>
  <c r="S1769"/>
  <c r="T1769"/>
  <c r="S1773"/>
  <c r="T1773"/>
  <c r="S1777"/>
  <c r="T1777"/>
  <c r="S1789"/>
  <c r="T1789"/>
  <c r="S1793"/>
  <c r="T1793"/>
  <c r="S1801"/>
  <c r="T1801"/>
  <c r="S1805"/>
  <c r="T1805"/>
  <c r="S1813"/>
  <c r="T1813"/>
  <c r="S1817"/>
  <c r="T1817"/>
  <c r="S1829"/>
  <c r="T1829"/>
  <c r="S1837"/>
  <c r="T1837"/>
  <c r="S1841"/>
  <c r="T1841"/>
  <c r="S2089"/>
  <c r="T2089"/>
  <c r="S2093"/>
  <c r="T2093"/>
  <c r="S2097"/>
  <c r="T2097"/>
  <c r="S2101"/>
  <c r="T2101" s="1"/>
  <c r="S2105"/>
  <c r="T2105"/>
  <c r="S2117"/>
  <c r="T2117"/>
  <c r="S2121"/>
  <c r="T2121"/>
  <c r="S2125"/>
  <c r="T2125"/>
  <c r="S2137"/>
  <c r="T2137"/>
  <c r="S2141"/>
  <c r="T2141"/>
  <c r="S2149"/>
  <c r="T2149"/>
  <c r="S2153"/>
  <c r="T2153"/>
  <c r="S2157"/>
  <c r="T2157"/>
  <c r="S2161"/>
  <c r="T2161"/>
  <c r="S2165"/>
  <c r="T2165"/>
  <c r="S2177"/>
  <c r="T2177"/>
  <c r="S2181"/>
  <c r="T2181"/>
  <c r="S2189"/>
  <c r="T2189"/>
  <c r="S2197"/>
  <c r="T2197"/>
  <c r="S2201"/>
  <c r="T2201"/>
  <c r="S2205"/>
  <c r="T2205"/>
  <c r="S2209"/>
  <c r="T2209"/>
  <c r="S2213"/>
  <c r="T2213"/>
  <c r="S2217"/>
  <c r="T2217"/>
  <c r="S2221"/>
  <c r="T2221"/>
  <c r="S2225"/>
  <c r="T2225"/>
  <c r="S2229"/>
  <c r="T2229"/>
  <c r="S2233"/>
  <c r="T2233"/>
  <c r="S2245"/>
  <c r="T2245"/>
  <c r="S2253"/>
  <c r="T2253"/>
  <c r="S2263"/>
  <c r="T2263" s="1"/>
  <c r="S2271"/>
  <c r="T2271"/>
  <c r="S2287"/>
  <c r="T2287"/>
  <c r="S2295"/>
  <c r="T2295"/>
  <c r="S2311"/>
  <c r="T2311"/>
  <c r="S2335"/>
  <c r="T2335"/>
  <c r="S2473"/>
  <c r="T2473"/>
  <c r="S2489"/>
  <c r="T2489"/>
  <c r="S2497"/>
  <c r="T2497"/>
  <c r="S2517"/>
  <c r="T2517"/>
  <c r="S2525"/>
  <c r="T2525"/>
  <c r="S2541"/>
  <c r="T2541"/>
  <c r="S2549"/>
  <c r="T2549"/>
  <c r="S2557"/>
  <c r="T2557"/>
  <c r="F7"/>
  <c r="F11"/>
  <c r="F19"/>
  <c r="F23"/>
  <c r="F27"/>
  <c r="F39"/>
  <c r="F43"/>
  <c r="F47"/>
  <c r="F5"/>
  <c r="F9"/>
  <c r="F17"/>
  <c r="F21"/>
  <c r="F25"/>
  <c r="F33"/>
  <c r="F45"/>
  <c r="F49"/>
  <c r="F52"/>
  <c r="F12"/>
  <c r="F16"/>
  <c r="F20"/>
  <c r="F24"/>
  <c r="F28"/>
  <c r="F36"/>
  <c r="F10"/>
  <c r="F18"/>
  <c r="F22"/>
  <c r="F26"/>
  <c r="F30"/>
  <c r="F34"/>
  <c r="F50"/>
  <c r="AJ4"/>
  <c r="F4"/>
  <c r="Y6"/>
  <c r="Y7" s="1"/>
  <c r="K13" l="1"/>
  <c r="K14" s="1"/>
  <c r="I7" i="2"/>
  <c r="H7"/>
  <c r="N5"/>
  <c r="M5"/>
  <c r="I6"/>
  <c r="I5"/>
  <c r="H6"/>
  <c r="Q22" i="1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Q10"/>
  <c r="P10"/>
  <c r="Q9"/>
  <c r="P9"/>
  <c r="Q8"/>
  <c r="P8"/>
  <c r="Q7"/>
  <c r="P7"/>
  <c r="Q6"/>
  <c r="P6"/>
  <c r="Q5"/>
  <c r="P5"/>
  <c r="Q4"/>
  <c r="P4"/>
  <c r="M5"/>
  <c r="M6"/>
  <c r="M7"/>
  <c r="M8"/>
  <c r="M9"/>
  <c r="M10"/>
  <c r="M11"/>
  <c r="M12"/>
  <c r="M13"/>
  <c r="M14"/>
  <c r="M15"/>
  <c r="M16"/>
  <c r="M17"/>
  <c r="M18"/>
  <c r="M19"/>
  <c r="M20"/>
  <c r="M21"/>
  <c r="M22"/>
  <c r="M4"/>
  <c r="L5"/>
  <c r="L6"/>
  <c r="L7"/>
  <c r="L8"/>
  <c r="L9"/>
  <c r="L10"/>
  <c r="L11"/>
  <c r="L12"/>
  <c r="L13"/>
  <c r="L14"/>
  <c r="L15"/>
  <c r="L16"/>
  <c r="L17"/>
  <c r="L18"/>
  <c r="L19"/>
  <c r="L20"/>
  <c r="L21"/>
  <c r="L22"/>
  <c r="O5"/>
  <c r="O6"/>
  <c r="O7"/>
  <c r="O8"/>
  <c r="O9"/>
  <c r="O10"/>
  <c r="O11"/>
  <c r="O12"/>
  <c r="O13"/>
  <c r="O14"/>
  <c r="O15"/>
  <c r="O16"/>
  <c r="O17"/>
  <c r="O18"/>
  <c r="O19"/>
  <c r="O20"/>
  <c r="O21"/>
  <c r="O22"/>
  <c r="O4"/>
  <c r="H3"/>
  <c r="H2"/>
  <c r="G2"/>
  <c r="G3"/>
</calcChain>
</file>

<file path=xl/sharedStrings.xml><?xml version="1.0" encoding="utf-8"?>
<sst xmlns="http://schemas.openxmlformats.org/spreadsheetml/2006/main" count="19195" uniqueCount="2773">
  <si>
    <t>Location</t>
  </si>
  <si>
    <t>Strand</t>
  </si>
  <si>
    <t>65..394</t>
  </si>
  <si>
    <t>-</t>
  </si>
  <si>
    <t>497..1321</t>
  </si>
  <si>
    <t>1318..1929</t>
  </si>
  <si>
    <t>2063..2329</t>
  </si>
  <si>
    <t>+</t>
  </si>
  <si>
    <t>2340..2723</t>
  </si>
  <si>
    <t>2720..3070</t>
  </si>
  <si>
    <t>3160..5040</t>
  </si>
  <si>
    <t>5275..6195</t>
  </si>
  <si>
    <t>6290..7249</t>
  </si>
  <si>
    <t>7246..8235</t>
  </si>
  <si>
    <t>8691..9050</t>
  </si>
  <si>
    <t>9300..9845</t>
  </si>
  <si>
    <t>9947..10381</t>
  </si>
  <si>
    <t>10600..11178</t>
  </si>
  <si>
    <t>11202..12299</t>
  </si>
  <si>
    <t>12400..12948</t>
  </si>
  <si>
    <t>13100..14281</t>
  </si>
  <si>
    <t>14412..15401</t>
  </si>
  <si>
    <t>15398..16924</t>
  </si>
  <si>
    <t>17149..17676</t>
  </si>
  <si>
    <t>17687..18748</t>
  </si>
  <si>
    <t>18745..19557</t>
  </si>
  <si>
    <t>19583..20806</t>
  </si>
  <si>
    <t>20808..21608</t>
  </si>
  <si>
    <t>21934..22212</t>
  </si>
  <si>
    <t>22166..22417</t>
  </si>
  <si>
    <t>22675..23511</t>
  </si>
  <si>
    <t>23609..24160</t>
  </si>
  <si>
    <t>24871..27870</t>
  </si>
  <si>
    <t>27980..28894</t>
  </si>
  <si>
    <t>29150..29365</t>
  </si>
  <si>
    <t>29941..31320</t>
  </si>
  <si>
    <t>31738..32697</t>
  </si>
  <si>
    <t>33473..33760</t>
  </si>
  <si>
    <t>34129..34359</t>
  </si>
  <si>
    <t>34543..34836</t>
  </si>
  <si>
    <t>34802..35131</t>
  </si>
  <si>
    <t>35646..36077</t>
  </si>
  <si>
    <t>36267..36392</t>
  </si>
  <si>
    <t>36501..37493</t>
  </si>
  <si>
    <t>37703..38428</t>
  </si>
  <si>
    <t>38521..39228</t>
  </si>
  <si>
    <t>39571..40194</t>
  </si>
  <si>
    <t>40470..41786</t>
  </si>
  <si>
    <t>41755..42429</t>
  </si>
  <si>
    <t>42652..43134</t>
  </si>
  <si>
    <t>43298..43888</t>
  </si>
  <si>
    <t>43857..44252</t>
  </si>
  <si>
    <t>44779..45741</t>
  </si>
  <si>
    <t>45831..46181</t>
  </si>
  <si>
    <t>65..1237</t>
  </si>
  <si>
    <t>1262..2134</t>
  </si>
  <si>
    <t>2178..4511</t>
  </si>
  <si>
    <t>4596..6077</t>
  </si>
  <si>
    <t>6111..7706</t>
  </si>
  <si>
    <t>7779..8192</t>
  </si>
  <si>
    <t>8189..8539</t>
  </si>
  <si>
    <t>8536..8859</t>
  </si>
  <si>
    <t>8964..10166</t>
  </si>
  <si>
    <t>10252..10878</t>
  </si>
  <si>
    <t>10998..11474</t>
  </si>
  <si>
    <t>11641..11964</t>
  </si>
  <si>
    <t>12321..13028</t>
  </si>
  <si>
    <t>13067..13411</t>
  </si>
  <si>
    <t>13577..14248</t>
  </si>
  <si>
    <t>15020..15604</t>
  </si>
  <si>
    <t>15630..16193</t>
  </si>
  <si>
    <t>16206..18392</t>
  </si>
  <si>
    <t>18615..20489</t>
  </si>
  <si>
    <t>20490..21092</t>
  </si>
  <si>
    <t>21134..21874</t>
  </si>
  <si>
    <t>21880..23049</t>
  </si>
  <si>
    <t>23057..24121</t>
  </si>
  <si>
    <t>24181..25371</t>
  </si>
  <si>
    <t>25416..27122</t>
  </si>
  <si>
    <t>27082..28059</t>
  </si>
  <si>
    <t>28184..29350</t>
  </si>
  <si>
    <t>29347..30015</t>
  </si>
  <si>
    <t>30012..30833</t>
  </si>
  <si>
    <t>30839..31471</t>
  </si>
  <si>
    <t>31464..32738</t>
  </si>
  <si>
    <t>32849..33202</t>
  </si>
  <si>
    <t>33174..33506</t>
  </si>
  <si>
    <t>33685..33798</t>
  </si>
  <si>
    <t>34357..35115</t>
  </si>
  <si>
    <t>35341..36126</t>
  </si>
  <si>
    <t>36123..36326</t>
  </si>
  <si>
    <t>36479..36955</t>
  </si>
  <si>
    <t>37130..38545</t>
  </si>
  <si>
    <t>38630..39007</t>
  </si>
  <si>
    <t>39441..40745</t>
  </si>
  <si>
    <t>40855..41091</t>
  </si>
  <si>
    <t>41131..41496</t>
  </si>
  <si>
    <t>41495..43477</t>
  </si>
  <si>
    <t>43572..44927</t>
  </si>
  <si>
    <t>45164..46507</t>
  </si>
  <si>
    <t>46515..48881</t>
  </si>
  <si>
    <t>48927..49361</t>
  </si>
  <si>
    <t>49550..49984</t>
  </si>
  <si>
    <t>50070..52616</t>
  </si>
  <si>
    <t>52606..54507</t>
  </si>
  <si>
    <t>54512..55030</t>
  </si>
  <si>
    <t>55204..56352</t>
  </si>
  <si>
    <t>56423..57190</t>
  </si>
  <si>
    <t>57223..57906</t>
  </si>
  <si>
    <t>57941..59068</t>
  </si>
  <si>
    <t>59072..60304</t>
  </si>
  <si>
    <t>60301..60846</t>
  </si>
  <si>
    <t>60867..61112</t>
  </si>
  <si>
    <t>61091..61369</t>
  </si>
  <si>
    <t>61366..62472</t>
  </si>
  <si>
    <t>62469..63242</t>
  </si>
  <si>
    <t>64266..64706</t>
  </si>
  <si>
    <t>64703..64870</t>
  </si>
  <si>
    <t>64987..65541</t>
  </si>
  <si>
    <t>65658..67172</t>
  </si>
  <si>
    <t>67177..67986</t>
  </si>
  <si>
    <t>67991..68980</t>
  </si>
  <si>
    <t>69079..69375</t>
  </si>
  <si>
    <t>69378..69938</t>
  </si>
  <si>
    <t>69940..71139</t>
  </si>
  <si>
    <t>71307..71960</t>
  </si>
  <si>
    <t>72000..73196</t>
  </si>
  <si>
    <t>73306..73659</t>
  </si>
  <si>
    <t>73775..75088</t>
  </si>
  <si>
    <t>75091..75852</t>
  </si>
  <si>
    <t>75928..76617</t>
  </si>
  <si>
    <t>76614..77063</t>
  </si>
  <si>
    <t>77138..77584</t>
  </si>
  <si>
    <t>77648..78871</t>
  </si>
  <si>
    <t>78987..79196</t>
  </si>
  <si>
    <t>79265..81013</t>
  </si>
  <si>
    <t>81023..81220</t>
  </si>
  <si>
    <t>81217..81918</t>
  </si>
  <si>
    <t>82179..82865</t>
  </si>
  <si>
    <t>82871..84955</t>
  </si>
  <si>
    <t>84964..86475</t>
  </si>
  <si>
    <t>86547..87269</t>
  </si>
  <si>
    <t>87881..88615</t>
  </si>
  <si>
    <t>88735..89718</t>
  </si>
  <si>
    <t>89715..90326</t>
  </si>
  <si>
    <t>90583..90930</t>
  </si>
  <si>
    <t>91029..91676</t>
  </si>
  <si>
    <t>91676..92611</t>
  </si>
  <si>
    <t>92590..93339</t>
  </si>
  <si>
    <t>93764..94285</t>
  </si>
  <si>
    <t>94375..98166</t>
  </si>
  <si>
    <t>98302..100086</t>
  </si>
  <si>
    <t>100202..100531</t>
  </si>
  <si>
    <t>100528..101082</t>
  </si>
  <si>
    <t>101259..102593</t>
  </si>
  <si>
    <t>102674..103237</t>
  </si>
  <si>
    <t>103268..103645</t>
  </si>
  <si>
    <t>103632..104408</t>
  </si>
  <si>
    <t>104653..106377</t>
  </si>
  <si>
    <t>106374..106952</t>
  </si>
  <si>
    <t>106965..108383</t>
  </si>
  <si>
    <t>108556..108816</t>
  </si>
  <si>
    <t>108877..109383</t>
  </si>
  <si>
    <t>109390..109947</t>
  </si>
  <si>
    <t>110012..111607</t>
  </si>
  <si>
    <t>111686..113140</t>
  </si>
  <si>
    <t>113196..113288</t>
  </si>
  <si>
    <t>113327..113698</t>
  </si>
  <si>
    <t>113631..114146</t>
  </si>
  <si>
    <t>114299..115273</t>
  </si>
  <si>
    <t>115391..116722</t>
  </si>
  <si>
    <t>116943..118427</t>
  </si>
  <si>
    <t>118735..119292</t>
  </si>
  <si>
    <t>119508..119993</t>
  </si>
  <si>
    <t>120013..121239</t>
  </si>
  <si>
    <t>121831..123408</t>
  </si>
  <si>
    <t>123808..123897</t>
  </si>
  <si>
    <t>124070..124669</t>
  </si>
  <si>
    <t>124738..125367</t>
  </si>
  <si>
    <t>125382..126158</t>
  </si>
  <si>
    <t>126390..127058</t>
  </si>
  <si>
    <t>127151..128449</t>
  </si>
  <si>
    <t>128446..128877</t>
  </si>
  <si>
    <t>128822..129409</t>
  </si>
  <si>
    <t>129670..132495</t>
  </si>
  <si>
    <t>132721..133770</t>
  </si>
  <si>
    <t>133915..134754</t>
  </si>
  <si>
    <t>134745..136052</t>
  </si>
  <si>
    <t>136016..136651</t>
  </si>
  <si>
    <t>136706..138013</t>
  </si>
  <si>
    <t>138115..139278</t>
  </si>
  <si>
    <t>139416..140018</t>
  </si>
  <si>
    <t>140268..142106</t>
  </si>
  <si>
    <t>142233..142631</t>
  </si>
  <si>
    <t>142618..143562</t>
  </si>
  <si>
    <t>143572..144966</t>
  </si>
  <si>
    <t>145003..145983</t>
  </si>
  <si>
    <t>146268..146720</t>
  </si>
  <si>
    <t>146717..147040</t>
  </si>
  <si>
    <t>147160..147855</t>
  </si>
  <si>
    <t>148159..148491</t>
  </si>
  <si>
    <t>148646..150190</t>
  </si>
  <si>
    <t>150187..150744</t>
  </si>
  <si>
    <t>150752..151918</t>
  </si>
  <si>
    <t>152527..154917</t>
  </si>
  <si>
    <t>154914..156011</t>
  </si>
  <si>
    <t>156026..156307</t>
  </si>
  <si>
    <t>156340..156957</t>
  </si>
  <si>
    <t>156954..157184</t>
  </si>
  <si>
    <t>157210..158841</t>
  </si>
  <si>
    <t>159042..159560</t>
  </si>
  <si>
    <t>159996..161171</t>
  </si>
  <si>
    <t>161198..161632</t>
  </si>
  <si>
    <t>161726..162661</t>
  </si>
  <si>
    <t>162764..163306</t>
  </si>
  <si>
    <t>163405..163755</t>
  </si>
  <si>
    <t>163761..164510</t>
  </si>
  <si>
    <t>164548..164967</t>
  </si>
  <si>
    <t>164986..165486</t>
  </si>
  <si>
    <t>165483..166436</t>
  </si>
  <si>
    <t>166695..166925</t>
  </si>
  <si>
    <t>167065..167748</t>
  </si>
  <si>
    <t>168176..170347</t>
  </si>
  <si>
    <t>170498..170752</t>
  </si>
  <si>
    <t>170797..171915</t>
  </si>
  <si>
    <t>171912..172205</t>
  </si>
  <si>
    <t>172202..173071</t>
  </si>
  <si>
    <t>173111..173989</t>
  </si>
  <si>
    <t>173986..174198</t>
  </si>
  <si>
    <t>174311..174712</t>
  </si>
  <si>
    <t>174709..175497</t>
  </si>
  <si>
    <t>175494..176471</t>
  </si>
  <si>
    <t>176742..177095</t>
  </si>
  <si>
    <t>177550..178422</t>
  </si>
  <si>
    <t>178419..179792</t>
  </si>
  <si>
    <t>180156..180881</t>
  </si>
  <si>
    <t>181078..181467</t>
  </si>
  <si>
    <t>181464..182555</t>
  </si>
  <si>
    <t>182620..184146</t>
  </si>
  <si>
    <t>184160..184411</t>
  </si>
  <si>
    <t>184418..185461</t>
  </si>
  <si>
    <t>185682..187418</t>
  </si>
  <si>
    <t>187531..189258</t>
  </si>
  <si>
    <t>189273..190397</t>
  </si>
  <si>
    <t>190472..191620</t>
  </si>
  <si>
    <t>191710..192186</t>
  </si>
  <si>
    <t>192247..192471</t>
  </si>
  <si>
    <t>192655..195516</t>
  </si>
  <si>
    <t>195630..196058</t>
  </si>
  <si>
    <t>196094..197575</t>
  </si>
  <si>
    <t>197572..198933</t>
  </si>
  <si>
    <t>198993..200429</t>
  </si>
  <si>
    <t>200426..201352</t>
  </si>
  <si>
    <t>201352..201888</t>
  </si>
  <si>
    <t>201889..202641</t>
  </si>
  <si>
    <t>202638..204089</t>
  </si>
  <si>
    <t>204483..205589</t>
  </si>
  <si>
    <t>205582..206046</t>
  </si>
  <si>
    <t>206198..207214</t>
  </si>
  <si>
    <t>207362..208750</t>
  </si>
  <si>
    <t>208813..208983</t>
  </si>
  <si>
    <t>209056..211827</t>
  </si>
  <si>
    <t>211824..212450</t>
  </si>
  <si>
    <t>212496..212897</t>
  </si>
  <si>
    <t>212909..214384</t>
  </si>
  <si>
    <t>214471..215559</t>
  </si>
  <si>
    <t>215643..216188</t>
  </si>
  <si>
    <t>216509..217432</t>
  </si>
  <si>
    <t>217424..217813</t>
  </si>
  <si>
    <t>217948..218964</t>
  </si>
  <si>
    <t>219113..219871</t>
  </si>
  <si>
    <t>220024..220191</t>
  </si>
  <si>
    <t>220316..220636</t>
  </si>
  <si>
    <t>220639..221397</t>
  </si>
  <si>
    <t>221498..222535</t>
  </si>
  <si>
    <t>222532..223398</t>
  </si>
  <si>
    <t>223395..223805</t>
  </si>
  <si>
    <t>223821..223961</t>
  </si>
  <si>
    <t>224060..224263</t>
  </si>
  <si>
    <t>224357..224632</t>
  </si>
  <si>
    <t>224629..225255</t>
  </si>
  <si>
    <t>225284..225544</t>
  </si>
  <si>
    <t>225658..226221</t>
  </si>
  <si>
    <t>226263..227309</t>
  </si>
  <si>
    <t>227407..227931</t>
  </si>
  <si>
    <t>227939..229285</t>
  </si>
  <si>
    <t>229629..230054</t>
  </si>
  <si>
    <t>230158..231150</t>
  </si>
  <si>
    <t>231162..231677</t>
  </si>
  <si>
    <t>232018..232557</t>
  </si>
  <si>
    <t>232565..233143</t>
  </si>
  <si>
    <t>233143..234324</t>
  </si>
  <si>
    <t>234331..234669</t>
  </si>
  <si>
    <t>234851..235342</t>
  </si>
  <si>
    <t>235487..236854</t>
  </si>
  <si>
    <t>237166..238275</t>
  </si>
  <si>
    <t>238379..238522</t>
  </si>
  <si>
    <t>238622..241156</t>
  </si>
  <si>
    <t>241168..242229</t>
  </si>
  <si>
    <t>242421..243500</t>
  </si>
  <si>
    <t>243507..244640</t>
  </si>
  <si>
    <t>244642..245832</t>
  </si>
  <si>
    <t>245851..246636</t>
  </si>
  <si>
    <t>246639..247106</t>
  </si>
  <si>
    <t>247110..247880</t>
  </si>
  <si>
    <t>247909..248136</t>
  </si>
  <si>
    <t>248171..248629</t>
  </si>
  <si>
    <t>248859..251429</t>
  </si>
  <si>
    <t>251503..252783</t>
  </si>
  <si>
    <t>252873..254099</t>
  </si>
  <si>
    <t>254096..254845</t>
  </si>
  <si>
    <t>254894..255334</t>
  </si>
  <si>
    <t>255474..255806</t>
  </si>
  <si>
    <t>255961..258435</t>
  </si>
  <si>
    <t>258579..259178</t>
  </si>
  <si>
    <t>259226..260620</t>
  </si>
  <si>
    <t>260700..261620</t>
  </si>
  <si>
    <t>261617..262372</t>
  </si>
  <si>
    <t>262385..262660</t>
  </si>
  <si>
    <t>262638..263195</t>
  </si>
  <si>
    <t>263757..264485</t>
  </si>
  <si>
    <t>264482..264964</t>
  </si>
  <si>
    <t>264976..265857</t>
  </si>
  <si>
    <t>265975..267168</t>
  </si>
  <si>
    <t>267165..267896</t>
  </si>
  <si>
    <t>267889..268683</t>
  </si>
  <si>
    <t>268662..269291</t>
  </si>
  <si>
    <t>269329..269667</t>
  </si>
  <si>
    <t>269657..269989</t>
  </si>
  <si>
    <t>270001..271473</t>
  </si>
  <si>
    <t>271493..273532</t>
  </si>
  <si>
    <t>273657..274154</t>
  </si>
  <si>
    <t>274154..275758</t>
  </si>
  <si>
    <t>275768..277033</t>
  </si>
  <si>
    <t>277043..278116</t>
  </si>
  <si>
    <t>278139..279422</t>
  </si>
  <si>
    <t>279619..280623</t>
  </si>
  <si>
    <t>280701..281009</t>
  </si>
  <si>
    <t>281054..281395</t>
  </si>
  <si>
    <t>281480..281842</t>
  </si>
  <si>
    <t>281897..282592</t>
  </si>
  <si>
    <t>282604..283962</t>
  </si>
  <si>
    <t>284148..286994</t>
  </si>
  <si>
    <t>287003..288139</t>
  </si>
  <si>
    <t>288312..288530</t>
  </si>
  <si>
    <t>288534..289760</t>
  </si>
  <si>
    <t>289757..290095</t>
  </si>
  <si>
    <t>290394..291227</t>
  </si>
  <si>
    <t>291417..292604</t>
  </si>
  <si>
    <t>292750..294765</t>
  </si>
  <si>
    <t>294872..296713</t>
  </si>
  <si>
    <t>296980..297627</t>
  </si>
  <si>
    <t>297624..298373</t>
  </si>
  <si>
    <t>298398..299435</t>
  </si>
  <si>
    <t>299628..299990</t>
  </si>
  <si>
    <t>300008..301447</t>
  </si>
  <si>
    <t>301543..302697</t>
  </si>
  <si>
    <t>302833..303480</t>
  </si>
  <si>
    <t>303815..304045</t>
  </si>
  <si>
    <t>304039..304347</t>
  </si>
  <si>
    <t>304710..305936</t>
  </si>
  <si>
    <t>305969..307108</t>
  </si>
  <si>
    <t>307139..309043</t>
  </si>
  <si>
    <t>309473..310417</t>
  </si>
  <si>
    <t>310414..311253</t>
  </si>
  <si>
    <t>311280..311708</t>
  </si>
  <si>
    <t>311762..312274</t>
  </si>
  <si>
    <t>312403..313032</t>
  </si>
  <si>
    <t>313079..314374</t>
  </si>
  <si>
    <t>314432..314623</t>
  </si>
  <si>
    <t>314897..315355</t>
  </si>
  <si>
    <t>315642..316097</t>
  </si>
  <si>
    <t>316162..316980</t>
  </si>
  <si>
    <t>317010..318008</t>
  </si>
  <si>
    <t>318147..318485</t>
  </si>
  <si>
    <t>318679..320049</t>
  </si>
  <si>
    <t>320046..320804</t>
  </si>
  <si>
    <t>320824..322008</t>
  </si>
  <si>
    <t>322093..322296</t>
  </si>
  <si>
    <t>322388..322873</t>
  </si>
  <si>
    <t>322930..323415</t>
  </si>
  <si>
    <t>323781..325898</t>
  </si>
  <si>
    <t>326113..327357</t>
  </si>
  <si>
    <t>327394..327900</t>
  </si>
  <si>
    <t>327926..328711</t>
  </si>
  <si>
    <t>328854..329099</t>
  </si>
  <si>
    <t>329244..329720</t>
  </si>
  <si>
    <t>329764..330279</t>
  </si>
  <si>
    <t>330289..330831</t>
  </si>
  <si>
    <t>330878..332395</t>
  </si>
  <si>
    <t>332458..333408</t>
  </si>
  <si>
    <t>333517..333834</t>
  </si>
  <si>
    <t>333995..335074</t>
  </si>
  <si>
    <t>335071..335652</t>
  </si>
  <si>
    <t>335633..336205</t>
  </si>
  <si>
    <t>336363..336590</t>
  </si>
  <si>
    <t>336654..337055</t>
  </si>
  <si>
    <t>337408..338451</t>
  </si>
  <si>
    <t>338536..339306</t>
  </si>
  <si>
    <t>339352..340131</t>
  </si>
  <si>
    <t>340288..340452</t>
  </si>
  <si>
    <t>340698..341768</t>
  </si>
  <si>
    <t>341883..342443</t>
  </si>
  <si>
    <t>342793..343671</t>
  </si>
  <si>
    <t>343699..344832</t>
  </si>
  <si>
    <t>344823..345431</t>
  </si>
  <si>
    <t>345470..346432</t>
  </si>
  <si>
    <t>346832..348460</t>
  </si>
  <si>
    <t>348457..348870</t>
  </si>
  <si>
    <t>348922..349146</t>
  </si>
  <si>
    <t>349875..351278</t>
  </si>
  <si>
    <t>351309..351950</t>
  </si>
  <si>
    <t>352026..353207</t>
  </si>
  <si>
    <t>353103..354299</t>
  </si>
  <si>
    <t>354532..354759</t>
  </si>
  <si>
    <t>354884..355483</t>
  </si>
  <si>
    <t>355509..355793</t>
  </si>
  <si>
    <t>355865..356416</t>
  </si>
  <si>
    <t>356676..357305</t>
  </si>
  <si>
    <t>357549..359732</t>
  </si>
  <si>
    <t>359767..360690</t>
  </si>
  <si>
    <t>360711..362063</t>
  </si>
  <si>
    <t>362147..363601</t>
  </si>
  <si>
    <t>363763..365067</t>
  </si>
  <si>
    <t>365116..366015</t>
  </si>
  <si>
    <t>366053..366853</t>
  </si>
  <si>
    <t>366738..368024</t>
  </si>
  <si>
    <t>368290..368574</t>
  </si>
  <si>
    <t>368929..370344</t>
  </si>
  <si>
    <t>370341..371867</t>
  </si>
  <si>
    <t>371868..372206</t>
  </si>
  <si>
    <t>372532..373326</t>
  </si>
  <si>
    <t>373380..373763</t>
  </si>
  <si>
    <t>373785..374828</t>
  </si>
  <si>
    <t>375032..375346</t>
  </si>
  <si>
    <t>375456..375722</t>
  </si>
  <si>
    <t>375762..376448</t>
  </si>
  <si>
    <t>376527..377237</t>
  </si>
  <si>
    <t>377321..378694</t>
  </si>
  <si>
    <t>378981..380390</t>
  </si>
  <si>
    <t>380395..380901</t>
  </si>
  <si>
    <t>380870..381991</t>
  </si>
  <si>
    <t>382081..382332</t>
  </si>
  <si>
    <t>382303..383454</t>
  </si>
  <si>
    <t>383545..385125</t>
  </si>
  <si>
    <t>385350..386528</t>
  </si>
  <si>
    <t>386677..387357</t>
  </si>
  <si>
    <t>387354..388220</t>
  </si>
  <si>
    <t>388494..389618</t>
  </si>
  <si>
    <t>389953..391494</t>
  </si>
  <si>
    <t>391532..392923</t>
  </si>
  <si>
    <t>392990..393448</t>
  </si>
  <si>
    <t>393793..394545</t>
  </si>
  <si>
    <t>394579..395181</t>
  </si>
  <si>
    <t>395246..395731</t>
  </si>
  <si>
    <t>396872..397396</t>
  </si>
  <si>
    <t>397398..397577</t>
  </si>
  <si>
    <t>397595..398509</t>
  </si>
  <si>
    <t>398870..399868</t>
  </si>
  <si>
    <t>399953..400354</t>
  </si>
  <si>
    <t>400429..400671</t>
  </si>
  <si>
    <t>400768..401421</t>
  </si>
  <si>
    <t>401464..401748</t>
  </si>
  <si>
    <t>401750..402022</t>
  </si>
  <si>
    <t>402191..402991</t>
  </si>
  <si>
    <t>403022..403351</t>
  </si>
  <si>
    <t>403352..403768</t>
  </si>
  <si>
    <t>404016..405188</t>
  </si>
  <si>
    <t>405168..406145</t>
  </si>
  <si>
    <t>406389..406772</t>
  </si>
  <si>
    <t>406851..408359</t>
  </si>
  <si>
    <t>408494..408844</t>
  </si>
  <si>
    <t>408941..409903</t>
  </si>
  <si>
    <t>409951..411516</t>
  </si>
  <si>
    <t>411548..411946</t>
  </si>
  <si>
    <t>412147..413289</t>
  </si>
  <si>
    <t>413396..413614</t>
  </si>
  <si>
    <t>413873..414955</t>
  </si>
  <si>
    <t>415064..415441</t>
  </si>
  <si>
    <t>415535..416086</t>
  </si>
  <si>
    <t>416103..416951</t>
  </si>
  <si>
    <t>416982..418610</t>
  </si>
  <si>
    <t>418681..419220</t>
  </si>
  <si>
    <t>419382..421292</t>
  </si>
  <si>
    <t>421289..422557</t>
  </si>
  <si>
    <t>422547..423245</t>
  </si>
  <si>
    <t>423632..424840</t>
  </si>
  <si>
    <t>425057..426064</t>
  </si>
  <si>
    <t>426075..426830</t>
  </si>
  <si>
    <t>426845..427150</t>
  </si>
  <si>
    <t>427463..428029</t>
  </si>
  <si>
    <t>427989..428495</t>
  </si>
  <si>
    <t>428611..429300</t>
  </si>
  <si>
    <t>429346..430473</t>
  </si>
  <si>
    <t>430523..431191</t>
  </si>
  <si>
    <t>431458..432951</t>
  </si>
  <si>
    <t>433076..434317</t>
  </si>
  <si>
    <t>434357..435040</t>
  </si>
  <si>
    <t>435383..436438</t>
  </si>
  <si>
    <t>436519..436821</t>
  </si>
  <si>
    <t>436851..437537</t>
  </si>
  <si>
    <t>437534..438628</t>
  </si>
  <si>
    <t>438675..439961</t>
  </si>
  <si>
    <t>440050..440295</t>
  </si>
  <si>
    <t>440670..441299</t>
  </si>
  <si>
    <t>441357..441836</t>
  </si>
  <si>
    <t>442022..443236</t>
  </si>
  <si>
    <t>443217..443972</t>
  </si>
  <si>
    <t>444001..445155</t>
  </si>
  <si>
    <t>445209..445346</t>
  </si>
  <si>
    <t>445562..446179</t>
  </si>
  <si>
    <t>446215..447051</t>
  </si>
  <si>
    <t>447057..448166</t>
  </si>
  <si>
    <t>448306..448779</t>
  </si>
  <si>
    <t>448876..449313</t>
  </si>
  <si>
    <t>449370..449957</t>
  </si>
  <si>
    <t>449957..450448</t>
  </si>
  <si>
    <t>450539..450934</t>
  </si>
  <si>
    <t>451023..451748</t>
  </si>
  <si>
    <t>451838..454087</t>
  </si>
  <si>
    <t>454004..454837</t>
  </si>
  <si>
    <t>454806..455045</t>
  </si>
  <si>
    <t>455066..456664</t>
  </si>
  <si>
    <t>457211..457744</t>
  </si>
  <si>
    <t>457882..458712</t>
  </si>
  <si>
    <t>458795..459019</t>
  </si>
  <si>
    <t>459096..460202</t>
  </si>
  <si>
    <t>460296..460433</t>
  </si>
  <si>
    <t>460449..460544</t>
  </si>
  <si>
    <t>460552..460962</t>
  </si>
  <si>
    <t>460994..461293</t>
  </si>
  <si>
    <t>461324..461935</t>
  </si>
  <si>
    <t>461935..463749</t>
  </si>
  <si>
    <t>463901..465634</t>
  </si>
  <si>
    <t>465713..466828</t>
  </si>
  <si>
    <t>467004..468773</t>
  </si>
  <si>
    <t>468776..469219</t>
  </si>
  <si>
    <t>469432..470874</t>
  </si>
  <si>
    <t>470975..472312</t>
  </si>
  <si>
    <t>472319..473554</t>
  </si>
  <si>
    <t>473510..474172</t>
  </si>
  <si>
    <t>474316..475644</t>
  </si>
  <si>
    <t>475665..477044</t>
  </si>
  <si>
    <t>477395..479440</t>
  </si>
  <si>
    <t>479700..479837</t>
  </si>
  <si>
    <t>479877..480824</t>
  </si>
  <si>
    <t>480967..482451</t>
  </si>
  <si>
    <t>482631..482984</t>
  </si>
  <si>
    <t>482981..483517</t>
  </si>
  <si>
    <t>483634..484323</t>
  </si>
  <si>
    <t>484328..484504</t>
  </si>
  <si>
    <t>484585..487098</t>
  </si>
  <si>
    <t>487375..488370</t>
  </si>
  <si>
    <t>488470..488823</t>
  </si>
  <si>
    <t>488833..489483</t>
  </si>
  <si>
    <t>489508..490074</t>
  </si>
  <si>
    <t>490074..490382</t>
  </si>
  <si>
    <t>490382..491698</t>
  </si>
  <si>
    <t>491830..492867</t>
  </si>
  <si>
    <t>492988..493749</t>
  </si>
  <si>
    <t>493736..494284</t>
  </si>
  <si>
    <t>494291..495421</t>
  </si>
  <si>
    <t>495460..495933</t>
  </si>
  <si>
    <t>495930..496580</t>
  </si>
  <si>
    <t>496602..497579</t>
  </si>
  <si>
    <t>497624..498808</t>
  </si>
  <si>
    <t>498901..499653</t>
  </si>
  <si>
    <t>499683..500105</t>
  </si>
  <si>
    <t>500143..500565</t>
  </si>
  <si>
    <t>500562..501884</t>
  </si>
  <si>
    <t>502006..504333</t>
  </si>
  <si>
    <t>504393..505556</t>
  </si>
  <si>
    <t>505620..506138</t>
  </si>
  <si>
    <t>506188..506829</t>
  </si>
  <si>
    <t>506835..507422</t>
  </si>
  <si>
    <t>507941..508312</t>
  </si>
  <si>
    <t>508314..508703</t>
  </si>
  <si>
    <t>508795..509202</t>
  </si>
  <si>
    <t>509226..510332</t>
  </si>
  <si>
    <t>510412..511293</t>
  </si>
  <si>
    <t>511398..512234</t>
  </si>
  <si>
    <t>512589..513578</t>
  </si>
  <si>
    <t>513543..514331</t>
  </si>
  <si>
    <t>514335..515288</t>
  </si>
  <si>
    <t>515313..516176</t>
  </si>
  <si>
    <t>516414..516767</t>
  </si>
  <si>
    <t>516764..517000</t>
  </si>
  <si>
    <t>517016..518941</t>
  </si>
  <si>
    <t>519088..519333</t>
  </si>
  <si>
    <t>519792..520034</t>
  </si>
  <si>
    <t>520102..521355</t>
  </si>
  <si>
    <t>521502..523508</t>
  </si>
  <si>
    <t>523604..524353</t>
  </si>
  <si>
    <t>524367..524828</t>
  </si>
  <si>
    <t>524832..525062</t>
  </si>
  <si>
    <t>525360..526253</t>
  </si>
  <si>
    <t>526250..526813</t>
  </si>
  <si>
    <t>526892..527161</t>
  </si>
  <si>
    <t>527143..527835</t>
  </si>
  <si>
    <t>527876..530023</t>
  </si>
  <si>
    <t>530057..530566</t>
  </si>
  <si>
    <t>530623..531783</t>
  </si>
  <si>
    <t>531884..532645</t>
  </si>
  <si>
    <t>532654..533037</t>
  </si>
  <si>
    <t>533570..533941</t>
  </si>
  <si>
    <t>534067..535185</t>
  </si>
  <si>
    <t>535182..536534</t>
  </si>
  <si>
    <t>536594..537685</t>
  </si>
  <si>
    <t>537790..538509</t>
  </si>
  <si>
    <t>538506..539219</t>
  </si>
  <si>
    <t>539414..539605</t>
  </si>
  <si>
    <t>539683..540297</t>
  </si>
  <si>
    <t>540349..541242</t>
  </si>
  <si>
    <t>541275..541979</t>
  </si>
  <si>
    <t>542054..543049</t>
  </si>
  <si>
    <t>543141..543596</t>
  </si>
  <si>
    <t>543654..545654</t>
  </si>
  <si>
    <t>545774..546487</t>
  </si>
  <si>
    <t>546588..547250</t>
  </si>
  <si>
    <t>547262..548017</t>
  </si>
  <si>
    <t>548019..549368</t>
  </si>
  <si>
    <t>549371..550687</t>
  </si>
  <si>
    <t>550718..551653</t>
  </si>
  <si>
    <t>551878..553221</t>
  </si>
  <si>
    <t>553324..554697</t>
  </si>
  <si>
    <t>554694..555134</t>
  </si>
  <si>
    <t>555297..555533</t>
  </si>
  <si>
    <t>555612..556442</t>
  </si>
  <si>
    <t>556414..556977</t>
  </si>
  <si>
    <t>557200..558060</t>
  </si>
  <si>
    <t>558144..558314</t>
  </si>
  <si>
    <t>558408..559616</t>
  </si>
  <si>
    <t>559632..560765</t>
  </si>
  <si>
    <t>560720..562537</t>
  </si>
  <si>
    <t>562634..562981</t>
  </si>
  <si>
    <t>563020..564024</t>
  </si>
  <si>
    <t>564123..565217</t>
  </si>
  <si>
    <t>565354..566079</t>
  </si>
  <si>
    <t>566168..567388</t>
  </si>
  <si>
    <t>567539..568279</t>
  </si>
  <si>
    <t>573854..576583</t>
  </si>
  <si>
    <t>576665..577840</t>
  </si>
  <si>
    <t>577911..578573</t>
  </si>
  <si>
    <t>578620..578967</t>
  </si>
  <si>
    <t>578972..579298</t>
  </si>
  <si>
    <t>579312..580394</t>
  </si>
  <si>
    <t>580422..581174</t>
  </si>
  <si>
    <t>581205..582881</t>
  </si>
  <si>
    <t>582850..583398</t>
  </si>
  <si>
    <t>583496..584428</t>
  </si>
  <si>
    <t>584425..585264</t>
  </si>
  <si>
    <t>585701..587473</t>
  </si>
  <si>
    <t>587802..588404</t>
  </si>
  <si>
    <t>588528..590060</t>
  </si>
  <si>
    <t>590130..590390</t>
  </si>
  <si>
    <t>590846..591454</t>
  </si>
  <si>
    <t>591459..592751</t>
  </si>
  <si>
    <t>592890..593633</t>
  </si>
  <si>
    <t>593711..594694</t>
  </si>
  <si>
    <t>594687..595367</t>
  </si>
  <si>
    <t>595381..595707</t>
  </si>
  <si>
    <t>595756..596298</t>
  </si>
  <si>
    <t>596382..597872</t>
  </si>
  <si>
    <t>597977..599776</t>
  </si>
  <si>
    <t>599815..602205</t>
  </si>
  <si>
    <t>602209..603369</t>
  </si>
  <si>
    <t>603504..603992</t>
  </si>
  <si>
    <t>603996..605675</t>
  </si>
  <si>
    <t>605836..606180</t>
  </si>
  <si>
    <t>606238..607299</t>
  </si>
  <si>
    <t>607311..607688</t>
  </si>
  <si>
    <t>607820..609100</t>
  </si>
  <si>
    <t>609153..609788</t>
  </si>
  <si>
    <t>609866..610570</t>
  </si>
  <si>
    <t>610715..611893</t>
  </si>
  <si>
    <t>611915..613912</t>
  </si>
  <si>
    <t>613972..615351</t>
  </si>
  <si>
    <t>615361..616419</t>
  </si>
  <si>
    <t>616419..618185</t>
  </si>
  <si>
    <t>618362..620221</t>
  </si>
  <si>
    <t>620462..621226</t>
  </si>
  <si>
    <t>621277..622137</t>
  </si>
  <si>
    <t>622134..622340</t>
  </si>
  <si>
    <t>622432..623574</t>
  </si>
  <si>
    <t>623876..624262</t>
  </si>
  <si>
    <t>624322..624849</t>
  </si>
  <si>
    <t>625078..625791</t>
  </si>
  <si>
    <t>625866..626291</t>
  </si>
  <si>
    <t>626299..626916</t>
  </si>
  <si>
    <t>626925..627170</t>
  </si>
  <si>
    <t>627275..629962</t>
  </si>
  <si>
    <t>630050..630463</t>
  </si>
  <si>
    <t>630677..631969</t>
  </si>
  <si>
    <t>632225..633991</t>
  </si>
  <si>
    <t>634089..635996</t>
  </si>
  <si>
    <t>636125..636670</t>
  </si>
  <si>
    <t>636762..636965</t>
  </si>
  <si>
    <t>637075..639339</t>
  </si>
  <si>
    <t>639397..640758</t>
  </si>
  <si>
    <t>640765..640992</t>
  </si>
  <si>
    <t>641196..641738</t>
  </si>
  <si>
    <t>641843..642694</t>
  </si>
  <si>
    <t>642767..643966</t>
  </si>
  <si>
    <t>644174..644659</t>
  </si>
  <si>
    <t>644741..647161</t>
  </si>
  <si>
    <t>647124..648713</t>
  </si>
  <si>
    <t>648710..649441</t>
  </si>
  <si>
    <t>649443..650009</t>
  </si>
  <si>
    <t>650232..651290</t>
  </si>
  <si>
    <t>651274..652659</t>
  </si>
  <si>
    <t>653047..653388</t>
  </si>
  <si>
    <t>653558..653770</t>
  </si>
  <si>
    <t>653854..655275</t>
  </si>
  <si>
    <t>655282..656253</t>
  </si>
  <si>
    <t>656270..657874</t>
  </si>
  <si>
    <t>657943..658857</t>
  </si>
  <si>
    <t>658977..660875</t>
  </si>
  <si>
    <t>660875..662224</t>
  </si>
  <si>
    <t>662232..662978</t>
  </si>
  <si>
    <t>663141..663761</t>
  </si>
  <si>
    <t>663985..664296</t>
  </si>
  <si>
    <t>664306..664446</t>
  </si>
  <si>
    <t>664540..665124</t>
  </si>
  <si>
    <t>665121..666137</t>
  </si>
  <si>
    <t>666156..666653</t>
  </si>
  <si>
    <t>666887..667849</t>
  </si>
  <si>
    <t>667849..668931</t>
  </si>
  <si>
    <t>669347..670300</t>
  </si>
  <si>
    <t>670297..670818</t>
  </si>
  <si>
    <t>670914..672119</t>
  </si>
  <si>
    <t>672082..672462</t>
  </si>
  <si>
    <t>672767..673402</t>
  </si>
  <si>
    <t>673785..674108</t>
  </si>
  <si>
    <t>674334..675149</t>
  </si>
  <si>
    <t>675164..675862</t>
  </si>
  <si>
    <t>675946..676905</t>
  </si>
  <si>
    <t>676942..677967</t>
  </si>
  <si>
    <t>678025..678774</t>
  </si>
  <si>
    <t>678881..680548</t>
  </si>
  <si>
    <t>680978..682138</t>
  </si>
  <si>
    <t>682128..683747</t>
  </si>
  <si>
    <t>683722..684060</t>
  </si>
  <si>
    <t>684051..684884</t>
  </si>
  <si>
    <t>684868..685155</t>
  </si>
  <si>
    <t>685290..685634</t>
  </si>
  <si>
    <t>685631..686185</t>
  </si>
  <si>
    <t>686247..687080</t>
  </si>
  <si>
    <t>687133..688056</t>
  </si>
  <si>
    <t>688334..688840</t>
  </si>
  <si>
    <t>689050..689145</t>
  </si>
  <si>
    <t>689222..690748</t>
  </si>
  <si>
    <t>691085..691519</t>
  </si>
  <si>
    <t>691619..691726</t>
  </si>
  <si>
    <t>691824..692744</t>
  </si>
  <si>
    <t>692799..693260</t>
  </si>
  <si>
    <t>693257..694045</t>
  </si>
  <si>
    <t>694072..695280</t>
  </si>
  <si>
    <t>695313..695948</t>
  </si>
  <si>
    <t>695935..696570</t>
  </si>
  <si>
    <t>696577..697191</t>
  </si>
  <si>
    <t>697172..698641</t>
  </si>
  <si>
    <t>698708..700459</t>
  </si>
  <si>
    <t>700511..700840</t>
  </si>
  <si>
    <t>700843..701538</t>
  </si>
  <si>
    <t>701604..704897</t>
  </si>
  <si>
    <t>705073..706350</t>
  </si>
  <si>
    <t>706450..707673</t>
  </si>
  <si>
    <t>707744..709450</t>
  </si>
  <si>
    <t>709992..711179</t>
  </si>
  <si>
    <t>711446..712546</t>
  </si>
  <si>
    <t>713127..713651</t>
  </si>
  <si>
    <t>713678..714331</t>
  </si>
  <si>
    <t>714328..714831</t>
  </si>
  <si>
    <t>715051..715389</t>
  </si>
  <si>
    <t>715592..715882</t>
  </si>
  <si>
    <t>715943..717025</t>
  </si>
  <si>
    <t>717322..717963</t>
  </si>
  <si>
    <t>718004..718447</t>
  </si>
  <si>
    <t>718666..720075</t>
  </si>
  <si>
    <t>720068..720430</t>
  </si>
  <si>
    <t>720423..722966</t>
  </si>
  <si>
    <t>723236..723781</t>
  </si>
  <si>
    <t>723806..724411</t>
  </si>
  <si>
    <t>724626..725165</t>
  </si>
  <si>
    <t>725474..727354</t>
  </si>
  <si>
    <t>727482..727691</t>
  </si>
  <si>
    <t>727691..729154</t>
  </si>
  <si>
    <t>729177..731051</t>
  </si>
  <si>
    <t>731099..731428</t>
  </si>
  <si>
    <t>731434..731745</t>
  </si>
  <si>
    <t>731738..732376</t>
  </si>
  <si>
    <t>732710..733270</t>
  </si>
  <si>
    <t>733536..733880</t>
  </si>
  <si>
    <t>733877..734716</t>
  </si>
  <si>
    <t>734713..735552</t>
  </si>
  <si>
    <t>735651..736136</t>
  </si>
  <si>
    <t>736140..738155</t>
  </si>
  <si>
    <t>738159..739610</t>
  </si>
  <si>
    <t>739615..740778</t>
  </si>
  <si>
    <t>740782..741288</t>
  </si>
  <si>
    <t>741396..742820</t>
  </si>
  <si>
    <t>742817..743320</t>
  </si>
  <si>
    <t>743324..743614</t>
  </si>
  <si>
    <t>743738..746590</t>
  </si>
  <si>
    <t>746590..747510</t>
  </si>
  <si>
    <t>747510..747722</t>
  </si>
  <si>
    <t>747719..749161</t>
  </si>
  <si>
    <t>749183..749431</t>
  </si>
  <si>
    <t>749431..750009</t>
  </si>
  <si>
    <t>750406..750870</t>
  </si>
  <si>
    <t>751277..751957</t>
  </si>
  <si>
    <t>751959..752381</t>
  </si>
  <si>
    <t>752574..753953</t>
  </si>
  <si>
    <t>753963..754553</t>
  </si>
  <si>
    <t>754779..755507</t>
  </si>
  <si>
    <t>756010..756561</t>
  </si>
  <si>
    <t>756989..757318</t>
  </si>
  <si>
    <t>757356..757595</t>
  </si>
  <si>
    <t>757839..758327</t>
  </si>
  <si>
    <t>758390..759037</t>
  </si>
  <si>
    <t>759413..759847</t>
  </si>
  <si>
    <t>760522..761178</t>
  </si>
  <si>
    <t>761226..762128</t>
  </si>
  <si>
    <t>762159..763643</t>
  </si>
  <si>
    <t>763640..764854</t>
  </si>
  <si>
    <t>764984..765577</t>
  </si>
  <si>
    <t>765592..766197</t>
  </si>
  <si>
    <t>766216..767103</t>
  </si>
  <si>
    <t>767242..767721</t>
  </si>
  <si>
    <t>767721..768626</t>
  </si>
  <si>
    <t>768669..769538</t>
  </si>
  <si>
    <t>769574..770038</t>
  </si>
  <si>
    <t>770131..772593</t>
  </si>
  <si>
    <t>772585..773958</t>
  </si>
  <si>
    <t>774004..776520</t>
  </si>
  <si>
    <t>776760..778556</t>
  </si>
  <si>
    <t>778589..779245</t>
  </si>
  <si>
    <t>779531..779848</t>
  </si>
  <si>
    <t>779781..781919</t>
  </si>
  <si>
    <t>782076..782942</t>
  </si>
  <si>
    <t>783007..783885</t>
  </si>
  <si>
    <t>783954..784748</t>
  </si>
  <si>
    <t>784844..785167</t>
  </si>
  <si>
    <t>785282..785710</t>
  </si>
  <si>
    <t>785973..787211</t>
  </si>
  <si>
    <t>787255..788490</t>
  </si>
  <si>
    <t>788593..789261</t>
  </si>
  <si>
    <t>789460..790233</t>
  </si>
  <si>
    <t>790436..791047</t>
  </si>
  <si>
    <t>791175..791720</t>
  </si>
  <si>
    <t>792010..792270</t>
  </si>
  <si>
    <t>792319..792804</t>
  </si>
  <si>
    <t>792810..794390</t>
  </si>
  <si>
    <t>794455..795048</t>
  </si>
  <si>
    <t>795123..795812</t>
  </si>
  <si>
    <t>795917..796504</t>
  </si>
  <si>
    <t>796507..797289</t>
  </si>
  <si>
    <t>797288..798349</t>
  </si>
  <si>
    <t>798349..799095</t>
  </si>
  <si>
    <t>799095..799826</t>
  </si>
  <si>
    <t>799840..800679</t>
  </si>
  <si>
    <t>800851..802980</t>
  </si>
  <si>
    <t>803073..804815</t>
  </si>
  <si>
    <t>804853..805086</t>
  </si>
  <si>
    <t>805186..806769</t>
  </si>
  <si>
    <t>806893..807813</t>
  </si>
  <si>
    <t>807839..809101</t>
  </si>
  <si>
    <t>809134..809358</t>
  </si>
  <si>
    <t>809365..810096</t>
  </si>
  <si>
    <t>810181..812226</t>
  </si>
  <si>
    <t>812331..812723</t>
  </si>
  <si>
    <t>812955..813224</t>
  </si>
  <si>
    <t>813221..813886</t>
  </si>
  <si>
    <t>813960..814394</t>
  </si>
  <si>
    <t>814476..816077</t>
  </si>
  <si>
    <t>816064..817089</t>
  </si>
  <si>
    <t>817168..818214</t>
  </si>
  <si>
    <t>818189..819895</t>
  </si>
  <si>
    <t>819956..820654</t>
  </si>
  <si>
    <t>820693..821628</t>
  </si>
  <si>
    <t>821757..822803</t>
  </si>
  <si>
    <t>822873..823241</t>
  </si>
  <si>
    <t>823506..823838</t>
  </si>
  <si>
    <t>823942..825330</t>
  </si>
  <si>
    <t>825403..826005</t>
  </si>
  <si>
    <t>827112..828182</t>
  </si>
  <si>
    <t>828582..829235</t>
  </si>
  <si>
    <t>829661..830788</t>
  </si>
  <si>
    <t>831166..832182</t>
  </si>
  <si>
    <t>832179..832811</t>
  </si>
  <si>
    <t>832860..833957</t>
  </si>
  <si>
    <t>833950..834954</t>
  </si>
  <si>
    <t>834991..835473</t>
  </si>
  <si>
    <t>835671..837011</t>
  </si>
  <si>
    <t>837065..838405</t>
  </si>
  <si>
    <t>838504..838935</t>
  </si>
  <si>
    <t>839099..839809</t>
  </si>
  <si>
    <t>839873..840079</t>
  </si>
  <si>
    <t>840263..841081</t>
  </si>
  <si>
    <t>841120..842232</t>
  </si>
  <si>
    <t>842336..845347</t>
  </si>
  <si>
    <t>845822..846433</t>
  </si>
  <si>
    <t>846479..846679</t>
  </si>
  <si>
    <t>847233..848258</t>
  </si>
  <si>
    <t>848870..850105</t>
  </si>
  <si>
    <t>850233..852629</t>
  </si>
  <si>
    <t>853629..854882</t>
  </si>
  <si>
    <t>854933..855295</t>
  </si>
  <si>
    <t>855315..855821</t>
  </si>
  <si>
    <t>855893..860113</t>
  </si>
  <si>
    <t>860118..862976</t>
  </si>
  <si>
    <t>862987..863946</t>
  </si>
  <si>
    <t>864180..865469</t>
  </si>
  <si>
    <t>865596..865973</t>
  </si>
  <si>
    <t>866027..867208</t>
  </si>
  <si>
    <t>867395..867913</t>
  </si>
  <si>
    <t>867986..868477</t>
  </si>
  <si>
    <t>868540..869121</t>
  </si>
  <si>
    <t>869169..869504</t>
  </si>
  <si>
    <t>869505..871253</t>
  </si>
  <si>
    <t>871262..871852</t>
  </si>
  <si>
    <t>871886..872113</t>
  </si>
  <si>
    <t>872106..872330</t>
  </si>
  <si>
    <t>872362..872940</t>
  </si>
  <si>
    <t>873108..874196</t>
  </si>
  <si>
    <t>874390..877449</t>
  </si>
  <si>
    <t>877453..877887</t>
  </si>
  <si>
    <t>877976..880675</t>
  </si>
  <si>
    <t>880867..883485</t>
  </si>
  <si>
    <t>883835..886261</t>
  </si>
  <si>
    <t>886245..886892</t>
  </si>
  <si>
    <t>886915..887472</t>
  </si>
  <si>
    <t>887552..888427</t>
  </si>
  <si>
    <t>888440..889096</t>
  </si>
  <si>
    <t>889306..889623</t>
  </si>
  <si>
    <t>889697..890926</t>
  </si>
  <si>
    <t>890953..893037</t>
  </si>
  <si>
    <t>893112..893582</t>
  </si>
  <si>
    <t>893750..894124</t>
  </si>
  <si>
    <t>894280..894639</t>
  </si>
  <si>
    <t>894636..896453</t>
  </si>
  <si>
    <t>896748..901358</t>
  </si>
  <si>
    <t>901736..902035</t>
  </si>
  <si>
    <t>902109..903119</t>
  </si>
  <si>
    <t>903201..904283</t>
  </si>
  <si>
    <t>904845..905417</t>
  </si>
  <si>
    <t>905485..906657</t>
  </si>
  <si>
    <t>906832..907638</t>
  </si>
  <si>
    <t>907653..907928</t>
  </si>
  <si>
    <t>907925..908317</t>
  </si>
  <si>
    <t>908498..909295</t>
  </si>
  <si>
    <t>909440..909643</t>
  </si>
  <si>
    <t>909780..910676</t>
  </si>
  <si>
    <t>910735..911694</t>
  </si>
  <si>
    <t>911756..914341</t>
  </si>
  <si>
    <t>914613..915158</t>
  </si>
  <si>
    <t>915588..916130</t>
  </si>
  <si>
    <t>916262..916747</t>
  </si>
  <si>
    <t>916954..917166</t>
  </si>
  <si>
    <t>917280..917987</t>
  </si>
  <si>
    <t>918135..918491</t>
  </si>
  <si>
    <t>918560..918988</t>
  </si>
  <si>
    <t>918998..919249</t>
  </si>
  <si>
    <t>919325..921283</t>
  </si>
  <si>
    <t>921286..921780</t>
  </si>
  <si>
    <t>921780..922391</t>
  </si>
  <si>
    <t>922388..922837</t>
  </si>
  <si>
    <t>922848..922976</t>
  </si>
  <si>
    <t>923527..923793</t>
  </si>
  <si>
    <t>924079..926028</t>
  </si>
  <si>
    <t>926077..926523</t>
  </si>
  <si>
    <t>926720..926974</t>
  </si>
  <si>
    <t>927092..927394</t>
  </si>
  <si>
    <t>927391..928293</t>
  </si>
  <si>
    <t>928293..929168</t>
  </si>
  <si>
    <t>929220..931214</t>
  </si>
  <si>
    <t>931278..932579</t>
  </si>
  <si>
    <t>932734..933993</t>
  </si>
  <si>
    <t>934021..934746</t>
  </si>
  <si>
    <t>934864..937029</t>
  </si>
  <si>
    <t>937039..937893</t>
  </si>
  <si>
    <t>937912..938379</t>
  </si>
  <si>
    <t>938386..939192</t>
  </si>
  <si>
    <t>939193..940392</t>
  </si>
  <si>
    <t>940410..940925</t>
  </si>
  <si>
    <t>940995..942056</t>
  </si>
  <si>
    <t>942068..942838</t>
  </si>
  <si>
    <t>942843..943388</t>
  </si>
  <si>
    <t>943435..944127</t>
  </si>
  <si>
    <t>944220..944540</t>
  </si>
  <si>
    <t>944618..945244</t>
  </si>
  <si>
    <t>945289..945639</t>
  </si>
  <si>
    <t>946064..947773</t>
  </si>
  <si>
    <t>947957..949849</t>
  </si>
  <si>
    <t>950237..951505</t>
  </si>
  <si>
    <t>951502..952740</t>
  </si>
  <si>
    <t>952793..953767</t>
  </si>
  <si>
    <t>954141..955628</t>
  </si>
  <si>
    <t>955647..956714</t>
  </si>
  <si>
    <t>956719..957546</t>
  </si>
  <si>
    <t>957546..958424</t>
  </si>
  <si>
    <t>958421..959737</t>
  </si>
  <si>
    <t>959837..960685</t>
  </si>
  <si>
    <t>960829..961620</t>
  </si>
  <si>
    <t>961744..962208</t>
  </si>
  <si>
    <t>962266..963300</t>
  </si>
  <si>
    <t>963272..963790</t>
  </si>
  <si>
    <t>963926..965068</t>
  </si>
  <si>
    <t>965072..965719</t>
  </si>
  <si>
    <t>965726..966355</t>
  </si>
  <si>
    <t>966530..967561</t>
  </si>
  <si>
    <t>967595..968848</t>
  </si>
  <si>
    <t>968937..969950</t>
  </si>
  <si>
    <t>969968..971323</t>
  </si>
  <si>
    <t>971259..971639</t>
  </si>
  <si>
    <t>971856..972374</t>
  </si>
  <si>
    <t>972388..973350</t>
  </si>
  <si>
    <t>973359..973946</t>
  </si>
  <si>
    <t>974099..975061</t>
  </si>
  <si>
    <t>975143..975358</t>
  </si>
  <si>
    <t>975368..976195</t>
  </si>
  <si>
    <t>976311..977882</t>
  </si>
  <si>
    <t>977903..979261</t>
  </si>
  <si>
    <t>979369..979761</t>
  </si>
  <si>
    <t>979758..980930</t>
  </si>
  <si>
    <t>980967..981137</t>
  </si>
  <si>
    <t>981254..982144</t>
  </si>
  <si>
    <t>982168..984897</t>
  </si>
  <si>
    <t>985009..986010</t>
  </si>
  <si>
    <t>986415..987626</t>
  </si>
  <si>
    <t>988074..988577</t>
  </si>
  <si>
    <t>988653..989276</t>
  </si>
  <si>
    <t>989800..991494</t>
  </si>
  <si>
    <t>991553..992167</t>
  </si>
  <si>
    <t>992187..992873</t>
  </si>
  <si>
    <t>992870..993670</t>
  </si>
  <si>
    <t>993654..995036</t>
  </si>
  <si>
    <t>995080..996231</t>
  </si>
  <si>
    <t>996280..996723</t>
  </si>
  <si>
    <t>996948..997274</t>
  </si>
  <si>
    <t>997379..997822</t>
  </si>
  <si>
    <t>997912..998454</t>
  </si>
  <si>
    <t>998464..999729</t>
  </si>
  <si>
    <t>999802..1001799</t>
  </si>
  <si>
    <t>1001766..1003145</t>
  </si>
  <si>
    <t>1003177..1003746</t>
  </si>
  <si>
    <t>1003809..1004204</t>
  </si>
  <si>
    <t>1004254..1005240</t>
  </si>
  <si>
    <t>1005256..1005432</t>
  </si>
  <si>
    <t>1005621..1007519</t>
  </si>
  <si>
    <t>1007581..1007880</t>
  </si>
  <si>
    <t>1008139..1011369</t>
  </si>
  <si>
    <t>1011886..1013736</t>
  </si>
  <si>
    <t>1013888..1014316</t>
  </si>
  <si>
    <t>1014434..1015987</t>
  </si>
  <si>
    <t>1015963..1016316</t>
  </si>
  <si>
    <t>1016315..1016944</t>
  </si>
  <si>
    <t>1017044..1018123</t>
  </si>
  <si>
    <t>1018904..1020295</t>
  </si>
  <si>
    <t>1020332..1021186</t>
  </si>
  <si>
    <t>1021351..1021950</t>
  </si>
  <si>
    <t>1021969..1022700</t>
  </si>
  <si>
    <t>1022715..1023956</t>
  </si>
  <si>
    <t>1023969..1024742</t>
  </si>
  <si>
    <t>1025389..1025625</t>
  </si>
  <si>
    <t>1025629..1028415</t>
  </si>
  <si>
    <t>1028418..1030937</t>
  </si>
  <si>
    <t>1030953..1031435</t>
  </si>
  <si>
    <t>1031697..1032458</t>
  </si>
  <si>
    <t>1032577..1033212</t>
  </si>
  <si>
    <t>1033300..1034799</t>
  </si>
  <si>
    <t>1034796..1035746</t>
  </si>
  <si>
    <t>1035731..1037074</t>
  </si>
  <si>
    <t>1037049..1037837</t>
  </si>
  <si>
    <t>1037841..1038086</t>
  </si>
  <si>
    <t>1038106..1039098</t>
  </si>
  <si>
    <t>1039168..1039638</t>
  </si>
  <si>
    <t>1039971..1041725</t>
  </si>
  <si>
    <t>1041800..1042114</t>
  </si>
  <si>
    <t>1042384..1043340</t>
  </si>
  <si>
    <t>1043944..1044858</t>
  </si>
  <si>
    <t>1044888..1046009</t>
  </si>
  <si>
    <t>1046015..1046356</t>
  </si>
  <si>
    <t>1046506..1047972</t>
  </si>
  <si>
    <t>1047992..1048948</t>
  </si>
  <si>
    <t>1048952..1049815</t>
  </si>
  <si>
    <t>1049766..1050560</t>
  </si>
  <si>
    <t>1050754..1051257</t>
  </si>
  <si>
    <t>1051311..1053254</t>
  </si>
  <si>
    <t>1053264..1053851</t>
  </si>
  <si>
    <t>1053877..1054353</t>
  </si>
  <si>
    <t>1054722..1055279</t>
  </si>
  <si>
    <t>1055349..1055621</t>
  </si>
  <si>
    <t>1055645..1055980</t>
  </si>
  <si>
    <t>1055969..1056622</t>
  </si>
  <si>
    <t>1056740..1057462</t>
  </si>
  <si>
    <t>1057543..1059114</t>
  </si>
  <si>
    <t>1059261..1059689</t>
  </si>
  <si>
    <t>1060318..1060839</t>
  </si>
  <si>
    <t>1060891..1061382</t>
  </si>
  <si>
    <t>1061488..1062309</t>
  </si>
  <si>
    <t>1062357..1063226</t>
  </si>
  <si>
    <t>1063318..1063563</t>
  </si>
  <si>
    <t>1064073..1064594</t>
  </si>
  <si>
    <t>1064646..1065137</t>
  </si>
  <si>
    <t>1065228..1066049</t>
  </si>
  <si>
    <t>1066056..1066679</t>
  </si>
  <si>
    <t>1066706..1067488</t>
  </si>
  <si>
    <t>1067527..1068558</t>
  </si>
  <si>
    <t>1068576..1068788</t>
  </si>
  <si>
    <t>1068901..1069833</t>
  </si>
  <si>
    <t>1070025..1072052</t>
  </si>
  <si>
    <t>1072278..1073213</t>
  </si>
  <si>
    <t>1073253..1073480</t>
  </si>
  <si>
    <t>1073494..1073742</t>
  </si>
  <si>
    <t>1074007..1075368</t>
  </si>
  <si>
    <t>1075365..1078484</t>
  </si>
  <si>
    <t>1078489..1078737</t>
  </si>
  <si>
    <t>1078734..1079282</t>
  </si>
  <si>
    <t>1079478..1080773</t>
  </si>
  <si>
    <t>1080999..1081727</t>
  </si>
  <si>
    <t>1081730..1082851</t>
  </si>
  <si>
    <t>1083147..1083713</t>
  </si>
  <si>
    <t>1083771..1084322</t>
  </si>
  <si>
    <t>1084451..1085167</t>
  </si>
  <si>
    <t>1085257..1085562</t>
  </si>
  <si>
    <t>1085645..1086433</t>
  </si>
  <si>
    <t>1086581..1086997</t>
  </si>
  <si>
    <t>1087327..1087638</t>
  </si>
  <si>
    <t>1087780..1088688</t>
  </si>
  <si>
    <t>1088698..1091151</t>
  </si>
  <si>
    <t>1091781..1093124</t>
  </si>
  <si>
    <t>1093131..1093832</t>
  </si>
  <si>
    <t>1094751..1097516</t>
  </si>
  <si>
    <t>1097799..1099175</t>
  </si>
  <si>
    <t>1099185..1099628</t>
  </si>
  <si>
    <t>1099720..1102044</t>
  </si>
  <si>
    <t>1102104..1103168</t>
  </si>
  <si>
    <t>1103190..1104164</t>
  </si>
  <si>
    <t>1104193..1104570</t>
  </si>
  <si>
    <t>1104710..1107361</t>
  </si>
  <si>
    <t>1107477..1108274</t>
  </si>
  <si>
    <t>1108372..1109535</t>
  </si>
  <si>
    <t>1110004..1110663</t>
  </si>
  <si>
    <t>1110644..1111780</t>
  </si>
  <si>
    <t>1111918..1112535</t>
  </si>
  <si>
    <t>1112853..1113278</t>
  </si>
  <si>
    <t>1113354..1114724</t>
  </si>
  <si>
    <t>1114822..1114947</t>
  </si>
  <si>
    <t>1115020..1116258</t>
  </si>
  <si>
    <t>1116261..1116962</t>
  </si>
  <si>
    <t>1117103..1118551</t>
  </si>
  <si>
    <t>1118661..1119818</t>
  </si>
  <si>
    <t>1119830..1120258</t>
  </si>
  <si>
    <t>1120323..1121054</t>
  </si>
  <si>
    <t>1121152..1122417</t>
  </si>
  <si>
    <t>1122449..1123534</t>
  </si>
  <si>
    <t>1123678..1124148</t>
  </si>
  <si>
    <t>1124289..1125089</t>
  </si>
  <si>
    <t>1125373..1125648</t>
  </si>
  <si>
    <t>1125667..1126740</t>
  </si>
  <si>
    <t>1126901..1127527</t>
  </si>
  <si>
    <t>1127864..1129447</t>
  </si>
  <si>
    <t>1129444..1130385</t>
  </si>
  <si>
    <t>1130382..1131473</t>
  </si>
  <si>
    <t>1131480..1132343</t>
  </si>
  <si>
    <t>1132340..1132720</t>
  </si>
  <si>
    <t>1132968..1134176</t>
  </si>
  <si>
    <t>1134381..1135043</t>
  </si>
  <si>
    <t>1135064..1136614</t>
  </si>
  <si>
    <t>1136617..1137294</t>
  </si>
  <si>
    <t>1137860..1138015</t>
  </si>
  <si>
    <t>1138464..1140623</t>
  </si>
  <si>
    <t>1140801..1140995</t>
  </si>
  <si>
    <t>1141051..1141266</t>
  </si>
  <si>
    <t>1141288..1143300</t>
  </si>
  <si>
    <t>1143397..1144332</t>
  </si>
  <si>
    <t>1144390..1145223</t>
  </si>
  <si>
    <t>1145373..1146842</t>
  </si>
  <si>
    <t>1147349..1148437</t>
  </si>
  <si>
    <t>1148540..1149388</t>
  </si>
  <si>
    <t>1149445..1151259</t>
  </si>
  <si>
    <t>1151398..1151619</t>
  </si>
  <si>
    <t>1151670..1153373</t>
  </si>
  <si>
    <t>1153415..1155559</t>
  </si>
  <si>
    <t>1155654..1155962</t>
  </si>
  <si>
    <t>1157413..1157931</t>
  </si>
  <si>
    <t>1158027..1160624</t>
  </si>
  <si>
    <t>1160762..1161508</t>
  </si>
  <si>
    <t>1161580..1162590</t>
  </si>
  <si>
    <t>1162565..1164235</t>
  </si>
  <si>
    <t>1164350..1166107</t>
  </si>
  <si>
    <t>1166126..1166812</t>
  </si>
  <si>
    <t>1166949..1168526</t>
  </si>
  <si>
    <t>1168605..1169201</t>
  </si>
  <si>
    <t>1169424..1170455</t>
  </si>
  <si>
    <t>1170843..1171169</t>
  </si>
  <si>
    <t>1171215..1171481</t>
  </si>
  <si>
    <t>1171571..1172278</t>
  </si>
  <si>
    <t>1172695..1173912</t>
  </si>
  <si>
    <t>1173913..1174890</t>
  </si>
  <si>
    <t>1175078..1175734</t>
  </si>
  <si>
    <t>1175883..1177466</t>
  </si>
  <si>
    <t>1177670..1178677</t>
  </si>
  <si>
    <t>1179295..1181139</t>
  </si>
  <si>
    <t>1181136..1182443</t>
  </si>
  <si>
    <t>1182479..1183195</t>
  </si>
  <si>
    <t>1183497..1186094</t>
  </si>
  <si>
    <t>1186081..1189266</t>
  </si>
  <si>
    <t>1189305..1192448</t>
  </si>
  <si>
    <t>1192792..1193292</t>
  </si>
  <si>
    <t>1193397..1194299</t>
  </si>
  <si>
    <t>1194348..1194842</t>
  </si>
  <si>
    <t>1194846..1195301</t>
  </si>
  <si>
    <t>1195317..1196492</t>
  </si>
  <si>
    <t>1197417..1198841</t>
  </si>
  <si>
    <t>1198844..1199239</t>
  </si>
  <si>
    <t>1199437..1200762</t>
  </si>
  <si>
    <t>1200773..1201330</t>
  </si>
  <si>
    <t>1201327..1202109</t>
  </si>
  <si>
    <t>1202102..1203865</t>
  </si>
  <si>
    <t>1203837..1204319</t>
  </si>
  <si>
    <t>1204598..1206109</t>
  </si>
  <si>
    <t>1206148..1207596</t>
  </si>
  <si>
    <t>1207866..1209134</t>
  </si>
  <si>
    <t>1209224..1209343</t>
  </si>
  <si>
    <t>1209424..1209546</t>
  </si>
  <si>
    <t>1209559..1209693</t>
  </si>
  <si>
    <t>1209715..1209966</t>
  </si>
  <si>
    <t>1210031..1211080</t>
  </si>
  <si>
    <t>1211113..1211529</t>
  </si>
  <si>
    <t>1211703..1212104</t>
  </si>
  <si>
    <t>1212095..1212802</t>
  </si>
  <si>
    <t>1212795..1213313</t>
  </si>
  <si>
    <t>1213480..1214214</t>
  </si>
  <si>
    <t>1214239..1215141</t>
  </si>
  <si>
    <t>1215373..1215648</t>
  </si>
  <si>
    <t>1215652..1216350</t>
  </si>
  <si>
    <t>1216357..1217532</t>
  </si>
  <si>
    <t>1217650..1218042</t>
  </si>
  <si>
    <t>1218046..1218630</t>
  </si>
  <si>
    <t>1218720..1220180</t>
  </si>
  <si>
    <t>1220349..1220900</t>
  </si>
  <si>
    <t>1220990..1221583</t>
  </si>
  <si>
    <t>1221676..1222398</t>
  </si>
  <si>
    <t>1222698..1223495</t>
  </si>
  <si>
    <t>1223721..1224221</t>
  </si>
  <si>
    <t>1224298..1224534</t>
  </si>
  <si>
    <t>1224841..1225728</t>
  </si>
  <si>
    <t>1225805..1227244</t>
  </si>
  <si>
    <t>1227303..1228007</t>
  </si>
  <si>
    <t>1228048..1229061</t>
  </si>
  <si>
    <t>1229078..1230508</t>
  </si>
  <si>
    <t>1230512..1232980</t>
  </si>
  <si>
    <t>1233050..1233463</t>
  </si>
  <si>
    <t>1233460..1233774</t>
  </si>
  <si>
    <t>1233775..1233939</t>
  </si>
  <si>
    <t>1233936..1234211</t>
  </si>
  <si>
    <t>1234338..1234601</t>
  </si>
  <si>
    <t>1234594..1234848</t>
  </si>
  <si>
    <t>1234970..1235230</t>
  </si>
  <si>
    <t>1235233..1235481</t>
  </si>
  <si>
    <t>1235481..1235825</t>
  </si>
  <si>
    <t>1235830..1236090</t>
  </si>
  <si>
    <t>1236470..1236886</t>
  </si>
  <si>
    <t>1237017..1237520</t>
  </si>
  <si>
    <t>1237546..1238553</t>
  </si>
  <si>
    <t>1238550..1240109</t>
  </si>
  <si>
    <t>1240159..1240467</t>
  </si>
  <si>
    <t>1240557..1241411</t>
  </si>
  <si>
    <t>1241649..1242032</t>
  </si>
  <si>
    <t>1242067..1242333</t>
  </si>
  <si>
    <t>1242455..1242832</t>
  </si>
  <si>
    <t>1242925..1243809</t>
  </si>
  <si>
    <t>1243830..1245008</t>
  </si>
  <si>
    <t>1244992..1246092</t>
  </si>
  <si>
    <t>1246181..1246927</t>
  </si>
  <si>
    <t>1247104..1248369</t>
  </si>
  <si>
    <t>1248593..1249327</t>
  </si>
  <si>
    <t>1249355..1250224</t>
  </si>
  <si>
    <t>1250193..1250987</t>
  </si>
  <si>
    <t>1250977..1251846</t>
  </si>
  <si>
    <t>1251930..1252904</t>
  </si>
  <si>
    <t>1252950..1253489</t>
  </si>
  <si>
    <t>1253790..1254473</t>
  </si>
  <si>
    <t>1254739..1255242</t>
  </si>
  <si>
    <t>1255757..1257946</t>
  </si>
  <si>
    <t>1258144..1258968</t>
  </si>
  <si>
    <t>1258978..1260957</t>
  </si>
  <si>
    <t>1260972..1261811</t>
  </si>
  <si>
    <t>1261868..1263199</t>
  </si>
  <si>
    <t>1263263..1264801</t>
  </si>
  <si>
    <t>1265088..1266137</t>
  </si>
  <si>
    <t>1266128..1267057</t>
  </si>
  <si>
    <t>1267422..1268117</t>
  </si>
  <si>
    <t>1268365..1269663</t>
  </si>
  <si>
    <t>1270001..1270345</t>
  </si>
  <si>
    <t>1270803..1272317</t>
  </si>
  <si>
    <t>1272322..1272561</t>
  </si>
  <si>
    <t>1272551..1273123</t>
  </si>
  <si>
    <t>1273621..1273755</t>
  </si>
  <si>
    <t>1273781..1274260</t>
  </si>
  <si>
    <t>1274438..1275487</t>
  </si>
  <si>
    <t>1275556..1276833</t>
  </si>
  <si>
    <t>1276940..1277221</t>
  </si>
  <si>
    <t>1277460..1277855</t>
  </si>
  <si>
    <t>1277852..1279015</t>
  </si>
  <si>
    <t>1279079..1279633</t>
  </si>
  <si>
    <t>1279685..1281532</t>
  </si>
  <si>
    <t>1281532..1281945</t>
  </si>
  <si>
    <t>1281993..1283171</t>
  </si>
  <si>
    <t>1283244..1284071</t>
  </si>
  <si>
    <t>1284223..1285014</t>
  </si>
  <si>
    <t>1285028..1286647</t>
  </si>
  <si>
    <t>1286711..1287835</t>
  </si>
  <si>
    <t>1287939..1289582</t>
  </si>
  <si>
    <t>1289545..1290258</t>
  </si>
  <si>
    <t>1290360..1290953</t>
  </si>
  <si>
    <t>1290950..1291729</t>
  </si>
  <si>
    <t>1291777..1293231</t>
  </si>
  <si>
    <t>1293542..1294939</t>
  </si>
  <si>
    <t>1295129..1295425</t>
  </si>
  <si>
    <t>1295438..1296175</t>
  </si>
  <si>
    <t>1296234..1296761</t>
  </si>
  <si>
    <t>1296812..1298347</t>
  </si>
  <si>
    <t>1298630..1299157</t>
  </si>
  <si>
    <t>1299187..1300350</t>
  </si>
  <si>
    <t>1300381..1301163</t>
  </si>
  <si>
    <t>1301174..1301524</t>
  </si>
  <si>
    <t>1301569..1301769</t>
  </si>
  <si>
    <t>1301796..1302047</t>
  </si>
  <si>
    <t>1302044..1303138</t>
  </si>
  <si>
    <t>1303144..1303836</t>
  </si>
  <si>
    <t>1304480..1305463</t>
  </si>
  <si>
    <t>1305460..1305957</t>
  </si>
  <si>
    <t>1305960..1306232</t>
  </si>
  <si>
    <t>1306229..1307200</t>
  </si>
  <si>
    <t>1307304..1308515</t>
  </si>
  <si>
    <t>1309030..1310862</t>
  </si>
  <si>
    <t>1311028..1311534</t>
  </si>
  <si>
    <t>1311841..1313181</t>
  </si>
  <si>
    <t>1313290..1313460</t>
  </si>
  <si>
    <t>1313561..1313929</t>
  </si>
  <si>
    <t>1313939..1316023</t>
  </si>
  <si>
    <t>1316166..1318598</t>
  </si>
  <si>
    <t>1318734..1320302</t>
  </si>
  <si>
    <t>1320370..1321758</t>
  </si>
  <si>
    <t>1321898..1322593</t>
  </si>
  <si>
    <t>1322910..1324319</t>
  </si>
  <si>
    <t>1325107..1326837</t>
  </si>
  <si>
    <t>1326892..1327854</t>
  </si>
  <si>
    <t>1328093..1328662</t>
  </si>
  <si>
    <t>1328678..1330141</t>
  </si>
  <si>
    <t>1330250..1330726</t>
  </si>
  <si>
    <t>1330752..1331150</t>
  </si>
  <si>
    <t>1331160..1331732</t>
  </si>
  <si>
    <t>1331834..1333444</t>
  </si>
  <si>
    <t>1333522..1334082</t>
  </si>
  <si>
    <t>1334181..1334996</t>
  </si>
  <si>
    <t>1335009..1336076</t>
  </si>
  <si>
    <t>1336073..1337005</t>
  </si>
  <si>
    <t>1337076..1338047</t>
  </si>
  <si>
    <t>1338222..1338578</t>
  </si>
  <si>
    <t>1338656..1340458</t>
  </si>
  <si>
    <t>1340634..1342433</t>
  </si>
  <si>
    <t>1342534..1344405</t>
  </si>
  <si>
    <t>1344583..1345983</t>
  </si>
  <si>
    <t>1346077..1347114</t>
  </si>
  <si>
    <t>1347173..1347910</t>
  </si>
  <si>
    <t>1347917..1348768</t>
  </si>
  <si>
    <t>1348834..1349373</t>
  </si>
  <si>
    <t>1349340..1350296</t>
  </si>
  <si>
    <t>1350414..1351433</t>
  </si>
  <si>
    <t>1351613..1351840</t>
  </si>
  <si>
    <t>1351949..1352797</t>
  </si>
  <si>
    <t>1352829..1355588</t>
  </si>
  <si>
    <t>1355787..1357151</t>
  </si>
  <si>
    <t>1357232..1360693</t>
  </si>
  <si>
    <t>1360808..1361101</t>
  </si>
  <si>
    <t>1361167..1361559</t>
  </si>
  <si>
    <t>1361879..1362505</t>
  </si>
  <si>
    <t>1362508..1363164</t>
  </si>
  <si>
    <t>1363290..1363466</t>
  </si>
  <si>
    <t>1363471..1364091</t>
  </si>
  <si>
    <t>1364091..1364786</t>
  </si>
  <si>
    <t>1364783..1366180</t>
  </si>
  <si>
    <t>1366177..1366971</t>
  </si>
  <si>
    <t>1367261..1368343</t>
  </si>
  <si>
    <t>1368411..1372715</t>
  </si>
  <si>
    <t>1372863..1373645</t>
  </si>
  <si>
    <t>1373779..1373973</t>
  </si>
  <si>
    <t>1374061..1374639</t>
  </si>
  <si>
    <t>1374756..1375841</t>
  </si>
  <si>
    <t>1375911..1377002</t>
  </si>
  <si>
    <t>1377217..1378335</t>
  </si>
  <si>
    <t>1378378..1378986</t>
  </si>
  <si>
    <t>1378990..1379595</t>
  </si>
  <si>
    <t>1379614..1379925</t>
  </si>
  <si>
    <t>1380019..1381014</t>
  </si>
  <si>
    <t>1381032..1381331</t>
  </si>
  <si>
    <t>1381367..1382053</t>
  </si>
  <si>
    <t>1382050..1382355</t>
  </si>
  <si>
    <t>1382386..1383096</t>
  </si>
  <si>
    <t>1383192..1385162</t>
  </si>
  <si>
    <t>1385412..1386080</t>
  </si>
  <si>
    <t>1386587..1388083</t>
  </si>
  <si>
    <t>1388109..1390898</t>
  </si>
  <si>
    <t>1390895..1391350</t>
  </si>
  <si>
    <t>1391347..1396770</t>
  </si>
  <si>
    <t>1397087..1397878</t>
  </si>
  <si>
    <t>1398294..1399499</t>
  </si>
  <si>
    <t>1399742..1401052</t>
  </si>
  <si>
    <t>1401085..1401588</t>
  </si>
  <si>
    <t>1401672..1402157</t>
  </si>
  <si>
    <t>1402353..1402640</t>
  </si>
  <si>
    <t>1402687..1403103</t>
  </si>
  <si>
    <t>1403362..1404060</t>
  </si>
  <si>
    <t>1404292..1405203</t>
  </si>
  <si>
    <t>1405262..1406629</t>
  </si>
  <si>
    <t>1406657..1406992</t>
  </si>
  <si>
    <t>1407202..1407837</t>
  </si>
  <si>
    <t>1407963..1408202</t>
  </si>
  <si>
    <t>1408205..1409368</t>
  </si>
  <si>
    <t>1409560..1413132</t>
  </si>
  <si>
    <t>1413287..1413982</t>
  </si>
  <si>
    <t>1414283..1415914</t>
  </si>
  <si>
    <t>1415985..1416506</t>
  </si>
  <si>
    <t>1416706..1417302</t>
  </si>
  <si>
    <t>1417540..1419879</t>
  </si>
  <si>
    <t>1419926..1421167</t>
  </si>
  <si>
    <t>1421475..1422836</t>
  </si>
  <si>
    <t>1422879..1424603</t>
  </si>
  <si>
    <t>1424685..1426610</t>
  </si>
  <si>
    <t>1427042..1429711</t>
  </si>
  <si>
    <t>1429798..1430310</t>
  </si>
  <si>
    <t>1430438..1431283</t>
  </si>
  <si>
    <t>1431285..1431506</t>
  </si>
  <si>
    <t>1431627..1432760</t>
  </si>
  <si>
    <t>1432853..1433680</t>
  </si>
  <si>
    <t>1433659..1434372</t>
  </si>
  <si>
    <t>1434538..1435620</t>
  </si>
  <si>
    <t>1435722..1436066</t>
  </si>
  <si>
    <t>1436154..1437692</t>
  </si>
  <si>
    <t>1437916..1441983</t>
  </si>
  <si>
    <t>1442504..1443418</t>
  </si>
  <si>
    <t>1443546..1445309</t>
  </si>
  <si>
    <t>1445306..1445725</t>
  </si>
  <si>
    <t>1445743..1446000</t>
  </si>
  <si>
    <t>1446191..1447519</t>
  </si>
  <si>
    <t>1447847..1450069</t>
  </si>
  <si>
    <t>1450087..1451241</t>
  </si>
  <si>
    <t>1451255..1452376</t>
  </si>
  <si>
    <t>1452727..1453104</t>
  </si>
  <si>
    <t>1453317..1454576</t>
  </si>
  <si>
    <t>1454593..1455369</t>
  </si>
  <si>
    <t>1455395..1456084</t>
  </si>
  <si>
    <t>1456260..1456787</t>
  </si>
  <si>
    <t>1456803..1457909</t>
  </si>
  <si>
    <t>1458057..1459688</t>
  </si>
  <si>
    <t>1459914..1460555</t>
  </si>
  <si>
    <t>1460847..1461869</t>
  </si>
  <si>
    <t>1461949..1463571</t>
  </si>
  <si>
    <t>1463651..1464358</t>
  </si>
  <si>
    <t>1464368..1464817</t>
  </si>
  <si>
    <t>1464941..1465696</t>
  </si>
  <si>
    <t>1465709..1466434</t>
  </si>
  <si>
    <t>1466530..1468095</t>
  </si>
  <si>
    <t>1468344..1470995</t>
  </si>
  <si>
    <t>1471000..1471983</t>
  </si>
  <si>
    <t>1471980..1472186</t>
  </si>
  <si>
    <t>1472585..1473445</t>
  </si>
  <si>
    <t>1473509..1474909</t>
  </si>
  <si>
    <t>1475239..1475547</t>
  </si>
  <si>
    <t>1475694..1475993</t>
  </si>
  <si>
    <t>1476059..1477678</t>
  </si>
  <si>
    <t>1477713..1478198</t>
  </si>
  <si>
    <t>1478240..1479070</t>
  </si>
  <si>
    <t>1479461..1480879</t>
  </si>
  <si>
    <t>1480970..1481305</t>
  </si>
  <si>
    <t>1481407..1482594</t>
  </si>
  <si>
    <t>1482857..1483267</t>
  </si>
  <si>
    <t>1483316..1484251</t>
  </si>
  <si>
    <t>1484549..1484986</t>
  </si>
  <si>
    <t>1485025..1486710</t>
  </si>
  <si>
    <t>1486983..1488041</t>
  </si>
  <si>
    <t>1488255..1488854</t>
  </si>
  <si>
    <t>1488975..1490723</t>
  </si>
  <si>
    <t>1490759..1491205</t>
  </si>
  <si>
    <t>1491286..1491564</t>
  </si>
  <si>
    <t>1491796..1492290</t>
  </si>
  <si>
    <t>1492429..1494030</t>
  </si>
  <si>
    <t>1494173..1495093</t>
  </si>
  <si>
    <t>1495174..1496151</t>
  </si>
  <si>
    <t>1496399..1496833</t>
  </si>
  <si>
    <t>1497217..1498290</t>
  </si>
  <si>
    <t>1498331..1498624</t>
  </si>
  <si>
    <t>1498702..1499817</t>
  </si>
  <si>
    <t>1499923..1500342</t>
  </si>
  <si>
    <t>1500489..1501307</t>
  </si>
  <si>
    <t>1501343..1502305</t>
  </si>
  <si>
    <t>1502325..1503392</t>
  </si>
  <si>
    <t>1503457..1504257</t>
  </si>
  <si>
    <t>1504300..1504761</t>
  </si>
  <si>
    <t>1504758..1506194</t>
  </si>
  <si>
    <t>1506399..1507133</t>
  </si>
  <si>
    <t>1507284..1508324</t>
  </si>
  <si>
    <t>1508394..1509401</t>
  </si>
  <si>
    <t>1509455..1510336</t>
  </si>
  <si>
    <t>1510305..1510982</t>
  </si>
  <si>
    <t>1510962..1511528</t>
  </si>
  <si>
    <t>1511592..1512212</t>
  </si>
  <si>
    <t>1512321..1512578</t>
  </si>
  <si>
    <t>1512709..1513965</t>
  </si>
  <si>
    <t>1514071..1515141</t>
  </si>
  <si>
    <t>1515369..1517000</t>
  </si>
  <si>
    <t>1517237..1518832</t>
  </si>
  <si>
    <t>1518994..1519449</t>
  </si>
  <si>
    <t>1519664..1520668</t>
  </si>
  <si>
    <t>1520674..1521363</t>
  </si>
  <si>
    <t>1521482..1522141</t>
  </si>
  <si>
    <t>1522138..1522719</t>
  </si>
  <si>
    <t>1522712..1523005</t>
  </si>
  <si>
    <t>1523002..1523259</t>
  </si>
  <si>
    <t>1523256..1523642</t>
  </si>
  <si>
    <t>1523639..1525081</t>
  </si>
  <si>
    <t>1525078..1525413</t>
  </si>
  <si>
    <t>1525833..1526954</t>
  </si>
  <si>
    <t>1527717..1528031</t>
  </si>
  <si>
    <t>1528142..1530337</t>
  </si>
  <si>
    <t>1530415..1530852</t>
  </si>
  <si>
    <t>1530970..1531083</t>
  </si>
  <si>
    <t>1531194..1531748</t>
  </si>
  <si>
    <t>1531745..1532398</t>
  </si>
  <si>
    <t>1532605..1534170</t>
  </si>
  <si>
    <t>1534449..1534877</t>
  </si>
  <si>
    <t>1534874..1536367</t>
  </si>
  <si>
    <t>1536407..1536673</t>
  </si>
  <si>
    <t>1536664..1536912</t>
  </si>
  <si>
    <t>1536986..1537594</t>
  </si>
  <si>
    <t>1538545..1539897</t>
  </si>
  <si>
    <t>1539953..1540789</t>
  </si>
  <si>
    <t>1540818..1542809</t>
  </si>
  <si>
    <t>1542834..1543670</t>
  </si>
  <si>
    <t>1543923..1544507</t>
  </si>
  <si>
    <t>1544514..1545353</t>
  </si>
  <si>
    <t>1545382..1546095</t>
  </si>
  <si>
    <t>1546123..1546650</t>
  </si>
  <si>
    <t>1546647..1547552</t>
  </si>
  <si>
    <t>1547545..1548105</t>
  </si>
  <si>
    <t>1548207..1548410</t>
  </si>
  <si>
    <t>1548631..1548930</t>
  </si>
  <si>
    <t>1549179..1550078</t>
  </si>
  <si>
    <t>1550078..1551718</t>
  </si>
  <si>
    <t>1551742..1552302</t>
  </si>
  <si>
    <t>1552303..1553082</t>
  </si>
  <si>
    <t>1553330..1554718</t>
  </si>
  <si>
    <t>1554839..1555936</t>
  </si>
  <si>
    <t>1556097..1556513</t>
  </si>
  <si>
    <t>1557396..1558331</t>
  </si>
  <si>
    <t>1558484..1559209</t>
  </si>
  <si>
    <t>1559329..1560402</t>
  </si>
  <si>
    <t>1560399..1561178</t>
  </si>
  <si>
    <t>1561467..1561904</t>
  </si>
  <si>
    <t>1561944..1563389</t>
  </si>
  <si>
    <t>1563532..1564740</t>
  </si>
  <si>
    <t>1564750..1565349</t>
  </si>
  <si>
    <t>1565391..1566290</t>
  </si>
  <si>
    <t>1566324..1566971</t>
  </si>
  <si>
    <t>1566943..1568316</t>
  </si>
  <si>
    <t>1568627..1570927</t>
  </si>
  <si>
    <t>1570976..1572280</t>
  </si>
  <si>
    <t>1572486..1572782</t>
  </si>
  <si>
    <t>1572849..1573646</t>
  </si>
  <si>
    <t>1573729..1577031</t>
  </si>
  <si>
    <t>1577150..1579024</t>
  </si>
  <si>
    <t>1579094..1583050</t>
  </si>
  <si>
    <t>1583407..1585200</t>
  </si>
  <si>
    <t>1585287..1586078</t>
  </si>
  <si>
    <t>1586243..1588759</t>
  </si>
  <si>
    <t>1588817..1589146</t>
  </si>
  <si>
    <t>1589204..1590223</t>
  </si>
  <si>
    <t>1590283..1590708</t>
  </si>
  <si>
    <t>1590799..1591614</t>
  </si>
  <si>
    <t>1591611..1592276</t>
  </si>
  <si>
    <t>1592254..1593093</t>
  </si>
  <si>
    <t>1593215..1595422</t>
  </si>
  <si>
    <t>1595486..1595944</t>
  </si>
  <si>
    <t>1595934..1596614</t>
  </si>
  <si>
    <t>1596668..1596877</t>
  </si>
  <si>
    <t>1596968..1597366</t>
  </si>
  <si>
    <t>1597516..1597818</t>
  </si>
  <si>
    <t>1597856..1598566</t>
  </si>
  <si>
    <t>1598656..1599168</t>
  </si>
  <si>
    <t>1599353..1600381</t>
  </si>
  <si>
    <t>1600652..1600777</t>
  </si>
  <si>
    <t>1600802..1601053</t>
  </si>
  <si>
    <t>1601056..1601511</t>
  </si>
  <si>
    <t>1601489..1602886</t>
  </si>
  <si>
    <t>1603035..1603415</t>
  </si>
  <si>
    <t>1604319..1605638</t>
  </si>
  <si>
    <t>1606129..1606689</t>
  </si>
  <si>
    <t>1606746..1608002</t>
  </si>
  <si>
    <t>1608052..1608816</t>
  </si>
  <si>
    <t>1609373..1610356</t>
  </si>
  <si>
    <t>1610364..1611257</t>
  </si>
  <si>
    <t>1611260..1611853</t>
  </si>
  <si>
    <t>1611906..1612748</t>
  </si>
  <si>
    <t>1612870..1613448</t>
  </si>
  <si>
    <t>1613464..1614396</t>
  </si>
  <si>
    <t>1615204..1616271</t>
  </si>
  <si>
    <t>1616284..1616958</t>
  </si>
  <si>
    <t>1617134..1617292</t>
  </si>
  <si>
    <t>1618181..1618687</t>
  </si>
  <si>
    <t>1618800..1619696</t>
  </si>
  <si>
    <t>1621096..1621512</t>
  </si>
  <si>
    <t>1621903..1622220</t>
  </si>
  <si>
    <t>1622970..1623410</t>
  </si>
  <si>
    <t>1623449..1625644</t>
  </si>
  <si>
    <t>1625702..1626019</t>
  </si>
  <si>
    <t>1626357..1626596</t>
  </si>
  <si>
    <t>1626654..1627115</t>
  </si>
  <si>
    <t>1627206..1629449</t>
  </si>
  <si>
    <t>1630063..1630872</t>
  </si>
  <si>
    <t>1631339..1632925</t>
  </si>
  <si>
    <t>1632994..1633794</t>
  </si>
  <si>
    <t>1633895..1636567</t>
  </si>
  <si>
    <t>1636580..1638625</t>
  </si>
  <si>
    <t>1638668..1640059</t>
  </si>
  <si>
    <t>1640261..1642033</t>
  </si>
  <si>
    <t>1642172..1643011</t>
  </si>
  <si>
    <t>1643490..1643957</t>
  </si>
  <si>
    <t>1644011..1644436</t>
  </si>
  <si>
    <t>1645142..1646821</t>
  </si>
  <si>
    <t>1646823..1648211</t>
  </si>
  <si>
    <t>1648210..1648746</t>
  </si>
  <si>
    <t>1648682..1650160</t>
  </si>
  <si>
    <t>1650201..1650986</t>
  </si>
  <si>
    <t>1651359..1652669</t>
  </si>
  <si>
    <t>1652732..1653172</t>
  </si>
  <si>
    <t>1653255..1655834</t>
  </si>
  <si>
    <t>1655981..1657270</t>
  </si>
  <si>
    <t>1657274..1658131</t>
  </si>
  <si>
    <t>1658135..1659022</t>
  </si>
  <si>
    <t>1659119..1659934</t>
  </si>
  <si>
    <t>1660025..1660720</t>
  </si>
  <si>
    <t>1660735..1661760</t>
  </si>
  <si>
    <t>1661770..1662753</t>
  </si>
  <si>
    <t>1662871..1663608</t>
  </si>
  <si>
    <t>1663657..1664298</t>
  </si>
  <si>
    <t>1664306..1665100</t>
  </si>
  <si>
    <t>1665097..1666182</t>
  </si>
  <si>
    <t>1666188..1667030</t>
  </si>
  <si>
    <t>1667058..1667231</t>
  </si>
  <si>
    <t>1667296..1668033</t>
  </si>
  <si>
    <t>1668136..1669263</t>
  </si>
  <si>
    <t>1669273..1670625</t>
  </si>
  <si>
    <t>1670630..1671208</t>
  </si>
  <si>
    <t>1671451..1672011</t>
  </si>
  <si>
    <t>1672123..1673679</t>
  </si>
  <si>
    <t>1673935..1675344</t>
  </si>
  <si>
    <t>1675456..1678869</t>
  </si>
  <si>
    <t>1678977..1680389</t>
  </si>
  <si>
    <t>1680389..1680682</t>
  </si>
  <si>
    <t>1680679..1681905</t>
  </si>
  <si>
    <t>1682042..1682617</t>
  </si>
  <si>
    <t>1682665..1682802</t>
  </si>
  <si>
    <t>1682808..1683176</t>
  </si>
  <si>
    <t>1683163..1683549</t>
  </si>
  <si>
    <t>1683752..1684930</t>
  </si>
  <si>
    <t>1684927..1685433</t>
  </si>
  <si>
    <t>1685436..1685942</t>
  </si>
  <si>
    <t>1685939..1687444</t>
  </si>
  <si>
    <t>1687584..1689152</t>
  </si>
  <si>
    <t>1689721..1692192</t>
  </si>
  <si>
    <t>1692265..1692957</t>
  </si>
  <si>
    <t>1692985..1693644</t>
  </si>
  <si>
    <t>1693698..1694921</t>
  </si>
  <si>
    <t>1695068..1695550</t>
  </si>
  <si>
    <t>1695554..1696852</t>
  </si>
  <si>
    <t>1697252..1697971</t>
  </si>
  <si>
    <t>1698071..1698712</t>
  </si>
  <si>
    <t>1698933..1699268</t>
  </si>
  <si>
    <t>1699269..1700168</t>
  </si>
  <si>
    <t>1700263..1700772</t>
  </si>
  <si>
    <t>1701369..1702091</t>
  </si>
  <si>
    <t>1702113..1702652</t>
  </si>
  <si>
    <t>1702823..1704469</t>
  </si>
  <si>
    <t>1704606..1705013</t>
  </si>
  <si>
    <t>1705426..1706484</t>
  </si>
  <si>
    <t>1706685..1706951</t>
  </si>
  <si>
    <t>1707135..1707776</t>
  </si>
  <si>
    <t>1707881..1708414</t>
  </si>
  <si>
    <t>1708665..1709165</t>
  </si>
  <si>
    <t>1709180..1710250</t>
  </si>
  <si>
    <t>1710353..1711873</t>
  </si>
  <si>
    <t>1712014..1712817</t>
  </si>
  <si>
    <t>1713332..1714075</t>
  </si>
  <si>
    <t>1714348..1715070</t>
  </si>
  <si>
    <t>1715266..1716186</t>
  </si>
  <si>
    <t>1716189..1716638</t>
  </si>
  <si>
    <t>1716788..1717504</t>
  </si>
  <si>
    <t>1717707..1720946</t>
  </si>
  <si>
    <t>1721058..1721795</t>
  </si>
  <si>
    <t>1721792..1723432</t>
  </si>
  <si>
    <t>1723540..1724736</t>
  </si>
  <si>
    <t>1724849..1725232</t>
  </si>
  <si>
    <t>1725260..1725829</t>
  </si>
  <si>
    <t>1725919..1728081</t>
  </si>
  <si>
    <t>1728453..1728674</t>
  </si>
  <si>
    <t>1728788..1729246</t>
  </si>
  <si>
    <t>1729384..1730031</t>
  </si>
  <si>
    <t>1730131..1730964</t>
  </si>
  <si>
    <t>1731159..1731722</t>
  </si>
  <si>
    <t>1731811..1733247</t>
  </si>
  <si>
    <t>1733401..1733760</t>
  </si>
  <si>
    <t>1733790..1733984</t>
  </si>
  <si>
    <t>1733989..1735104</t>
  </si>
  <si>
    <t>1735155..1735859</t>
  </si>
  <si>
    <t>1735965..1737356</t>
  </si>
  <si>
    <t>1737882..1739552</t>
  </si>
  <si>
    <t>1739595..1741685</t>
  </si>
  <si>
    <t>1741687..1741833</t>
  </si>
  <si>
    <t>1741836..1742447</t>
  </si>
  <si>
    <t>1742508..1743233</t>
  </si>
  <si>
    <t>1743189..1743854</t>
  </si>
  <si>
    <t>1743855..1744166</t>
  </si>
  <si>
    <t>1744281..1744766</t>
  </si>
  <si>
    <t>1744816..1745469</t>
  </si>
  <si>
    <t>1745500..1746597</t>
  </si>
  <si>
    <t>1746611..1747153</t>
  </si>
  <si>
    <t>1747252..1747590</t>
  </si>
  <si>
    <t>1747842..1748858</t>
  </si>
  <si>
    <t>1749076..1750128</t>
  </si>
  <si>
    <t>1750203..1751039</t>
  </si>
  <si>
    <t>1751063..1751308</t>
  </si>
  <si>
    <t>1751336..1751956</t>
  </si>
  <si>
    <t>1752002..1752862</t>
  </si>
  <si>
    <t>1753022..1754047</t>
  </si>
  <si>
    <t>1754047..1754913</t>
  </si>
  <si>
    <t>1754913..1755773</t>
  </si>
  <si>
    <t>1755915..1756877</t>
  </si>
  <si>
    <t>1756898..1757137</t>
  </si>
  <si>
    <t>1757155..1758315</t>
  </si>
  <si>
    <t>1758418..1759329</t>
  </si>
  <si>
    <t>1759418..1759819</t>
  </si>
  <si>
    <t>1759930..1762506</t>
  </si>
  <si>
    <t>1762639..1763637</t>
  </si>
  <si>
    <t>1763712..1764452</t>
  </si>
  <si>
    <t>1764611..1764892</t>
  </si>
  <si>
    <t>1765087..1765428</t>
  </si>
  <si>
    <t>1765464..1766852</t>
  </si>
  <si>
    <t>1766905..1767849</t>
  </si>
  <si>
    <t>1767953..1768489</t>
  </si>
  <si>
    <t>1768545..1768682</t>
  </si>
  <si>
    <t>1768940..1772017</t>
  </si>
  <si>
    <t>1772024..1772833</t>
  </si>
  <si>
    <t>1772946..1773065</t>
  </si>
  <si>
    <t>1773234..1775426</t>
  </si>
  <si>
    <t>1775633..1776064</t>
  </si>
  <si>
    <t>1776199..1778226</t>
  </si>
  <si>
    <t>1778348..1779889</t>
  </si>
  <si>
    <t>1780048..1780278</t>
  </si>
  <si>
    <t>1780275..1780847</t>
  </si>
  <si>
    <t>1780853..1781218</t>
  </si>
  <si>
    <t>1781317..1782219</t>
  </si>
  <si>
    <t>1782216..1783232</t>
  </si>
  <si>
    <t>1783250..1783903</t>
  </si>
  <si>
    <t>1783939..1787655</t>
  </si>
  <si>
    <t>1787724..1789025</t>
  </si>
  <si>
    <t>1789028..1790305</t>
  </si>
  <si>
    <t>1790369..1791796</t>
  </si>
  <si>
    <t>1791952..1792392</t>
  </si>
  <si>
    <t>1793212..1793916</t>
  </si>
  <si>
    <t>1794143..1795228</t>
  </si>
  <si>
    <t>1795482..1797032</t>
  </si>
  <si>
    <t>1797078..1797386</t>
  </si>
  <si>
    <t>1797616..1799067</t>
  </si>
  <si>
    <t>1799119..1799610</t>
  </si>
  <si>
    <t>1799638..1800219</t>
  </si>
  <si>
    <t>1800372..1800887</t>
  </si>
  <si>
    <t>1800893..1802005</t>
  </si>
  <si>
    <t>1802050..1802640</t>
  </si>
  <si>
    <t>1802686..1803171</t>
  </si>
  <si>
    <t>1803168..1803578</t>
  </si>
  <si>
    <t>1803575..1804219</t>
  </si>
  <si>
    <t>1804395..1804757</t>
  </si>
  <si>
    <t>1804805..1806244</t>
  </si>
  <si>
    <t>1806290..1807075</t>
  </si>
  <si>
    <t>1807075..1808403</t>
  </si>
  <si>
    <t>1808413..1809672</t>
  </si>
  <si>
    <t>1809717..1810142</t>
  </si>
  <si>
    <t>1810183..1811088</t>
  </si>
  <si>
    <t>1811099..1812535</t>
  </si>
  <si>
    <t>1812814..1813833</t>
  </si>
  <si>
    <t>1814092..1815276</t>
  </si>
  <si>
    <t>1815423..1815833</t>
  </si>
  <si>
    <t>1815848..1816393</t>
  </si>
  <si>
    <t>1816600..1817562</t>
  </si>
  <si>
    <t>1817778..1818962</t>
  </si>
  <si>
    <t>1818990..1819751</t>
  </si>
  <si>
    <t>1819754..1820146</t>
  </si>
  <si>
    <t>1820146..1820532</t>
  </si>
  <si>
    <t>1820575..1820778</t>
  </si>
  <si>
    <t>1821018..1821770</t>
  </si>
  <si>
    <t>1821890..1822354</t>
  </si>
  <si>
    <t>1822345..1822497</t>
  </si>
  <si>
    <t>1822494..1824227</t>
  </si>
  <si>
    <t>1824236..1824511</t>
  </si>
  <si>
    <t>1824648..1824935</t>
  </si>
  <si>
    <t>1825182..1826267</t>
  </si>
  <si>
    <t>1826249..1826452</t>
  </si>
  <si>
    <t>1826528..1827619</t>
  </si>
  <si>
    <t>1827800..1829530</t>
  </si>
  <si>
    <t>1829577..1831028</t>
  </si>
  <si>
    <t>1831028..1831846</t>
  </si>
  <si>
    <t>1831862..1832230</t>
  </si>
  <si>
    <t>1832303..1832806</t>
  </si>
  <si>
    <t>1832998..1834029</t>
  </si>
  <si>
    <t>1834078..1835490</t>
  </si>
  <si>
    <t>1835596..1836408</t>
  </si>
  <si>
    <t>1836408..1836794</t>
  </si>
  <si>
    <t>1836751..1837047</t>
  </si>
  <si>
    <t>1837162..1838652</t>
  </si>
  <si>
    <t>1838756..1839004</t>
  </si>
  <si>
    <t>1839008..1839325</t>
  </si>
  <si>
    <t>1839385..1839558</t>
  </si>
  <si>
    <t>1839685..1840650</t>
  </si>
  <si>
    <t>1840742..1840999</t>
  </si>
  <si>
    <t>1841045..1841998</t>
  </si>
  <si>
    <t>1842010..1843869</t>
  </si>
  <si>
    <t>1843941..1845686</t>
  </si>
  <si>
    <t>1845760..1847385</t>
  </si>
  <si>
    <t>1847468..1847743</t>
  </si>
  <si>
    <t>1847829..1849121</t>
  </si>
  <si>
    <t>1849303..1852170</t>
  </si>
  <si>
    <t>1852529..1853311</t>
  </si>
  <si>
    <t>1853308..1853718</t>
  </si>
  <si>
    <t>1853723..1854250</t>
  </si>
  <si>
    <t>1854247..1854729</t>
  </si>
  <si>
    <t>1855204..1859910</t>
  </si>
  <si>
    <t>1860032..1861012</t>
  </si>
  <si>
    <t>1861019..1861810</t>
  </si>
  <si>
    <t>1861831..1863066</t>
  </si>
  <si>
    <t>1863290..1864270</t>
  </si>
  <si>
    <t>1864440..1864763</t>
  </si>
  <si>
    <t>1864768..1865946</t>
  </si>
  <si>
    <t>1865979..1866443</t>
  </si>
  <si>
    <t>1866456..1866749</t>
  </si>
  <si>
    <t>1866873..1867376</t>
  </si>
  <si>
    <t>1867864..1868490</t>
  </si>
  <si>
    <t>1868940..1869971</t>
  </si>
  <si>
    <t>1869943..1870455</t>
  </si>
  <si>
    <t>1870692..1871408</t>
  </si>
  <si>
    <t>1871523..1873145</t>
  </si>
  <si>
    <t>1873351..1873782</t>
  </si>
  <si>
    <t>1873843..1874397</t>
  </si>
  <si>
    <t>1874474..1875253</t>
  </si>
  <si>
    <t>1875268..1875741</t>
  </si>
  <si>
    <t>1875797..1876243</t>
  </si>
  <si>
    <t>1876216..1876959</t>
  </si>
  <si>
    <t>1877025..1878740</t>
  </si>
  <si>
    <t>1878956..1880710</t>
  </si>
  <si>
    <t>1880981..1884094</t>
  </si>
  <si>
    <t>1884096..1884374</t>
  </si>
  <si>
    <t>1884434..1886350</t>
  </si>
  <si>
    <t>1886477..1887205</t>
  </si>
  <si>
    <t>1887216..1888451</t>
  </si>
  <si>
    <t>1888444..1891377</t>
  </si>
  <si>
    <t>1891423..1891788</t>
  </si>
  <si>
    <t>1891891..1892208</t>
  </si>
  <si>
    <t>1892346..1892930</t>
  </si>
  <si>
    <t>1893007..1893735</t>
  </si>
  <si>
    <t>1893904..1894263</t>
  </si>
  <si>
    <t>1894291..1894503</t>
  </si>
  <si>
    <t>1894500..1895159</t>
  </si>
  <si>
    <t>1895166..1895630</t>
  </si>
  <si>
    <t>1895707..1896225</t>
  </si>
  <si>
    <t>1896222..1897163</t>
  </si>
  <si>
    <t>1897287..1897913</t>
  </si>
  <si>
    <t>1897914..1898171</t>
  </si>
  <si>
    <t>1898205..1898975</t>
  </si>
  <si>
    <t>1899227..1899550</t>
  </si>
  <si>
    <t>1899856..1901019</t>
  </si>
  <si>
    <t>1901152..1901601</t>
  </si>
  <si>
    <t>1901772..1902530</t>
  </si>
  <si>
    <t>1902530..1902988</t>
  </si>
  <si>
    <t>1903031..1903657</t>
  </si>
  <si>
    <t>1903658..1903990</t>
  </si>
  <si>
    <t>1904030..1904374</t>
  </si>
  <si>
    <t>1904431..1905957</t>
  </si>
  <si>
    <t>1906094..1906834</t>
  </si>
  <si>
    <t>1906920..1907426</t>
  </si>
  <si>
    <t>1907478..1908845</t>
  </si>
  <si>
    <t>1908945..1910213</t>
  </si>
  <si>
    <t>1910225..1911034</t>
  </si>
  <si>
    <t>1911034..1911558</t>
  </si>
  <si>
    <t>1911652..1911879</t>
  </si>
  <si>
    <t>1911978..1913807</t>
  </si>
  <si>
    <t>1913856..1914755</t>
  </si>
  <si>
    <t>1914772..1915836</t>
  </si>
  <si>
    <t>1916620..1917816</t>
  </si>
  <si>
    <t>1917870..1919099</t>
  </si>
  <si>
    <t>1919364..1920827</t>
  </si>
  <si>
    <t>1920852..1921481</t>
  </si>
  <si>
    <t>1921478..1922182</t>
  </si>
  <si>
    <t>1922179..1923879</t>
  </si>
  <si>
    <t>1923883..1925253</t>
  </si>
  <si>
    <t>1925324..1925830</t>
  </si>
  <si>
    <t>1925835..1926701</t>
  </si>
  <si>
    <t>1926893..1927609</t>
  </si>
  <si>
    <t>1927733..1930486</t>
  </si>
  <si>
    <t>1930475..1931182</t>
  </si>
  <si>
    <t>1931340..1932605</t>
  </si>
  <si>
    <t>1932765..1933688</t>
  </si>
  <si>
    <t>1933701..1934582</t>
  </si>
  <si>
    <t>1934588..1935175</t>
  </si>
  <si>
    <t>1935472..1936392</t>
  </si>
  <si>
    <t>1936389..1936799</t>
  </si>
  <si>
    <t>1936937..1937818</t>
  </si>
  <si>
    <t>1937822..1938253</t>
  </si>
  <si>
    <t>1938280..1941534</t>
  </si>
  <si>
    <t>1941531..1942814</t>
  </si>
  <si>
    <t>1943308..1943841</t>
  </si>
  <si>
    <t>1943951..1945399</t>
  </si>
  <si>
    <t>1945396..1946076</t>
  </si>
  <si>
    <t>1946154..1946624</t>
  </si>
  <si>
    <t>1946701..1948101</t>
  </si>
  <si>
    <t>1948203..1948583</t>
  </si>
  <si>
    <t>1948660..1950663</t>
  </si>
  <si>
    <t>1950660..1951652</t>
  </si>
  <si>
    <t>1951649..1952587</t>
  </si>
  <si>
    <t>1952819..1953025</t>
  </si>
  <si>
    <t>1953074..1954726</t>
  </si>
  <si>
    <t>1954814..1955224</t>
  </si>
  <si>
    <t>1955407..1956126</t>
  </si>
  <si>
    <t>1956126..1956647</t>
  </si>
  <si>
    <t>1956644..1957411</t>
  </si>
  <si>
    <t>1957417..1959471</t>
  </si>
  <si>
    <t>1959524..1960816</t>
  </si>
  <si>
    <t>1960851..1961891</t>
  </si>
  <si>
    <t>1961987..1963582</t>
  </si>
  <si>
    <t>1963748..1964254</t>
  </si>
  <si>
    <t>1964412..1964972</t>
  </si>
  <si>
    <t>1964969..1965778</t>
  </si>
  <si>
    <t>1965754..1966530</t>
  </si>
  <si>
    <t>1966520..1967599</t>
  </si>
  <si>
    <t>1967770..1968582</t>
  </si>
  <si>
    <t>1968654..1969898</t>
  </si>
  <si>
    <t>1969931..1970821</t>
  </si>
  <si>
    <t>1970822..1972228</t>
  </si>
  <si>
    <t>1972290..1972778</t>
  </si>
  <si>
    <t>1972832..1973413</t>
  </si>
  <si>
    <t>1973458..1975839</t>
  </si>
  <si>
    <t>1975932..1976978</t>
  </si>
  <si>
    <t>1976983..1978113</t>
  </si>
  <si>
    <t>1978129..1979454</t>
  </si>
  <si>
    <t>1979496..1982498</t>
  </si>
  <si>
    <t>1982513..1983253</t>
  </si>
  <si>
    <t>1983417..1984493</t>
  </si>
  <si>
    <t>1984647..1985081</t>
  </si>
  <si>
    <t>1985142..1985738</t>
  </si>
  <si>
    <t>1985741..1986379</t>
  </si>
  <si>
    <t>1986376..1988613</t>
  </si>
  <si>
    <t>1988931..1989605</t>
  </si>
  <si>
    <t>1989729..1989818</t>
  </si>
  <si>
    <t>1989975..1990358</t>
  </si>
  <si>
    <t>1990394..1990852</t>
  </si>
  <si>
    <t>1991020..1991412</t>
  </si>
  <si>
    <t>1991469..1992281</t>
  </si>
  <si>
    <t>1992369..1993463</t>
  </si>
  <si>
    <t>1993521..1994600</t>
  </si>
  <si>
    <t>1994565..1995326</t>
  </si>
  <si>
    <t>1995596..1998193</t>
  </si>
  <si>
    <t>1998203..1998655</t>
  </si>
  <si>
    <t>1998656..1999156</t>
  </si>
  <si>
    <t>1999240..1999896</t>
  </si>
  <si>
    <t>2000205..2000732</t>
  </si>
  <si>
    <t>2000732..2001583</t>
  </si>
  <si>
    <t>2001647..2001940</t>
  </si>
  <si>
    <t>2001982..2002824</t>
  </si>
  <si>
    <t>2002837..2003079</t>
  </si>
  <si>
    <t>2003133..2004293</t>
  </si>
  <si>
    <t>2004305..2005048</t>
  </si>
  <si>
    <t>2005055..2005825</t>
  </si>
  <si>
    <t>2006047..2006580</t>
  </si>
  <si>
    <t>2006589..2007635</t>
  </si>
  <si>
    <t>2007641..2008990</t>
  </si>
  <si>
    <t>2009232..2010020</t>
  </si>
  <si>
    <t>2010026..2010268</t>
  </si>
  <si>
    <t>2010387..2011127</t>
  </si>
  <si>
    <t>2011214..2012275</t>
  </si>
  <si>
    <t>2012363..2013364</t>
  </si>
  <si>
    <t>2013361..2014620</t>
  </si>
  <si>
    <t>2014681..2015577</t>
  </si>
  <si>
    <t>2015645..2016097</t>
  </si>
  <si>
    <t>2016143..2018038</t>
  </si>
  <si>
    <t>2018389..2019417</t>
  </si>
  <si>
    <t>2019498..2021429</t>
  </si>
  <si>
    <t>2021493..2021972</t>
  </si>
  <si>
    <t>2022089..2023540</t>
  </si>
  <si>
    <t>2023694..2023939</t>
  </si>
  <si>
    <t>2024003..2024311</t>
  </si>
  <si>
    <t>2024388..2024639</t>
  </si>
  <si>
    <t>2024828..2025190</t>
  </si>
  <si>
    <t>2025399..2025740</t>
  </si>
  <si>
    <t>2025793..2026179</t>
  </si>
  <si>
    <t>2026183..2027823</t>
  </si>
  <si>
    <t>2027929..2028072</t>
  </si>
  <si>
    <t>2028196..2029113</t>
  </si>
  <si>
    <t>2029234..2029671</t>
  </si>
  <si>
    <t>2029762..2030133</t>
  </si>
  <si>
    <t>2030340..2032142</t>
  </si>
  <si>
    <t>2032190..2032696</t>
  </si>
  <si>
    <t>2032854..2033402</t>
  </si>
  <si>
    <t>2033449..2033571</t>
  </si>
  <si>
    <t>2033871..2034767</t>
  </si>
  <si>
    <t>2034764..2035696</t>
  </si>
  <si>
    <t>2035730..2037379</t>
  </si>
  <si>
    <t>2037413..2037670</t>
  </si>
  <si>
    <t>2037772..2038638</t>
  </si>
  <si>
    <t>2038685..2040043</t>
  </si>
  <si>
    <t>2040474..2040851</t>
  </si>
  <si>
    <t>2041038..2041484</t>
  </si>
  <si>
    <t>2041481..2042239</t>
  </si>
  <si>
    <t>2042290..2043057</t>
  </si>
  <si>
    <t>2043151..2044320</t>
  </si>
  <si>
    <t>2044388..2045224</t>
  </si>
  <si>
    <t>2045410..2045763</t>
  </si>
  <si>
    <t>2045793..2047397</t>
  </si>
  <si>
    <t>2047567..2049564</t>
  </si>
  <si>
    <t>2049645..2049980</t>
  </si>
  <si>
    <t>2050014..2050736</t>
  </si>
  <si>
    <t>2050905..2051894</t>
  </si>
  <si>
    <t>2051891..2052499</t>
  </si>
  <si>
    <t>2052499..2052831</t>
  </si>
  <si>
    <t>2052981..2054405</t>
  </si>
  <si>
    <t>2054486..2055412</t>
  </si>
  <si>
    <t>2055445..2056338</t>
  </si>
  <si>
    <t>2056331..2057653</t>
  </si>
  <si>
    <t>2057819..2058133</t>
  </si>
  <si>
    <t>2058724..2059857</t>
  </si>
  <si>
    <t>2059907..2060818</t>
  </si>
  <si>
    <t>2060865..2061527</t>
  </si>
  <si>
    <t>2061920..2062321</t>
  </si>
  <si>
    <t>2062388..2063434</t>
  </si>
  <si>
    <t>2063554..2064174</t>
  </si>
  <si>
    <t>2064180..2064896</t>
  </si>
  <si>
    <t>2064926..2065561</t>
  </si>
  <si>
    <t>2065617..2065967</t>
  </si>
  <si>
    <t>2066152..2066370</t>
  </si>
  <si>
    <t>2066556..2067143</t>
  </si>
  <si>
    <t>2067448..2067735</t>
  </si>
  <si>
    <t>2067958..2070180</t>
  </si>
  <si>
    <t>2070348..2071166</t>
  </si>
  <si>
    <t>2071335..2072045</t>
  </si>
  <si>
    <t>2072093..2072806</t>
  </si>
  <si>
    <t>2073028..2073618</t>
  </si>
  <si>
    <t>2073628..2074449</t>
  </si>
  <si>
    <t>2074598..2075284</t>
  </si>
  <si>
    <t>2075281..2075781</t>
  </si>
  <si>
    <t>2075871..2076353</t>
  </si>
  <si>
    <t>2076365..2079133</t>
  </si>
  <si>
    <t>2079493..2080140</t>
  </si>
  <si>
    <t>2080210..2081391</t>
  </si>
  <si>
    <t>2081506..2082729</t>
  </si>
  <si>
    <t>2082726..2083253</t>
  </si>
  <si>
    <t>2083250..2083843</t>
  </si>
  <si>
    <t>2083852..2084685</t>
  </si>
  <si>
    <t>2084803..2084922</t>
  </si>
  <si>
    <t>2085077..2085370</t>
  </si>
  <si>
    <t>2085584..2085829</t>
  </si>
  <si>
    <t>2085893..2086762</t>
  </si>
  <si>
    <t>2086845..2089937</t>
  </si>
  <si>
    <t>2090088..2090381</t>
  </si>
  <si>
    <t>2090378..2091703</t>
  </si>
  <si>
    <t>2091760..2092221</t>
  </si>
  <si>
    <t>2092386..2093258</t>
  </si>
  <si>
    <t>2093363..2094448</t>
  </si>
  <si>
    <t>2094451..2095854</t>
  </si>
  <si>
    <t>2095857..2096600</t>
  </si>
  <si>
    <t>2096615..2097676</t>
  </si>
  <si>
    <t>2097799..2099385</t>
  </si>
  <si>
    <t>2099548..2100300</t>
  </si>
  <si>
    <t>2100423..2101004</t>
  </si>
  <si>
    <t>2101118..2102308</t>
  </si>
  <si>
    <t>2102330..2103022</t>
  </si>
  <si>
    <t>2103270..2104508</t>
  </si>
  <si>
    <t>2104481..2105518</t>
  </si>
  <si>
    <t>2105522..2106526</t>
  </si>
  <si>
    <t>2106519..2107163</t>
  </si>
  <si>
    <t>2107367..2108059</t>
  </si>
  <si>
    <t>2108533..2109339</t>
  </si>
  <si>
    <t>2109423..2110133</t>
  </si>
  <si>
    <t>2110181..2111803</t>
  </si>
  <si>
    <t>2111810..2112136</t>
  </si>
  <si>
    <t>2112253..2112672</t>
  </si>
  <si>
    <t>2112977..2113990</t>
  </si>
  <si>
    <t>2114134..2117721</t>
  </si>
  <si>
    <t>2118062..2118451</t>
  </si>
  <si>
    <t>2118510..2121371</t>
  </si>
  <si>
    <t>2121521..2123725</t>
  </si>
  <si>
    <t>2123745..2126036</t>
  </si>
  <si>
    <t>2126401..2127864</t>
  </si>
  <si>
    <t>2127861..2129303</t>
  </si>
  <si>
    <t>2129314..2130186</t>
  </si>
  <si>
    <t>2130328..2132259</t>
  </si>
  <si>
    <t>2132256..2133197</t>
  </si>
  <si>
    <t>2133299..2134543</t>
  </si>
  <si>
    <t>2134608..2134985</t>
  </si>
  <si>
    <t>2135125..2135757</t>
  </si>
  <si>
    <t>2135767..2136561</t>
  </si>
  <si>
    <t>2136697..2137272</t>
  </si>
  <si>
    <t>2137504..2138169</t>
  </si>
  <si>
    <t>2138194..2138463</t>
  </si>
  <si>
    <t>2138585..2139820</t>
  </si>
  <si>
    <t>2139891..2140667</t>
  </si>
  <si>
    <t>2140803..2141804</t>
  </si>
  <si>
    <t>2141928..2142182</t>
  </si>
  <si>
    <t>2142279..2143310</t>
  </si>
  <si>
    <t>2143337..2144584</t>
  </si>
  <si>
    <t>2144549..2145103</t>
  </si>
  <si>
    <t>2145109..2146341</t>
  </si>
  <si>
    <t>2146366..2147454</t>
  </si>
  <si>
    <t>2147525..2149525</t>
  </si>
  <si>
    <t>2149802..2150425</t>
  </si>
  <si>
    <t>2150530..2152497</t>
  </si>
  <si>
    <t>2152639..2153769</t>
  </si>
  <si>
    <t>2153766..2154017</t>
  </si>
  <si>
    <t>2154014..2155066</t>
  </si>
  <si>
    <t>2155133..2155549</t>
  </si>
  <si>
    <t>2155927..2156565</t>
  </si>
  <si>
    <t>2156574..2157755</t>
  </si>
  <si>
    <t>2158038..2160428</t>
  </si>
  <si>
    <t>2160557..2161507</t>
  </si>
  <si>
    <t>2161587..2163575</t>
  </si>
  <si>
    <t>2163925..2164596</t>
  </si>
  <si>
    <t>2164651..2165670</t>
  </si>
  <si>
    <t>2165683..2166759</t>
  </si>
  <si>
    <t>2166791..2166991</t>
  </si>
  <si>
    <t>2167149..2167916</t>
  </si>
  <si>
    <t>2168002..2168316</t>
  </si>
  <si>
    <t>2168671..2169585</t>
  </si>
  <si>
    <t>2169842..2171179</t>
  </si>
  <si>
    <t>2171430..2173268</t>
  </si>
  <si>
    <t>2173280..2174821</t>
  </si>
  <si>
    <t>2174870..2176162</t>
  </si>
  <si>
    <t>2176209..2176610</t>
  </si>
  <si>
    <t>2176855..2177238</t>
  </si>
  <si>
    <t>2177467..2179461</t>
  </si>
  <si>
    <t>2179471..2180391</t>
  </si>
  <si>
    <t>2180457..2181008</t>
  </si>
  <si>
    <t>2181005..2181874</t>
  </si>
  <si>
    <t>2181871..2182944</t>
  </si>
  <si>
    <t>2182941..2183825</t>
  </si>
  <si>
    <t>2183837..2184076</t>
  </si>
  <si>
    <t>2184119..2184523</t>
  </si>
  <si>
    <t>2184740..2185180</t>
  </si>
  <si>
    <t>2185191..2186060</t>
  </si>
  <si>
    <t>2186064..2186855</t>
  </si>
  <si>
    <t>2186865..2188454</t>
  </si>
  <si>
    <t>2188718..2189086</t>
  </si>
  <si>
    <t>2189141..2190916</t>
  </si>
  <si>
    <t>2190917..2191900</t>
  </si>
  <si>
    <t>2192025..2192933</t>
  </si>
  <si>
    <t>2192960..2193502</t>
  </si>
  <si>
    <t>2193730..2194725</t>
  </si>
  <si>
    <t>2194827..2195990</t>
  </si>
  <si>
    <t>2196274..2197128</t>
  </si>
  <si>
    <t>2197290..2198150</t>
  </si>
  <si>
    <t>2198155..2199594</t>
  </si>
  <si>
    <t>2199694..2199981</t>
  </si>
  <si>
    <t>2200097..2201656</t>
  </si>
  <si>
    <t>2201698..2202114</t>
  </si>
  <si>
    <t>2202117..2202509</t>
  </si>
  <si>
    <t>2202560..2203735</t>
  </si>
  <si>
    <t>2203801..2204847</t>
  </si>
  <si>
    <t>2204908..2205879</t>
  </si>
  <si>
    <t>2206002..2206403</t>
  </si>
  <si>
    <t>2206400..2206804</t>
  </si>
  <si>
    <t>2207167..2207346</t>
  </si>
  <si>
    <t>2207506..2208081</t>
  </si>
  <si>
    <t>2208154..2208558</t>
  </si>
  <si>
    <t>2208566..2209150</t>
  </si>
  <si>
    <t>2209183..2211255</t>
  </si>
  <si>
    <t>2211549..2212967</t>
  </si>
  <si>
    <t>2212970..2213476</t>
  </si>
  <si>
    <t>2213659..2214708</t>
  </si>
  <si>
    <t>2214773..2215456</t>
  </si>
  <si>
    <t>2215466..2216287</t>
  </si>
  <si>
    <t>2216577..2220563</t>
  </si>
  <si>
    <t>2221934..2222959</t>
  </si>
  <si>
    <t>2223602..2224213</t>
  </si>
  <si>
    <t>2224311..2224742</t>
  </si>
  <si>
    <t>2226031..2226495</t>
  </si>
  <si>
    <t>2226468..2226803</t>
  </si>
  <si>
    <t>2226908..2228170</t>
  </si>
  <si>
    <t>2228529..2229017</t>
  </si>
  <si>
    <t>2229023..2229910</t>
  </si>
  <si>
    <t>2230009..2230323</t>
  </si>
  <si>
    <t>2230316..2230726</t>
  </si>
  <si>
    <t>2230823..2231845</t>
  </si>
  <si>
    <t>2231897..2232757</t>
  </si>
  <si>
    <t>2232979..2234022</t>
  </si>
  <si>
    <t>2234141..2236354</t>
  </si>
  <si>
    <t>2236384..2237643</t>
  </si>
  <si>
    <t>2237948..2238427</t>
  </si>
  <si>
    <t>2238501..2238704</t>
  </si>
  <si>
    <t>2238733..2239176</t>
  </si>
  <si>
    <t>2239305..2240726</t>
  </si>
  <si>
    <t>2240800..2241084</t>
  </si>
  <si>
    <t>2241120..2241629</t>
  </si>
  <si>
    <t>2241719..2242651</t>
  </si>
  <si>
    <t>2242713..2243867</t>
  </si>
  <si>
    <t>2243880..2244536</t>
  </si>
  <si>
    <t>2244725..2244940</t>
  </si>
  <si>
    <t>2245037..2245525</t>
  </si>
  <si>
    <t>2245607..2246992</t>
  </si>
  <si>
    <t>2246989..2247369</t>
  </si>
  <si>
    <t>2247486..2247857</t>
  </si>
  <si>
    <t>2248016..2248468</t>
  </si>
  <si>
    <t>2248681..2251065</t>
  </si>
  <si>
    <t>2251160..2251483</t>
  </si>
  <si>
    <t>2251548..2251997</t>
  </si>
  <si>
    <t>2252196..2252726</t>
  </si>
  <si>
    <t>2252961..2253221</t>
  </si>
  <si>
    <t>2253218..2253778</t>
  </si>
  <si>
    <t>2253875..2254504</t>
  </si>
  <si>
    <t>2254747..2255847</t>
  </si>
  <si>
    <t>2255951..2257096</t>
  </si>
  <si>
    <t>2257143..2258033</t>
  </si>
  <si>
    <t>2258054..2258395</t>
  </si>
  <si>
    <t>2258445..2259359</t>
  </si>
  <si>
    <t>2259490..2259927</t>
  </si>
  <si>
    <t>2259980..2261191</t>
  </si>
  <si>
    <t>2261244..2261429</t>
  </si>
  <si>
    <t>2261556..2262335</t>
  </si>
  <si>
    <t>2262518..2263318</t>
  </si>
  <si>
    <t>2263403..2263807</t>
  </si>
  <si>
    <t>2264073..2265710</t>
  </si>
  <si>
    <t>2265698..2266102</t>
  </si>
  <si>
    <t>2266131..2267534</t>
  </si>
  <si>
    <t>2267619..2267882</t>
  </si>
  <si>
    <t>2267935..2268357</t>
  </si>
  <si>
    <t>2268423..2269154</t>
  </si>
  <si>
    <t>2269294..2270901</t>
  </si>
  <si>
    <t>2270973..2272655</t>
  </si>
  <si>
    <t>2272634..2273002</t>
  </si>
  <si>
    <t>2272975..2274900</t>
  </si>
  <si>
    <t>2274904..2275545</t>
  </si>
  <si>
    <t>2275683..2276786</t>
  </si>
  <si>
    <t>2276800..2277930</t>
  </si>
  <si>
    <t>2277916..2280528</t>
  </si>
  <si>
    <t>2280586..2281077</t>
  </si>
  <si>
    <t>2281327..2282547</t>
  </si>
  <si>
    <t>2282672..2283169</t>
  </si>
  <si>
    <t>2283183..2284289</t>
  </si>
  <si>
    <t>2284391..2284624</t>
  </si>
  <si>
    <t>2284655..2285062</t>
  </si>
  <si>
    <t>2285062..2285517</t>
  </si>
  <si>
    <t>2285533..2286417</t>
  </si>
  <si>
    <t>2286420..2286770</t>
  </si>
  <si>
    <t>2286806..2287735</t>
  </si>
  <si>
    <t>2287781..2288173</t>
  </si>
  <si>
    <t>2288243..2288620</t>
  </si>
  <si>
    <t>2288775..2288888</t>
  </si>
  <si>
    <t>2288962..2289522</t>
  </si>
  <si>
    <t>2289522..2290841</t>
  </si>
  <si>
    <t>2290963..2291406</t>
  </si>
  <si>
    <t>2291444..2291986</t>
  </si>
  <si>
    <t>2291990..2292352</t>
  </si>
  <si>
    <t>2292352..2292891</t>
  </si>
  <si>
    <t>2292928..2293329</t>
  </si>
  <si>
    <t>2293357..2293896</t>
  </si>
  <si>
    <t>2293939..2294280</t>
  </si>
  <si>
    <t>2294280..2294645</t>
  </si>
  <si>
    <t>2294657..2294905</t>
  </si>
  <si>
    <t>2294940..2295134</t>
  </si>
  <si>
    <t>2295137..2295565</t>
  </si>
  <si>
    <t>2295574..2296308</t>
  </si>
  <si>
    <t>2296333..2296686</t>
  </si>
  <si>
    <t>2296705..2296980</t>
  </si>
  <si>
    <t>2297012..2297875</t>
  </si>
  <si>
    <t>2297905..2298207</t>
  </si>
  <si>
    <t>2298200..2298832</t>
  </si>
  <si>
    <t>2298877..2299518</t>
  </si>
  <si>
    <t>2299796..2300113</t>
  </si>
  <si>
    <t>2300183..2300659</t>
  </si>
  <si>
    <t>2300665..2301372</t>
  </si>
  <si>
    <t>2301380..2303044</t>
  </si>
  <si>
    <t>2303053..2303487</t>
  </si>
  <si>
    <t>2303629..2305044</t>
  </si>
  <si>
    <t>2305276..2305791</t>
  </si>
  <si>
    <t>2305961..2306491</t>
  </si>
  <si>
    <t>2306546..2307418</t>
  </si>
  <si>
    <t>2307254..2308246</t>
  </si>
  <si>
    <t>2308253..2309497</t>
  </si>
  <si>
    <t>2309788..2310333</t>
  </si>
  <si>
    <t>2310343..2310531</t>
  </si>
  <si>
    <t>2310738..2312300</t>
  </si>
  <si>
    <t>2312310..2314958</t>
  </si>
  <si>
    <t>2315452..2315727</t>
  </si>
  <si>
    <t>2316062..2316487</t>
  </si>
  <si>
    <t>2317075..2318238</t>
  </si>
  <si>
    <t>2318335..2318919</t>
  </si>
  <si>
    <t>2318927..2321980</t>
  </si>
  <si>
    <t>2322145..2323299</t>
  </si>
  <si>
    <t>2323399..2324757</t>
  </si>
  <si>
    <t>2325520..2325924</t>
  </si>
  <si>
    <t>2326061..2326615</t>
  </si>
  <si>
    <t>2326665..2326832</t>
  </si>
  <si>
    <t>2327013..2328296</t>
  </si>
  <si>
    <t>2328300..2328848</t>
  </si>
  <si>
    <t>2328879..2329205</t>
  </si>
  <si>
    <t>2329449..2329790</t>
  </si>
  <si>
    <t>2329787..2331196</t>
  </si>
  <si>
    <t>2331234..2332541</t>
  </si>
  <si>
    <t>2332654..2332929</t>
  </si>
  <si>
    <t>2333329..2334624</t>
  </si>
  <si>
    <t>2334654..2335718</t>
  </si>
  <si>
    <t>2335846..2336103</t>
  </si>
  <si>
    <t>2336072..2337217</t>
  </si>
  <si>
    <t>2337207..2337944</t>
  </si>
  <si>
    <t>2337973..2339007</t>
  </si>
  <si>
    <t>2339045..2339596</t>
  </si>
  <si>
    <t>2339596..2340126</t>
  </si>
  <si>
    <t>2340153..2340920</t>
  </si>
  <si>
    <t>2340963..2342996</t>
  </si>
  <si>
    <t>2343631..2343915</t>
  </si>
  <si>
    <t>2343882..2344334</t>
  </si>
  <si>
    <t>2344591..2344899</t>
  </si>
  <si>
    <t>2345093..2347240</t>
  </si>
  <si>
    <t>2347614..2349026</t>
  </si>
  <si>
    <t>2349235..2350167</t>
  </si>
  <si>
    <t>2350198..2351154</t>
  </si>
  <si>
    <t>2351102..2353015</t>
  </si>
  <si>
    <t>2353111..2353854</t>
  </si>
  <si>
    <t>2353861..2354772</t>
  </si>
  <si>
    <t>2354769..2355848</t>
  </si>
  <si>
    <t>2355974..2357059</t>
  </si>
  <si>
    <t>2357146..2358120</t>
  </si>
  <si>
    <t>2358162..2358698</t>
  </si>
  <si>
    <t>2358695..2359549</t>
  </si>
  <si>
    <t>2359531..2360265</t>
  </si>
  <si>
    <t>2360280..2361251</t>
  </si>
  <si>
    <t>2361401..2363665</t>
  </si>
  <si>
    <t>2363670..2364119</t>
  </si>
  <si>
    <t>2364152..2364988</t>
  </si>
  <si>
    <t>2364988..2366091</t>
  </si>
  <si>
    <t>2366072..2367376</t>
  </si>
  <si>
    <t>2367528..2368721</t>
  </si>
  <si>
    <t>2368966..2369589</t>
  </si>
  <si>
    <t>2369635..2369904</t>
  </si>
  <si>
    <t>2369910..2370404</t>
  </si>
  <si>
    <t>2370542..2370814</t>
  </si>
  <si>
    <t>2370891..2371247</t>
  </si>
  <si>
    <t>2371417..2372253</t>
  </si>
  <si>
    <t>2372353..2373270</t>
  </si>
  <si>
    <t>2373315..2374001</t>
  </si>
  <si>
    <t>2374134..2374721</t>
  </si>
  <si>
    <t>2374725..2375735</t>
  </si>
  <si>
    <t>2375865..2376983</t>
  </si>
  <si>
    <t>2377107..2377703</t>
  </si>
  <si>
    <t>2377778..2379247</t>
  </si>
  <si>
    <t>2379602..2380381</t>
  </si>
  <si>
    <t>2380457..2381530</t>
  </si>
  <si>
    <t>2381614..2383248</t>
  </si>
  <si>
    <t>2383296..2383607</t>
  </si>
  <si>
    <t>2383870..2385324</t>
  </si>
  <si>
    <t>2385395..2385808</t>
  </si>
  <si>
    <t>2386204..2388576</t>
  </si>
  <si>
    <t>2388749..2389375</t>
  </si>
  <si>
    <t>2389409..2389627</t>
  </si>
  <si>
    <t>2389796..2390083</t>
  </si>
  <si>
    <t>2390121..2390642</t>
  </si>
  <si>
    <t>2390654..2390944</t>
  </si>
  <si>
    <t>2391109..2391372</t>
  </si>
  <si>
    <t>2391369..2392340</t>
  </si>
  <si>
    <t>2392327..2393094</t>
  </si>
  <si>
    <t>2393509..2394261</t>
  </si>
  <si>
    <t>2394295..2394768</t>
  </si>
  <si>
    <t>2394836..2395927</t>
  </si>
  <si>
    <t>2395924..2397198</t>
  </si>
  <si>
    <t>2397191..2398414</t>
  </si>
  <si>
    <t>2398625..2399272</t>
  </si>
  <si>
    <t>2399369..2399851</t>
  </si>
  <si>
    <t>2399962..2401299</t>
  </si>
  <si>
    <t>2401339..2402874</t>
  </si>
  <si>
    <t>2402921..2403955</t>
  </si>
  <si>
    <t>2404216..2404389</t>
  </si>
  <si>
    <t>2404597..2405550</t>
  </si>
  <si>
    <t>2405849..2406766</t>
  </si>
  <si>
    <t>2406813..2407847</t>
  </si>
  <si>
    <t>2407881..2409242</t>
  </si>
  <si>
    <t>2409252..2410133</t>
  </si>
  <si>
    <t>2410477..2410977</t>
  </si>
  <si>
    <t>2411023..2411139</t>
  </si>
  <si>
    <t>2411499..2412449</t>
  </si>
  <si>
    <t>2412588..2412926</t>
  </si>
  <si>
    <t>2413356..2414141</t>
  </si>
  <si>
    <t>2414138..2415214</t>
  </si>
  <si>
    <t>2415233..2416312</t>
  </si>
  <si>
    <t>2416387..2417580</t>
  </si>
  <si>
    <t>2417593..2418294</t>
  </si>
  <si>
    <t>2418310..2419518</t>
  </si>
  <si>
    <t>2419575..2420198</t>
  </si>
  <si>
    <t>2420404..2421105</t>
  </si>
  <si>
    <t>2421202..2421726</t>
  </si>
  <si>
    <t>2421779..2422102</t>
  </si>
  <si>
    <t>2422193..2422819</t>
  </si>
  <si>
    <t>2423001..2424446</t>
  </si>
  <si>
    <t>2424522..2425352</t>
  </si>
  <si>
    <t>2425391..2426773</t>
  </si>
  <si>
    <t>2426823..2427857</t>
  </si>
  <si>
    <t>2427870..2428739</t>
  </si>
  <si>
    <t>2428783..2429754</t>
  </si>
  <si>
    <t>2429771..2430142</t>
  </si>
  <si>
    <t>2430162..2430767</t>
  </si>
  <si>
    <t>2430839..2432509</t>
  </si>
  <si>
    <t>2432601..2432879</t>
  </si>
  <si>
    <t>2432951..2433454</t>
  </si>
  <si>
    <t>2433890..2435020</t>
  </si>
  <si>
    <t>2435041..2438211</t>
  </si>
  <si>
    <t>2438232..2438441</t>
  </si>
  <si>
    <t>2438452..2439246</t>
  </si>
  <si>
    <t>2439287..2440336</t>
  </si>
  <si>
    <t>2440339..2441373</t>
  </si>
  <si>
    <t>2441447..2442805</t>
  </si>
  <si>
    <t>2442837..2443880</t>
  </si>
  <si>
    <t>2443884..2444294</t>
  </si>
  <si>
    <t>2444319..2445167</t>
  </si>
  <si>
    <t>2445387..2446568</t>
  </si>
  <si>
    <t>2446568..2447359</t>
  </si>
  <si>
    <t>2447344..2447772</t>
  </si>
  <si>
    <t>2448076..2448882</t>
  </si>
  <si>
    <t>2448879..2450069</t>
  </si>
  <si>
    <t>2450109..2451260</t>
  </si>
  <si>
    <t>2451384..2454974</t>
  </si>
  <si>
    <t>2454974..2455996</t>
  </si>
  <si>
    <t>2455998..2457101</t>
  </si>
  <si>
    <t>2457103..2459118</t>
  </si>
  <si>
    <t>2459162..2460331</t>
  </si>
  <si>
    <t>2460601..2461401</t>
  </si>
  <si>
    <t>2461433..2465122</t>
  </si>
  <si>
    <t>2465228..2465848</t>
  </si>
  <si>
    <t>2466045..2467505</t>
  </si>
  <si>
    <t>2467688..2469133</t>
  </si>
  <si>
    <t>2469054..2470835</t>
  </si>
  <si>
    <t>2470889..2471140</t>
  </si>
  <si>
    <t>2471379..2471930</t>
  </si>
  <si>
    <t>2471934..2472461</t>
  </si>
  <si>
    <t>2472467..2472916</t>
  </si>
  <si>
    <t>2472923..2474101</t>
  </si>
  <si>
    <t>2474159..2475316</t>
  </si>
  <si>
    <t>2475449..2475940</t>
  </si>
  <si>
    <t>2476025..2477155</t>
  </si>
  <si>
    <t>2477464..2477748</t>
  </si>
  <si>
    <t>2477807..2478547</t>
  </si>
  <si>
    <t>2478739..2478993</t>
  </si>
  <si>
    <t>2479051..2480190</t>
  </si>
  <si>
    <t>2480159..2480938</t>
  </si>
  <si>
    <t>2481009..2481395</t>
  </si>
  <si>
    <t>2481471..2482805</t>
  </si>
  <si>
    <t>2482991..2484025</t>
  </si>
  <si>
    <t>2484137..2484421</t>
  </si>
  <si>
    <t>2484439..2485251</t>
  </si>
  <si>
    <t>2485279..2485527</t>
  </si>
  <si>
    <t>2485595..2486650</t>
  </si>
  <si>
    <t>2486856..2488370</t>
  </si>
  <si>
    <t>2488440..2489207</t>
  </si>
  <si>
    <t>2489314..2490579</t>
  </si>
  <si>
    <t>2490633..2491517</t>
  </si>
  <si>
    <t>2491630..2492154</t>
  </si>
  <si>
    <t>2492215..2492949</t>
  </si>
  <si>
    <t>2492980..2493897</t>
  </si>
  <si>
    <t>2493978..2494844</t>
  </si>
  <si>
    <t>2494868..2496775</t>
  </si>
  <si>
    <t>2496824..2497627</t>
  </si>
  <si>
    <t>2497699..2498661</t>
  </si>
  <si>
    <t>2498780..2498893</t>
  </si>
  <si>
    <t>2498972..2499814</t>
  </si>
  <si>
    <t>2499798..2500244</t>
  </si>
  <si>
    <t>2500278..2500928</t>
  </si>
  <si>
    <t>2500967..2502112</t>
  </si>
  <si>
    <t>2502146..2505955</t>
  </si>
  <si>
    <t>2506121..2506729</t>
  </si>
  <si>
    <t>2506726..2507646</t>
  </si>
  <si>
    <t>2507663..2508181</t>
  </si>
  <si>
    <t>2508185..2508805</t>
  </si>
  <si>
    <t>2508849..2509445</t>
  </si>
  <si>
    <t>2509504..2512368</t>
  </si>
  <si>
    <t>2512440..2513873</t>
  </si>
  <si>
    <t>2514276..2515271</t>
  </si>
  <si>
    <t>2515544..2517694</t>
  </si>
  <si>
    <t>2517856..2518650</t>
  </si>
  <si>
    <t>2518698..2519609</t>
  </si>
  <si>
    <t>2519609..2520541</t>
  </si>
  <si>
    <t>2520627..2521640</t>
  </si>
  <si>
    <t>2521920..2522933</t>
  </si>
  <si>
    <t>2523086..2523919</t>
  </si>
  <si>
    <t>2524094..2524315</t>
  </si>
  <si>
    <t>2524464..2526071</t>
  </si>
  <si>
    <t>2526169..2526804</t>
  </si>
  <si>
    <t>2526976..2529291</t>
  </si>
  <si>
    <t>2529369..2530163</t>
  </si>
  <si>
    <t>2530160..2530876</t>
  </si>
  <si>
    <t>2530879..2531958</t>
  </si>
  <si>
    <t>2532100..2533374</t>
  </si>
  <si>
    <t>2533536..2534168</t>
  </si>
  <si>
    <t>2534175..2535125</t>
  </si>
  <si>
    <t>2535240..2536118</t>
  </si>
  <si>
    <t>2536184..2538358</t>
  </si>
  <si>
    <t>2538622..2539710</t>
  </si>
  <si>
    <t>2539907..2541181</t>
  </si>
  <si>
    <t>2541304..2542737</t>
  </si>
  <si>
    <t>2542826..2544106</t>
  </si>
  <si>
    <t>2544118..2545371</t>
  </si>
  <si>
    <t>2545468..2546166</t>
  </si>
  <si>
    <t>2546335..2546586</t>
  </si>
  <si>
    <t>2546850..2547557</t>
  </si>
  <si>
    <t>2547577..2548443</t>
  </si>
  <si>
    <t>2548622..2550526</t>
  </si>
  <si>
    <t>2550704..2551474</t>
  </si>
  <si>
    <t>2551697..2552464</t>
  </si>
  <si>
    <t>2552611..2553252</t>
  </si>
  <si>
    <t>2553267..2554823</t>
  </si>
  <si>
    <t>2555003..2556391</t>
  </si>
  <si>
    <t>2556447..2556608</t>
  </si>
  <si>
    <t>2556692..2558116</t>
  </si>
  <si>
    <t>2558256..2558591</t>
  </si>
  <si>
    <t>2558588..2559484</t>
  </si>
  <si>
    <t>2559500..2559874</t>
  </si>
  <si>
    <t>2560375..2560941</t>
  </si>
  <si>
    <t>2560946..2561848</t>
  </si>
  <si>
    <t>2561836..2563068</t>
  </si>
  <si>
    <t>2563111..2563704</t>
  </si>
  <si>
    <t>2563680..2565164</t>
  </si>
  <si>
    <t>2565297..2565989</t>
  </si>
  <si>
    <t>2566135..2566728</t>
  </si>
  <si>
    <t>2566725..2568305</t>
  </si>
  <si>
    <t>2568613..2568831</t>
  </si>
  <si>
    <t>2568903..2569511</t>
  </si>
  <si>
    <t>2569594..2569869</t>
  </si>
  <si>
    <t>2569964..2570884</t>
  </si>
  <si>
    <t>2571012..2572949</t>
  </si>
  <si>
    <t>2573355..2574068</t>
  </si>
  <si>
    <t>2574061..2574822</t>
  </si>
  <si>
    <t>2574819..2575742</t>
  </si>
  <si>
    <t>2575746..2576687</t>
  </si>
  <si>
    <t>2576687..2577886</t>
  </si>
  <si>
    <t>2577916..2578371</t>
  </si>
  <si>
    <t>2578471..2579715</t>
  </si>
  <si>
    <t>2579715..2581055</t>
  </si>
  <si>
    <t>2581096..2581716</t>
  </si>
  <si>
    <t>2581939..2583003</t>
  </si>
  <si>
    <t>2583000..2584313</t>
  </si>
  <si>
    <t>2584495..2585460</t>
  </si>
  <si>
    <t>2585668..2586072</t>
  </si>
  <si>
    <t>2586130..2586786</t>
  </si>
  <si>
    <t>2586799..2587497</t>
  </si>
  <si>
    <t>2587537..2587797</t>
  </si>
  <si>
    <t>2588028..2589224</t>
  </si>
  <si>
    <t>2589234..2589887</t>
  </si>
  <si>
    <t>2589959..2590171</t>
  </si>
  <si>
    <t>2590256..2590759</t>
  </si>
  <si>
    <t>2590765..2592123</t>
  </si>
  <si>
    <t>2592285..2593169</t>
  </si>
  <si>
    <t>2593241..2594158</t>
  </si>
  <si>
    <t>2594192..2596459</t>
  </si>
  <si>
    <t>2596719..2596958</t>
  </si>
  <si>
    <t>2597031..2597729</t>
  </si>
  <si>
    <t>2597751..2599148</t>
  </si>
  <si>
    <t>2599191..2601896</t>
  </si>
  <si>
    <t>2601979..2602689</t>
  </si>
  <si>
    <t>2602698..2604026</t>
  </si>
  <si>
    <t>2604084..2605010</t>
  </si>
  <si>
    <t>2605009..2605266</t>
  </si>
  <si>
    <t>2605278..2606702</t>
  </si>
  <si>
    <t>2606782..2607516</t>
  </si>
  <si>
    <t>2607529..2608878</t>
  </si>
  <si>
    <t>2608875..2609717</t>
  </si>
  <si>
    <t>2609741..2610427</t>
  </si>
  <si>
    <t>2610753..2611037</t>
  </si>
  <si>
    <t>2611383..2612138</t>
  </si>
  <si>
    <t>2612241..2612906</t>
  </si>
  <si>
    <t>2612990..2613889</t>
  </si>
  <si>
    <t>2613998..2614378</t>
  </si>
  <si>
    <t>2614395..2615660</t>
  </si>
  <si>
    <t>2615811..2619110</t>
  </si>
  <si>
    <t>2619093..2619626</t>
  </si>
  <si>
    <t>2619632..2620231</t>
  </si>
  <si>
    <t>2620274..2620960</t>
  </si>
  <si>
    <t>2621102..2621647</t>
  </si>
  <si>
    <t>2621837..2622298</t>
  </si>
  <si>
    <t>2622353..2622766</t>
  </si>
  <si>
    <t>2623378..2623725</t>
  </si>
  <si>
    <t>2623742..2624449</t>
  </si>
  <si>
    <t>2624479..2624868</t>
  </si>
  <si>
    <t>2624982..2626160</t>
  </si>
  <si>
    <t>2626237..2626956</t>
  </si>
  <si>
    <t>2627005..2627325</t>
  </si>
  <si>
    <t>2627423..2628031</t>
  </si>
  <si>
    <t>2628104..2628358</t>
  </si>
  <si>
    <t>2628487..2629560</t>
  </si>
  <si>
    <t>2629750..2632062</t>
  </si>
  <si>
    <t>2632134..2632862</t>
  </si>
  <si>
    <t>2632863..2633201</t>
  </si>
  <si>
    <t>2633189..2633647</t>
  </si>
  <si>
    <t>2633656..2635086</t>
  </si>
  <si>
    <t>2635096..2635650</t>
  </si>
  <si>
    <t>2635638..2636354</t>
  </si>
  <si>
    <t>2636518..2637684</t>
  </si>
  <si>
    <t>2637730..2638188</t>
  </si>
  <si>
    <t>2638476..2639036</t>
  </si>
  <si>
    <t>2639146..2639982</t>
  </si>
  <si>
    <t>2640073..2641302</t>
  </si>
  <si>
    <t>2641349..2644351</t>
  </si>
  <si>
    <t>2644317..2644793</t>
  </si>
  <si>
    <t>2644835..2645392</t>
  </si>
  <si>
    <t>2645522..2646619</t>
  </si>
  <si>
    <t>2646633..2647616</t>
  </si>
  <si>
    <t>2647628..2648101</t>
  </si>
  <si>
    <t>2648098..2648820</t>
  </si>
  <si>
    <t>2648824..2650032</t>
  </si>
  <si>
    <t>2650102..2651979</t>
  </si>
  <si>
    <t>2652060..2652377</t>
  </si>
  <si>
    <t>2652516..2653346</t>
  </si>
  <si>
    <t>2653347..2654102</t>
  </si>
  <si>
    <t>2654163..2655104</t>
  </si>
  <si>
    <t>2660596..2662110</t>
  </si>
  <si>
    <t>2662169..2663092</t>
  </si>
  <si>
    <t>2663093..2663566</t>
  </si>
  <si>
    <t>2663566..2664450</t>
  </si>
  <si>
    <t>2664460..2666709</t>
  </si>
  <si>
    <t>2667018..2667386</t>
  </si>
  <si>
    <t>2667390..2668211</t>
  </si>
  <si>
    <t>2668299..2668931</t>
  </si>
  <si>
    <t>2668941..2669705</t>
  </si>
  <si>
    <t>2669713..2670228</t>
  </si>
  <si>
    <t>2670355..2670792</t>
  </si>
  <si>
    <t>2670866..2671393</t>
  </si>
  <si>
    <t>2671412..2672932</t>
  </si>
  <si>
    <t>2673063..2673848</t>
  </si>
  <si>
    <t>2674093..2674608</t>
  </si>
  <si>
    <t>2674605..2675273</t>
  </si>
  <si>
    <t>2675317..2675925</t>
  </si>
  <si>
    <t>2676025..2676561</t>
  </si>
  <si>
    <t>2676760..2677371</t>
  </si>
  <si>
    <t>2677378..2678808</t>
  </si>
  <si>
    <t>2678860..2679921</t>
  </si>
  <si>
    <t>2679934..2680413</t>
  </si>
  <si>
    <t>2680410..2681486</t>
  </si>
  <si>
    <t>2681486..2681839</t>
  </si>
  <si>
    <t>2681983..2682813</t>
  </si>
  <si>
    <t>2682899..2683813</t>
  </si>
  <si>
    <t>2684044..2684991</t>
  </si>
  <si>
    <t>2685051..2686676</t>
  </si>
  <si>
    <t>2686728..2687315</t>
  </si>
  <si>
    <t>2687378..2688034</t>
  </si>
  <si>
    <t>2688305..2690119</t>
  </si>
  <si>
    <t>2690206..2691003</t>
  </si>
  <si>
    <t>2691104..2691424</t>
  </si>
  <si>
    <t>2691626..2692156</t>
  </si>
  <si>
    <t>2692153..2692950</t>
  </si>
  <si>
    <t>2692993..2693757</t>
  </si>
  <si>
    <t>2693828..2694928</t>
  </si>
  <si>
    <t>2695049..2695870</t>
  </si>
  <si>
    <t>Длина</t>
  </si>
  <si>
    <t>Плазмида</t>
  </si>
  <si>
    <t>Хромосома</t>
  </si>
  <si>
    <t>CDS</t>
  </si>
  <si>
    <t>ДНК</t>
  </si>
  <si>
    <t>RNA</t>
  </si>
  <si>
    <t>Max</t>
  </si>
  <si>
    <t>Min</t>
  </si>
  <si>
    <t>Нач</t>
  </si>
  <si>
    <t>Кон</t>
  </si>
  <si>
    <t>Кол-во</t>
  </si>
  <si>
    <t>Интервал</t>
  </si>
  <si>
    <t>Белки</t>
  </si>
  <si>
    <t>РНК</t>
  </si>
  <si>
    <t xml:space="preserve">Прямая цепь </t>
  </si>
  <si>
    <t>Обратная цепь</t>
  </si>
  <si>
    <t>Прямая цепь</t>
  </si>
  <si>
    <t>Всего:</t>
  </si>
  <si>
    <t xml:space="preserve">CDS </t>
  </si>
  <si>
    <t>87725..87796</t>
  </si>
  <si>
    <t>121282..121352</t>
  </si>
  <si>
    <t>123940..124013</t>
  </si>
  <si>
    <t>166532..166608</t>
  </si>
  <si>
    <t>219927..220000</t>
  </si>
  <si>
    <t>288160..288232</t>
  </si>
  <si>
    <t>424911..424984</t>
  </si>
  <si>
    <t>555218..555288</t>
  </si>
  <si>
    <t>568589..570078</t>
  </si>
  <si>
    <t>570240..570316</t>
  </si>
  <si>
    <t>570347..570422</t>
  </si>
  <si>
    <t>570624..573501</t>
  </si>
  <si>
    <t>573572..573686</t>
  </si>
  <si>
    <t>587716..587787</t>
  </si>
  <si>
    <t>620372..620443</t>
  </si>
  <si>
    <t>673441..673512</t>
  </si>
  <si>
    <t>709609..709692</t>
  </si>
  <si>
    <t>711226..711312</t>
  </si>
  <si>
    <t>908331..908402</t>
  </si>
  <si>
    <t>923151..923235</t>
  </si>
  <si>
    <t>923243..923317</t>
  </si>
  <si>
    <t>989340..989730</t>
  </si>
  <si>
    <t>1170702..1170775</t>
  </si>
  <si>
    <t>1174969..1175042</t>
  </si>
  <si>
    <t>1248477..1248551</t>
  </si>
  <si>
    <t>1421238..1421319</t>
  </si>
  <si>
    <t>1496904..1496975</t>
  </si>
  <si>
    <t>1557246..1557317</t>
  </si>
  <si>
    <t>1622798..1622869</t>
  </si>
  <si>
    <t>1712986..1713297</t>
  </si>
  <si>
    <t>2025281..2025365</t>
  </si>
  <si>
    <t>2085452..2085523</t>
  </si>
  <si>
    <t>2196083..2196155</t>
  </si>
  <si>
    <t>2281200..2281288</t>
  </si>
  <si>
    <t>2309655..2309726</t>
  </si>
  <si>
    <t>2318309..2318381</t>
  </si>
  <si>
    <t>2343582..2343657</t>
  </si>
  <si>
    <t>2379460..2379533</t>
  </si>
  <si>
    <t>2433493..2433568</t>
  </si>
  <si>
    <t>2447896..2447996</t>
  </si>
  <si>
    <t>2478513..2478585</t>
  </si>
  <si>
    <t>2513976..2514057</t>
  </si>
  <si>
    <t>2538396..2538482</t>
  </si>
  <si>
    <t>2596584..2596656</t>
  </si>
  <si>
    <t>2622812..2622884</t>
  </si>
  <si>
    <t>2623091..2623164</t>
  </si>
  <si>
    <t>2655235..2655349</t>
  </si>
  <si>
    <t>2655420..2658297</t>
  </si>
  <si>
    <t>2658499..2658574</t>
  </si>
  <si>
    <t>2658605..2658681</t>
  </si>
  <si>
    <t>2658843..2660332</t>
  </si>
  <si>
    <t>2666838..2666924</t>
  </si>
  <si>
    <t>2676606..2676678</t>
  </si>
  <si>
    <t>Плазмида, CDS</t>
  </si>
  <si>
    <t>Хромосома, CDS</t>
  </si>
  <si>
    <t>Начало</t>
  </si>
  <si>
    <t>Конец</t>
  </si>
  <si>
    <t>Хромосома, RNA</t>
  </si>
  <si>
    <t>Счет(100)</t>
  </si>
  <si>
    <t>В %</t>
  </si>
  <si>
    <t>Расстояния, п. н.</t>
  </si>
  <si>
    <t>Счет</t>
  </si>
  <si>
    <t>В процентах</t>
  </si>
  <si>
    <t>Всего</t>
  </si>
  <si>
    <t xml:space="preserve">Среднее </t>
  </si>
  <si>
    <t>Медиана</t>
  </si>
  <si>
    <t>Количество</t>
  </si>
  <si>
    <t>Количетво</t>
  </si>
  <si>
    <t xml:space="preserve">Длины </t>
  </si>
  <si>
    <t>Среднее</t>
  </si>
  <si>
    <t xml:space="preserve">Гистограмма длин белков </t>
  </si>
  <si>
    <t>Пересечений</t>
  </si>
  <si>
    <t>Длины пересечений</t>
  </si>
  <si>
    <t>Число пересечений</t>
  </si>
  <si>
    <t>Всего в %:</t>
  </si>
  <si>
    <t xml:space="preserve">Расстояние </t>
  </si>
  <si>
    <t>Счет(200)</t>
  </si>
  <si>
    <t>Счет(50)</t>
  </si>
  <si>
    <t>Плазмида, + цепь</t>
  </si>
  <si>
    <t>Плазмида, - цепь</t>
  </si>
  <si>
    <t>Хромосома, CDS, - цепь</t>
  </si>
  <si>
    <t>Хромосома RNA, + цепь</t>
  </si>
  <si>
    <t>Хромосома, RNA, - цепь</t>
  </si>
  <si>
    <t>Количество квазиоперонов в зависимости от порогового расстояния</t>
  </si>
  <si>
    <t>Количество квазиоперонов</t>
  </si>
  <si>
    <t>Количестов квазиоперонов, %</t>
  </si>
  <si>
    <t>Хромосома, CDS, + цепь</t>
  </si>
  <si>
    <t>Число пересечений длиной 2 п. н. от общего, 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</si>
</sst>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0" fillId="0" borderId="0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Fill="1" applyBorder="1"/>
    <xf numFmtId="0" fontId="0" fillId="0" borderId="1" xfId="0" applyFont="1" applyBorder="1"/>
    <xf numFmtId="0" fontId="1" fillId="0" borderId="8" xfId="0" applyFont="1" applyBorder="1"/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4" xfId="0" applyBorder="1" applyAlignment="1"/>
    <xf numFmtId="0" fontId="0" fillId="0" borderId="11" xfId="0" applyBorder="1" applyAlignment="1"/>
    <xf numFmtId="0" fontId="0" fillId="0" borderId="3" xfId="0" applyBorder="1" applyAlignment="1"/>
    <xf numFmtId="0" fontId="0" fillId="0" borderId="11" xfId="0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9" xfId="0" applyBorder="1"/>
    <xf numFmtId="0" fontId="1" fillId="0" borderId="1" xfId="0" applyFont="1" applyFill="1" applyBorder="1"/>
    <xf numFmtId="0" fontId="1" fillId="0" borderId="4" xfId="0" applyFon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"/>
  <c:chart>
    <c:title>
      <c:tx>
        <c:rich>
          <a:bodyPr/>
          <a:lstStyle/>
          <a:p>
            <a:pPr>
              <a:defRPr/>
            </a:pPr>
            <a:r>
              <a:rPr lang="ru-RU"/>
              <a:t>Гистограмма распределения белков протеома бактерии по длинам</a:t>
            </a:r>
          </a:p>
        </c:rich>
      </c:tx>
      <c:layout>
        <c:manualLayout>
          <c:xMode val="edge"/>
          <c:yMode val="edge"/>
          <c:x val="0.17414497201770893"/>
          <c:y val="2.5052192066805846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Плазмида</c:v>
          </c:tx>
          <c:cat>
            <c:strRef>
              <c:f>hist!$O$4:$O$22</c:f>
              <c:strCache>
                <c:ptCount val="19"/>
                <c:pt idx="0">
                  <c:v>1..100</c:v>
                </c:pt>
                <c:pt idx="1">
                  <c:v>101..200</c:v>
                </c:pt>
                <c:pt idx="2">
                  <c:v>201..300</c:v>
                </c:pt>
                <c:pt idx="3">
                  <c:v>301..400</c:v>
                </c:pt>
                <c:pt idx="4">
                  <c:v>401..500</c:v>
                </c:pt>
                <c:pt idx="5">
                  <c:v>501..600</c:v>
                </c:pt>
                <c:pt idx="6">
                  <c:v>601..700</c:v>
                </c:pt>
                <c:pt idx="7">
                  <c:v>701..800</c:v>
                </c:pt>
                <c:pt idx="8">
                  <c:v>801..900</c:v>
                </c:pt>
                <c:pt idx="9">
                  <c:v>901..1000</c:v>
                </c:pt>
                <c:pt idx="10">
                  <c:v>1001..1100</c:v>
                </c:pt>
                <c:pt idx="11">
                  <c:v>1101..1200</c:v>
                </c:pt>
                <c:pt idx="12">
                  <c:v>1201..1300</c:v>
                </c:pt>
                <c:pt idx="13">
                  <c:v>1301..1400</c:v>
                </c:pt>
                <c:pt idx="14">
                  <c:v>1401..1500</c:v>
                </c:pt>
                <c:pt idx="15">
                  <c:v>1501..1600</c:v>
                </c:pt>
                <c:pt idx="16">
                  <c:v>1601..1700</c:v>
                </c:pt>
                <c:pt idx="17">
                  <c:v>1701..1800</c:v>
                </c:pt>
                <c:pt idx="18">
                  <c:v>1801..1900</c:v>
                </c:pt>
              </c:strCache>
            </c:strRef>
          </c:cat>
          <c:val>
            <c:numRef>
              <c:f>hist!$P$4:$P$22</c:f>
              <c:numCache>
                <c:formatCode>General</c:formatCode>
                <c:ptCount val="19"/>
                <c:pt idx="0">
                  <c:v>8</c:v>
                </c:pt>
                <c:pt idx="1">
                  <c:v>16</c:v>
                </c:pt>
                <c:pt idx="2">
                  <c:v>9</c:v>
                </c:pt>
                <c:pt idx="3">
                  <c:v>11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v>Хромосома</c:v>
          </c:tx>
          <c:cat>
            <c:strRef>
              <c:f>hist!$O$4:$O$22</c:f>
              <c:strCache>
                <c:ptCount val="19"/>
                <c:pt idx="0">
                  <c:v>1..100</c:v>
                </c:pt>
                <c:pt idx="1">
                  <c:v>101..200</c:v>
                </c:pt>
                <c:pt idx="2">
                  <c:v>201..300</c:v>
                </c:pt>
                <c:pt idx="3">
                  <c:v>301..400</c:v>
                </c:pt>
                <c:pt idx="4">
                  <c:v>401..500</c:v>
                </c:pt>
                <c:pt idx="5">
                  <c:v>501..600</c:v>
                </c:pt>
                <c:pt idx="6">
                  <c:v>601..700</c:v>
                </c:pt>
                <c:pt idx="7">
                  <c:v>701..800</c:v>
                </c:pt>
                <c:pt idx="8">
                  <c:v>801..900</c:v>
                </c:pt>
                <c:pt idx="9">
                  <c:v>901..1000</c:v>
                </c:pt>
                <c:pt idx="10">
                  <c:v>1001..1100</c:v>
                </c:pt>
                <c:pt idx="11">
                  <c:v>1101..1200</c:v>
                </c:pt>
                <c:pt idx="12">
                  <c:v>1201..1300</c:v>
                </c:pt>
                <c:pt idx="13">
                  <c:v>1301..1400</c:v>
                </c:pt>
                <c:pt idx="14">
                  <c:v>1401..1500</c:v>
                </c:pt>
                <c:pt idx="15">
                  <c:v>1501..1600</c:v>
                </c:pt>
                <c:pt idx="16">
                  <c:v>1601..1700</c:v>
                </c:pt>
                <c:pt idx="17">
                  <c:v>1701..1800</c:v>
                </c:pt>
                <c:pt idx="18">
                  <c:v>1801..1900</c:v>
                </c:pt>
              </c:strCache>
            </c:strRef>
          </c:cat>
          <c:val>
            <c:numRef>
              <c:f>hist!$Q$4:$Q$22</c:f>
              <c:numCache>
                <c:formatCode>General</c:formatCode>
                <c:ptCount val="19"/>
                <c:pt idx="0">
                  <c:v>263</c:v>
                </c:pt>
                <c:pt idx="1">
                  <c:v>682</c:v>
                </c:pt>
                <c:pt idx="2">
                  <c:v>589</c:v>
                </c:pt>
                <c:pt idx="3">
                  <c:v>441</c:v>
                </c:pt>
                <c:pt idx="4">
                  <c:v>294</c:v>
                </c:pt>
                <c:pt idx="5">
                  <c:v>138</c:v>
                </c:pt>
                <c:pt idx="6">
                  <c:v>74</c:v>
                </c:pt>
                <c:pt idx="7">
                  <c:v>46</c:v>
                </c:pt>
                <c:pt idx="8">
                  <c:v>31</c:v>
                </c:pt>
                <c:pt idx="9">
                  <c:v>21</c:v>
                </c:pt>
                <c:pt idx="10">
                  <c:v>16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axId val="90233472"/>
        <c:axId val="90506368"/>
      </c:barChart>
      <c:catAx>
        <c:axId val="90233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Интервалы длин</a:t>
                </a:r>
              </a:p>
            </c:rich>
          </c:tx>
          <c:layout>
            <c:manualLayout>
              <c:xMode val="edge"/>
              <c:yMode val="edge"/>
              <c:x val="0.42225161529982791"/>
              <c:y val="0.9253444676409186"/>
            </c:manualLayout>
          </c:layout>
        </c:title>
        <c:tickLblPos val="nextTo"/>
        <c:crossAx val="90506368"/>
        <c:crosses val="autoZero"/>
        <c:auto val="1"/>
        <c:lblAlgn val="ctr"/>
        <c:lblOffset val="100"/>
      </c:catAx>
      <c:valAx>
        <c:axId val="905063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Количество белков соответсенной длины</a:t>
                </a:r>
              </a:p>
            </c:rich>
          </c:tx>
          <c:layout/>
        </c:title>
        <c:numFmt formatCode="General" sourceLinked="1"/>
        <c:tickLblPos val="nextTo"/>
        <c:crossAx val="902334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22</xdr:row>
      <xdr:rowOff>171449</xdr:rowOff>
    </xdr:from>
    <xdr:to>
      <xdr:col>16</xdr:col>
      <xdr:colOff>419100</xdr:colOff>
      <xdr:row>46</xdr:row>
      <xdr:rowOff>161924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19049</xdr:rowOff>
    </xdr:from>
    <xdr:to>
      <xdr:col>11</xdr:col>
      <xdr:colOff>123825</xdr:colOff>
      <xdr:row>22</xdr:row>
      <xdr:rowOff>76200</xdr:rowOff>
    </xdr:to>
    <xdr:sp macro="" textlink="">
      <xdr:nvSpPr>
        <xdr:cNvPr id="3" name="TextBox 2"/>
        <xdr:cNvSpPr txBox="1"/>
      </xdr:nvSpPr>
      <xdr:spPr>
        <a:xfrm>
          <a:off x="0" y="1352549"/>
          <a:ext cx="7191375" cy="2914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/>
            <a:t>Геном бактерии </a:t>
          </a:r>
          <a:r>
            <a:rPr lang="en-US" sz="1600" b="1" i="1">
              <a:solidFill>
                <a:schemeClr val="dk1"/>
              </a:solidFill>
              <a:latin typeface="+mn-lt"/>
              <a:ea typeface="+mn-ea"/>
              <a:cs typeface="+mn-cs"/>
            </a:rPr>
            <a:t>Synechococcus elongatus PCC 7942</a:t>
          </a:r>
          <a:r>
            <a:rPr lang="ru-RU" sz="16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600"/>
            <a:t>состоит из одной хромосомы и двух плазмид (информация известна только по одной из них). Хромосома</a:t>
          </a:r>
          <a:r>
            <a:rPr lang="ru-RU" sz="1600" baseline="0"/>
            <a:t> несет информацию о 2016 белках и  53 РНК, плазмида  - о 50 белках.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 baseline="0"/>
            <a:t>Самый длинный белок, информация о котором находится в хромосоме, имеет длину 1807 аминокислот, самый короткий - 29. В плазмиде - 999 и 41 соответственно.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 baseline="0"/>
            <a:t>Большенство белков, информация о  которых находится в хромосоме бактерии, имеют длину от  101 до 400 аминокислот. В плазмиде - от 101 до 200. Для плазмиды, как видно из гистограммы, не характерны белки длиннее 1000 аминокислот, в то время как в хромосоме они имеются, хотя и довольно редки.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13</xdr:row>
      <xdr:rowOff>142875</xdr:rowOff>
    </xdr:from>
    <xdr:to>
      <xdr:col>12</xdr:col>
      <xdr:colOff>333375</xdr:colOff>
      <xdr:row>28</xdr:row>
      <xdr:rowOff>123825</xdr:rowOff>
    </xdr:to>
    <xdr:sp macro="" textlink="">
      <xdr:nvSpPr>
        <xdr:cNvPr id="3" name="TextBox 2"/>
        <xdr:cNvSpPr txBox="1"/>
      </xdr:nvSpPr>
      <xdr:spPr>
        <a:xfrm>
          <a:off x="3581400" y="2619375"/>
          <a:ext cx="5305425" cy="2838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600" baseline="0"/>
            <a:t>На прямой цепи ДНК в хромосоме бактерии - 1277 генов белков, на обратной - 1335. На прямой цепи - 32 гена РНК и 21 - на обратной. Можно заметить, что генов на прямой и обратной цепях примерно поровну: 1309 и 1356 соответственно.</a:t>
          </a:r>
        </a:p>
        <a:p>
          <a:r>
            <a:rPr lang="ru-RU" sz="1600" baseline="0"/>
            <a:t>В плазмиде 28 генов белков находится на прямой цепи и 22 - на обратной.</a:t>
          </a:r>
          <a:endParaRPr lang="ru-RU" sz="16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323162</xdr:colOff>
      <xdr:row>21</xdr:row>
      <xdr:rowOff>42519</xdr:rowOff>
    </xdr:from>
    <xdr:to>
      <xdr:col>72</xdr:col>
      <xdr:colOff>272135</xdr:colOff>
      <xdr:row>41</xdr:row>
      <xdr:rowOff>153080</xdr:rowOff>
    </xdr:to>
    <xdr:sp macro="" textlink="">
      <xdr:nvSpPr>
        <xdr:cNvPr id="5" name="TextBox 4"/>
        <xdr:cNvSpPr txBox="1"/>
      </xdr:nvSpPr>
      <xdr:spPr>
        <a:xfrm>
          <a:off x="42411756" y="3971582"/>
          <a:ext cx="6446383" cy="38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/>
            <a:t>Квазиоперон</a:t>
          </a:r>
          <a:r>
            <a:rPr lang="ru-RU" sz="1200" baseline="0"/>
            <a:t> - это группа генов (но могут состоять и из одного гена), расположенных на одной цепи, таких, что расстояние между ними  -- не больше какой-то заданной "пороговой" величины.</a:t>
          </a:r>
        </a:p>
        <a:p>
          <a:r>
            <a:rPr lang="ru-RU" sz="1200" baseline="0"/>
            <a:t>Из таблицы видно, что с увеличением "порогового" расстояния количество квазиоперонов, составляющих хромосому, уменьшается, с уменьшением, наоборот, увеличивается.  </a:t>
          </a:r>
        </a:p>
        <a:p>
          <a:r>
            <a:rPr lang="ru-RU" sz="1200" baseline="0"/>
            <a:t>Так, из анализа плазмиды видно, что при заданном расстоянии в  100 пар нуклеотидов число квазиоперонов составляет 66% от общего числа генов, при 200 п. н. - 56%, при 50 п. н. - 74%.</a:t>
          </a:r>
        </a:p>
        <a:p>
          <a:r>
            <a:rPr lang="ru-RU" sz="1200" baseline="0"/>
            <a:t>В хромосоме при заданном расстоянии 100 п. н. число квазиоперонов генов белков составляет 56,32%, при 200 п. н. - 44,87%, при 50 п. н. - 69,45%.  При длине 100 п. н. - 90,57%  квазиоперонов генов РНК, при 200 п. н. - 86,79%, при 50 п. н. - 94,34%.</a:t>
          </a:r>
        </a:p>
        <a:p>
          <a:r>
            <a:rPr lang="ru-RU" sz="1200" baseline="0"/>
            <a:t>Такая закономерность наблюдается, поскольку, увеличивая заданное расстояние, мы получаем меньшее количество квазиоперонов, состоящих из одного гена, и наоборот.</a:t>
          </a:r>
        </a:p>
        <a:p>
          <a:r>
            <a:rPr lang="ru-RU" sz="1200" baseline="0"/>
            <a:t>Исключение составляет число квазиоперонов на прямой цепи плазмиды при заданном расстоянии в 100 пар нуклеотидов и 50 п. н. (число квазиоперонов одинаково). Это объясняется тем, что не оказалось расстояний в интервале от 50 до 100 п. н. между соседними генами , то есть все, гены, составившие квазиопероны,одни и те же в обоих случаях. </a:t>
          </a:r>
        </a:p>
        <a:p>
          <a:r>
            <a:rPr lang="ru-RU" sz="1200" baseline="0"/>
            <a:t>Из таблицы видно, что количество квазиоперонов на прямой и обратной цепях примерно однаково при одном заданном расстоянии, кроме генов РНК (в хромосоме) ,где в среднем</a:t>
          </a:r>
          <a:r>
            <a:rPr lang="en-US" sz="1200" baseline="0"/>
            <a:t> </a:t>
          </a:r>
          <a:r>
            <a:rPr lang="ru-RU" sz="1200" baseline="0"/>
            <a:t> прямая цепь содержит на 20% квазиоперон больше, чем обратная.</a:t>
          </a:r>
          <a:endParaRPr lang="ru-RU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781050</xdr:colOff>
      <xdr:row>9</xdr:row>
      <xdr:rowOff>9526</xdr:rowOff>
    </xdr:from>
    <xdr:to>
      <xdr:col>23</xdr:col>
      <xdr:colOff>485775</xdr:colOff>
      <xdr:row>27</xdr:row>
      <xdr:rowOff>152400</xdr:rowOff>
    </xdr:to>
    <xdr:sp macro="" textlink="">
      <xdr:nvSpPr>
        <xdr:cNvPr id="6" name="TextBox 5"/>
        <xdr:cNvSpPr txBox="1"/>
      </xdr:nvSpPr>
      <xdr:spPr>
        <a:xfrm>
          <a:off x="11096625" y="1724026"/>
          <a:ext cx="8458200" cy="3571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600"/>
            <a:t>В плазмиде бактерии нашлось 8 пересекающихся</a:t>
          </a:r>
          <a:r>
            <a:rPr lang="ru-RU" sz="1600" baseline="0"/>
            <a:t> генов, что составляет 8% от общего числа генов. Средняя длина пересечений - 1</a:t>
          </a:r>
          <a:r>
            <a:rPr lang="en-US" sz="1600" baseline="0"/>
            <a:t>8</a:t>
          </a:r>
          <a:r>
            <a:rPr lang="ru-RU" sz="1600" baseline="0"/>
            <a:t>,25 пар нуклеотидов, медиана - 1</a:t>
          </a:r>
          <a:r>
            <a:rPr lang="en-US" sz="1600" baseline="0"/>
            <a:t>6</a:t>
          </a:r>
          <a:r>
            <a:rPr lang="ru-RU" sz="1600" baseline="0"/>
            <a:t> п. н. Наиболее характерна длина пересечения, равная </a:t>
          </a:r>
          <a:r>
            <a:rPr lang="en-US" sz="1600" baseline="0"/>
            <a:t>2</a:t>
          </a:r>
          <a:r>
            <a:rPr lang="ru-RU" sz="1600" baseline="0"/>
            <a:t> п. н. (50%).</a:t>
          </a:r>
        </a:p>
        <a:p>
          <a:r>
            <a:rPr lang="ru-RU" sz="1600" baseline="0"/>
            <a:t>В хромосоме из числа генов белков пересекающимися оказались 206, что составляет 8% от общего числа генов. Средняя длина пересечений - </a:t>
          </a:r>
          <a:r>
            <a:rPr lang="en-US" sz="1600" baseline="0"/>
            <a:t>7,13</a:t>
          </a:r>
          <a:r>
            <a:rPr lang="ru-RU" sz="1600" baseline="0"/>
            <a:t> п. н., медиана длин - </a:t>
          </a:r>
          <a:r>
            <a:rPr lang="en-US" sz="1600" baseline="0"/>
            <a:t>2</a:t>
          </a:r>
          <a:r>
            <a:rPr lang="ru-RU" sz="1600" baseline="0"/>
            <a:t>. В данном случае медиана совпадает с наиболее распростаненной длиной: количество таких пересечений составляет 61,65% от их общего числа</a:t>
          </a:r>
          <a:r>
            <a:rPr lang="en-US" sz="1600" baseline="0"/>
            <a:t> </a:t>
          </a:r>
          <a:r>
            <a:rPr lang="ru-RU" sz="1600" baseline="0"/>
            <a:t>в хромосоме.</a:t>
          </a:r>
        </a:p>
        <a:p>
          <a:r>
            <a:rPr lang="ru-RU" sz="1600" baseline="0"/>
            <a:t>Среди генов РНК пересечений нет.</a:t>
          </a:r>
        </a:p>
        <a:p>
          <a:r>
            <a:rPr lang="ru-RU" sz="1600" baseline="0"/>
            <a:t>Можно сделать предположение, что для генома </a:t>
          </a:r>
          <a:r>
            <a:rPr lang="ru-RU" sz="16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600" b="1" i="1">
              <a:solidFill>
                <a:schemeClr val="dk1"/>
              </a:solidFill>
              <a:latin typeface="+mn-lt"/>
              <a:ea typeface="+mn-ea"/>
              <a:cs typeface="+mn-cs"/>
            </a:rPr>
            <a:t>Synechococcus elongatus PCC 7942</a:t>
          </a:r>
          <a:r>
            <a:rPr lang="ru-RU" sz="16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6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характерны песечения генов длиной 2 пары нуклеотидов.</a:t>
          </a:r>
        </a:p>
        <a:p>
          <a:r>
            <a:rPr lang="ru-RU" sz="16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Всего в геноме 7,88% генов являются пересекающимися.</a:t>
          </a:r>
          <a:endParaRPr lang="ru-RU" sz="1600" b="0" baseline="0"/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16"/>
  <sheetViews>
    <sheetView workbookViewId="0">
      <selection activeCell="A5" sqref="A5"/>
    </sheetView>
  </sheetViews>
  <sheetFormatPr defaultRowHeight="15"/>
  <cols>
    <col min="1" max="1" width="10" bestFit="1" customWidth="1"/>
    <col min="7" max="7" width="11.42578125" bestFit="1" customWidth="1"/>
    <col min="8" max="8" width="10.28515625" bestFit="1" customWidth="1"/>
    <col min="9" max="9" width="10.28515625" customWidth="1"/>
    <col min="12" max="12" width="10" bestFit="1" customWidth="1"/>
    <col min="13" max="13" width="11.42578125" bestFit="1" customWidth="1"/>
    <col min="15" max="15" width="10.140625" bestFit="1" customWidth="1"/>
    <col min="16" max="16" width="11.5703125" bestFit="1" customWidth="1"/>
    <col min="17" max="17" width="11.42578125" bestFit="1" customWidth="1"/>
  </cols>
  <sheetData>
    <row r="1" spans="1:17">
      <c r="A1" s="32" t="s">
        <v>2670</v>
      </c>
      <c r="B1" s="32"/>
      <c r="C1" s="32"/>
      <c r="F1" s="5" t="s">
        <v>2666</v>
      </c>
      <c r="G1" s="5" t="s">
        <v>2668</v>
      </c>
      <c r="H1" s="5" t="s">
        <v>2667</v>
      </c>
      <c r="O1" s="34" t="s">
        <v>2755</v>
      </c>
      <c r="P1" s="34"/>
      <c r="Q1" s="34"/>
    </row>
    <row r="2" spans="1:17">
      <c r="A2" s="1" t="s">
        <v>2667</v>
      </c>
      <c r="B2" s="33" t="s">
        <v>2668</v>
      </c>
      <c r="C2" s="33"/>
      <c r="F2" s="5" t="s">
        <v>2672</v>
      </c>
      <c r="G2" s="3">
        <f>MAX(B:B)</f>
        <v>1807</v>
      </c>
      <c r="H2" s="3">
        <f>MAX(A:A)</f>
        <v>999</v>
      </c>
      <c r="J2" s="5"/>
      <c r="K2" s="5"/>
      <c r="L2" s="5" t="s">
        <v>2667</v>
      </c>
      <c r="M2" s="5" t="s">
        <v>2668</v>
      </c>
      <c r="O2" s="5"/>
      <c r="P2" s="5" t="s">
        <v>2667</v>
      </c>
      <c r="Q2" s="5" t="s">
        <v>2668</v>
      </c>
    </row>
    <row r="3" spans="1:17">
      <c r="A3" s="1" t="s">
        <v>2669</v>
      </c>
      <c r="B3" s="1" t="s">
        <v>2669</v>
      </c>
      <c r="C3" s="1" t="s">
        <v>2671</v>
      </c>
      <c r="F3" s="5" t="s">
        <v>2673</v>
      </c>
      <c r="G3" s="3">
        <f>MIN(B:B)</f>
        <v>29</v>
      </c>
      <c r="H3" s="3">
        <f>MIN(A:A)</f>
        <v>41</v>
      </c>
      <c r="J3" s="5" t="s">
        <v>2740</v>
      </c>
      <c r="K3" s="5" t="s">
        <v>2741</v>
      </c>
      <c r="L3" s="5" t="s">
        <v>2676</v>
      </c>
      <c r="M3" s="5" t="s">
        <v>2676</v>
      </c>
      <c r="O3" s="5" t="s">
        <v>2677</v>
      </c>
      <c r="P3" s="5" t="s">
        <v>2751</v>
      </c>
      <c r="Q3" s="5" t="s">
        <v>2751</v>
      </c>
    </row>
    <row r="4" spans="1:17">
      <c r="A4" s="32" t="s">
        <v>2666</v>
      </c>
      <c r="B4" s="32"/>
      <c r="C4" s="32"/>
      <c r="J4" s="3">
        <v>1</v>
      </c>
      <c r="K4" s="3">
        <v>100</v>
      </c>
      <c r="L4" s="3">
        <f>COUNTIFS($A:$A,"&gt;="&amp;$J4,$A:$A,"&lt;="&amp;$K4)</f>
        <v>8</v>
      </c>
      <c r="M4" s="3">
        <f t="shared" ref="M4:M22" si="0">COUNTIFS($B:$B,"&gt;="&amp;$J4,$B:$B,"&lt;="&amp;$K4)</f>
        <v>263</v>
      </c>
      <c r="O4" s="5" t="str">
        <f>CONCATENATE(J4,"..",K4)</f>
        <v>1..100</v>
      </c>
      <c r="P4" s="3">
        <f>COUNTIFS($A:$A,"&gt;="&amp;$J4,$A:$A,"&lt;="&amp;$K4)</f>
        <v>8</v>
      </c>
      <c r="Q4" s="3">
        <f t="shared" ref="Q4:Q22" si="1">COUNTIFS($B:$B,"&gt;="&amp;$J4,$B:$B,"&lt;="&amp;$K4)</f>
        <v>263</v>
      </c>
    </row>
    <row r="5" spans="1:17">
      <c r="A5">
        <v>109</v>
      </c>
      <c r="B5">
        <v>390</v>
      </c>
      <c r="C5">
        <v>72</v>
      </c>
      <c r="J5" s="3">
        <v>101</v>
      </c>
      <c r="K5" s="3">
        <v>200</v>
      </c>
      <c r="L5" s="3">
        <f t="shared" ref="L5:L22" si="2">COUNTIFS($A:$A,"&gt;="&amp;$J5,$A:$A,"&lt;="&amp;$K5)</f>
        <v>16</v>
      </c>
      <c r="M5" s="3">
        <f t="shared" si="0"/>
        <v>682</v>
      </c>
      <c r="O5" s="5" t="str">
        <f t="shared" ref="O5:O22" si="3">CONCATENATE(J5,"..",K5)</f>
        <v>101..200</v>
      </c>
      <c r="P5" s="3">
        <f t="shared" ref="P5:P22" si="4">COUNTIFS($A:$A,"&gt;="&amp;$J5,$A:$A,"&lt;="&amp;$K5)</f>
        <v>16</v>
      </c>
      <c r="Q5" s="3">
        <f t="shared" si="1"/>
        <v>682</v>
      </c>
    </row>
    <row r="6" spans="1:17">
      <c r="A6">
        <v>274</v>
      </c>
      <c r="B6">
        <v>290</v>
      </c>
      <c r="C6">
        <v>71</v>
      </c>
      <c r="J6" s="3">
        <v>201</v>
      </c>
      <c r="K6" s="3">
        <v>300</v>
      </c>
      <c r="L6" s="3">
        <f t="shared" si="2"/>
        <v>9</v>
      </c>
      <c r="M6" s="3">
        <f t="shared" si="0"/>
        <v>589</v>
      </c>
      <c r="O6" s="5" t="str">
        <f t="shared" si="3"/>
        <v>201..300</v>
      </c>
      <c r="P6" s="3">
        <f t="shared" si="4"/>
        <v>9</v>
      </c>
      <c r="Q6" s="3">
        <f t="shared" si="1"/>
        <v>589</v>
      </c>
    </row>
    <row r="7" spans="1:17">
      <c r="A7">
        <v>203</v>
      </c>
      <c r="B7">
        <v>777</v>
      </c>
      <c r="C7">
        <v>74</v>
      </c>
      <c r="J7" s="3">
        <v>301</v>
      </c>
      <c r="K7" s="3">
        <v>400</v>
      </c>
      <c r="L7" s="3">
        <f t="shared" si="2"/>
        <v>11</v>
      </c>
      <c r="M7" s="3">
        <f t="shared" si="0"/>
        <v>441</v>
      </c>
      <c r="O7" s="5" t="str">
        <f t="shared" si="3"/>
        <v>301..400</v>
      </c>
      <c r="P7" s="3">
        <f t="shared" si="4"/>
        <v>11</v>
      </c>
      <c r="Q7" s="3">
        <f t="shared" si="1"/>
        <v>441</v>
      </c>
    </row>
    <row r="8" spans="1:17">
      <c r="A8">
        <v>88</v>
      </c>
      <c r="B8">
        <v>493</v>
      </c>
      <c r="C8">
        <v>77</v>
      </c>
      <c r="J8" s="3">
        <v>401</v>
      </c>
      <c r="K8" s="3">
        <v>500</v>
      </c>
      <c r="L8" s="3">
        <f t="shared" si="2"/>
        <v>3</v>
      </c>
      <c r="M8" s="3">
        <f t="shared" si="0"/>
        <v>294</v>
      </c>
      <c r="O8" s="5" t="str">
        <f t="shared" si="3"/>
        <v>401..500</v>
      </c>
      <c r="P8" s="3">
        <f t="shared" si="4"/>
        <v>3</v>
      </c>
      <c r="Q8" s="3">
        <f t="shared" si="1"/>
        <v>294</v>
      </c>
    </row>
    <row r="9" spans="1:17">
      <c r="A9">
        <v>127</v>
      </c>
      <c r="B9">
        <v>531</v>
      </c>
      <c r="C9">
        <v>74</v>
      </c>
      <c r="J9" s="3">
        <v>501</v>
      </c>
      <c r="K9" s="3">
        <v>600</v>
      </c>
      <c r="L9" s="3">
        <f t="shared" si="2"/>
        <v>1</v>
      </c>
      <c r="M9" s="3">
        <f t="shared" si="0"/>
        <v>138</v>
      </c>
      <c r="O9" s="5" t="str">
        <f t="shared" si="3"/>
        <v>501..600</v>
      </c>
      <c r="P9" s="3">
        <f t="shared" si="4"/>
        <v>1</v>
      </c>
      <c r="Q9" s="3">
        <f t="shared" si="1"/>
        <v>138</v>
      </c>
    </row>
    <row r="10" spans="1:17">
      <c r="A10">
        <v>116</v>
      </c>
      <c r="B10">
        <v>137</v>
      </c>
      <c r="C10">
        <v>73</v>
      </c>
      <c r="J10" s="3">
        <v>601</v>
      </c>
      <c r="K10" s="3">
        <v>700</v>
      </c>
      <c r="L10" s="3">
        <f t="shared" si="2"/>
        <v>1</v>
      </c>
      <c r="M10" s="3">
        <f t="shared" si="0"/>
        <v>74</v>
      </c>
      <c r="O10" s="5" t="str">
        <f t="shared" si="3"/>
        <v>601..700</v>
      </c>
      <c r="P10" s="3">
        <f t="shared" si="4"/>
        <v>1</v>
      </c>
      <c r="Q10" s="3">
        <f t="shared" si="1"/>
        <v>74</v>
      </c>
    </row>
    <row r="11" spans="1:17">
      <c r="A11">
        <v>626</v>
      </c>
      <c r="B11">
        <v>116</v>
      </c>
      <c r="C11">
        <v>74</v>
      </c>
      <c r="J11" s="3">
        <v>701</v>
      </c>
      <c r="K11" s="3">
        <v>800</v>
      </c>
      <c r="L11" s="3">
        <f t="shared" si="2"/>
        <v>0</v>
      </c>
      <c r="M11" s="3">
        <f t="shared" si="0"/>
        <v>46</v>
      </c>
      <c r="O11" s="5" t="str">
        <f t="shared" si="3"/>
        <v>701..800</v>
      </c>
      <c r="P11" s="3">
        <f t="shared" si="4"/>
        <v>0</v>
      </c>
      <c r="Q11" s="3">
        <f t="shared" si="1"/>
        <v>46</v>
      </c>
    </row>
    <row r="12" spans="1:17">
      <c r="A12">
        <v>306</v>
      </c>
      <c r="B12">
        <v>107</v>
      </c>
      <c r="C12">
        <v>71</v>
      </c>
      <c r="J12" s="3">
        <v>801</v>
      </c>
      <c r="K12" s="3">
        <v>900</v>
      </c>
      <c r="L12" s="3">
        <f t="shared" si="2"/>
        <v>0</v>
      </c>
      <c r="M12" s="3">
        <f t="shared" si="0"/>
        <v>31</v>
      </c>
      <c r="O12" s="5" t="str">
        <f t="shared" si="3"/>
        <v>801..900</v>
      </c>
      <c r="P12" s="3">
        <f t="shared" si="4"/>
        <v>0</v>
      </c>
      <c r="Q12" s="3">
        <f t="shared" si="1"/>
        <v>31</v>
      </c>
    </row>
    <row r="13" spans="1:17">
      <c r="A13">
        <v>319</v>
      </c>
      <c r="B13">
        <v>400</v>
      </c>
      <c r="C13">
        <v>1490</v>
      </c>
      <c r="J13" s="3">
        <v>901</v>
      </c>
      <c r="K13" s="3">
        <v>1000</v>
      </c>
      <c r="L13" s="3">
        <f t="shared" si="2"/>
        <v>1</v>
      </c>
      <c r="M13" s="3">
        <f t="shared" si="0"/>
        <v>21</v>
      </c>
      <c r="O13" s="5" t="str">
        <f t="shared" si="3"/>
        <v>901..1000</v>
      </c>
      <c r="P13" s="3">
        <f t="shared" si="4"/>
        <v>1</v>
      </c>
      <c r="Q13" s="3">
        <f t="shared" si="1"/>
        <v>21</v>
      </c>
    </row>
    <row r="14" spans="1:17">
      <c r="A14">
        <v>329</v>
      </c>
      <c r="B14">
        <v>208</v>
      </c>
      <c r="C14">
        <v>77</v>
      </c>
      <c r="J14" s="3">
        <v>1001</v>
      </c>
      <c r="K14" s="3">
        <v>1100</v>
      </c>
      <c r="L14" s="3">
        <f t="shared" si="2"/>
        <v>0</v>
      </c>
      <c r="M14" s="3">
        <f t="shared" si="0"/>
        <v>16</v>
      </c>
      <c r="O14" s="5" t="str">
        <f t="shared" si="3"/>
        <v>1001..1100</v>
      </c>
      <c r="P14" s="3">
        <f t="shared" si="4"/>
        <v>0</v>
      </c>
      <c r="Q14" s="3">
        <f t="shared" si="1"/>
        <v>16</v>
      </c>
    </row>
    <row r="15" spans="1:17">
      <c r="A15">
        <v>119</v>
      </c>
      <c r="B15">
        <v>158</v>
      </c>
      <c r="C15">
        <v>76</v>
      </c>
      <c r="J15" s="3">
        <v>1101</v>
      </c>
      <c r="K15" s="3">
        <v>1200</v>
      </c>
      <c r="L15" s="3">
        <f t="shared" si="2"/>
        <v>0</v>
      </c>
      <c r="M15" s="3">
        <f t="shared" si="0"/>
        <v>5</v>
      </c>
      <c r="O15" s="5" t="str">
        <f t="shared" si="3"/>
        <v>1101..1200</v>
      </c>
      <c r="P15" s="3">
        <f t="shared" si="4"/>
        <v>0</v>
      </c>
      <c r="Q15" s="3">
        <f t="shared" si="1"/>
        <v>5</v>
      </c>
    </row>
    <row r="16" spans="1:17">
      <c r="A16">
        <v>181</v>
      </c>
      <c r="B16">
        <v>107</v>
      </c>
      <c r="C16">
        <v>2878</v>
      </c>
      <c r="J16" s="3">
        <v>1201</v>
      </c>
      <c r="K16" s="3">
        <v>1300</v>
      </c>
      <c r="L16" s="3">
        <f t="shared" si="2"/>
        <v>0</v>
      </c>
      <c r="M16" s="3">
        <f t="shared" si="0"/>
        <v>4</v>
      </c>
      <c r="O16" s="5" t="str">
        <f t="shared" si="3"/>
        <v>1201..1300</v>
      </c>
      <c r="P16" s="3">
        <f t="shared" si="4"/>
        <v>0</v>
      </c>
      <c r="Q16" s="3">
        <f t="shared" si="1"/>
        <v>4</v>
      </c>
    </row>
    <row r="17" spans="1:17">
      <c r="A17">
        <v>144</v>
      </c>
      <c r="B17">
        <v>235</v>
      </c>
      <c r="C17">
        <v>115</v>
      </c>
      <c r="J17" s="3">
        <v>1301</v>
      </c>
      <c r="K17" s="3">
        <v>1400</v>
      </c>
      <c r="L17" s="3">
        <f t="shared" si="2"/>
        <v>0</v>
      </c>
      <c r="M17" s="3">
        <f t="shared" si="0"/>
        <v>3</v>
      </c>
      <c r="O17" s="5" t="str">
        <f t="shared" si="3"/>
        <v>1301..1400</v>
      </c>
      <c r="P17" s="3">
        <f t="shared" si="4"/>
        <v>0</v>
      </c>
      <c r="Q17" s="3">
        <f t="shared" si="1"/>
        <v>3</v>
      </c>
    </row>
    <row r="18" spans="1:17">
      <c r="A18">
        <v>192</v>
      </c>
      <c r="B18">
        <v>114</v>
      </c>
      <c r="C18">
        <v>72</v>
      </c>
      <c r="J18" s="3">
        <v>1401</v>
      </c>
      <c r="K18" s="3">
        <v>1500</v>
      </c>
      <c r="L18" s="3">
        <f t="shared" si="2"/>
        <v>0</v>
      </c>
      <c r="M18" s="3">
        <f t="shared" si="0"/>
        <v>2</v>
      </c>
      <c r="O18" s="5" t="str">
        <f t="shared" si="3"/>
        <v>1401..1500</v>
      </c>
      <c r="P18" s="3">
        <f t="shared" si="4"/>
        <v>0</v>
      </c>
      <c r="Q18" s="3">
        <f t="shared" si="1"/>
        <v>2</v>
      </c>
    </row>
    <row r="19" spans="1:17">
      <c r="A19">
        <v>365</v>
      </c>
      <c r="B19">
        <v>223</v>
      </c>
      <c r="C19">
        <v>72</v>
      </c>
      <c r="J19" s="3">
        <v>1501</v>
      </c>
      <c r="K19" s="3">
        <v>1600</v>
      </c>
      <c r="L19" s="3">
        <f t="shared" si="2"/>
        <v>0</v>
      </c>
      <c r="M19" s="3">
        <f t="shared" si="0"/>
        <v>2</v>
      </c>
      <c r="O19" s="5" t="str">
        <f t="shared" si="3"/>
        <v>1501..1600</v>
      </c>
      <c r="P19" s="3">
        <f t="shared" si="4"/>
        <v>0</v>
      </c>
      <c r="Q19" s="3">
        <f t="shared" si="1"/>
        <v>2</v>
      </c>
    </row>
    <row r="20" spans="1:17">
      <c r="A20">
        <v>182</v>
      </c>
      <c r="B20">
        <v>194</v>
      </c>
      <c r="C20">
        <v>72</v>
      </c>
      <c r="J20" s="3">
        <v>1601</v>
      </c>
      <c r="K20" s="3">
        <v>1700</v>
      </c>
      <c r="L20" s="3">
        <f t="shared" si="2"/>
        <v>0</v>
      </c>
      <c r="M20" s="3">
        <f t="shared" si="0"/>
        <v>0</v>
      </c>
      <c r="O20" s="5" t="str">
        <f t="shared" si="3"/>
        <v>1601..1700</v>
      </c>
      <c r="P20" s="3">
        <f t="shared" si="4"/>
        <v>0</v>
      </c>
      <c r="Q20" s="3">
        <f t="shared" si="1"/>
        <v>0</v>
      </c>
    </row>
    <row r="21" spans="1:17">
      <c r="A21">
        <v>393</v>
      </c>
      <c r="B21">
        <v>187</v>
      </c>
      <c r="C21">
        <v>84</v>
      </c>
      <c r="J21" s="3">
        <v>1701</v>
      </c>
      <c r="K21" s="3">
        <v>1800</v>
      </c>
      <c r="L21" s="3">
        <f t="shared" si="2"/>
        <v>0</v>
      </c>
      <c r="M21" s="3">
        <f t="shared" si="0"/>
        <v>0</v>
      </c>
      <c r="O21" s="5" t="str">
        <f t="shared" si="3"/>
        <v>1701..1800</v>
      </c>
      <c r="P21" s="3">
        <f t="shared" si="4"/>
        <v>0</v>
      </c>
      <c r="Q21" s="3">
        <f t="shared" si="1"/>
        <v>0</v>
      </c>
    </row>
    <row r="22" spans="1:17">
      <c r="A22">
        <v>329</v>
      </c>
      <c r="B22">
        <v>728</v>
      </c>
      <c r="C22">
        <v>87</v>
      </c>
      <c r="J22" s="3">
        <v>1801</v>
      </c>
      <c r="K22" s="3">
        <v>1900</v>
      </c>
      <c r="L22" s="3">
        <f t="shared" si="2"/>
        <v>0</v>
      </c>
      <c r="M22" s="3">
        <f t="shared" si="0"/>
        <v>1</v>
      </c>
      <c r="O22" s="5" t="str">
        <f t="shared" si="3"/>
        <v>1801..1900</v>
      </c>
      <c r="P22" s="3">
        <f t="shared" si="4"/>
        <v>0</v>
      </c>
      <c r="Q22" s="3">
        <f t="shared" si="1"/>
        <v>1</v>
      </c>
    </row>
    <row r="23" spans="1:17">
      <c r="A23">
        <v>508</v>
      </c>
      <c r="B23">
        <v>624</v>
      </c>
      <c r="C23">
        <v>72</v>
      </c>
    </row>
    <row r="24" spans="1:17">
      <c r="A24">
        <v>175</v>
      </c>
      <c r="B24">
        <v>200</v>
      </c>
      <c r="C24">
        <v>85</v>
      </c>
    </row>
    <row r="25" spans="1:17">
      <c r="A25">
        <v>353</v>
      </c>
      <c r="B25">
        <v>246</v>
      </c>
      <c r="C25">
        <v>75</v>
      </c>
    </row>
    <row r="26" spans="1:17">
      <c r="A26">
        <v>270</v>
      </c>
      <c r="B26">
        <v>389</v>
      </c>
      <c r="C26">
        <v>391</v>
      </c>
    </row>
    <row r="27" spans="1:17">
      <c r="A27">
        <v>407</v>
      </c>
      <c r="B27">
        <v>354</v>
      </c>
      <c r="C27">
        <v>74</v>
      </c>
    </row>
    <row r="28" spans="1:17">
      <c r="A28">
        <v>266</v>
      </c>
      <c r="B28">
        <v>396</v>
      </c>
      <c r="C28">
        <v>74</v>
      </c>
    </row>
    <row r="29" spans="1:17">
      <c r="A29">
        <v>92</v>
      </c>
      <c r="B29">
        <v>568</v>
      </c>
      <c r="C29">
        <v>75</v>
      </c>
    </row>
    <row r="30" spans="1:17">
      <c r="A30">
        <v>83</v>
      </c>
      <c r="B30">
        <v>325</v>
      </c>
      <c r="C30">
        <v>82</v>
      </c>
    </row>
    <row r="31" spans="1:17">
      <c r="A31">
        <v>278</v>
      </c>
      <c r="B31">
        <v>388</v>
      </c>
      <c r="C31">
        <v>72</v>
      </c>
    </row>
    <row r="32" spans="1:17">
      <c r="A32">
        <v>183</v>
      </c>
      <c r="B32">
        <v>222</v>
      </c>
      <c r="C32">
        <v>72</v>
      </c>
    </row>
    <row r="33" spans="1:3">
      <c r="A33">
        <v>999</v>
      </c>
      <c r="B33">
        <v>273</v>
      </c>
      <c r="C33">
        <v>72</v>
      </c>
    </row>
    <row r="34" spans="1:3">
      <c r="A34">
        <v>304</v>
      </c>
      <c r="B34">
        <v>210</v>
      </c>
      <c r="C34">
        <v>312</v>
      </c>
    </row>
    <row r="35" spans="1:3">
      <c r="A35">
        <v>71</v>
      </c>
      <c r="B35">
        <v>424</v>
      </c>
      <c r="C35">
        <v>85</v>
      </c>
    </row>
    <row r="36" spans="1:3">
      <c r="A36">
        <v>459</v>
      </c>
      <c r="B36">
        <v>117</v>
      </c>
      <c r="C36">
        <v>72</v>
      </c>
    </row>
    <row r="37" spans="1:3">
      <c r="A37">
        <v>319</v>
      </c>
      <c r="B37">
        <v>110</v>
      </c>
      <c r="C37">
        <v>73</v>
      </c>
    </row>
    <row r="38" spans="1:3">
      <c r="A38">
        <v>95</v>
      </c>
      <c r="B38">
        <v>37</v>
      </c>
      <c r="C38">
        <v>89</v>
      </c>
    </row>
    <row r="39" spans="1:3">
      <c r="A39">
        <v>76</v>
      </c>
      <c r="B39">
        <v>252</v>
      </c>
      <c r="C39">
        <v>72</v>
      </c>
    </row>
    <row r="40" spans="1:3">
      <c r="A40">
        <v>97</v>
      </c>
      <c r="B40">
        <v>261</v>
      </c>
      <c r="C40">
        <v>73</v>
      </c>
    </row>
    <row r="41" spans="1:3">
      <c r="A41">
        <v>109</v>
      </c>
      <c r="B41">
        <v>67</v>
      </c>
      <c r="C41">
        <v>76</v>
      </c>
    </row>
    <row r="42" spans="1:3">
      <c r="A42">
        <v>143</v>
      </c>
      <c r="B42">
        <v>158</v>
      </c>
      <c r="C42">
        <v>74</v>
      </c>
    </row>
    <row r="43" spans="1:3">
      <c r="A43">
        <v>41</v>
      </c>
      <c r="B43">
        <v>471</v>
      </c>
      <c r="C43">
        <v>76</v>
      </c>
    </row>
    <row r="44" spans="1:3">
      <c r="A44">
        <v>330</v>
      </c>
      <c r="B44">
        <v>125</v>
      </c>
      <c r="C44">
        <v>101</v>
      </c>
    </row>
    <row r="45" spans="1:3">
      <c r="A45">
        <v>241</v>
      </c>
      <c r="B45">
        <v>434</v>
      </c>
      <c r="C45">
        <v>73</v>
      </c>
    </row>
    <row r="46" spans="1:3">
      <c r="A46">
        <v>235</v>
      </c>
      <c r="B46">
        <v>78</v>
      </c>
      <c r="C46">
        <v>82</v>
      </c>
    </row>
    <row r="47" spans="1:3">
      <c r="A47">
        <v>207</v>
      </c>
      <c r="B47">
        <v>121</v>
      </c>
      <c r="C47">
        <v>87</v>
      </c>
    </row>
    <row r="48" spans="1:3">
      <c r="A48">
        <v>438</v>
      </c>
      <c r="B48">
        <v>660</v>
      </c>
      <c r="C48">
        <v>73</v>
      </c>
    </row>
    <row r="49" spans="1:3">
      <c r="A49">
        <v>224</v>
      </c>
      <c r="B49">
        <v>451</v>
      </c>
      <c r="C49">
        <v>73</v>
      </c>
    </row>
    <row r="50" spans="1:3">
      <c r="A50">
        <v>160</v>
      </c>
      <c r="B50">
        <v>447</v>
      </c>
      <c r="C50">
        <v>74</v>
      </c>
    </row>
    <row r="51" spans="1:3">
      <c r="A51">
        <v>196</v>
      </c>
      <c r="B51">
        <v>788</v>
      </c>
      <c r="C51">
        <v>115</v>
      </c>
    </row>
    <row r="52" spans="1:3">
      <c r="A52">
        <v>131</v>
      </c>
      <c r="B52">
        <v>144</v>
      </c>
      <c r="C52">
        <v>2878</v>
      </c>
    </row>
    <row r="53" spans="1:3">
      <c r="A53">
        <v>320</v>
      </c>
      <c r="B53">
        <v>144</v>
      </c>
      <c r="C53">
        <v>76</v>
      </c>
    </row>
    <row r="54" spans="1:3">
      <c r="A54">
        <v>116</v>
      </c>
      <c r="B54">
        <v>848</v>
      </c>
      <c r="C54">
        <v>77</v>
      </c>
    </row>
    <row r="55" spans="1:3">
      <c r="B55">
        <v>633</v>
      </c>
      <c r="C55">
        <v>1490</v>
      </c>
    </row>
    <row r="56" spans="1:3">
      <c r="B56">
        <v>172</v>
      </c>
      <c r="C56">
        <v>87</v>
      </c>
    </row>
    <row r="57" spans="1:3">
      <c r="A57" s="1"/>
      <c r="B57">
        <v>382</v>
      </c>
      <c r="C57">
        <v>73</v>
      </c>
    </row>
    <row r="58" spans="1:3">
      <c r="B58">
        <v>255</v>
      </c>
    </row>
    <row r="59" spans="1:3">
      <c r="B59">
        <v>227</v>
      </c>
    </row>
    <row r="60" spans="1:3">
      <c r="B60">
        <v>375</v>
      </c>
    </row>
    <row r="61" spans="1:3">
      <c r="B61">
        <v>410</v>
      </c>
    </row>
    <row r="62" spans="1:3">
      <c r="B62">
        <v>181</v>
      </c>
    </row>
    <row r="63" spans="1:3">
      <c r="B63">
        <v>81</v>
      </c>
    </row>
    <row r="64" spans="1:3">
      <c r="B64">
        <v>92</v>
      </c>
    </row>
    <row r="65" spans="2:2">
      <c r="B65">
        <v>368</v>
      </c>
    </row>
    <row r="66" spans="2:2">
      <c r="B66">
        <v>257</v>
      </c>
    </row>
    <row r="67" spans="2:2">
      <c r="B67">
        <v>146</v>
      </c>
    </row>
    <row r="68" spans="2:2">
      <c r="B68">
        <v>55</v>
      </c>
    </row>
    <row r="69" spans="2:2">
      <c r="B69">
        <v>184</v>
      </c>
    </row>
    <row r="70" spans="2:2">
      <c r="B70">
        <v>504</v>
      </c>
    </row>
    <row r="71" spans="2:2">
      <c r="B71">
        <v>269</v>
      </c>
    </row>
    <row r="72" spans="2:2">
      <c r="B72">
        <v>329</v>
      </c>
    </row>
    <row r="73" spans="2:2">
      <c r="B73">
        <v>98</v>
      </c>
    </row>
    <row r="74" spans="2:2">
      <c r="B74">
        <v>186</v>
      </c>
    </row>
    <row r="75" spans="2:2">
      <c r="B75">
        <v>399</v>
      </c>
    </row>
    <row r="76" spans="2:2">
      <c r="B76">
        <v>217</v>
      </c>
    </row>
    <row r="77" spans="2:2">
      <c r="B77">
        <v>398</v>
      </c>
    </row>
    <row r="78" spans="2:2">
      <c r="B78">
        <v>117</v>
      </c>
    </row>
    <row r="79" spans="2:2">
      <c r="B79">
        <v>437</v>
      </c>
    </row>
    <row r="80" spans="2:2">
      <c r="B80">
        <v>253</v>
      </c>
    </row>
    <row r="81" spans="2:2">
      <c r="B81">
        <v>229</v>
      </c>
    </row>
    <row r="82" spans="2:2">
      <c r="B82">
        <v>149</v>
      </c>
    </row>
    <row r="83" spans="2:2">
      <c r="B83">
        <v>148</v>
      </c>
    </row>
    <row r="84" spans="2:2">
      <c r="B84">
        <v>407</v>
      </c>
    </row>
    <row r="85" spans="2:2">
      <c r="B85">
        <v>69</v>
      </c>
    </row>
    <row r="86" spans="2:2">
      <c r="B86">
        <v>582</v>
      </c>
    </row>
    <row r="87" spans="2:2">
      <c r="B87">
        <v>65</v>
      </c>
    </row>
    <row r="88" spans="2:2">
      <c r="B88">
        <v>233</v>
      </c>
    </row>
    <row r="89" spans="2:2">
      <c r="B89">
        <v>228</v>
      </c>
    </row>
    <row r="90" spans="2:2">
      <c r="B90">
        <v>694</v>
      </c>
    </row>
    <row r="91" spans="2:2">
      <c r="B91">
        <v>503</v>
      </c>
    </row>
    <row r="92" spans="2:2">
      <c r="B92">
        <v>240</v>
      </c>
    </row>
    <row r="93" spans="2:2">
      <c r="B93">
        <v>244</v>
      </c>
    </row>
    <row r="94" spans="2:2">
      <c r="B94">
        <v>327</v>
      </c>
    </row>
    <row r="95" spans="2:2">
      <c r="B95">
        <v>203</v>
      </c>
    </row>
    <row r="96" spans="2:2">
      <c r="B96">
        <v>115</v>
      </c>
    </row>
    <row r="97" spans="2:2">
      <c r="B97">
        <v>215</v>
      </c>
    </row>
    <row r="98" spans="2:2">
      <c r="B98">
        <v>311</v>
      </c>
    </row>
    <row r="99" spans="2:2">
      <c r="B99">
        <v>249</v>
      </c>
    </row>
    <row r="100" spans="2:2">
      <c r="B100">
        <v>173</v>
      </c>
    </row>
    <row r="101" spans="2:2">
      <c r="B101">
        <v>1263</v>
      </c>
    </row>
    <row r="102" spans="2:2">
      <c r="B102">
        <v>594</v>
      </c>
    </row>
    <row r="103" spans="2:2">
      <c r="B103">
        <v>109</v>
      </c>
    </row>
    <row r="104" spans="2:2">
      <c r="B104">
        <v>184</v>
      </c>
    </row>
    <row r="105" spans="2:2">
      <c r="B105">
        <v>444</v>
      </c>
    </row>
    <row r="106" spans="2:2">
      <c r="B106">
        <v>187</v>
      </c>
    </row>
    <row r="107" spans="2:2">
      <c r="B107">
        <v>125</v>
      </c>
    </row>
    <row r="108" spans="2:2">
      <c r="B108">
        <v>258</v>
      </c>
    </row>
    <row r="109" spans="2:2">
      <c r="B109">
        <v>574</v>
      </c>
    </row>
    <row r="110" spans="2:2">
      <c r="B110">
        <v>192</v>
      </c>
    </row>
    <row r="111" spans="2:2">
      <c r="B111">
        <v>472</v>
      </c>
    </row>
    <row r="112" spans="2:2">
      <c r="B112">
        <v>86</v>
      </c>
    </row>
    <row r="113" spans="2:2">
      <c r="B113">
        <v>168</v>
      </c>
    </row>
    <row r="114" spans="2:2">
      <c r="B114">
        <v>185</v>
      </c>
    </row>
    <row r="115" spans="2:2">
      <c r="B115">
        <v>531</v>
      </c>
    </row>
    <row r="116" spans="2:2">
      <c r="B116">
        <v>484</v>
      </c>
    </row>
    <row r="117" spans="2:2">
      <c r="B117">
        <v>30</v>
      </c>
    </row>
    <row r="118" spans="2:2">
      <c r="B118">
        <v>123</v>
      </c>
    </row>
    <row r="119" spans="2:2">
      <c r="B119">
        <v>171</v>
      </c>
    </row>
    <row r="120" spans="2:2">
      <c r="B120">
        <v>324</v>
      </c>
    </row>
    <row r="121" spans="2:2">
      <c r="B121">
        <v>443</v>
      </c>
    </row>
    <row r="122" spans="2:2">
      <c r="B122">
        <v>494</v>
      </c>
    </row>
    <row r="123" spans="2:2">
      <c r="B123">
        <v>185</v>
      </c>
    </row>
    <row r="124" spans="2:2">
      <c r="B124">
        <v>161</v>
      </c>
    </row>
    <row r="125" spans="2:2">
      <c r="B125">
        <v>408</v>
      </c>
    </row>
    <row r="126" spans="2:2">
      <c r="B126">
        <v>525</v>
      </c>
    </row>
    <row r="127" spans="2:2">
      <c r="B127">
        <v>29</v>
      </c>
    </row>
    <row r="128" spans="2:2">
      <c r="B128">
        <v>199</v>
      </c>
    </row>
    <row r="129" spans="2:2">
      <c r="B129">
        <v>209</v>
      </c>
    </row>
    <row r="130" spans="2:2">
      <c r="B130">
        <v>258</v>
      </c>
    </row>
    <row r="131" spans="2:2">
      <c r="B131">
        <v>222</v>
      </c>
    </row>
    <row r="132" spans="2:2">
      <c r="B132">
        <v>432</v>
      </c>
    </row>
    <row r="133" spans="2:2">
      <c r="B133">
        <v>143</v>
      </c>
    </row>
    <row r="134" spans="2:2">
      <c r="B134">
        <v>195</v>
      </c>
    </row>
    <row r="135" spans="2:2">
      <c r="B135">
        <v>941</v>
      </c>
    </row>
    <row r="136" spans="2:2">
      <c r="B136">
        <v>349</v>
      </c>
    </row>
    <row r="137" spans="2:2">
      <c r="B137">
        <v>279</v>
      </c>
    </row>
    <row r="138" spans="2:2">
      <c r="B138">
        <v>435</v>
      </c>
    </row>
    <row r="139" spans="2:2">
      <c r="B139">
        <v>211</v>
      </c>
    </row>
    <row r="140" spans="2:2">
      <c r="B140">
        <v>435</v>
      </c>
    </row>
    <row r="141" spans="2:2">
      <c r="B141">
        <v>387</v>
      </c>
    </row>
    <row r="142" spans="2:2">
      <c r="B142">
        <v>200</v>
      </c>
    </row>
    <row r="143" spans="2:2">
      <c r="B143">
        <v>612</v>
      </c>
    </row>
    <row r="144" spans="2:2">
      <c r="B144">
        <v>132</v>
      </c>
    </row>
    <row r="145" spans="2:2">
      <c r="B145">
        <v>314</v>
      </c>
    </row>
    <row r="146" spans="2:2">
      <c r="B146">
        <v>464</v>
      </c>
    </row>
    <row r="147" spans="2:2">
      <c r="B147">
        <v>326</v>
      </c>
    </row>
    <row r="148" spans="2:2">
      <c r="B148">
        <v>150</v>
      </c>
    </row>
    <row r="149" spans="2:2">
      <c r="B149">
        <v>107</v>
      </c>
    </row>
    <row r="150" spans="2:2">
      <c r="B150">
        <v>231</v>
      </c>
    </row>
    <row r="151" spans="2:2">
      <c r="B151">
        <v>110</v>
      </c>
    </row>
    <row r="152" spans="2:2">
      <c r="B152">
        <v>514</v>
      </c>
    </row>
    <row r="153" spans="2:2">
      <c r="B153">
        <v>185</v>
      </c>
    </row>
    <row r="154" spans="2:2">
      <c r="B154">
        <v>388</v>
      </c>
    </row>
    <row r="155" spans="2:2">
      <c r="B155">
        <v>796</v>
      </c>
    </row>
    <row r="156" spans="2:2">
      <c r="B156">
        <v>365</v>
      </c>
    </row>
    <row r="157" spans="2:2">
      <c r="B157">
        <v>93</v>
      </c>
    </row>
    <row r="158" spans="2:2">
      <c r="B158">
        <v>205</v>
      </c>
    </row>
    <row r="159" spans="2:2">
      <c r="B159">
        <v>76</v>
      </c>
    </row>
    <row r="160" spans="2:2">
      <c r="B160">
        <v>543</v>
      </c>
    </row>
    <row r="161" spans="2:2">
      <c r="B161">
        <v>172</v>
      </c>
    </row>
    <row r="162" spans="2:2">
      <c r="B162">
        <v>391</v>
      </c>
    </row>
    <row r="163" spans="2:2">
      <c r="B163">
        <v>144</v>
      </c>
    </row>
    <row r="164" spans="2:2">
      <c r="B164">
        <v>311</v>
      </c>
    </row>
    <row r="165" spans="2:2">
      <c r="B165">
        <v>180</v>
      </c>
    </row>
    <row r="166" spans="2:2">
      <c r="B166">
        <v>116</v>
      </c>
    </row>
    <row r="167" spans="2:2">
      <c r="B167">
        <v>249</v>
      </c>
    </row>
    <row r="168" spans="2:2">
      <c r="B168">
        <v>139</v>
      </c>
    </row>
    <row r="169" spans="2:2">
      <c r="B169">
        <v>166</v>
      </c>
    </row>
    <row r="170" spans="2:2">
      <c r="B170">
        <v>317</v>
      </c>
    </row>
    <row r="171" spans="2:2">
      <c r="B171">
        <v>76</v>
      </c>
    </row>
    <row r="172" spans="2:2">
      <c r="B172">
        <v>227</v>
      </c>
    </row>
    <row r="173" spans="2:2">
      <c r="B173">
        <v>723</v>
      </c>
    </row>
    <row r="174" spans="2:2">
      <c r="B174">
        <v>84</v>
      </c>
    </row>
    <row r="175" spans="2:2">
      <c r="B175">
        <v>372</v>
      </c>
    </row>
    <row r="176" spans="2:2">
      <c r="B176">
        <v>97</v>
      </c>
    </row>
    <row r="177" spans="2:2">
      <c r="B177">
        <v>289</v>
      </c>
    </row>
    <row r="178" spans="2:2">
      <c r="B178">
        <v>292</v>
      </c>
    </row>
    <row r="179" spans="2:2">
      <c r="B179">
        <v>70</v>
      </c>
    </row>
    <row r="180" spans="2:2">
      <c r="B180">
        <v>133</v>
      </c>
    </row>
    <row r="181" spans="2:2">
      <c r="B181">
        <v>262</v>
      </c>
    </row>
    <row r="182" spans="2:2">
      <c r="B182">
        <v>325</v>
      </c>
    </row>
    <row r="183" spans="2:2">
      <c r="B183">
        <v>117</v>
      </c>
    </row>
    <row r="184" spans="2:2">
      <c r="B184">
        <v>290</v>
      </c>
    </row>
    <row r="185" spans="2:2">
      <c r="B185">
        <v>457</v>
      </c>
    </row>
    <row r="186" spans="2:2">
      <c r="B186">
        <v>241</v>
      </c>
    </row>
    <row r="187" spans="2:2">
      <c r="B187">
        <v>129</v>
      </c>
    </row>
    <row r="188" spans="2:2">
      <c r="B188">
        <v>363</v>
      </c>
    </row>
    <row r="189" spans="2:2">
      <c r="B189">
        <v>508</v>
      </c>
    </row>
    <row r="190" spans="2:2">
      <c r="B190">
        <v>83</v>
      </c>
    </row>
    <row r="191" spans="2:2">
      <c r="B191">
        <v>347</v>
      </c>
    </row>
    <row r="192" spans="2:2">
      <c r="B192">
        <v>578</v>
      </c>
    </row>
    <row r="193" spans="2:2">
      <c r="B193">
        <v>575</v>
      </c>
    </row>
    <row r="194" spans="2:2">
      <c r="B194">
        <v>374</v>
      </c>
    </row>
    <row r="195" spans="2:2">
      <c r="B195">
        <v>382</v>
      </c>
    </row>
    <row r="196" spans="2:2">
      <c r="B196">
        <v>158</v>
      </c>
    </row>
    <row r="197" spans="2:2">
      <c r="B197">
        <v>74</v>
      </c>
    </row>
    <row r="198" spans="2:2">
      <c r="B198">
        <v>953</v>
      </c>
    </row>
    <row r="199" spans="2:2">
      <c r="B199">
        <v>142</v>
      </c>
    </row>
    <row r="200" spans="2:2">
      <c r="B200">
        <v>493</v>
      </c>
    </row>
    <row r="201" spans="2:2">
      <c r="B201">
        <v>453</v>
      </c>
    </row>
    <row r="202" spans="2:2">
      <c r="B202">
        <v>478</v>
      </c>
    </row>
    <row r="203" spans="2:2">
      <c r="B203">
        <v>308</v>
      </c>
    </row>
    <row r="204" spans="2:2">
      <c r="B204">
        <v>178</v>
      </c>
    </row>
    <row r="205" spans="2:2">
      <c r="B205">
        <v>250</v>
      </c>
    </row>
    <row r="206" spans="2:2">
      <c r="B206">
        <v>483</v>
      </c>
    </row>
    <row r="207" spans="2:2">
      <c r="B207">
        <v>368</v>
      </c>
    </row>
    <row r="208" spans="2:2">
      <c r="B208">
        <v>154</v>
      </c>
    </row>
    <row r="209" spans="2:2">
      <c r="B209">
        <v>338</v>
      </c>
    </row>
    <row r="210" spans="2:2">
      <c r="B210">
        <v>462</v>
      </c>
    </row>
    <row r="211" spans="2:2">
      <c r="B211">
        <v>56</v>
      </c>
    </row>
    <row r="212" spans="2:2">
      <c r="B212">
        <v>923</v>
      </c>
    </row>
    <row r="213" spans="2:2">
      <c r="B213">
        <v>208</v>
      </c>
    </row>
    <row r="214" spans="2:2">
      <c r="B214">
        <v>133</v>
      </c>
    </row>
    <row r="215" spans="2:2">
      <c r="B215">
        <v>491</v>
      </c>
    </row>
    <row r="216" spans="2:2">
      <c r="B216">
        <v>362</v>
      </c>
    </row>
    <row r="217" spans="2:2">
      <c r="B217">
        <v>181</v>
      </c>
    </row>
    <row r="218" spans="2:2">
      <c r="B218">
        <v>307</v>
      </c>
    </row>
    <row r="219" spans="2:2">
      <c r="B219">
        <v>129</v>
      </c>
    </row>
    <row r="220" spans="2:2">
      <c r="B220">
        <v>338</v>
      </c>
    </row>
    <row r="221" spans="2:2">
      <c r="B221">
        <v>252</v>
      </c>
    </row>
    <row r="222" spans="2:2">
      <c r="B222">
        <v>55</v>
      </c>
    </row>
    <row r="223" spans="2:2">
      <c r="B223">
        <v>106</v>
      </c>
    </row>
    <row r="224" spans="2:2">
      <c r="B224">
        <v>252</v>
      </c>
    </row>
    <row r="225" spans="2:2">
      <c r="B225">
        <v>345</v>
      </c>
    </row>
    <row r="226" spans="2:2">
      <c r="B226">
        <v>288</v>
      </c>
    </row>
    <row r="227" spans="2:2">
      <c r="B227">
        <v>136</v>
      </c>
    </row>
    <row r="228" spans="2:2">
      <c r="B228">
        <v>46</v>
      </c>
    </row>
    <row r="229" spans="2:2">
      <c r="B229">
        <v>67</v>
      </c>
    </row>
    <row r="230" spans="2:2">
      <c r="B230">
        <v>91</v>
      </c>
    </row>
    <row r="231" spans="2:2">
      <c r="B231">
        <v>208</v>
      </c>
    </row>
    <row r="232" spans="2:2">
      <c r="B232">
        <v>86</v>
      </c>
    </row>
    <row r="233" spans="2:2">
      <c r="B233">
        <v>187</v>
      </c>
    </row>
    <row r="234" spans="2:2">
      <c r="B234">
        <v>348</v>
      </c>
    </row>
    <row r="235" spans="2:2">
      <c r="B235">
        <v>174</v>
      </c>
    </row>
    <row r="236" spans="2:2">
      <c r="B236">
        <v>448</v>
      </c>
    </row>
    <row r="237" spans="2:2">
      <c r="B237">
        <v>141</v>
      </c>
    </row>
    <row r="238" spans="2:2">
      <c r="B238">
        <v>330</v>
      </c>
    </row>
    <row r="239" spans="2:2">
      <c r="B239">
        <v>171</v>
      </c>
    </row>
    <row r="240" spans="2:2">
      <c r="B240">
        <v>179</v>
      </c>
    </row>
    <row r="241" spans="2:2">
      <c r="B241">
        <v>192</v>
      </c>
    </row>
    <row r="242" spans="2:2">
      <c r="B242">
        <v>393</v>
      </c>
    </row>
    <row r="243" spans="2:2">
      <c r="B243">
        <v>112</v>
      </c>
    </row>
    <row r="244" spans="2:2">
      <c r="B244">
        <v>163</v>
      </c>
    </row>
    <row r="245" spans="2:2">
      <c r="B245">
        <v>455</v>
      </c>
    </row>
    <row r="246" spans="2:2">
      <c r="B246">
        <v>369</v>
      </c>
    </row>
    <row r="247" spans="2:2">
      <c r="B247">
        <v>47</v>
      </c>
    </row>
    <row r="248" spans="2:2">
      <c r="B248">
        <v>844</v>
      </c>
    </row>
    <row r="249" spans="2:2">
      <c r="B249">
        <v>353</v>
      </c>
    </row>
    <row r="250" spans="2:2">
      <c r="B250">
        <v>359</v>
      </c>
    </row>
    <row r="251" spans="2:2">
      <c r="B251">
        <v>377</v>
      </c>
    </row>
    <row r="252" spans="2:2">
      <c r="B252">
        <v>396</v>
      </c>
    </row>
    <row r="253" spans="2:2">
      <c r="B253">
        <v>261</v>
      </c>
    </row>
    <row r="254" spans="2:2">
      <c r="B254">
        <v>155</v>
      </c>
    </row>
    <row r="255" spans="2:2">
      <c r="B255">
        <v>256</v>
      </c>
    </row>
    <row r="256" spans="2:2">
      <c r="B256">
        <v>75</v>
      </c>
    </row>
    <row r="257" spans="2:2">
      <c r="B257">
        <v>152</v>
      </c>
    </row>
    <row r="258" spans="2:2">
      <c r="B258">
        <v>856</v>
      </c>
    </row>
    <row r="259" spans="2:2">
      <c r="B259">
        <v>426</v>
      </c>
    </row>
    <row r="260" spans="2:2">
      <c r="B260">
        <v>408</v>
      </c>
    </row>
    <row r="261" spans="2:2">
      <c r="B261">
        <v>249</v>
      </c>
    </row>
    <row r="262" spans="2:2">
      <c r="B262">
        <v>146</v>
      </c>
    </row>
    <row r="263" spans="2:2">
      <c r="B263">
        <v>110</v>
      </c>
    </row>
    <row r="264" spans="2:2">
      <c r="B264">
        <v>824</v>
      </c>
    </row>
    <row r="265" spans="2:2">
      <c r="B265">
        <v>199</v>
      </c>
    </row>
    <row r="266" spans="2:2">
      <c r="B266">
        <v>464</v>
      </c>
    </row>
    <row r="267" spans="2:2">
      <c r="B267">
        <v>306</v>
      </c>
    </row>
    <row r="268" spans="2:2">
      <c r="B268">
        <v>251</v>
      </c>
    </row>
    <row r="269" spans="2:2">
      <c r="B269">
        <v>91</v>
      </c>
    </row>
    <row r="270" spans="2:2">
      <c r="B270">
        <v>185</v>
      </c>
    </row>
    <row r="271" spans="2:2">
      <c r="B271">
        <v>242</v>
      </c>
    </row>
    <row r="272" spans="2:2">
      <c r="B272">
        <v>160</v>
      </c>
    </row>
    <row r="273" spans="2:2">
      <c r="B273">
        <v>293</v>
      </c>
    </row>
    <row r="274" spans="2:2">
      <c r="B274">
        <v>397</v>
      </c>
    </row>
    <row r="275" spans="2:2">
      <c r="B275">
        <v>243</v>
      </c>
    </row>
    <row r="276" spans="2:2">
      <c r="B276">
        <v>264</v>
      </c>
    </row>
    <row r="277" spans="2:2">
      <c r="B277">
        <v>209</v>
      </c>
    </row>
    <row r="278" spans="2:2">
      <c r="B278">
        <v>112</v>
      </c>
    </row>
    <row r="279" spans="2:2">
      <c r="B279">
        <v>110</v>
      </c>
    </row>
    <row r="280" spans="2:2">
      <c r="B280">
        <v>490</v>
      </c>
    </row>
    <row r="281" spans="2:2">
      <c r="B281">
        <v>679</v>
      </c>
    </row>
    <row r="282" spans="2:2">
      <c r="B282">
        <v>165</v>
      </c>
    </row>
    <row r="283" spans="2:2">
      <c r="B283">
        <v>534</v>
      </c>
    </row>
    <row r="284" spans="2:2">
      <c r="B284">
        <v>421</v>
      </c>
    </row>
    <row r="285" spans="2:2">
      <c r="B285">
        <v>357</v>
      </c>
    </row>
    <row r="286" spans="2:2">
      <c r="B286">
        <v>427</v>
      </c>
    </row>
    <row r="287" spans="2:2">
      <c r="B287">
        <v>334</v>
      </c>
    </row>
    <row r="288" spans="2:2">
      <c r="B288">
        <v>102</v>
      </c>
    </row>
    <row r="289" spans="2:2">
      <c r="B289">
        <v>113</v>
      </c>
    </row>
    <row r="290" spans="2:2">
      <c r="B290">
        <v>120</v>
      </c>
    </row>
    <row r="291" spans="2:2">
      <c r="B291">
        <v>231</v>
      </c>
    </row>
    <row r="292" spans="2:2">
      <c r="B292">
        <v>452</v>
      </c>
    </row>
    <row r="293" spans="2:2">
      <c r="B293">
        <v>948</v>
      </c>
    </row>
    <row r="294" spans="2:2">
      <c r="B294">
        <v>378</v>
      </c>
    </row>
    <row r="295" spans="2:2">
      <c r="B295">
        <v>72</v>
      </c>
    </row>
    <row r="296" spans="2:2">
      <c r="B296">
        <v>408</v>
      </c>
    </row>
    <row r="297" spans="2:2">
      <c r="B297">
        <v>112</v>
      </c>
    </row>
    <row r="298" spans="2:2">
      <c r="B298">
        <v>277</v>
      </c>
    </row>
    <row r="299" spans="2:2">
      <c r="B299">
        <v>395</v>
      </c>
    </row>
    <row r="300" spans="2:2">
      <c r="B300">
        <v>671</v>
      </c>
    </row>
    <row r="301" spans="2:2">
      <c r="B301">
        <v>613</v>
      </c>
    </row>
    <row r="302" spans="2:2">
      <c r="B302">
        <v>215</v>
      </c>
    </row>
    <row r="303" spans="2:2">
      <c r="B303">
        <v>249</v>
      </c>
    </row>
    <row r="304" spans="2:2">
      <c r="B304">
        <v>345</v>
      </c>
    </row>
    <row r="305" spans="2:2">
      <c r="B305">
        <v>120</v>
      </c>
    </row>
    <row r="306" spans="2:2">
      <c r="B306">
        <v>479</v>
      </c>
    </row>
    <row r="307" spans="2:2">
      <c r="B307">
        <v>384</v>
      </c>
    </row>
    <row r="308" spans="2:2">
      <c r="B308">
        <v>215</v>
      </c>
    </row>
    <row r="309" spans="2:2">
      <c r="B309">
        <v>76</v>
      </c>
    </row>
    <row r="310" spans="2:2">
      <c r="B310">
        <v>102</v>
      </c>
    </row>
    <row r="311" spans="2:2">
      <c r="B311">
        <v>408</v>
      </c>
    </row>
    <row r="312" spans="2:2">
      <c r="B312">
        <v>379</v>
      </c>
    </row>
    <row r="313" spans="2:2">
      <c r="B313">
        <v>634</v>
      </c>
    </row>
    <row r="314" spans="2:2">
      <c r="B314">
        <v>314</v>
      </c>
    </row>
    <row r="315" spans="2:2">
      <c r="B315">
        <v>279</v>
      </c>
    </row>
    <row r="316" spans="2:2">
      <c r="B316">
        <v>142</v>
      </c>
    </row>
    <row r="317" spans="2:2">
      <c r="B317">
        <v>170</v>
      </c>
    </row>
    <row r="318" spans="2:2">
      <c r="B318">
        <v>209</v>
      </c>
    </row>
    <row r="319" spans="2:2">
      <c r="B319">
        <v>431</v>
      </c>
    </row>
    <row r="320" spans="2:2">
      <c r="B320">
        <v>63</v>
      </c>
    </row>
    <row r="321" spans="2:2">
      <c r="B321">
        <v>152</v>
      </c>
    </row>
    <row r="322" spans="2:2">
      <c r="B322">
        <v>151</v>
      </c>
    </row>
    <row r="323" spans="2:2">
      <c r="B323">
        <v>272</v>
      </c>
    </row>
    <row r="324" spans="2:2">
      <c r="B324">
        <v>332</v>
      </c>
    </row>
    <row r="325" spans="2:2">
      <c r="B325">
        <v>112</v>
      </c>
    </row>
    <row r="326" spans="2:2">
      <c r="B326">
        <v>456</v>
      </c>
    </row>
    <row r="327" spans="2:2">
      <c r="B327">
        <v>252</v>
      </c>
    </row>
    <row r="328" spans="2:2">
      <c r="B328">
        <v>394</v>
      </c>
    </row>
    <row r="329" spans="2:2">
      <c r="B329">
        <v>67</v>
      </c>
    </row>
    <row r="330" spans="2:2">
      <c r="B330">
        <v>161</v>
      </c>
    </row>
    <row r="331" spans="2:2">
      <c r="B331">
        <v>161</v>
      </c>
    </row>
    <row r="332" spans="2:2">
      <c r="B332">
        <v>705</v>
      </c>
    </row>
    <row r="333" spans="2:2">
      <c r="B333">
        <v>414</v>
      </c>
    </row>
    <row r="334" spans="2:2">
      <c r="B334">
        <v>168</v>
      </c>
    </row>
    <row r="335" spans="2:2">
      <c r="B335">
        <v>261</v>
      </c>
    </row>
    <row r="336" spans="2:2">
      <c r="B336">
        <v>81</v>
      </c>
    </row>
    <row r="337" spans="2:2">
      <c r="B337">
        <v>158</v>
      </c>
    </row>
    <row r="338" spans="2:2">
      <c r="B338">
        <v>171</v>
      </c>
    </row>
    <row r="339" spans="2:2">
      <c r="B339">
        <v>180</v>
      </c>
    </row>
    <row r="340" spans="2:2">
      <c r="B340">
        <v>505</v>
      </c>
    </row>
    <row r="341" spans="2:2">
      <c r="B341">
        <v>316</v>
      </c>
    </row>
    <row r="342" spans="2:2">
      <c r="B342">
        <v>105</v>
      </c>
    </row>
    <row r="343" spans="2:2">
      <c r="B343">
        <v>359</v>
      </c>
    </row>
    <row r="344" spans="2:2">
      <c r="B344">
        <v>193</v>
      </c>
    </row>
    <row r="345" spans="2:2">
      <c r="B345">
        <v>190</v>
      </c>
    </row>
    <row r="346" spans="2:2">
      <c r="B346">
        <v>75</v>
      </c>
    </row>
    <row r="347" spans="2:2">
      <c r="B347">
        <v>133</v>
      </c>
    </row>
    <row r="348" spans="2:2">
      <c r="B348">
        <v>347</v>
      </c>
    </row>
    <row r="349" spans="2:2">
      <c r="B349">
        <v>256</v>
      </c>
    </row>
    <row r="350" spans="2:2">
      <c r="B350">
        <v>259</v>
      </c>
    </row>
    <row r="351" spans="2:2">
      <c r="B351">
        <v>54</v>
      </c>
    </row>
    <row r="352" spans="2:2">
      <c r="B352">
        <v>356</v>
      </c>
    </row>
    <row r="353" spans="2:2">
      <c r="B353">
        <v>186</v>
      </c>
    </row>
    <row r="354" spans="2:2">
      <c r="B354">
        <v>292</v>
      </c>
    </row>
    <row r="355" spans="2:2">
      <c r="B355">
        <v>377</v>
      </c>
    </row>
    <row r="356" spans="2:2">
      <c r="B356">
        <v>202</v>
      </c>
    </row>
    <row r="357" spans="2:2">
      <c r="B357">
        <v>320</v>
      </c>
    </row>
    <row r="358" spans="2:2">
      <c r="B358">
        <v>542</v>
      </c>
    </row>
    <row r="359" spans="2:2">
      <c r="B359">
        <v>137</v>
      </c>
    </row>
    <row r="360" spans="2:2">
      <c r="B360">
        <v>74</v>
      </c>
    </row>
    <row r="361" spans="2:2">
      <c r="B361">
        <v>467</v>
      </c>
    </row>
    <row r="362" spans="2:2">
      <c r="B362">
        <v>213</v>
      </c>
    </row>
    <row r="363" spans="2:2">
      <c r="B363">
        <v>393</v>
      </c>
    </row>
    <row r="364" spans="2:2">
      <c r="B364">
        <v>398</v>
      </c>
    </row>
    <row r="365" spans="2:2">
      <c r="B365">
        <v>75</v>
      </c>
    </row>
    <row r="366" spans="2:2">
      <c r="B366">
        <v>199</v>
      </c>
    </row>
    <row r="367" spans="2:2">
      <c r="B367">
        <v>94</v>
      </c>
    </row>
    <row r="368" spans="2:2">
      <c r="B368">
        <v>183</v>
      </c>
    </row>
    <row r="369" spans="2:2">
      <c r="B369">
        <v>209</v>
      </c>
    </row>
    <row r="370" spans="2:2">
      <c r="B370">
        <v>727</v>
      </c>
    </row>
    <row r="371" spans="2:2">
      <c r="B371">
        <v>307</v>
      </c>
    </row>
    <row r="372" spans="2:2">
      <c r="B372">
        <v>450</v>
      </c>
    </row>
    <row r="373" spans="2:2">
      <c r="B373">
        <v>484</v>
      </c>
    </row>
    <row r="374" spans="2:2">
      <c r="B374">
        <v>434</v>
      </c>
    </row>
    <row r="375" spans="2:2">
      <c r="B375">
        <v>299</v>
      </c>
    </row>
    <row r="376" spans="2:2">
      <c r="B376">
        <v>266</v>
      </c>
    </row>
    <row r="377" spans="2:2">
      <c r="B377">
        <v>428</v>
      </c>
    </row>
    <row r="378" spans="2:2">
      <c r="B378">
        <v>94</v>
      </c>
    </row>
    <row r="379" spans="2:2">
      <c r="B379">
        <v>471</v>
      </c>
    </row>
    <row r="380" spans="2:2">
      <c r="B380">
        <v>508</v>
      </c>
    </row>
    <row r="381" spans="2:2">
      <c r="B381">
        <v>112</v>
      </c>
    </row>
    <row r="382" spans="2:2">
      <c r="B382">
        <v>264</v>
      </c>
    </row>
    <row r="383" spans="2:2">
      <c r="B383">
        <v>127</v>
      </c>
    </row>
    <row r="384" spans="2:2">
      <c r="B384">
        <v>347</v>
      </c>
    </row>
    <row r="385" spans="2:2">
      <c r="B385">
        <v>104</v>
      </c>
    </row>
    <row r="386" spans="2:2">
      <c r="B386">
        <v>88</v>
      </c>
    </row>
    <row r="387" spans="2:2">
      <c r="B387">
        <v>228</v>
      </c>
    </row>
    <row r="388" spans="2:2">
      <c r="B388">
        <v>236</v>
      </c>
    </row>
    <row r="389" spans="2:2">
      <c r="B389">
        <v>457</v>
      </c>
    </row>
    <row r="390" spans="2:2">
      <c r="B390">
        <v>469</v>
      </c>
    </row>
    <row r="391" spans="2:2">
      <c r="B391">
        <v>168</v>
      </c>
    </row>
    <row r="392" spans="2:2">
      <c r="B392">
        <v>373</v>
      </c>
    </row>
    <row r="393" spans="2:2">
      <c r="B393">
        <v>83</v>
      </c>
    </row>
    <row r="394" spans="2:2">
      <c r="B394">
        <v>383</v>
      </c>
    </row>
    <row r="395" spans="2:2">
      <c r="B395">
        <v>526</v>
      </c>
    </row>
    <row r="396" spans="2:2">
      <c r="B396">
        <v>392</v>
      </c>
    </row>
    <row r="397" spans="2:2">
      <c r="B397">
        <v>226</v>
      </c>
    </row>
    <row r="398" spans="2:2">
      <c r="B398">
        <v>288</v>
      </c>
    </row>
    <row r="399" spans="2:2">
      <c r="B399">
        <v>374</v>
      </c>
    </row>
    <row r="400" spans="2:2">
      <c r="B400">
        <v>513</v>
      </c>
    </row>
    <row r="401" spans="2:2">
      <c r="B401">
        <v>463</v>
      </c>
    </row>
    <row r="402" spans="2:2">
      <c r="B402">
        <v>152</v>
      </c>
    </row>
    <row r="403" spans="2:2">
      <c r="B403">
        <v>250</v>
      </c>
    </row>
    <row r="404" spans="2:2">
      <c r="B404">
        <v>200</v>
      </c>
    </row>
    <row r="405" spans="2:2">
      <c r="B405">
        <v>161</v>
      </c>
    </row>
    <row r="406" spans="2:2">
      <c r="B406">
        <v>174</v>
      </c>
    </row>
    <row r="407" spans="2:2">
      <c r="B407">
        <v>59</v>
      </c>
    </row>
    <row r="408" spans="2:2">
      <c r="B408">
        <v>304</v>
      </c>
    </row>
    <row r="409" spans="2:2">
      <c r="B409">
        <v>332</v>
      </c>
    </row>
    <row r="410" spans="2:2">
      <c r="B410">
        <v>133</v>
      </c>
    </row>
    <row r="411" spans="2:2">
      <c r="B411">
        <v>80</v>
      </c>
    </row>
    <row r="412" spans="2:2">
      <c r="B412">
        <v>217</v>
      </c>
    </row>
    <row r="413" spans="2:2">
      <c r="B413">
        <v>94</v>
      </c>
    </row>
    <row r="414" spans="2:2">
      <c r="B414">
        <v>90</v>
      </c>
    </row>
    <row r="415" spans="2:2">
      <c r="B415">
        <v>266</v>
      </c>
    </row>
    <row r="416" spans="2:2">
      <c r="B416">
        <v>109</v>
      </c>
    </row>
    <row r="417" spans="2:2">
      <c r="B417">
        <v>138</v>
      </c>
    </row>
    <row r="418" spans="2:2">
      <c r="B418">
        <v>390</v>
      </c>
    </row>
    <row r="419" spans="2:2">
      <c r="B419">
        <v>325</v>
      </c>
    </row>
    <row r="420" spans="2:2">
      <c r="B420">
        <v>127</v>
      </c>
    </row>
    <row r="421" spans="2:2">
      <c r="B421">
        <v>502</v>
      </c>
    </row>
    <row r="422" spans="2:2">
      <c r="B422">
        <v>116</v>
      </c>
    </row>
    <row r="423" spans="2:2">
      <c r="B423">
        <v>320</v>
      </c>
    </row>
    <row r="424" spans="2:2">
      <c r="B424">
        <v>521</v>
      </c>
    </row>
    <row r="425" spans="2:2">
      <c r="B425">
        <v>132</v>
      </c>
    </row>
    <row r="426" spans="2:2">
      <c r="B426">
        <v>380</v>
      </c>
    </row>
    <row r="427" spans="2:2">
      <c r="B427">
        <v>72</v>
      </c>
    </row>
    <row r="428" spans="2:2">
      <c r="B428">
        <v>360</v>
      </c>
    </row>
    <row r="429" spans="2:2">
      <c r="B429">
        <v>125</v>
      </c>
    </row>
    <row r="430" spans="2:2">
      <c r="B430">
        <v>183</v>
      </c>
    </row>
    <row r="431" spans="2:2">
      <c r="B431">
        <v>282</v>
      </c>
    </row>
    <row r="432" spans="2:2">
      <c r="B432">
        <v>542</v>
      </c>
    </row>
    <row r="433" spans="2:2">
      <c r="B433">
        <v>179</v>
      </c>
    </row>
    <row r="434" spans="2:2">
      <c r="B434">
        <v>636</v>
      </c>
    </row>
    <row r="435" spans="2:2">
      <c r="B435">
        <v>422</v>
      </c>
    </row>
    <row r="436" spans="2:2">
      <c r="B436">
        <v>232</v>
      </c>
    </row>
    <row r="437" spans="2:2">
      <c r="B437">
        <v>402</v>
      </c>
    </row>
    <row r="438" spans="2:2">
      <c r="B438">
        <v>335</v>
      </c>
    </row>
    <row r="439" spans="2:2">
      <c r="B439">
        <v>251</v>
      </c>
    </row>
    <row r="440" spans="2:2">
      <c r="B440">
        <v>101</v>
      </c>
    </row>
    <row r="441" spans="2:2">
      <c r="B441">
        <v>188</v>
      </c>
    </row>
    <row r="442" spans="2:2">
      <c r="B442">
        <v>168</v>
      </c>
    </row>
    <row r="443" spans="2:2">
      <c r="B443">
        <v>229</v>
      </c>
    </row>
    <row r="444" spans="2:2">
      <c r="B444">
        <v>375</v>
      </c>
    </row>
    <row r="445" spans="2:2">
      <c r="B445">
        <v>222</v>
      </c>
    </row>
    <row r="446" spans="2:2">
      <c r="B446">
        <v>497</v>
      </c>
    </row>
    <row r="447" spans="2:2">
      <c r="B447">
        <v>413</v>
      </c>
    </row>
    <row r="448" spans="2:2">
      <c r="B448">
        <v>227</v>
      </c>
    </row>
    <row r="449" spans="2:2">
      <c r="B449">
        <v>351</v>
      </c>
    </row>
    <row r="450" spans="2:2">
      <c r="B450">
        <v>100</v>
      </c>
    </row>
    <row r="451" spans="2:2">
      <c r="B451">
        <v>228</v>
      </c>
    </row>
    <row r="452" spans="2:2">
      <c r="B452">
        <v>364</v>
      </c>
    </row>
    <row r="453" spans="2:2">
      <c r="B453">
        <v>428</v>
      </c>
    </row>
    <row r="454" spans="2:2">
      <c r="B454">
        <v>81</v>
      </c>
    </row>
    <row r="455" spans="2:2">
      <c r="B455">
        <v>209</v>
      </c>
    </row>
    <row r="456" spans="2:2">
      <c r="B456">
        <v>159</v>
      </c>
    </row>
    <row r="457" spans="2:2">
      <c r="B457">
        <v>404</v>
      </c>
    </row>
    <row r="458" spans="2:2">
      <c r="B458">
        <v>251</v>
      </c>
    </row>
    <row r="459" spans="2:2">
      <c r="B459">
        <v>384</v>
      </c>
    </row>
    <row r="460" spans="2:2">
      <c r="B460">
        <v>45</v>
      </c>
    </row>
    <row r="461" spans="2:2">
      <c r="B461">
        <v>205</v>
      </c>
    </row>
    <row r="462" spans="2:2">
      <c r="B462">
        <v>278</v>
      </c>
    </row>
    <row r="463" spans="2:2">
      <c r="B463">
        <v>369</v>
      </c>
    </row>
    <row r="464" spans="2:2">
      <c r="B464">
        <v>157</v>
      </c>
    </row>
    <row r="465" spans="2:2">
      <c r="B465">
        <v>145</v>
      </c>
    </row>
    <row r="466" spans="2:2">
      <c r="B466">
        <v>195</v>
      </c>
    </row>
    <row r="467" spans="2:2">
      <c r="B467">
        <v>163</v>
      </c>
    </row>
    <row r="468" spans="2:2">
      <c r="B468">
        <v>131</v>
      </c>
    </row>
    <row r="469" spans="2:2">
      <c r="B469">
        <v>241</v>
      </c>
    </row>
    <row r="470" spans="2:2">
      <c r="B470">
        <v>749</v>
      </c>
    </row>
    <row r="471" spans="2:2">
      <c r="B471">
        <v>277</v>
      </c>
    </row>
    <row r="472" spans="2:2">
      <c r="B472">
        <v>79</v>
      </c>
    </row>
    <row r="473" spans="2:2">
      <c r="B473">
        <v>532</v>
      </c>
    </row>
    <row r="474" spans="2:2">
      <c r="B474">
        <v>177</v>
      </c>
    </row>
    <row r="475" spans="2:2">
      <c r="B475">
        <v>276</v>
      </c>
    </row>
    <row r="476" spans="2:2">
      <c r="B476">
        <v>74</v>
      </c>
    </row>
    <row r="477" spans="2:2">
      <c r="B477">
        <v>368</v>
      </c>
    </row>
    <row r="478" spans="2:2">
      <c r="B478">
        <v>45</v>
      </c>
    </row>
    <row r="479" spans="2:2">
      <c r="B479">
        <v>31</v>
      </c>
    </row>
    <row r="480" spans="2:2">
      <c r="B480">
        <v>136</v>
      </c>
    </row>
    <row r="481" spans="2:2">
      <c r="B481">
        <v>99</v>
      </c>
    </row>
    <row r="482" spans="2:2">
      <c r="B482">
        <v>203</v>
      </c>
    </row>
    <row r="483" spans="2:2">
      <c r="B483">
        <v>604</v>
      </c>
    </row>
    <row r="484" spans="2:2">
      <c r="B484">
        <v>577</v>
      </c>
    </row>
    <row r="485" spans="2:2">
      <c r="B485">
        <v>371</v>
      </c>
    </row>
    <row r="486" spans="2:2">
      <c r="B486">
        <v>589</v>
      </c>
    </row>
    <row r="487" spans="2:2">
      <c r="B487">
        <v>147</v>
      </c>
    </row>
    <row r="488" spans="2:2">
      <c r="B488">
        <v>480</v>
      </c>
    </row>
    <row r="489" spans="2:2">
      <c r="B489">
        <v>445</v>
      </c>
    </row>
    <row r="490" spans="2:2">
      <c r="B490">
        <v>411</v>
      </c>
    </row>
    <row r="491" spans="2:2">
      <c r="B491">
        <v>220</v>
      </c>
    </row>
    <row r="492" spans="2:2">
      <c r="B492">
        <v>442</v>
      </c>
    </row>
    <row r="493" spans="2:2">
      <c r="B493">
        <v>459</v>
      </c>
    </row>
    <row r="494" spans="2:2">
      <c r="B494">
        <v>681</v>
      </c>
    </row>
    <row r="495" spans="2:2">
      <c r="B495">
        <v>45</v>
      </c>
    </row>
    <row r="496" spans="2:2">
      <c r="B496">
        <v>315</v>
      </c>
    </row>
    <row r="497" spans="2:2">
      <c r="B497">
        <v>494</v>
      </c>
    </row>
    <row r="498" spans="2:2">
      <c r="B498">
        <v>117</v>
      </c>
    </row>
    <row r="499" spans="2:2">
      <c r="B499">
        <v>178</v>
      </c>
    </row>
    <row r="500" spans="2:2">
      <c r="B500">
        <v>229</v>
      </c>
    </row>
    <row r="501" spans="2:2">
      <c r="B501">
        <v>58</v>
      </c>
    </row>
    <row r="502" spans="2:2">
      <c r="B502">
        <v>837</v>
      </c>
    </row>
    <row r="503" spans="2:2">
      <c r="B503">
        <v>331</v>
      </c>
    </row>
    <row r="504" spans="2:2">
      <c r="B504">
        <v>117</v>
      </c>
    </row>
    <row r="505" spans="2:2">
      <c r="B505">
        <v>216</v>
      </c>
    </row>
    <row r="506" spans="2:2">
      <c r="B506">
        <v>188</v>
      </c>
    </row>
    <row r="507" spans="2:2">
      <c r="B507">
        <v>102</v>
      </c>
    </row>
    <row r="508" spans="2:2">
      <c r="B508">
        <v>438</v>
      </c>
    </row>
    <row r="509" spans="2:2">
      <c r="B509">
        <v>345</v>
      </c>
    </row>
    <row r="510" spans="2:2">
      <c r="B510">
        <v>253</v>
      </c>
    </row>
    <row r="511" spans="2:2">
      <c r="B511">
        <v>182</v>
      </c>
    </row>
    <row r="512" spans="2:2">
      <c r="B512">
        <v>376</v>
      </c>
    </row>
    <row r="513" spans="2:2">
      <c r="B513">
        <v>157</v>
      </c>
    </row>
    <row r="514" spans="2:2">
      <c r="B514">
        <v>216</v>
      </c>
    </row>
    <row r="515" spans="2:2">
      <c r="B515">
        <v>325</v>
      </c>
    </row>
    <row r="516" spans="2:2">
      <c r="B516">
        <v>394</v>
      </c>
    </row>
    <row r="517" spans="2:2">
      <c r="B517">
        <v>250</v>
      </c>
    </row>
    <row r="518" spans="2:2">
      <c r="B518">
        <v>140</v>
      </c>
    </row>
    <row r="519" spans="2:2">
      <c r="B519">
        <v>140</v>
      </c>
    </row>
    <row r="520" spans="2:2">
      <c r="B520">
        <v>440</v>
      </c>
    </row>
    <row r="521" spans="2:2">
      <c r="B521">
        <v>775</v>
      </c>
    </row>
    <row r="522" spans="2:2">
      <c r="B522">
        <v>387</v>
      </c>
    </row>
    <row r="523" spans="2:2">
      <c r="B523">
        <v>172</v>
      </c>
    </row>
    <row r="524" spans="2:2">
      <c r="B524">
        <v>213</v>
      </c>
    </row>
    <row r="525" spans="2:2">
      <c r="B525">
        <v>195</v>
      </c>
    </row>
    <row r="526" spans="2:2">
      <c r="B526">
        <v>123</v>
      </c>
    </row>
    <row r="527" spans="2:2">
      <c r="B527">
        <v>129</v>
      </c>
    </row>
    <row r="528" spans="2:2">
      <c r="B528">
        <v>135</v>
      </c>
    </row>
    <row r="529" spans="2:2">
      <c r="B529">
        <v>368</v>
      </c>
    </row>
    <row r="530" spans="2:2">
      <c r="B530">
        <v>293</v>
      </c>
    </row>
    <row r="531" spans="2:2">
      <c r="B531">
        <v>278</v>
      </c>
    </row>
    <row r="532" spans="2:2">
      <c r="B532">
        <v>329</v>
      </c>
    </row>
    <row r="533" spans="2:2">
      <c r="B533">
        <v>262</v>
      </c>
    </row>
    <row r="534" spans="2:2">
      <c r="B534">
        <v>317</v>
      </c>
    </row>
    <row r="535" spans="2:2">
      <c r="B535">
        <v>287</v>
      </c>
    </row>
    <row r="536" spans="2:2">
      <c r="B536">
        <v>117</v>
      </c>
    </row>
    <row r="537" spans="2:2">
      <c r="B537">
        <v>78</v>
      </c>
    </row>
    <row r="538" spans="2:2">
      <c r="B538">
        <v>641</v>
      </c>
    </row>
    <row r="539" spans="2:2">
      <c r="B539">
        <v>81</v>
      </c>
    </row>
    <row r="540" spans="2:2">
      <c r="B540">
        <v>80</v>
      </c>
    </row>
    <row r="541" spans="2:2">
      <c r="B541">
        <v>417</v>
      </c>
    </row>
    <row r="542" spans="2:2">
      <c r="B542">
        <v>668</v>
      </c>
    </row>
    <row r="543" spans="2:2">
      <c r="B543">
        <v>249</v>
      </c>
    </row>
    <row r="544" spans="2:2">
      <c r="B544">
        <v>153</v>
      </c>
    </row>
    <row r="545" spans="2:2">
      <c r="B545">
        <v>76</v>
      </c>
    </row>
    <row r="546" spans="2:2">
      <c r="B546">
        <v>297</v>
      </c>
    </row>
    <row r="547" spans="2:2">
      <c r="B547">
        <v>187</v>
      </c>
    </row>
    <row r="548" spans="2:2">
      <c r="B548">
        <v>89</v>
      </c>
    </row>
    <row r="549" spans="2:2">
      <c r="B549">
        <v>230</v>
      </c>
    </row>
    <row r="550" spans="2:2">
      <c r="B550">
        <v>715</v>
      </c>
    </row>
    <row r="551" spans="2:2">
      <c r="B551">
        <v>169</v>
      </c>
    </row>
    <row r="552" spans="2:2">
      <c r="B552">
        <v>386</v>
      </c>
    </row>
    <row r="553" spans="2:2">
      <c r="B553">
        <v>253</v>
      </c>
    </row>
    <row r="554" spans="2:2">
      <c r="B554">
        <v>127</v>
      </c>
    </row>
    <row r="555" spans="2:2">
      <c r="B555">
        <v>123</v>
      </c>
    </row>
    <row r="556" spans="2:2">
      <c r="B556">
        <v>372</v>
      </c>
    </row>
    <row r="557" spans="2:2">
      <c r="B557">
        <v>450</v>
      </c>
    </row>
    <row r="558" spans="2:2">
      <c r="B558">
        <v>363</v>
      </c>
    </row>
    <row r="559" spans="2:2">
      <c r="B559">
        <v>239</v>
      </c>
    </row>
    <row r="560" spans="2:2">
      <c r="B560">
        <v>237</v>
      </c>
    </row>
    <row r="561" spans="2:2">
      <c r="B561">
        <v>63</v>
      </c>
    </row>
    <row r="562" spans="2:2">
      <c r="B562">
        <v>204</v>
      </c>
    </row>
    <row r="563" spans="2:2">
      <c r="B563">
        <v>297</v>
      </c>
    </row>
    <row r="564" spans="2:2">
      <c r="B564">
        <v>234</v>
      </c>
    </row>
    <row r="565" spans="2:2">
      <c r="B565">
        <v>331</v>
      </c>
    </row>
    <row r="566" spans="2:2">
      <c r="B566">
        <v>151</v>
      </c>
    </row>
    <row r="567" spans="2:2">
      <c r="B567">
        <v>666</v>
      </c>
    </row>
    <row r="568" spans="2:2">
      <c r="B568">
        <v>237</v>
      </c>
    </row>
    <row r="569" spans="2:2">
      <c r="B569">
        <v>220</v>
      </c>
    </row>
    <row r="570" spans="2:2">
      <c r="B570">
        <v>251</v>
      </c>
    </row>
    <row r="571" spans="2:2">
      <c r="B571">
        <v>449</v>
      </c>
    </row>
    <row r="572" spans="2:2">
      <c r="B572">
        <v>438</v>
      </c>
    </row>
    <row r="573" spans="2:2">
      <c r="B573">
        <v>311</v>
      </c>
    </row>
    <row r="574" spans="2:2">
      <c r="B574">
        <v>447</v>
      </c>
    </row>
    <row r="575" spans="2:2">
      <c r="B575">
        <v>457</v>
      </c>
    </row>
    <row r="576" spans="2:2">
      <c r="B576">
        <v>146</v>
      </c>
    </row>
    <row r="577" spans="2:2">
      <c r="B577">
        <v>78</v>
      </c>
    </row>
    <row r="578" spans="2:2">
      <c r="B578">
        <v>276</v>
      </c>
    </row>
    <row r="579" spans="2:2">
      <c r="B579">
        <v>187</v>
      </c>
    </row>
    <row r="580" spans="2:2">
      <c r="B580">
        <v>286</v>
      </c>
    </row>
    <row r="581" spans="2:2">
      <c r="B581">
        <v>56</v>
      </c>
    </row>
    <row r="582" spans="2:2">
      <c r="B582">
        <v>402</v>
      </c>
    </row>
    <row r="583" spans="2:2">
      <c r="B583">
        <v>377</v>
      </c>
    </row>
    <row r="584" spans="2:2">
      <c r="B584">
        <v>605</v>
      </c>
    </row>
    <row r="585" spans="2:2">
      <c r="B585">
        <v>115</v>
      </c>
    </row>
    <row r="586" spans="2:2">
      <c r="B586">
        <v>334</v>
      </c>
    </row>
    <row r="587" spans="2:2">
      <c r="B587">
        <v>364</v>
      </c>
    </row>
    <row r="588" spans="2:2">
      <c r="B588">
        <v>241</v>
      </c>
    </row>
    <row r="589" spans="2:2">
      <c r="B589">
        <v>406</v>
      </c>
    </row>
    <row r="590" spans="2:2">
      <c r="B590">
        <v>246</v>
      </c>
    </row>
    <row r="591" spans="2:2">
      <c r="B591">
        <v>909</v>
      </c>
    </row>
    <row r="592" spans="2:2">
      <c r="B592">
        <v>391</v>
      </c>
    </row>
    <row r="593" spans="2:2">
      <c r="B593">
        <v>220</v>
      </c>
    </row>
    <row r="594" spans="2:2">
      <c r="B594">
        <v>115</v>
      </c>
    </row>
    <row r="595" spans="2:2">
      <c r="B595">
        <v>108</v>
      </c>
    </row>
    <row r="596" spans="2:2">
      <c r="B596">
        <v>360</v>
      </c>
    </row>
    <row r="597" spans="2:2">
      <c r="B597">
        <v>250</v>
      </c>
    </row>
    <row r="598" spans="2:2">
      <c r="B598">
        <v>558</v>
      </c>
    </row>
    <row r="599" spans="2:2">
      <c r="B599">
        <v>182</v>
      </c>
    </row>
    <row r="600" spans="2:2">
      <c r="B600">
        <v>310</v>
      </c>
    </row>
    <row r="601" spans="2:2">
      <c r="B601">
        <v>279</v>
      </c>
    </row>
    <row r="602" spans="2:2">
      <c r="B602">
        <v>590</v>
      </c>
    </row>
    <row r="603" spans="2:2">
      <c r="B603">
        <v>200</v>
      </c>
    </row>
    <row r="604" spans="2:2">
      <c r="B604">
        <v>510</v>
      </c>
    </row>
    <row r="605" spans="2:2">
      <c r="B605">
        <v>86</v>
      </c>
    </row>
    <row r="606" spans="2:2">
      <c r="B606">
        <v>202</v>
      </c>
    </row>
    <row r="607" spans="2:2">
      <c r="B607">
        <v>430</v>
      </c>
    </row>
    <row r="608" spans="2:2">
      <c r="B608">
        <v>247</v>
      </c>
    </row>
    <row r="609" spans="2:2">
      <c r="B609">
        <v>327</v>
      </c>
    </row>
    <row r="610" spans="2:2">
      <c r="B610">
        <v>226</v>
      </c>
    </row>
    <row r="611" spans="2:2">
      <c r="B611">
        <v>108</v>
      </c>
    </row>
    <row r="612" spans="2:2">
      <c r="B612">
        <v>180</v>
      </c>
    </row>
    <row r="613" spans="2:2">
      <c r="B613">
        <v>496</v>
      </c>
    </row>
    <row r="614" spans="2:2">
      <c r="B614">
        <v>599</v>
      </c>
    </row>
    <row r="615" spans="2:2">
      <c r="B615">
        <v>796</v>
      </c>
    </row>
    <row r="616" spans="2:2">
      <c r="B616">
        <v>386</v>
      </c>
    </row>
    <row r="617" spans="2:2">
      <c r="B617">
        <v>162</v>
      </c>
    </row>
    <row r="618" spans="2:2">
      <c r="B618">
        <v>559</v>
      </c>
    </row>
    <row r="619" spans="2:2">
      <c r="B619">
        <v>114</v>
      </c>
    </row>
    <row r="620" spans="2:2">
      <c r="B620">
        <v>353</v>
      </c>
    </row>
    <row r="621" spans="2:2">
      <c r="B621">
        <v>125</v>
      </c>
    </row>
    <row r="622" spans="2:2">
      <c r="B622">
        <v>426</v>
      </c>
    </row>
    <row r="623" spans="2:2">
      <c r="B623">
        <v>211</v>
      </c>
    </row>
    <row r="624" spans="2:2">
      <c r="B624">
        <v>234</v>
      </c>
    </row>
    <row r="625" spans="2:2">
      <c r="B625">
        <v>392</v>
      </c>
    </row>
    <row r="626" spans="2:2">
      <c r="B626">
        <v>665</v>
      </c>
    </row>
    <row r="627" spans="2:2">
      <c r="B627">
        <v>459</v>
      </c>
    </row>
    <row r="628" spans="2:2">
      <c r="B628">
        <v>352</v>
      </c>
    </row>
    <row r="629" spans="2:2">
      <c r="B629">
        <v>588</v>
      </c>
    </row>
    <row r="630" spans="2:2">
      <c r="B630">
        <v>619</v>
      </c>
    </row>
    <row r="631" spans="2:2">
      <c r="B631">
        <v>254</v>
      </c>
    </row>
    <row r="632" spans="2:2">
      <c r="B632">
        <v>286</v>
      </c>
    </row>
    <row r="633" spans="2:2">
      <c r="B633">
        <v>68</v>
      </c>
    </row>
    <row r="634" spans="2:2">
      <c r="B634">
        <v>380</v>
      </c>
    </row>
    <row r="635" spans="2:2">
      <c r="B635">
        <v>128</v>
      </c>
    </row>
    <row r="636" spans="2:2">
      <c r="B636">
        <v>175</v>
      </c>
    </row>
    <row r="637" spans="2:2">
      <c r="B637">
        <v>237</v>
      </c>
    </row>
    <row r="638" spans="2:2">
      <c r="B638">
        <v>141</v>
      </c>
    </row>
    <row r="639" spans="2:2">
      <c r="B639">
        <v>205</v>
      </c>
    </row>
    <row r="640" spans="2:2">
      <c r="B640">
        <v>81</v>
      </c>
    </row>
    <row r="641" spans="2:2">
      <c r="B641">
        <v>895</v>
      </c>
    </row>
    <row r="642" spans="2:2">
      <c r="B642">
        <v>137</v>
      </c>
    </row>
    <row r="643" spans="2:2">
      <c r="B643">
        <v>430</v>
      </c>
    </row>
    <row r="644" spans="2:2">
      <c r="B644">
        <v>588</v>
      </c>
    </row>
    <row r="645" spans="2:2">
      <c r="B645">
        <v>635</v>
      </c>
    </row>
    <row r="646" spans="2:2">
      <c r="B646">
        <v>181</v>
      </c>
    </row>
    <row r="647" spans="2:2">
      <c r="B647">
        <v>67</v>
      </c>
    </row>
    <row r="648" spans="2:2">
      <c r="B648">
        <v>754</v>
      </c>
    </row>
    <row r="649" spans="2:2">
      <c r="B649">
        <v>453</v>
      </c>
    </row>
    <row r="650" spans="2:2">
      <c r="B650">
        <v>75</v>
      </c>
    </row>
    <row r="651" spans="2:2">
      <c r="B651">
        <v>180</v>
      </c>
    </row>
    <row r="652" spans="2:2">
      <c r="B652">
        <v>283</v>
      </c>
    </row>
    <row r="653" spans="2:2">
      <c r="B653">
        <v>399</v>
      </c>
    </row>
    <row r="654" spans="2:2">
      <c r="B654">
        <v>161</v>
      </c>
    </row>
    <row r="655" spans="2:2">
      <c r="B655">
        <v>806</v>
      </c>
    </row>
    <row r="656" spans="2:2">
      <c r="B656">
        <v>529</v>
      </c>
    </row>
    <row r="657" spans="2:2">
      <c r="B657">
        <v>243</v>
      </c>
    </row>
    <row r="658" spans="2:2">
      <c r="B658">
        <v>188</v>
      </c>
    </row>
    <row r="659" spans="2:2">
      <c r="B659">
        <v>352</v>
      </c>
    </row>
    <row r="660" spans="2:2">
      <c r="B660">
        <v>461</v>
      </c>
    </row>
    <row r="661" spans="2:2">
      <c r="B661">
        <v>113</v>
      </c>
    </row>
    <row r="662" spans="2:2">
      <c r="B662">
        <v>70</v>
      </c>
    </row>
    <row r="663" spans="2:2">
      <c r="B663">
        <v>473</v>
      </c>
    </row>
    <row r="664" spans="2:2">
      <c r="B664">
        <v>323</v>
      </c>
    </row>
    <row r="665" spans="2:2">
      <c r="B665">
        <v>534</v>
      </c>
    </row>
    <row r="666" spans="2:2">
      <c r="B666">
        <v>304</v>
      </c>
    </row>
    <row r="667" spans="2:2">
      <c r="B667">
        <v>632</v>
      </c>
    </row>
    <row r="668" spans="2:2">
      <c r="B668">
        <v>449</v>
      </c>
    </row>
    <row r="669" spans="2:2">
      <c r="B669">
        <v>248</v>
      </c>
    </row>
    <row r="670" spans="2:2">
      <c r="B670">
        <v>206</v>
      </c>
    </row>
    <row r="671" spans="2:2">
      <c r="B671">
        <v>103</v>
      </c>
    </row>
    <row r="672" spans="2:2">
      <c r="B672">
        <v>46</v>
      </c>
    </row>
    <row r="673" spans="2:2">
      <c r="B673">
        <v>194</v>
      </c>
    </row>
    <row r="674" spans="2:2">
      <c r="B674">
        <v>338</v>
      </c>
    </row>
    <row r="675" spans="2:2">
      <c r="B675">
        <v>165</v>
      </c>
    </row>
    <row r="676" spans="2:2">
      <c r="B676">
        <v>320</v>
      </c>
    </row>
    <row r="677" spans="2:2">
      <c r="B677">
        <v>360</v>
      </c>
    </row>
    <row r="678" spans="2:2">
      <c r="B678">
        <v>317</v>
      </c>
    </row>
    <row r="679" spans="2:2">
      <c r="B679">
        <v>173</v>
      </c>
    </row>
    <row r="680" spans="2:2">
      <c r="B680">
        <v>401</v>
      </c>
    </row>
    <row r="681" spans="2:2">
      <c r="B681">
        <v>126</v>
      </c>
    </row>
    <row r="682" spans="2:2">
      <c r="B682">
        <v>211</v>
      </c>
    </row>
    <row r="683" spans="2:2">
      <c r="B683">
        <v>107</v>
      </c>
    </row>
    <row r="684" spans="2:2">
      <c r="B684">
        <v>271</v>
      </c>
    </row>
    <row r="685" spans="2:2">
      <c r="B685">
        <v>232</v>
      </c>
    </row>
    <row r="686" spans="2:2">
      <c r="B686">
        <v>319</v>
      </c>
    </row>
    <row r="687" spans="2:2">
      <c r="B687">
        <v>341</v>
      </c>
    </row>
    <row r="688" spans="2:2">
      <c r="B688">
        <v>249</v>
      </c>
    </row>
    <row r="689" spans="2:2">
      <c r="B689">
        <v>555</v>
      </c>
    </row>
    <row r="690" spans="2:2">
      <c r="B690">
        <v>386</v>
      </c>
    </row>
    <row r="691" spans="2:2">
      <c r="B691">
        <v>539</v>
      </c>
    </row>
    <row r="692" spans="2:2">
      <c r="B692">
        <v>112</v>
      </c>
    </row>
    <row r="693" spans="2:2">
      <c r="B693">
        <v>277</v>
      </c>
    </row>
    <row r="694" spans="2:2">
      <c r="B694">
        <v>95</v>
      </c>
    </row>
    <row r="695" spans="2:2">
      <c r="B695">
        <v>114</v>
      </c>
    </row>
    <row r="696" spans="2:2">
      <c r="B696">
        <v>184</v>
      </c>
    </row>
    <row r="697" spans="2:2">
      <c r="B697">
        <v>277</v>
      </c>
    </row>
    <row r="698" spans="2:2">
      <c r="B698">
        <v>307</v>
      </c>
    </row>
    <row r="699" spans="2:2">
      <c r="B699">
        <v>168</v>
      </c>
    </row>
    <row r="700" spans="2:2">
      <c r="B700">
        <v>31</v>
      </c>
    </row>
    <row r="701" spans="2:2">
      <c r="B701">
        <v>508</v>
      </c>
    </row>
    <row r="702" spans="2:2">
      <c r="B702">
        <v>144</v>
      </c>
    </row>
    <row r="703" spans="2:2">
      <c r="B703">
        <v>35</v>
      </c>
    </row>
    <row r="704" spans="2:2">
      <c r="B704">
        <v>306</v>
      </c>
    </row>
    <row r="705" spans="2:2">
      <c r="B705">
        <v>153</v>
      </c>
    </row>
    <row r="706" spans="2:2">
      <c r="B706">
        <v>262</v>
      </c>
    </row>
    <row r="707" spans="2:2">
      <c r="B707">
        <v>402</v>
      </c>
    </row>
    <row r="708" spans="2:2">
      <c r="B708">
        <v>211</v>
      </c>
    </row>
    <row r="709" spans="2:2">
      <c r="B709">
        <v>211</v>
      </c>
    </row>
    <row r="710" spans="2:2">
      <c r="B710">
        <v>204</v>
      </c>
    </row>
    <row r="711" spans="2:2">
      <c r="B711">
        <v>489</v>
      </c>
    </row>
    <row r="712" spans="2:2">
      <c r="B712">
        <v>583</v>
      </c>
    </row>
    <row r="713" spans="2:2">
      <c r="B713">
        <v>109</v>
      </c>
    </row>
    <row r="714" spans="2:2">
      <c r="B714">
        <v>231</v>
      </c>
    </row>
    <row r="715" spans="2:2">
      <c r="B715">
        <v>1097</v>
      </c>
    </row>
    <row r="716" spans="2:2">
      <c r="B716">
        <v>425</v>
      </c>
    </row>
    <row r="717" spans="2:2">
      <c r="B717">
        <v>407</v>
      </c>
    </row>
    <row r="718" spans="2:2">
      <c r="B718">
        <v>568</v>
      </c>
    </row>
    <row r="719" spans="2:2">
      <c r="B719">
        <v>395</v>
      </c>
    </row>
    <row r="720" spans="2:2">
      <c r="B720">
        <v>366</v>
      </c>
    </row>
    <row r="721" spans="2:2">
      <c r="B721">
        <v>174</v>
      </c>
    </row>
    <row r="722" spans="2:2">
      <c r="B722">
        <v>217</v>
      </c>
    </row>
    <row r="723" spans="2:2">
      <c r="B723">
        <v>167</v>
      </c>
    </row>
    <row r="724" spans="2:2">
      <c r="B724">
        <v>112</v>
      </c>
    </row>
    <row r="725" spans="2:2">
      <c r="B725">
        <v>96</v>
      </c>
    </row>
    <row r="726" spans="2:2">
      <c r="B726">
        <v>360</v>
      </c>
    </row>
    <row r="727" spans="2:2">
      <c r="B727">
        <v>213</v>
      </c>
    </row>
    <row r="728" spans="2:2">
      <c r="B728">
        <v>147</v>
      </c>
    </row>
    <row r="729" spans="2:2">
      <c r="B729">
        <v>469</v>
      </c>
    </row>
    <row r="730" spans="2:2">
      <c r="B730">
        <v>120</v>
      </c>
    </row>
    <row r="731" spans="2:2">
      <c r="B731">
        <v>847</v>
      </c>
    </row>
    <row r="732" spans="2:2">
      <c r="B732">
        <v>181</v>
      </c>
    </row>
    <row r="733" spans="2:2">
      <c r="B733">
        <v>201</v>
      </c>
    </row>
    <row r="734" spans="2:2">
      <c r="B734">
        <v>179</v>
      </c>
    </row>
    <row r="735" spans="2:2">
      <c r="B735">
        <v>626</v>
      </c>
    </row>
    <row r="736" spans="2:2">
      <c r="B736">
        <v>69</v>
      </c>
    </row>
    <row r="737" spans="2:2">
      <c r="B737">
        <v>487</v>
      </c>
    </row>
    <row r="738" spans="2:2">
      <c r="B738">
        <v>624</v>
      </c>
    </row>
    <row r="739" spans="2:2">
      <c r="B739">
        <v>109</v>
      </c>
    </row>
    <row r="740" spans="2:2">
      <c r="B740">
        <v>103</v>
      </c>
    </row>
    <row r="741" spans="2:2">
      <c r="B741">
        <v>212</v>
      </c>
    </row>
    <row r="742" spans="2:2">
      <c r="B742">
        <v>186</v>
      </c>
    </row>
    <row r="743" spans="2:2">
      <c r="B743">
        <v>114</v>
      </c>
    </row>
    <row r="744" spans="2:2">
      <c r="B744">
        <v>279</v>
      </c>
    </row>
    <row r="745" spans="2:2">
      <c r="B745">
        <v>279</v>
      </c>
    </row>
    <row r="746" spans="2:2">
      <c r="B746">
        <v>161</v>
      </c>
    </row>
    <row r="747" spans="2:2">
      <c r="B747">
        <v>671</v>
      </c>
    </row>
    <row r="748" spans="2:2">
      <c r="B748">
        <v>483</v>
      </c>
    </row>
    <row r="749" spans="2:2">
      <c r="B749">
        <v>387</v>
      </c>
    </row>
    <row r="750" spans="2:2">
      <c r="B750">
        <v>168</v>
      </c>
    </row>
    <row r="751" spans="2:2">
      <c r="B751">
        <v>474</v>
      </c>
    </row>
    <row r="752" spans="2:2">
      <c r="B752">
        <v>167</v>
      </c>
    </row>
    <row r="753" spans="2:2">
      <c r="B753">
        <v>96</v>
      </c>
    </row>
    <row r="754" spans="2:2">
      <c r="B754">
        <v>950</v>
      </c>
    </row>
    <row r="755" spans="2:2">
      <c r="B755">
        <v>306</v>
      </c>
    </row>
    <row r="756" spans="2:2">
      <c r="B756">
        <v>70</v>
      </c>
    </row>
    <row r="757" spans="2:2">
      <c r="B757">
        <v>480</v>
      </c>
    </row>
    <row r="758" spans="2:2">
      <c r="B758">
        <v>82</v>
      </c>
    </row>
    <row r="759" spans="2:2">
      <c r="B759">
        <v>192</v>
      </c>
    </row>
    <row r="760" spans="2:2">
      <c r="B760">
        <v>154</v>
      </c>
    </row>
    <row r="761" spans="2:2">
      <c r="B761">
        <v>226</v>
      </c>
    </row>
    <row r="762" spans="2:2">
      <c r="B762">
        <v>140</v>
      </c>
    </row>
    <row r="763" spans="2:2">
      <c r="B763">
        <v>459</v>
      </c>
    </row>
    <row r="764" spans="2:2">
      <c r="B764">
        <v>196</v>
      </c>
    </row>
    <row r="765" spans="2:2">
      <c r="B765">
        <v>242</v>
      </c>
    </row>
    <row r="766" spans="2:2">
      <c r="B766">
        <v>183</v>
      </c>
    </row>
    <row r="767" spans="2:2">
      <c r="B767">
        <v>109</v>
      </c>
    </row>
    <row r="768" spans="2:2">
      <c r="B768">
        <v>79</v>
      </c>
    </row>
    <row r="769" spans="2:2">
      <c r="B769">
        <v>162</v>
      </c>
    </row>
    <row r="770" spans="2:2">
      <c r="B770">
        <v>215</v>
      </c>
    </row>
    <row r="771" spans="2:2">
      <c r="B771">
        <v>144</v>
      </c>
    </row>
    <row r="772" spans="2:2">
      <c r="B772">
        <v>218</v>
      </c>
    </row>
    <row r="773" spans="2:2">
      <c r="B773">
        <v>300</v>
      </c>
    </row>
    <row r="774" spans="2:2">
      <c r="B774">
        <v>494</v>
      </c>
    </row>
    <row r="775" spans="2:2">
      <c r="B775">
        <v>404</v>
      </c>
    </row>
    <row r="776" spans="2:2">
      <c r="B776">
        <v>197</v>
      </c>
    </row>
    <row r="777" spans="2:2">
      <c r="B777">
        <v>201</v>
      </c>
    </row>
    <row r="778" spans="2:2">
      <c r="B778">
        <v>295</v>
      </c>
    </row>
    <row r="779" spans="2:2">
      <c r="B779">
        <v>159</v>
      </c>
    </row>
    <row r="780" spans="2:2">
      <c r="B780">
        <v>301</v>
      </c>
    </row>
    <row r="781" spans="2:2">
      <c r="B781">
        <v>289</v>
      </c>
    </row>
    <row r="782" spans="2:2">
      <c r="B782">
        <v>154</v>
      </c>
    </row>
    <row r="783" spans="2:2">
      <c r="B783">
        <v>820</v>
      </c>
    </row>
    <row r="784" spans="2:2">
      <c r="B784">
        <v>457</v>
      </c>
    </row>
    <row r="785" spans="2:2">
      <c r="B785">
        <v>838</v>
      </c>
    </row>
    <row r="786" spans="2:2">
      <c r="B786">
        <v>598</v>
      </c>
    </row>
    <row r="787" spans="2:2">
      <c r="B787">
        <v>218</v>
      </c>
    </row>
    <row r="788" spans="2:2">
      <c r="B788">
        <v>105</v>
      </c>
    </row>
    <row r="789" spans="2:2">
      <c r="B789">
        <v>712</v>
      </c>
    </row>
    <row r="790" spans="2:2">
      <c r="B790">
        <v>288</v>
      </c>
    </row>
    <row r="791" spans="2:2">
      <c r="B791">
        <v>292</v>
      </c>
    </row>
    <row r="792" spans="2:2">
      <c r="B792">
        <v>264</v>
      </c>
    </row>
    <row r="793" spans="2:2">
      <c r="B793">
        <v>107</v>
      </c>
    </row>
    <row r="794" spans="2:2">
      <c r="B794">
        <v>142</v>
      </c>
    </row>
    <row r="795" spans="2:2">
      <c r="B795">
        <v>412</v>
      </c>
    </row>
    <row r="796" spans="2:2">
      <c r="B796">
        <v>411</v>
      </c>
    </row>
    <row r="797" spans="2:2">
      <c r="B797">
        <v>222</v>
      </c>
    </row>
    <row r="798" spans="2:2">
      <c r="B798">
        <v>257</v>
      </c>
    </row>
    <row r="799" spans="2:2">
      <c r="B799">
        <v>203</v>
      </c>
    </row>
    <row r="800" spans="2:2">
      <c r="B800">
        <v>181</v>
      </c>
    </row>
    <row r="801" spans="2:2">
      <c r="B801">
        <v>86</v>
      </c>
    </row>
    <row r="802" spans="2:2">
      <c r="B802">
        <v>161</v>
      </c>
    </row>
    <row r="803" spans="2:2">
      <c r="B803">
        <v>526</v>
      </c>
    </row>
    <row r="804" spans="2:2">
      <c r="B804">
        <v>197</v>
      </c>
    </row>
    <row r="805" spans="2:2">
      <c r="B805">
        <v>229</v>
      </c>
    </row>
    <row r="806" spans="2:2">
      <c r="B806">
        <v>195</v>
      </c>
    </row>
    <row r="807" spans="2:2">
      <c r="B807">
        <v>260</v>
      </c>
    </row>
    <row r="808" spans="2:2">
      <c r="B808">
        <v>353</v>
      </c>
    </row>
    <row r="809" spans="2:2">
      <c r="B809">
        <v>248</v>
      </c>
    </row>
    <row r="810" spans="2:2">
      <c r="B810">
        <v>243</v>
      </c>
    </row>
    <row r="811" spans="2:2">
      <c r="B811">
        <v>279</v>
      </c>
    </row>
    <row r="812" spans="2:2">
      <c r="B812">
        <v>709</v>
      </c>
    </row>
    <row r="813" spans="2:2">
      <c r="B813">
        <v>580</v>
      </c>
    </row>
    <row r="814" spans="2:2">
      <c r="B814">
        <v>77</v>
      </c>
    </row>
    <row r="815" spans="2:2">
      <c r="B815">
        <v>527</v>
      </c>
    </row>
    <row r="816" spans="2:2">
      <c r="B816">
        <v>306</v>
      </c>
    </row>
    <row r="817" spans="2:2">
      <c r="B817">
        <v>420</v>
      </c>
    </row>
    <row r="818" spans="2:2">
      <c r="B818">
        <v>74</v>
      </c>
    </row>
    <row r="819" spans="2:2">
      <c r="B819">
        <v>243</v>
      </c>
    </row>
    <row r="820" spans="2:2">
      <c r="B820">
        <v>681</v>
      </c>
    </row>
    <row r="821" spans="2:2">
      <c r="B821">
        <v>130</v>
      </c>
    </row>
    <row r="822" spans="2:2">
      <c r="B822">
        <v>89</v>
      </c>
    </row>
    <row r="823" spans="2:2">
      <c r="B823">
        <v>221</v>
      </c>
    </row>
    <row r="824" spans="2:2">
      <c r="B824">
        <v>144</v>
      </c>
    </row>
    <row r="825" spans="2:2">
      <c r="B825">
        <v>533</v>
      </c>
    </row>
    <row r="826" spans="2:2">
      <c r="B826">
        <v>341</v>
      </c>
    </row>
    <row r="827" spans="2:2">
      <c r="B827">
        <v>348</v>
      </c>
    </row>
    <row r="828" spans="2:2">
      <c r="B828">
        <v>568</v>
      </c>
    </row>
    <row r="829" spans="2:2">
      <c r="B829">
        <v>232</v>
      </c>
    </row>
    <row r="830" spans="2:2">
      <c r="B830">
        <v>311</v>
      </c>
    </row>
    <row r="831" spans="2:2">
      <c r="B831">
        <v>348</v>
      </c>
    </row>
    <row r="832" spans="2:2">
      <c r="B832">
        <v>122</v>
      </c>
    </row>
    <row r="833" spans="2:2">
      <c r="B833">
        <v>110</v>
      </c>
    </row>
    <row r="834" spans="2:2">
      <c r="B834">
        <v>462</v>
      </c>
    </row>
    <row r="835" spans="2:2">
      <c r="B835">
        <v>200</v>
      </c>
    </row>
    <row r="836" spans="2:2">
      <c r="B836">
        <v>356</v>
      </c>
    </row>
    <row r="837" spans="2:2">
      <c r="B837">
        <v>217</v>
      </c>
    </row>
    <row r="838" spans="2:2">
      <c r="B838">
        <v>375</v>
      </c>
    </row>
    <row r="839" spans="2:2">
      <c r="B839">
        <v>338</v>
      </c>
    </row>
    <row r="840" spans="2:2">
      <c r="B840">
        <v>210</v>
      </c>
    </row>
    <row r="841" spans="2:2">
      <c r="B841">
        <v>365</v>
      </c>
    </row>
    <row r="842" spans="2:2">
      <c r="B842">
        <v>334</v>
      </c>
    </row>
    <row r="843" spans="2:2">
      <c r="B843">
        <v>160</v>
      </c>
    </row>
    <row r="844" spans="2:2">
      <c r="B844">
        <v>446</v>
      </c>
    </row>
    <row r="845" spans="2:2">
      <c r="B845">
        <v>446</v>
      </c>
    </row>
    <row r="846" spans="2:2">
      <c r="B846">
        <v>143</v>
      </c>
    </row>
    <row r="847" spans="2:2">
      <c r="B847">
        <v>236</v>
      </c>
    </row>
    <row r="848" spans="2:2">
      <c r="B848">
        <v>68</v>
      </c>
    </row>
    <row r="849" spans="2:2">
      <c r="B849">
        <v>272</v>
      </c>
    </row>
    <row r="850" spans="2:2">
      <c r="B850">
        <v>370</v>
      </c>
    </row>
    <row r="851" spans="2:2">
      <c r="B851">
        <v>1003</v>
      </c>
    </row>
    <row r="852" spans="2:2">
      <c r="B852">
        <v>203</v>
      </c>
    </row>
    <row r="853" spans="2:2">
      <c r="B853">
        <v>66</v>
      </c>
    </row>
    <row r="854" spans="2:2">
      <c r="B854">
        <v>341</v>
      </c>
    </row>
    <row r="855" spans="2:2">
      <c r="B855">
        <v>411</v>
      </c>
    </row>
    <row r="856" spans="2:2">
      <c r="B856">
        <v>798</v>
      </c>
    </row>
    <row r="857" spans="2:2">
      <c r="B857">
        <v>417</v>
      </c>
    </row>
    <row r="858" spans="2:2">
      <c r="B858">
        <v>120</v>
      </c>
    </row>
    <row r="859" spans="2:2">
      <c r="B859">
        <v>168</v>
      </c>
    </row>
    <row r="860" spans="2:2">
      <c r="B860">
        <v>1406</v>
      </c>
    </row>
    <row r="861" spans="2:2">
      <c r="B861">
        <v>952</v>
      </c>
    </row>
    <row r="862" spans="2:2">
      <c r="B862">
        <v>319</v>
      </c>
    </row>
    <row r="863" spans="2:2">
      <c r="B863">
        <v>429</v>
      </c>
    </row>
    <row r="864" spans="2:2">
      <c r="B864">
        <v>125</v>
      </c>
    </row>
    <row r="865" spans="2:2">
      <c r="B865">
        <v>393</v>
      </c>
    </row>
    <row r="866" spans="2:2">
      <c r="B866">
        <v>172</v>
      </c>
    </row>
    <row r="867" spans="2:2">
      <c r="B867">
        <v>163</v>
      </c>
    </row>
    <row r="868" spans="2:2">
      <c r="B868">
        <v>193</v>
      </c>
    </row>
    <row r="869" spans="2:2">
      <c r="B869">
        <v>111</v>
      </c>
    </row>
    <row r="870" spans="2:2">
      <c r="B870">
        <v>582</v>
      </c>
    </row>
    <row r="871" spans="2:2">
      <c r="B871">
        <v>196</v>
      </c>
    </row>
    <row r="872" spans="2:2">
      <c r="B872">
        <v>75</v>
      </c>
    </row>
    <row r="873" spans="2:2">
      <c r="B873">
        <v>74</v>
      </c>
    </row>
    <row r="874" spans="2:2">
      <c r="B874">
        <v>192</v>
      </c>
    </row>
    <row r="875" spans="2:2">
      <c r="B875">
        <v>362</v>
      </c>
    </row>
    <row r="876" spans="2:2">
      <c r="B876">
        <v>1019</v>
      </c>
    </row>
    <row r="877" spans="2:2">
      <c r="B877">
        <v>144</v>
      </c>
    </row>
    <row r="878" spans="2:2">
      <c r="B878">
        <v>899</v>
      </c>
    </row>
    <row r="879" spans="2:2">
      <c r="B879">
        <v>872</v>
      </c>
    </row>
    <row r="880" spans="2:2">
      <c r="B880">
        <v>808</v>
      </c>
    </row>
    <row r="881" spans="2:2">
      <c r="B881">
        <v>215</v>
      </c>
    </row>
    <row r="882" spans="2:2">
      <c r="B882">
        <v>185</v>
      </c>
    </row>
    <row r="883" spans="2:2">
      <c r="B883">
        <v>291</v>
      </c>
    </row>
    <row r="884" spans="2:2">
      <c r="B884">
        <v>218</v>
      </c>
    </row>
    <row r="885" spans="2:2">
      <c r="B885">
        <v>105</v>
      </c>
    </row>
    <row r="886" spans="2:2">
      <c r="B886">
        <v>409</v>
      </c>
    </row>
    <row r="887" spans="2:2">
      <c r="B887">
        <v>694</v>
      </c>
    </row>
    <row r="888" spans="2:2">
      <c r="B888">
        <v>156</v>
      </c>
    </row>
    <row r="889" spans="2:2">
      <c r="B889">
        <v>124</v>
      </c>
    </row>
    <row r="890" spans="2:2">
      <c r="B890">
        <v>119</v>
      </c>
    </row>
    <row r="891" spans="2:2">
      <c r="B891">
        <v>605</v>
      </c>
    </row>
    <row r="892" spans="2:2">
      <c r="B892">
        <v>1536</v>
      </c>
    </row>
    <row r="893" spans="2:2">
      <c r="B893">
        <v>99</v>
      </c>
    </row>
    <row r="894" spans="2:2">
      <c r="B894">
        <v>336</v>
      </c>
    </row>
    <row r="895" spans="2:2">
      <c r="B895">
        <v>360</v>
      </c>
    </row>
    <row r="896" spans="2:2">
      <c r="B896">
        <v>190</v>
      </c>
    </row>
    <row r="897" spans="2:2">
      <c r="B897">
        <v>390</v>
      </c>
    </row>
    <row r="898" spans="2:2">
      <c r="B898">
        <v>268</v>
      </c>
    </row>
    <row r="899" spans="2:2">
      <c r="B899">
        <v>91</v>
      </c>
    </row>
    <row r="900" spans="2:2">
      <c r="B900">
        <v>130</v>
      </c>
    </row>
    <row r="901" spans="2:2">
      <c r="B901">
        <v>265</v>
      </c>
    </row>
    <row r="902" spans="2:2">
      <c r="B902">
        <v>67</v>
      </c>
    </row>
    <row r="903" spans="2:2">
      <c r="B903">
        <v>298</v>
      </c>
    </row>
    <row r="904" spans="2:2">
      <c r="B904">
        <v>319</v>
      </c>
    </row>
    <row r="905" spans="2:2">
      <c r="B905">
        <v>861</v>
      </c>
    </row>
    <row r="906" spans="2:2">
      <c r="B906">
        <v>181</v>
      </c>
    </row>
    <row r="907" spans="2:2">
      <c r="B907">
        <v>180</v>
      </c>
    </row>
    <row r="908" spans="2:2">
      <c r="B908">
        <v>161</v>
      </c>
    </row>
    <row r="909" spans="2:2">
      <c r="B909">
        <v>70</v>
      </c>
    </row>
    <row r="910" spans="2:2">
      <c r="B910">
        <v>235</v>
      </c>
    </row>
    <row r="911" spans="2:2">
      <c r="B911">
        <v>118</v>
      </c>
    </row>
    <row r="912" spans="2:2">
      <c r="B912">
        <v>142</v>
      </c>
    </row>
    <row r="913" spans="2:2">
      <c r="B913">
        <v>83</v>
      </c>
    </row>
    <row r="914" spans="2:2">
      <c r="B914">
        <v>652</v>
      </c>
    </row>
    <row r="915" spans="2:2">
      <c r="B915">
        <v>164</v>
      </c>
    </row>
    <row r="916" spans="2:2">
      <c r="B916">
        <v>203</v>
      </c>
    </row>
    <row r="917" spans="2:2">
      <c r="B917">
        <v>149</v>
      </c>
    </row>
    <row r="918" spans="2:2">
      <c r="B918">
        <v>42</v>
      </c>
    </row>
    <row r="919" spans="2:2">
      <c r="B919">
        <v>88</v>
      </c>
    </row>
    <row r="920" spans="2:2">
      <c r="B920">
        <v>649</v>
      </c>
    </row>
    <row r="921" spans="2:2">
      <c r="B921">
        <v>148</v>
      </c>
    </row>
    <row r="922" spans="2:2">
      <c r="B922">
        <v>84</v>
      </c>
    </row>
    <row r="923" spans="2:2">
      <c r="B923">
        <v>100</v>
      </c>
    </row>
    <row r="924" spans="2:2">
      <c r="B924">
        <v>300</v>
      </c>
    </row>
    <row r="925" spans="2:2">
      <c r="B925">
        <v>291</v>
      </c>
    </row>
    <row r="926" spans="2:2">
      <c r="B926">
        <v>664</v>
      </c>
    </row>
    <row r="927" spans="2:2">
      <c r="B927">
        <v>433</v>
      </c>
    </row>
    <row r="928" spans="2:2">
      <c r="B928">
        <v>419</v>
      </c>
    </row>
    <row r="929" spans="2:2">
      <c r="B929">
        <v>241</v>
      </c>
    </row>
    <row r="930" spans="2:2">
      <c r="B930">
        <v>721</v>
      </c>
    </row>
    <row r="931" spans="2:2">
      <c r="B931">
        <v>284</v>
      </c>
    </row>
    <row r="932" spans="2:2">
      <c r="B932">
        <v>155</v>
      </c>
    </row>
    <row r="933" spans="2:2">
      <c r="B933">
        <v>268</v>
      </c>
    </row>
    <row r="934" spans="2:2">
      <c r="B934">
        <v>399</v>
      </c>
    </row>
    <row r="935" spans="2:2">
      <c r="B935">
        <v>171</v>
      </c>
    </row>
    <row r="936" spans="2:2">
      <c r="B936">
        <v>353</v>
      </c>
    </row>
    <row r="937" spans="2:2">
      <c r="B937">
        <v>256</v>
      </c>
    </row>
    <row r="938" spans="2:2">
      <c r="B938">
        <v>181</v>
      </c>
    </row>
    <row r="939" spans="2:2">
      <c r="B939">
        <v>230</v>
      </c>
    </row>
    <row r="940" spans="2:2">
      <c r="B940">
        <v>106</v>
      </c>
    </row>
    <row r="941" spans="2:2">
      <c r="B941">
        <v>208</v>
      </c>
    </row>
    <row r="942" spans="2:2">
      <c r="B942">
        <v>116</v>
      </c>
    </row>
    <row r="943" spans="2:2">
      <c r="B943">
        <v>569</v>
      </c>
    </row>
    <row r="944" spans="2:2">
      <c r="B944">
        <v>630</v>
      </c>
    </row>
    <row r="945" spans="2:2">
      <c r="B945">
        <v>422</v>
      </c>
    </row>
    <row r="946" spans="2:2">
      <c r="B946">
        <v>412</v>
      </c>
    </row>
    <row r="947" spans="2:2">
      <c r="B947">
        <v>324</v>
      </c>
    </row>
    <row r="948" spans="2:2">
      <c r="B948">
        <v>495</v>
      </c>
    </row>
    <row r="949" spans="2:2">
      <c r="B949">
        <v>355</v>
      </c>
    </row>
    <row r="950" spans="2:2">
      <c r="B950">
        <v>275</v>
      </c>
    </row>
    <row r="951" spans="2:2">
      <c r="B951">
        <v>292</v>
      </c>
    </row>
    <row r="952" spans="2:2">
      <c r="B952">
        <v>438</v>
      </c>
    </row>
    <row r="953" spans="2:2">
      <c r="B953">
        <v>282</v>
      </c>
    </row>
    <row r="954" spans="2:2">
      <c r="B954">
        <v>263</v>
      </c>
    </row>
    <row r="955" spans="2:2">
      <c r="B955">
        <v>154</v>
      </c>
    </row>
    <row r="956" spans="2:2">
      <c r="B956">
        <v>344</v>
      </c>
    </row>
    <row r="957" spans="2:2">
      <c r="B957">
        <v>172</v>
      </c>
    </row>
    <row r="958" spans="2:2">
      <c r="B958">
        <v>380</v>
      </c>
    </row>
    <row r="959" spans="2:2">
      <c r="B959">
        <v>215</v>
      </c>
    </row>
    <row r="960" spans="2:2">
      <c r="B960">
        <v>209</v>
      </c>
    </row>
    <row r="961" spans="2:2">
      <c r="B961">
        <v>343</v>
      </c>
    </row>
    <row r="962" spans="2:2">
      <c r="B962">
        <v>417</v>
      </c>
    </row>
    <row r="963" spans="2:2">
      <c r="B963">
        <v>337</v>
      </c>
    </row>
    <row r="964" spans="2:2">
      <c r="B964">
        <v>451</v>
      </c>
    </row>
    <row r="965" spans="2:2">
      <c r="B965">
        <v>126</v>
      </c>
    </row>
    <row r="966" spans="2:2">
      <c r="B966">
        <v>172</v>
      </c>
    </row>
    <row r="967" spans="2:2">
      <c r="B967">
        <v>320</v>
      </c>
    </row>
    <row r="968" spans="2:2">
      <c r="B968">
        <v>195</v>
      </c>
    </row>
    <row r="969" spans="2:2">
      <c r="B969">
        <v>320</v>
      </c>
    </row>
    <row r="970" spans="2:2">
      <c r="B970">
        <v>71</v>
      </c>
    </row>
    <row r="971" spans="2:2">
      <c r="B971">
        <v>275</v>
      </c>
    </row>
    <row r="972" spans="2:2">
      <c r="B972">
        <v>523</v>
      </c>
    </row>
    <row r="973" spans="2:2">
      <c r="B973">
        <v>452</v>
      </c>
    </row>
    <row r="974" spans="2:2">
      <c r="B974">
        <v>130</v>
      </c>
    </row>
    <row r="975" spans="2:2">
      <c r="B975">
        <v>390</v>
      </c>
    </row>
    <row r="976" spans="2:2">
      <c r="B976">
        <v>56</v>
      </c>
    </row>
    <row r="977" spans="2:2">
      <c r="B977">
        <v>296</v>
      </c>
    </row>
    <row r="978" spans="2:2">
      <c r="B978">
        <v>909</v>
      </c>
    </row>
    <row r="979" spans="2:2">
      <c r="B979">
        <v>333</v>
      </c>
    </row>
    <row r="980" spans="2:2">
      <c r="B980">
        <v>403</v>
      </c>
    </row>
    <row r="981" spans="2:2">
      <c r="B981">
        <v>167</v>
      </c>
    </row>
    <row r="982" spans="2:2">
      <c r="B982">
        <v>207</v>
      </c>
    </row>
    <row r="983" spans="2:2">
      <c r="B983">
        <v>564</v>
      </c>
    </row>
    <row r="984" spans="2:2">
      <c r="B984">
        <v>204</v>
      </c>
    </row>
    <row r="985" spans="2:2">
      <c r="B985">
        <v>228</v>
      </c>
    </row>
    <row r="986" spans="2:2">
      <c r="B986">
        <v>266</v>
      </c>
    </row>
    <row r="987" spans="2:2">
      <c r="B987">
        <v>460</v>
      </c>
    </row>
    <row r="988" spans="2:2">
      <c r="B988">
        <v>383</v>
      </c>
    </row>
    <row r="989" spans="2:2">
      <c r="B989">
        <v>147</v>
      </c>
    </row>
    <row r="990" spans="2:2">
      <c r="B990">
        <v>108</v>
      </c>
    </row>
    <row r="991" spans="2:2">
      <c r="B991">
        <v>147</v>
      </c>
    </row>
    <row r="992" spans="2:2">
      <c r="B992">
        <v>180</v>
      </c>
    </row>
    <row r="993" spans="2:2">
      <c r="B993">
        <v>421</v>
      </c>
    </row>
    <row r="994" spans="2:2">
      <c r="B994">
        <v>665</v>
      </c>
    </row>
    <row r="995" spans="2:2">
      <c r="B995">
        <v>459</v>
      </c>
    </row>
    <row r="996" spans="2:2">
      <c r="B996">
        <v>189</v>
      </c>
    </row>
    <row r="997" spans="2:2">
      <c r="B997">
        <v>131</v>
      </c>
    </row>
    <row r="998" spans="2:2">
      <c r="B998">
        <v>328</v>
      </c>
    </row>
    <row r="999" spans="2:2">
      <c r="B999">
        <v>58</v>
      </c>
    </row>
    <row r="1000" spans="2:2">
      <c r="B1000">
        <v>632</v>
      </c>
    </row>
    <row r="1001" spans="2:2">
      <c r="B1001">
        <v>99</v>
      </c>
    </row>
    <row r="1002" spans="2:2">
      <c r="B1002">
        <v>1076</v>
      </c>
    </row>
    <row r="1003" spans="2:2">
      <c r="B1003">
        <v>616</v>
      </c>
    </row>
    <row r="1004" spans="2:2">
      <c r="B1004">
        <v>142</v>
      </c>
    </row>
    <row r="1005" spans="2:2">
      <c r="B1005">
        <v>517</v>
      </c>
    </row>
    <row r="1006" spans="2:2">
      <c r="B1006">
        <v>117</v>
      </c>
    </row>
    <row r="1007" spans="2:2">
      <c r="B1007">
        <v>209</v>
      </c>
    </row>
    <row r="1008" spans="2:2">
      <c r="B1008">
        <v>359</v>
      </c>
    </row>
    <row r="1009" spans="2:2">
      <c r="B1009">
        <v>463</v>
      </c>
    </row>
    <row r="1010" spans="2:2">
      <c r="B1010">
        <v>284</v>
      </c>
    </row>
    <row r="1011" spans="2:2">
      <c r="B1011">
        <v>199</v>
      </c>
    </row>
    <row r="1012" spans="2:2">
      <c r="B1012">
        <v>243</v>
      </c>
    </row>
    <row r="1013" spans="2:2">
      <c r="B1013">
        <v>413</v>
      </c>
    </row>
    <row r="1014" spans="2:2">
      <c r="B1014">
        <v>257</v>
      </c>
    </row>
    <row r="1015" spans="2:2">
      <c r="B1015">
        <v>78</v>
      </c>
    </row>
    <row r="1016" spans="2:2">
      <c r="B1016">
        <v>928</v>
      </c>
    </row>
    <row r="1017" spans="2:2">
      <c r="B1017">
        <v>839</v>
      </c>
    </row>
    <row r="1018" spans="2:2">
      <c r="B1018">
        <v>160</v>
      </c>
    </row>
    <row r="1019" spans="2:2">
      <c r="B1019">
        <v>253</v>
      </c>
    </row>
    <row r="1020" spans="2:2">
      <c r="B1020">
        <v>211</v>
      </c>
    </row>
    <row r="1021" spans="2:2">
      <c r="B1021">
        <v>499</v>
      </c>
    </row>
    <row r="1022" spans="2:2">
      <c r="B1022">
        <v>316</v>
      </c>
    </row>
    <row r="1023" spans="2:2">
      <c r="B1023">
        <v>447</v>
      </c>
    </row>
    <row r="1024" spans="2:2">
      <c r="B1024">
        <v>262</v>
      </c>
    </row>
    <row r="1025" spans="2:2">
      <c r="B1025">
        <v>81</v>
      </c>
    </row>
    <row r="1026" spans="2:2">
      <c r="B1026">
        <v>330</v>
      </c>
    </row>
    <row r="1027" spans="2:2">
      <c r="B1027">
        <v>156</v>
      </c>
    </row>
    <row r="1028" spans="2:2">
      <c r="B1028">
        <v>584</v>
      </c>
    </row>
    <row r="1029" spans="2:2">
      <c r="B1029">
        <v>104</v>
      </c>
    </row>
    <row r="1030" spans="2:2">
      <c r="B1030">
        <v>318</v>
      </c>
    </row>
    <row r="1031" spans="2:2">
      <c r="B1031">
        <v>304</v>
      </c>
    </row>
    <row r="1032" spans="2:2">
      <c r="B1032">
        <v>373</v>
      </c>
    </row>
    <row r="1033" spans="2:2">
      <c r="B1033">
        <v>113</v>
      </c>
    </row>
    <row r="1034" spans="2:2">
      <c r="B1034">
        <v>488</v>
      </c>
    </row>
    <row r="1035" spans="2:2">
      <c r="B1035">
        <v>318</v>
      </c>
    </row>
    <row r="1036" spans="2:2">
      <c r="B1036">
        <v>287</v>
      </c>
    </row>
    <row r="1037" spans="2:2">
      <c r="B1037">
        <v>264</v>
      </c>
    </row>
    <row r="1038" spans="2:2">
      <c r="B1038">
        <v>167</v>
      </c>
    </row>
    <row r="1039" spans="2:2">
      <c r="B1039">
        <v>647</v>
      </c>
    </row>
    <row r="1040" spans="2:2">
      <c r="B1040">
        <v>195</v>
      </c>
    </row>
    <row r="1041" spans="2:2">
      <c r="B1041">
        <v>158</v>
      </c>
    </row>
    <row r="1042" spans="2:2">
      <c r="B1042">
        <v>185</v>
      </c>
    </row>
    <row r="1043" spans="2:2">
      <c r="B1043">
        <v>90</v>
      </c>
    </row>
    <row r="1044" spans="2:2">
      <c r="B1044">
        <v>111</v>
      </c>
    </row>
    <row r="1045" spans="2:2">
      <c r="B1045">
        <v>217</v>
      </c>
    </row>
    <row r="1046" spans="2:2">
      <c r="B1046">
        <v>240</v>
      </c>
    </row>
    <row r="1047" spans="2:2">
      <c r="B1047">
        <v>523</v>
      </c>
    </row>
    <row r="1048" spans="2:2">
      <c r="B1048">
        <v>142</v>
      </c>
    </row>
    <row r="1049" spans="2:2">
      <c r="B1049">
        <v>173</v>
      </c>
    </row>
    <row r="1050" spans="2:2">
      <c r="B1050">
        <v>163</v>
      </c>
    </row>
    <row r="1051" spans="2:2">
      <c r="B1051">
        <v>273</v>
      </c>
    </row>
    <row r="1052" spans="2:2">
      <c r="B1052">
        <v>289</v>
      </c>
    </row>
    <row r="1053" spans="2:2">
      <c r="B1053">
        <v>81</v>
      </c>
    </row>
    <row r="1054" spans="2:2">
      <c r="B1054">
        <v>173</v>
      </c>
    </row>
    <row r="1055" spans="2:2">
      <c r="B1055">
        <v>163</v>
      </c>
    </row>
    <row r="1056" spans="2:2">
      <c r="B1056">
        <v>273</v>
      </c>
    </row>
    <row r="1057" spans="2:2">
      <c r="B1057">
        <v>207</v>
      </c>
    </row>
    <row r="1058" spans="2:2">
      <c r="B1058">
        <v>260</v>
      </c>
    </row>
    <row r="1059" spans="2:2">
      <c r="B1059">
        <v>343</v>
      </c>
    </row>
    <row r="1060" spans="2:2">
      <c r="B1060">
        <v>70</v>
      </c>
    </row>
    <row r="1061" spans="2:2">
      <c r="B1061">
        <v>310</v>
      </c>
    </row>
    <row r="1062" spans="2:2">
      <c r="B1062">
        <v>675</v>
      </c>
    </row>
    <row r="1063" spans="2:2">
      <c r="B1063">
        <v>311</v>
      </c>
    </row>
    <row r="1064" spans="2:2">
      <c r="B1064">
        <v>75</v>
      </c>
    </row>
    <row r="1065" spans="2:2">
      <c r="B1065">
        <v>82</v>
      </c>
    </row>
    <row r="1066" spans="2:2">
      <c r="B1066">
        <v>453</v>
      </c>
    </row>
    <row r="1067" spans="2:2">
      <c r="B1067">
        <v>1039</v>
      </c>
    </row>
    <row r="1068" spans="2:2">
      <c r="B1068">
        <v>82</v>
      </c>
    </row>
    <row r="1069" spans="2:2">
      <c r="B1069">
        <v>182</v>
      </c>
    </row>
    <row r="1070" spans="2:2">
      <c r="B1070">
        <v>431</v>
      </c>
    </row>
    <row r="1071" spans="2:2">
      <c r="B1071">
        <v>242</v>
      </c>
    </row>
    <row r="1072" spans="2:2">
      <c r="B1072">
        <v>373</v>
      </c>
    </row>
    <row r="1073" spans="2:2">
      <c r="B1073">
        <v>188</v>
      </c>
    </row>
    <row r="1074" spans="2:2">
      <c r="B1074">
        <v>183</v>
      </c>
    </row>
    <row r="1075" spans="2:2">
      <c r="B1075">
        <v>238</v>
      </c>
    </row>
    <row r="1076" spans="2:2">
      <c r="B1076">
        <v>101</v>
      </c>
    </row>
    <row r="1077" spans="2:2">
      <c r="B1077">
        <v>262</v>
      </c>
    </row>
    <row r="1078" spans="2:2">
      <c r="B1078">
        <v>138</v>
      </c>
    </row>
    <row r="1079" spans="2:2">
      <c r="B1079">
        <v>103</v>
      </c>
    </row>
    <row r="1080" spans="2:2">
      <c r="B1080">
        <v>302</v>
      </c>
    </row>
    <row r="1081" spans="2:2">
      <c r="B1081">
        <v>817</v>
      </c>
    </row>
    <row r="1082" spans="2:2">
      <c r="B1082">
        <v>447</v>
      </c>
    </row>
    <row r="1083" spans="2:2">
      <c r="B1083">
        <v>233</v>
      </c>
    </row>
    <row r="1084" spans="2:2">
      <c r="B1084">
        <v>921</v>
      </c>
    </row>
    <row r="1085" spans="2:2">
      <c r="B1085">
        <v>458</v>
      </c>
    </row>
    <row r="1086" spans="2:2">
      <c r="B1086">
        <v>147</v>
      </c>
    </row>
    <row r="1087" spans="2:2">
      <c r="B1087">
        <v>774</v>
      </c>
    </row>
    <row r="1088" spans="2:2">
      <c r="B1088">
        <v>354</v>
      </c>
    </row>
    <row r="1089" spans="2:2">
      <c r="B1089">
        <v>324</v>
      </c>
    </row>
    <row r="1090" spans="2:2">
      <c r="B1090">
        <v>125</v>
      </c>
    </row>
    <row r="1091" spans="2:2">
      <c r="B1091">
        <v>883</v>
      </c>
    </row>
    <row r="1092" spans="2:2">
      <c r="B1092">
        <v>265</v>
      </c>
    </row>
    <row r="1093" spans="2:2">
      <c r="B1093">
        <v>387</v>
      </c>
    </row>
    <row r="1094" spans="2:2">
      <c r="B1094">
        <v>219</v>
      </c>
    </row>
    <row r="1095" spans="2:2">
      <c r="B1095">
        <v>378</v>
      </c>
    </row>
    <row r="1096" spans="2:2">
      <c r="B1096">
        <v>205</v>
      </c>
    </row>
    <row r="1097" spans="2:2">
      <c r="B1097">
        <v>141</v>
      </c>
    </row>
    <row r="1098" spans="2:2">
      <c r="B1098">
        <v>456</v>
      </c>
    </row>
    <row r="1099" spans="2:2">
      <c r="B1099">
        <v>41</v>
      </c>
    </row>
    <row r="1100" spans="2:2">
      <c r="B1100">
        <v>412</v>
      </c>
    </row>
    <row r="1101" spans="2:2">
      <c r="B1101">
        <v>233</v>
      </c>
    </row>
    <row r="1102" spans="2:2">
      <c r="B1102">
        <v>482</v>
      </c>
    </row>
    <row r="1103" spans="2:2">
      <c r="B1103">
        <v>385</v>
      </c>
    </row>
    <row r="1104" spans="2:2">
      <c r="B1104">
        <v>142</v>
      </c>
    </row>
    <row r="1105" spans="2:2">
      <c r="B1105">
        <v>243</v>
      </c>
    </row>
    <row r="1106" spans="2:2">
      <c r="B1106">
        <v>421</v>
      </c>
    </row>
    <row r="1107" spans="2:2">
      <c r="B1107">
        <v>361</v>
      </c>
    </row>
    <row r="1108" spans="2:2">
      <c r="B1108">
        <v>156</v>
      </c>
    </row>
    <row r="1109" spans="2:2">
      <c r="B1109">
        <v>266</v>
      </c>
    </row>
    <row r="1110" spans="2:2">
      <c r="B1110">
        <v>91</v>
      </c>
    </row>
    <row r="1111" spans="2:2">
      <c r="B1111">
        <v>357</v>
      </c>
    </row>
    <row r="1112" spans="2:2">
      <c r="B1112">
        <v>208</v>
      </c>
    </row>
    <row r="1113" spans="2:2">
      <c r="B1113">
        <v>527</v>
      </c>
    </row>
    <row r="1114" spans="2:2">
      <c r="B1114">
        <v>313</v>
      </c>
    </row>
    <row r="1115" spans="2:2">
      <c r="B1115">
        <v>363</v>
      </c>
    </row>
    <row r="1116" spans="2:2">
      <c r="B1116">
        <v>287</v>
      </c>
    </row>
    <row r="1117" spans="2:2">
      <c r="B1117">
        <v>126</v>
      </c>
    </row>
    <row r="1118" spans="2:2">
      <c r="B1118">
        <v>402</v>
      </c>
    </row>
    <row r="1119" spans="2:2">
      <c r="B1119">
        <v>220</v>
      </c>
    </row>
    <row r="1120" spans="2:2">
      <c r="B1120">
        <v>516</v>
      </c>
    </row>
    <row r="1121" spans="2:2">
      <c r="B1121">
        <v>225</v>
      </c>
    </row>
    <row r="1122" spans="2:2">
      <c r="B1122">
        <v>51</v>
      </c>
    </row>
    <row r="1123" spans="2:2">
      <c r="B1123">
        <v>719</v>
      </c>
    </row>
    <row r="1124" spans="2:2">
      <c r="B1124">
        <v>64</v>
      </c>
    </row>
    <row r="1125" spans="2:2">
      <c r="B1125">
        <v>71</v>
      </c>
    </row>
    <row r="1126" spans="2:2">
      <c r="B1126">
        <v>670</v>
      </c>
    </row>
    <row r="1127" spans="2:2">
      <c r="B1127">
        <v>311</v>
      </c>
    </row>
    <row r="1128" spans="2:2">
      <c r="B1128">
        <v>277</v>
      </c>
    </row>
    <row r="1129" spans="2:2">
      <c r="B1129">
        <v>489</v>
      </c>
    </row>
    <row r="1130" spans="2:2">
      <c r="B1130">
        <v>362</v>
      </c>
    </row>
    <row r="1131" spans="2:2">
      <c r="B1131">
        <v>282</v>
      </c>
    </row>
    <row r="1132" spans="2:2">
      <c r="B1132">
        <v>604</v>
      </c>
    </row>
    <row r="1133" spans="2:2">
      <c r="B1133">
        <v>73</v>
      </c>
    </row>
    <row r="1134" spans="2:2">
      <c r="B1134">
        <v>567</v>
      </c>
    </row>
    <row r="1135" spans="2:2">
      <c r="B1135">
        <v>714</v>
      </c>
    </row>
    <row r="1136" spans="2:2">
      <c r="B1136">
        <v>102</v>
      </c>
    </row>
    <row r="1137" spans="2:2">
      <c r="B1137">
        <v>172</v>
      </c>
    </row>
    <row r="1138" spans="2:2">
      <c r="B1138">
        <v>865</v>
      </c>
    </row>
    <row r="1139" spans="2:2">
      <c r="B1139">
        <v>248</v>
      </c>
    </row>
    <row r="1140" spans="2:2">
      <c r="B1140">
        <v>336</v>
      </c>
    </row>
    <row r="1141" spans="2:2">
      <c r="B1141">
        <v>556</v>
      </c>
    </row>
    <row r="1142" spans="2:2">
      <c r="B1142">
        <v>585</v>
      </c>
    </row>
    <row r="1143" spans="2:2">
      <c r="B1143">
        <v>228</v>
      </c>
    </row>
    <row r="1144" spans="2:2">
      <c r="B1144">
        <v>525</v>
      </c>
    </row>
    <row r="1145" spans="2:2">
      <c r="B1145">
        <v>198</v>
      </c>
    </row>
    <row r="1146" spans="2:2">
      <c r="B1146">
        <v>343</v>
      </c>
    </row>
    <row r="1147" spans="2:2">
      <c r="B1147">
        <v>108</v>
      </c>
    </row>
    <row r="1148" spans="2:2">
      <c r="B1148">
        <v>88</v>
      </c>
    </row>
    <row r="1149" spans="2:2">
      <c r="B1149">
        <v>235</v>
      </c>
    </row>
    <row r="1150" spans="2:2">
      <c r="B1150">
        <v>405</v>
      </c>
    </row>
    <row r="1151" spans="2:2">
      <c r="B1151">
        <v>325</v>
      </c>
    </row>
    <row r="1152" spans="2:2">
      <c r="B1152">
        <v>218</v>
      </c>
    </row>
    <row r="1153" spans="2:2">
      <c r="B1153">
        <v>527</v>
      </c>
    </row>
    <row r="1154" spans="2:2">
      <c r="B1154">
        <v>335</v>
      </c>
    </row>
    <row r="1155" spans="2:2">
      <c r="B1155">
        <v>614</v>
      </c>
    </row>
    <row r="1156" spans="2:2">
      <c r="B1156">
        <v>435</v>
      </c>
    </row>
    <row r="1157" spans="2:2">
      <c r="B1157">
        <v>238</v>
      </c>
    </row>
    <row r="1158" spans="2:2">
      <c r="B1158">
        <v>865</v>
      </c>
    </row>
    <row r="1159" spans="2:2">
      <c r="B1159">
        <v>1061</v>
      </c>
    </row>
    <row r="1160" spans="2:2">
      <c r="B1160">
        <v>1047</v>
      </c>
    </row>
    <row r="1161" spans="2:2">
      <c r="B1161">
        <v>166</v>
      </c>
    </row>
    <row r="1162" spans="2:2">
      <c r="B1162">
        <v>300</v>
      </c>
    </row>
    <row r="1163" spans="2:2">
      <c r="B1163">
        <v>164</v>
      </c>
    </row>
    <row r="1164" spans="2:2">
      <c r="B1164">
        <v>151</v>
      </c>
    </row>
    <row r="1165" spans="2:2">
      <c r="B1165">
        <v>391</v>
      </c>
    </row>
    <row r="1166" spans="2:2">
      <c r="B1166">
        <v>474</v>
      </c>
    </row>
    <row r="1167" spans="2:2">
      <c r="B1167">
        <v>131</v>
      </c>
    </row>
    <row r="1168" spans="2:2">
      <c r="B1168">
        <v>441</v>
      </c>
    </row>
    <row r="1169" spans="2:2">
      <c r="B1169">
        <v>185</v>
      </c>
    </row>
    <row r="1170" spans="2:2">
      <c r="B1170">
        <v>260</v>
      </c>
    </row>
    <row r="1171" spans="2:2">
      <c r="B1171">
        <v>587</v>
      </c>
    </row>
    <row r="1172" spans="2:2">
      <c r="B1172">
        <v>160</v>
      </c>
    </row>
    <row r="1173" spans="2:2">
      <c r="B1173">
        <v>503</v>
      </c>
    </row>
    <row r="1174" spans="2:2">
      <c r="B1174">
        <v>482</v>
      </c>
    </row>
    <row r="1175" spans="2:2">
      <c r="B1175">
        <v>422</v>
      </c>
    </row>
    <row r="1176" spans="2:2">
      <c r="B1176">
        <v>39</v>
      </c>
    </row>
    <row r="1177" spans="2:2">
      <c r="B1177">
        <v>40</v>
      </c>
    </row>
    <row r="1178" spans="2:2">
      <c r="B1178">
        <v>44</v>
      </c>
    </row>
    <row r="1179" spans="2:2">
      <c r="B1179">
        <v>83</v>
      </c>
    </row>
    <row r="1180" spans="2:2">
      <c r="B1180">
        <v>349</v>
      </c>
    </row>
    <row r="1181" spans="2:2">
      <c r="B1181">
        <v>138</v>
      </c>
    </row>
    <row r="1182" spans="2:2">
      <c r="B1182">
        <v>133</v>
      </c>
    </row>
    <row r="1183" spans="2:2">
      <c r="B1183">
        <v>235</v>
      </c>
    </row>
    <row r="1184" spans="2:2">
      <c r="B1184">
        <v>172</v>
      </c>
    </row>
    <row r="1185" spans="2:2">
      <c r="B1185">
        <v>244</v>
      </c>
    </row>
    <row r="1186" spans="2:2">
      <c r="B1186">
        <v>300</v>
      </c>
    </row>
    <row r="1187" spans="2:2">
      <c r="B1187">
        <v>91</v>
      </c>
    </row>
    <row r="1188" spans="2:2">
      <c r="B1188">
        <v>232</v>
      </c>
    </row>
    <row r="1189" spans="2:2">
      <c r="B1189">
        <v>391</v>
      </c>
    </row>
    <row r="1190" spans="2:2">
      <c r="B1190">
        <v>130</v>
      </c>
    </row>
    <row r="1191" spans="2:2">
      <c r="B1191">
        <v>194</v>
      </c>
    </row>
    <row r="1192" spans="2:2">
      <c r="B1192">
        <v>486</v>
      </c>
    </row>
    <row r="1193" spans="2:2">
      <c r="B1193">
        <v>183</v>
      </c>
    </row>
    <row r="1194" spans="2:2">
      <c r="B1194">
        <v>197</v>
      </c>
    </row>
    <row r="1195" spans="2:2">
      <c r="B1195">
        <v>240</v>
      </c>
    </row>
    <row r="1196" spans="2:2">
      <c r="B1196">
        <v>265</v>
      </c>
    </row>
    <row r="1197" spans="2:2">
      <c r="B1197">
        <v>166</v>
      </c>
    </row>
    <row r="1198" spans="2:2">
      <c r="B1198">
        <v>78</v>
      </c>
    </row>
    <row r="1199" spans="2:2">
      <c r="B1199">
        <v>295</v>
      </c>
    </row>
    <row r="1200" spans="2:2">
      <c r="B1200">
        <v>479</v>
      </c>
    </row>
    <row r="1201" spans="2:2">
      <c r="B1201">
        <v>234</v>
      </c>
    </row>
    <row r="1202" spans="2:2">
      <c r="B1202">
        <v>337</v>
      </c>
    </row>
    <row r="1203" spans="2:2">
      <c r="B1203">
        <v>476</v>
      </c>
    </row>
    <row r="1204" spans="2:2">
      <c r="B1204">
        <v>822</v>
      </c>
    </row>
    <row r="1205" spans="2:2">
      <c r="B1205">
        <v>137</v>
      </c>
    </row>
    <row r="1206" spans="2:2">
      <c r="B1206">
        <v>104</v>
      </c>
    </row>
    <row r="1207" spans="2:2">
      <c r="B1207">
        <v>54</v>
      </c>
    </row>
    <row r="1208" spans="2:2">
      <c r="B1208">
        <v>91</v>
      </c>
    </row>
    <row r="1209" spans="2:2">
      <c r="B1209">
        <v>87</v>
      </c>
    </row>
    <row r="1210" spans="2:2">
      <c r="B1210">
        <v>84</v>
      </c>
    </row>
    <row r="1211" spans="2:2">
      <c r="B1211">
        <v>86</v>
      </c>
    </row>
    <row r="1212" spans="2:2">
      <c r="B1212">
        <v>82</v>
      </c>
    </row>
    <row r="1213" spans="2:2">
      <c r="B1213">
        <v>114</v>
      </c>
    </row>
    <row r="1214" spans="2:2">
      <c r="B1214">
        <v>86</v>
      </c>
    </row>
    <row r="1215" spans="2:2">
      <c r="B1215">
        <v>138</v>
      </c>
    </row>
    <row r="1216" spans="2:2">
      <c r="B1216">
        <v>167</v>
      </c>
    </row>
    <row r="1217" spans="2:2">
      <c r="B1217">
        <v>335</v>
      </c>
    </row>
    <row r="1218" spans="2:2">
      <c r="B1218">
        <v>519</v>
      </c>
    </row>
    <row r="1219" spans="2:2">
      <c r="B1219">
        <v>102</v>
      </c>
    </row>
    <row r="1220" spans="2:2">
      <c r="B1220">
        <v>284</v>
      </c>
    </row>
    <row r="1221" spans="2:2">
      <c r="B1221">
        <v>127</v>
      </c>
    </row>
    <row r="1222" spans="2:2">
      <c r="B1222">
        <v>88</v>
      </c>
    </row>
    <row r="1223" spans="2:2">
      <c r="B1223">
        <v>125</v>
      </c>
    </row>
    <row r="1224" spans="2:2">
      <c r="B1224">
        <v>294</v>
      </c>
    </row>
    <row r="1225" spans="2:2">
      <c r="B1225">
        <v>392</v>
      </c>
    </row>
    <row r="1226" spans="2:2">
      <c r="B1226">
        <v>366</v>
      </c>
    </row>
    <row r="1227" spans="2:2">
      <c r="B1227">
        <v>248</v>
      </c>
    </row>
    <row r="1228" spans="2:2">
      <c r="B1228">
        <v>421</v>
      </c>
    </row>
    <row r="1229" spans="2:2">
      <c r="B1229">
        <v>244</v>
      </c>
    </row>
    <row r="1230" spans="2:2">
      <c r="B1230">
        <v>289</v>
      </c>
    </row>
    <row r="1231" spans="2:2">
      <c r="B1231">
        <v>264</v>
      </c>
    </row>
    <row r="1232" spans="2:2">
      <c r="B1232">
        <v>289</v>
      </c>
    </row>
    <row r="1233" spans="2:2">
      <c r="B1233">
        <v>324</v>
      </c>
    </row>
    <row r="1234" spans="2:2">
      <c r="B1234">
        <v>179</v>
      </c>
    </row>
    <row r="1235" spans="2:2">
      <c r="B1235">
        <v>227</v>
      </c>
    </row>
    <row r="1236" spans="2:2">
      <c r="B1236">
        <v>167</v>
      </c>
    </row>
    <row r="1237" spans="2:2">
      <c r="B1237">
        <v>729</v>
      </c>
    </row>
    <row r="1238" spans="2:2">
      <c r="B1238">
        <v>274</v>
      </c>
    </row>
    <row r="1239" spans="2:2">
      <c r="B1239">
        <v>659</v>
      </c>
    </row>
    <row r="1240" spans="2:2">
      <c r="B1240">
        <v>279</v>
      </c>
    </row>
    <row r="1241" spans="2:2">
      <c r="B1241">
        <v>443</v>
      </c>
    </row>
    <row r="1242" spans="2:2">
      <c r="B1242">
        <v>512</v>
      </c>
    </row>
    <row r="1243" spans="2:2">
      <c r="B1243">
        <v>349</v>
      </c>
    </row>
    <row r="1244" spans="2:2">
      <c r="B1244">
        <v>309</v>
      </c>
    </row>
    <row r="1245" spans="2:2">
      <c r="B1245">
        <v>231</v>
      </c>
    </row>
    <row r="1246" spans="2:2">
      <c r="B1246">
        <v>432</v>
      </c>
    </row>
    <row r="1247" spans="2:2">
      <c r="B1247">
        <v>114</v>
      </c>
    </row>
    <row r="1248" spans="2:2">
      <c r="B1248">
        <v>504</v>
      </c>
    </row>
    <row r="1249" spans="2:2">
      <c r="B1249">
        <v>79</v>
      </c>
    </row>
    <row r="1250" spans="2:2">
      <c r="B1250">
        <v>190</v>
      </c>
    </row>
    <row r="1251" spans="2:2">
      <c r="B1251">
        <v>44</v>
      </c>
    </row>
    <row r="1252" spans="2:2">
      <c r="B1252">
        <v>159</v>
      </c>
    </row>
    <row r="1253" spans="2:2">
      <c r="B1253">
        <v>349</v>
      </c>
    </row>
    <row r="1254" spans="2:2">
      <c r="B1254">
        <v>425</v>
      </c>
    </row>
    <row r="1255" spans="2:2">
      <c r="B1255">
        <v>93</v>
      </c>
    </row>
    <row r="1256" spans="2:2">
      <c r="B1256">
        <v>131</v>
      </c>
    </row>
    <row r="1257" spans="2:2">
      <c r="B1257">
        <v>387</v>
      </c>
    </row>
    <row r="1258" spans="2:2">
      <c r="B1258">
        <v>184</v>
      </c>
    </row>
    <row r="1259" spans="2:2">
      <c r="B1259">
        <v>615</v>
      </c>
    </row>
    <row r="1260" spans="2:2">
      <c r="B1260">
        <v>137</v>
      </c>
    </row>
    <row r="1261" spans="2:2">
      <c r="B1261">
        <v>392</v>
      </c>
    </row>
    <row r="1262" spans="2:2">
      <c r="B1262">
        <v>275</v>
      </c>
    </row>
    <row r="1263" spans="2:2">
      <c r="B1263">
        <v>263</v>
      </c>
    </row>
    <row r="1264" spans="2:2">
      <c r="B1264">
        <v>539</v>
      </c>
    </row>
    <row r="1265" spans="2:2">
      <c r="B1265">
        <v>374</v>
      </c>
    </row>
    <row r="1266" spans="2:2">
      <c r="B1266">
        <v>547</v>
      </c>
    </row>
    <row r="1267" spans="2:2">
      <c r="B1267">
        <v>237</v>
      </c>
    </row>
    <row r="1268" spans="2:2">
      <c r="B1268">
        <v>197</v>
      </c>
    </row>
    <row r="1269" spans="2:2">
      <c r="B1269">
        <v>259</v>
      </c>
    </row>
    <row r="1270" spans="2:2">
      <c r="B1270">
        <v>484</v>
      </c>
    </row>
    <row r="1271" spans="2:2">
      <c r="B1271">
        <v>465</v>
      </c>
    </row>
    <row r="1272" spans="2:2">
      <c r="B1272">
        <v>98</v>
      </c>
    </row>
    <row r="1273" spans="2:2">
      <c r="B1273">
        <v>245</v>
      </c>
    </row>
    <row r="1274" spans="2:2">
      <c r="B1274">
        <v>175</v>
      </c>
    </row>
    <row r="1275" spans="2:2">
      <c r="B1275">
        <v>511</v>
      </c>
    </row>
    <row r="1276" spans="2:2">
      <c r="B1276">
        <v>175</v>
      </c>
    </row>
    <row r="1277" spans="2:2">
      <c r="B1277">
        <v>387</v>
      </c>
    </row>
    <row r="1278" spans="2:2">
      <c r="B1278">
        <v>260</v>
      </c>
    </row>
    <row r="1279" spans="2:2">
      <c r="B1279">
        <v>116</v>
      </c>
    </row>
    <row r="1280" spans="2:2">
      <c r="B1280">
        <v>66</v>
      </c>
    </row>
    <row r="1281" spans="2:2">
      <c r="B1281">
        <v>83</v>
      </c>
    </row>
    <row r="1282" spans="2:2">
      <c r="B1282">
        <v>364</v>
      </c>
    </row>
    <row r="1283" spans="2:2">
      <c r="B1283">
        <v>230</v>
      </c>
    </row>
    <row r="1284" spans="2:2">
      <c r="B1284">
        <v>327</v>
      </c>
    </row>
    <row r="1285" spans="2:2">
      <c r="B1285">
        <v>165</v>
      </c>
    </row>
    <row r="1286" spans="2:2">
      <c r="B1286">
        <v>90</v>
      </c>
    </row>
    <row r="1287" spans="2:2">
      <c r="B1287">
        <v>323</v>
      </c>
    </row>
    <row r="1288" spans="2:2">
      <c r="B1288">
        <v>403</v>
      </c>
    </row>
    <row r="1289" spans="2:2">
      <c r="B1289">
        <v>610</v>
      </c>
    </row>
    <row r="1290" spans="2:2">
      <c r="B1290">
        <v>168</v>
      </c>
    </row>
    <row r="1291" spans="2:2">
      <c r="B1291">
        <v>446</v>
      </c>
    </row>
    <row r="1292" spans="2:2">
      <c r="B1292">
        <v>56</v>
      </c>
    </row>
    <row r="1293" spans="2:2">
      <c r="B1293">
        <v>122</v>
      </c>
    </row>
    <row r="1294" spans="2:2">
      <c r="B1294">
        <v>694</v>
      </c>
    </row>
    <row r="1295" spans="2:2">
      <c r="B1295">
        <v>810</v>
      </c>
    </row>
    <row r="1296" spans="2:2">
      <c r="B1296">
        <v>522</v>
      </c>
    </row>
    <row r="1297" spans="2:2">
      <c r="B1297">
        <v>462</v>
      </c>
    </row>
    <row r="1298" spans="2:2">
      <c r="B1298">
        <v>231</v>
      </c>
    </row>
    <row r="1299" spans="2:2">
      <c r="B1299">
        <v>469</v>
      </c>
    </row>
    <row r="1300" spans="2:2">
      <c r="B1300">
        <v>576</v>
      </c>
    </row>
    <row r="1301" spans="2:2">
      <c r="B1301">
        <v>320</v>
      </c>
    </row>
    <row r="1302" spans="2:2">
      <c r="B1302">
        <v>189</v>
      </c>
    </row>
    <row r="1303" spans="2:2">
      <c r="B1303">
        <v>487</v>
      </c>
    </row>
    <row r="1304" spans="2:2">
      <c r="B1304">
        <v>158</v>
      </c>
    </row>
    <row r="1305" spans="2:2">
      <c r="B1305">
        <v>132</v>
      </c>
    </row>
    <row r="1306" spans="2:2">
      <c r="B1306">
        <v>190</v>
      </c>
    </row>
    <row r="1307" spans="2:2">
      <c r="B1307">
        <v>536</v>
      </c>
    </row>
    <row r="1308" spans="2:2">
      <c r="B1308">
        <v>186</v>
      </c>
    </row>
    <row r="1309" spans="2:2">
      <c r="B1309">
        <v>271</v>
      </c>
    </row>
    <row r="1310" spans="2:2">
      <c r="B1310">
        <v>355</v>
      </c>
    </row>
    <row r="1311" spans="2:2">
      <c r="B1311">
        <v>310</v>
      </c>
    </row>
    <row r="1312" spans="2:2">
      <c r="B1312">
        <v>323</v>
      </c>
    </row>
    <row r="1313" spans="2:2">
      <c r="B1313">
        <v>118</v>
      </c>
    </row>
    <row r="1314" spans="2:2">
      <c r="B1314">
        <v>600</v>
      </c>
    </row>
    <row r="1315" spans="2:2">
      <c r="B1315">
        <v>599</v>
      </c>
    </row>
    <row r="1316" spans="2:2">
      <c r="B1316">
        <v>623</v>
      </c>
    </row>
    <row r="1317" spans="2:2">
      <c r="B1317">
        <v>466</v>
      </c>
    </row>
    <row r="1318" spans="2:2">
      <c r="B1318">
        <v>345</v>
      </c>
    </row>
    <row r="1319" spans="2:2">
      <c r="B1319">
        <v>245</v>
      </c>
    </row>
    <row r="1320" spans="2:2">
      <c r="B1320">
        <v>283</v>
      </c>
    </row>
    <row r="1321" spans="2:2">
      <c r="B1321">
        <v>179</v>
      </c>
    </row>
    <row r="1322" spans="2:2">
      <c r="B1322">
        <v>318</v>
      </c>
    </row>
    <row r="1323" spans="2:2">
      <c r="B1323">
        <v>339</v>
      </c>
    </row>
    <row r="1324" spans="2:2">
      <c r="B1324">
        <v>75</v>
      </c>
    </row>
    <row r="1325" spans="2:2">
      <c r="B1325">
        <v>282</v>
      </c>
    </row>
    <row r="1326" spans="2:2">
      <c r="B1326">
        <v>919</v>
      </c>
    </row>
    <row r="1327" spans="2:2">
      <c r="B1327">
        <v>454</v>
      </c>
    </row>
    <row r="1328" spans="2:2">
      <c r="B1328">
        <v>1153</v>
      </c>
    </row>
    <row r="1329" spans="2:2">
      <c r="B1329">
        <v>97</v>
      </c>
    </row>
    <row r="1330" spans="2:2">
      <c r="B1330">
        <v>130</v>
      </c>
    </row>
    <row r="1331" spans="2:2">
      <c r="B1331">
        <v>208</v>
      </c>
    </row>
    <row r="1332" spans="2:2">
      <c r="B1332">
        <v>218</v>
      </c>
    </row>
    <row r="1333" spans="2:2">
      <c r="B1333">
        <v>58</v>
      </c>
    </row>
    <row r="1334" spans="2:2">
      <c r="B1334">
        <v>206</v>
      </c>
    </row>
    <row r="1335" spans="2:2">
      <c r="B1335">
        <v>231</v>
      </c>
    </row>
    <row r="1336" spans="2:2">
      <c r="B1336">
        <v>465</v>
      </c>
    </row>
    <row r="1337" spans="2:2">
      <c r="B1337">
        <v>264</v>
      </c>
    </row>
    <row r="1338" spans="2:2">
      <c r="B1338">
        <v>360</v>
      </c>
    </row>
    <row r="1339" spans="2:2">
      <c r="B1339">
        <v>1434</v>
      </c>
    </row>
    <row r="1340" spans="2:2">
      <c r="B1340">
        <v>260</v>
      </c>
    </row>
    <row r="1341" spans="2:2">
      <c r="B1341">
        <v>64</v>
      </c>
    </row>
    <row r="1342" spans="2:2">
      <c r="B1342">
        <v>192</v>
      </c>
    </row>
    <row r="1343" spans="2:2">
      <c r="B1343">
        <v>361</v>
      </c>
    </row>
    <row r="1344" spans="2:2">
      <c r="B1344">
        <v>363</v>
      </c>
    </row>
    <row r="1345" spans="2:2">
      <c r="B1345">
        <v>372</v>
      </c>
    </row>
    <row r="1346" spans="2:2">
      <c r="B1346">
        <v>202</v>
      </c>
    </row>
    <row r="1347" spans="2:2">
      <c r="B1347">
        <v>201</v>
      </c>
    </row>
    <row r="1348" spans="2:2">
      <c r="B1348">
        <v>103</v>
      </c>
    </row>
    <row r="1349" spans="2:2">
      <c r="B1349">
        <v>331</v>
      </c>
    </row>
    <row r="1350" spans="2:2">
      <c r="B1350">
        <v>99</v>
      </c>
    </row>
    <row r="1351" spans="2:2">
      <c r="B1351">
        <v>228</v>
      </c>
    </row>
    <row r="1352" spans="2:2">
      <c r="B1352">
        <v>101</v>
      </c>
    </row>
    <row r="1353" spans="2:2">
      <c r="B1353">
        <v>236</v>
      </c>
    </row>
    <row r="1354" spans="2:2">
      <c r="B1354">
        <v>656</v>
      </c>
    </row>
    <row r="1355" spans="2:2">
      <c r="B1355">
        <v>222</v>
      </c>
    </row>
    <row r="1356" spans="2:2">
      <c r="B1356">
        <v>498</v>
      </c>
    </row>
    <row r="1357" spans="2:2">
      <c r="B1357">
        <v>929</v>
      </c>
    </row>
    <row r="1358" spans="2:2">
      <c r="B1358">
        <v>151</v>
      </c>
    </row>
    <row r="1359" spans="2:2">
      <c r="B1359">
        <v>1807</v>
      </c>
    </row>
    <row r="1360" spans="2:2">
      <c r="B1360">
        <v>263</v>
      </c>
    </row>
    <row r="1361" spans="2:2">
      <c r="B1361">
        <v>401</v>
      </c>
    </row>
    <row r="1362" spans="2:2">
      <c r="B1362">
        <v>436</v>
      </c>
    </row>
    <row r="1363" spans="2:2">
      <c r="B1363">
        <v>167</v>
      </c>
    </row>
    <row r="1364" spans="2:2">
      <c r="B1364">
        <v>161</v>
      </c>
    </row>
    <row r="1365" spans="2:2">
      <c r="B1365">
        <v>95</v>
      </c>
    </row>
    <row r="1366" spans="2:2">
      <c r="B1366">
        <v>138</v>
      </c>
    </row>
    <row r="1367" spans="2:2">
      <c r="B1367">
        <v>232</v>
      </c>
    </row>
    <row r="1368" spans="2:2">
      <c r="B1368">
        <v>303</v>
      </c>
    </row>
    <row r="1369" spans="2:2">
      <c r="B1369">
        <v>455</v>
      </c>
    </row>
    <row r="1370" spans="2:2">
      <c r="B1370">
        <v>111</v>
      </c>
    </row>
    <row r="1371" spans="2:2">
      <c r="B1371">
        <v>211</v>
      </c>
    </row>
    <row r="1372" spans="2:2">
      <c r="B1372">
        <v>79</v>
      </c>
    </row>
    <row r="1373" spans="2:2">
      <c r="B1373">
        <v>387</v>
      </c>
    </row>
    <row r="1374" spans="2:2">
      <c r="B1374">
        <v>1190</v>
      </c>
    </row>
    <row r="1375" spans="2:2">
      <c r="B1375">
        <v>231</v>
      </c>
    </row>
    <row r="1376" spans="2:2">
      <c r="B1376">
        <v>543</v>
      </c>
    </row>
    <row r="1377" spans="2:2">
      <c r="B1377">
        <v>173</v>
      </c>
    </row>
    <row r="1378" spans="2:2">
      <c r="B1378">
        <v>198</v>
      </c>
    </row>
    <row r="1379" spans="2:2">
      <c r="B1379">
        <v>779</v>
      </c>
    </row>
    <row r="1380" spans="2:2">
      <c r="B1380">
        <v>413</v>
      </c>
    </row>
    <row r="1381" spans="2:2">
      <c r="B1381">
        <v>453</v>
      </c>
    </row>
    <row r="1382" spans="2:2">
      <c r="B1382">
        <v>574</v>
      </c>
    </row>
    <row r="1383" spans="2:2">
      <c r="B1383">
        <v>641</v>
      </c>
    </row>
    <row r="1384" spans="2:2">
      <c r="B1384">
        <v>889</v>
      </c>
    </row>
    <row r="1385" spans="2:2">
      <c r="B1385">
        <v>170</v>
      </c>
    </row>
    <row r="1386" spans="2:2">
      <c r="B1386">
        <v>281</v>
      </c>
    </row>
    <row r="1387" spans="2:2">
      <c r="B1387">
        <v>73</v>
      </c>
    </row>
    <row r="1388" spans="2:2">
      <c r="B1388">
        <v>377</v>
      </c>
    </row>
    <row r="1389" spans="2:2">
      <c r="B1389">
        <v>275</v>
      </c>
    </row>
    <row r="1390" spans="2:2">
      <c r="B1390">
        <v>237</v>
      </c>
    </row>
    <row r="1391" spans="2:2">
      <c r="B1391">
        <v>360</v>
      </c>
    </row>
    <row r="1392" spans="2:2">
      <c r="B1392">
        <v>114</v>
      </c>
    </row>
    <row r="1393" spans="2:2">
      <c r="B1393">
        <v>512</v>
      </c>
    </row>
    <row r="1394" spans="2:2">
      <c r="B1394">
        <v>1355</v>
      </c>
    </row>
    <row r="1395" spans="2:2">
      <c r="B1395">
        <v>304</v>
      </c>
    </row>
    <row r="1396" spans="2:2">
      <c r="B1396">
        <v>587</v>
      </c>
    </row>
    <row r="1397" spans="2:2">
      <c r="B1397">
        <v>139</v>
      </c>
    </row>
    <row r="1398" spans="2:2">
      <c r="B1398">
        <v>85</v>
      </c>
    </row>
    <row r="1399" spans="2:2">
      <c r="B1399">
        <v>442</v>
      </c>
    </row>
    <row r="1400" spans="2:2">
      <c r="B1400">
        <v>740</v>
      </c>
    </row>
    <row r="1401" spans="2:2">
      <c r="B1401">
        <v>384</v>
      </c>
    </row>
    <row r="1402" spans="2:2">
      <c r="B1402">
        <v>373</v>
      </c>
    </row>
    <row r="1403" spans="2:2">
      <c r="B1403">
        <v>125</v>
      </c>
    </row>
    <row r="1404" spans="2:2">
      <c r="B1404">
        <v>419</v>
      </c>
    </row>
    <row r="1405" spans="2:2">
      <c r="B1405">
        <v>258</v>
      </c>
    </row>
    <row r="1406" spans="2:2">
      <c r="B1406">
        <v>229</v>
      </c>
    </row>
    <row r="1407" spans="2:2">
      <c r="B1407">
        <v>175</v>
      </c>
    </row>
    <row r="1408" spans="2:2">
      <c r="B1408">
        <v>368</v>
      </c>
    </row>
    <row r="1409" spans="2:2">
      <c r="B1409">
        <v>543</v>
      </c>
    </row>
    <row r="1410" spans="2:2">
      <c r="B1410">
        <v>213</v>
      </c>
    </row>
    <row r="1411" spans="2:2">
      <c r="B1411">
        <v>340</v>
      </c>
    </row>
    <row r="1412" spans="2:2">
      <c r="B1412">
        <v>540</v>
      </c>
    </row>
    <row r="1413" spans="2:2">
      <c r="B1413">
        <v>235</v>
      </c>
    </row>
    <row r="1414" spans="2:2">
      <c r="B1414">
        <v>149</v>
      </c>
    </row>
    <row r="1415" spans="2:2">
      <c r="B1415">
        <v>251</v>
      </c>
    </row>
    <row r="1416" spans="2:2">
      <c r="B1416">
        <v>241</v>
      </c>
    </row>
    <row r="1417" spans="2:2">
      <c r="B1417">
        <v>521</v>
      </c>
    </row>
    <row r="1418" spans="2:2">
      <c r="B1418">
        <v>883</v>
      </c>
    </row>
    <row r="1419" spans="2:2">
      <c r="B1419">
        <v>327</v>
      </c>
    </row>
    <row r="1420" spans="2:2">
      <c r="B1420">
        <v>68</v>
      </c>
    </row>
    <row r="1421" spans="2:2">
      <c r="B1421">
        <v>286</v>
      </c>
    </row>
    <row r="1422" spans="2:2">
      <c r="B1422">
        <v>466</v>
      </c>
    </row>
    <row r="1423" spans="2:2">
      <c r="B1423">
        <v>102</v>
      </c>
    </row>
    <row r="1424" spans="2:2">
      <c r="B1424">
        <v>99</v>
      </c>
    </row>
    <row r="1425" spans="2:2">
      <c r="B1425">
        <v>539</v>
      </c>
    </row>
    <row r="1426" spans="2:2">
      <c r="B1426">
        <v>161</v>
      </c>
    </row>
    <row r="1427" spans="2:2">
      <c r="B1427">
        <v>276</v>
      </c>
    </row>
    <row r="1428" spans="2:2">
      <c r="B1428">
        <v>472</v>
      </c>
    </row>
    <row r="1429" spans="2:2">
      <c r="B1429">
        <v>111</v>
      </c>
    </row>
    <row r="1430" spans="2:2">
      <c r="B1430">
        <v>395</v>
      </c>
    </row>
    <row r="1431" spans="2:2">
      <c r="B1431">
        <v>136</v>
      </c>
    </row>
    <row r="1432" spans="2:2">
      <c r="B1432">
        <v>311</v>
      </c>
    </row>
    <row r="1433" spans="2:2">
      <c r="B1433">
        <v>145</v>
      </c>
    </row>
    <row r="1434" spans="2:2">
      <c r="B1434">
        <v>561</v>
      </c>
    </row>
    <row r="1435" spans="2:2">
      <c r="B1435">
        <v>352</v>
      </c>
    </row>
    <row r="1436" spans="2:2">
      <c r="B1436">
        <v>199</v>
      </c>
    </row>
    <row r="1437" spans="2:2">
      <c r="B1437">
        <v>582</v>
      </c>
    </row>
    <row r="1438" spans="2:2">
      <c r="B1438">
        <v>148</v>
      </c>
    </row>
    <row r="1439" spans="2:2">
      <c r="B1439">
        <v>92</v>
      </c>
    </row>
    <row r="1440" spans="2:2">
      <c r="B1440">
        <v>164</v>
      </c>
    </row>
    <row r="1441" spans="2:2">
      <c r="B1441">
        <v>533</v>
      </c>
    </row>
    <row r="1442" spans="2:2">
      <c r="B1442">
        <v>306</v>
      </c>
    </row>
    <row r="1443" spans="2:2">
      <c r="B1443">
        <v>325</v>
      </c>
    </row>
    <row r="1444" spans="2:2">
      <c r="B1444">
        <v>144</v>
      </c>
    </row>
    <row r="1445" spans="2:2">
      <c r="B1445">
        <v>357</v>
      </c>
    </row>
    <row r="1446" spans="2:2">
      <c r="B1446">
        <v>97</v>
      </c>
    </row>
    <row r="1447" spans="2:2">
      <c r="B1447">
        <v>371</v>
      </c>
    </row>
    <row r="1448" spans="2:2">
      <c r="B1448">
        <v>139</v>
      </c>
    </row>
    <row r="1449" spans="2:2">
      <c r="B1449">
        <v>272</v>
      </c>
    </row>
    <row r="1450" spans="2:2">
      <c r="B1450">
        <v>320</v>
      </c>
    </row>
    <row r="1451" spans="2:2">
      <c r="B1451">
        <v>355</v>
      </c>
    </row>
    <row r="1452" spans="2:2">
      <c r="B1452">
        <v>266</v>
      </c>
    </row>
    <row r="1453" spans="2:2">
      <c r="B1453">
        <v>153</v>
      </c>
    </row>
    <row r="1454" spans="2:2">
      <c r="B1454">
        <v>478</v>
      </c>
    </row>
    <row r="1455" spans="2:2">
      <c r="B1455">
        <v>244</v>
      </c>
    </row>
    <row r="1456" spans="2:2">
      <c r="B1456">
        <v>346</v>
      </c>
    </row>
    <row r="1457" spans="2:2">
      <c r="B1457">
        <v>335</v>
      </c>
    </row>
    <row r="1458" spans="2:2">
      <c r="B1458">
        <v>293</v>
      </c>
    </row>
    <row r="1459" spans="2:2">
      <c r="B1459">
        <v>225</v>
      </c>
    </row>
    <row r="1460" spans="2:2">
      <c r="B1460">
        <v>188</v>
      </c>
    </row>
    <row r="1461" spans="2:2">
      <c r="B1461">
        <v>206</v>
      </c>
    </row>
    <row r="1462" spans="2:2">
      <c r="B1462">
        <v>85</v>
      </c>
    </row>
    <row r="1463" spans="2:2">
      <c r="B1463">
        <v>418</v>
      </c>
    </row>
    <row r="1464" spans="2:2">
      <c r="B1464">
        <v>356</v>
      </c>
    </row>
    <row r="1465" spans="2:2">
      <c r="B1465">
        <v>543</v>
      </c>
    </row>
    <row r="1466" spans="2:2">
      <c r="B1466">
        <v>531</v>
      </c>
    </row>
    <row r="1467" spans="2:2">
      <c r="B1467">
        <v>151</v>
      </c>
    </row>
    <row r="1468" spans="2:2">
      <c r="B1468">
        <v>334</v>
      </c>
    </row>
    <row r="1469" spans="2:2">
      <c r="B1469">
        <v>229</v>
      </c>
    </row>
    <row r="1470" spans="2:2">
      <c r="B1470">
        <v>219</v>
      </c>
    </row>
    <row r="1471" spans="2:2">
      <c r="B1471">
        <v>193</v>
      </c>
    </row>
    <row r="1472" spans="2:2">
      <c r="B1472">
        <v>97</v>
      </c>
    </row>
    <row r="1473" spans="2:2">
      <c r="B1473">
        <v>85</v>
      </c>
    </row>
    <row r="1474" spans="2:2">
      <c r="B1474">
        <v>128</v>
      </c>
    </row>
    <row r="1475" spans="2:2">
      <c r="B1475">
        <v>480</v>
      </c>
    </row>
    <row r="1476" spans="2:2">
      <c r="B1476">
        <v>111</v>
      </c>
    </row>
    <row r="1477" spans="2:2">
      <c r="B1477">
        <v>373</v>
      </c>
    </row>
    <row r="1478" spans="2:2">
      <c r="B1478">
        <v>104</v>
      </c>
    </row>
    <row r="1479" spans="2:2">
      <c r="B1479">
        <v>731</v>
      </c>
    </row>
    <row r="1480" spans="2:2">
      <c r="B1480">
        <v>145</v>
      </c>
    </row>
    <row r="1481" spans="2:2">
      <c r="B1481">
        <v>37</v>
      </c>
    </row>
    <row r="1482" spans="2:2">
      <c r="B1482">
        <v>184</v>
      </c>
    </row>
    <row r="1483" spans="2:2">
      <c r="B1483">
        <v>217</v>
      </c>
    </row>
    <row r="1484" spans="2:2">
      <c r="B1484">
        <v>521</v>
      </c>
    </row>
    <row r="1485" spans="2:2">
      <c r="B1485">
        <v>142</v>
      </c>
    </row>
    <row r="1486" spans="2:2">
      <c r="B1486">
        <v>497</v>
      </c>
    </row>
    <row r="1487" spans="2:2">
      <c r="B1487">
        <v>88</v>
      </c>
    </row>
    <row r="1488" spans="2:2">
      <c r="B1488">
        <v>82</v>
      </c>
    </row>
    <row r="1489" spans="2:2">
      <c r="B1489">
        <v>202</v>
      </c>
    </row>
    <row r="1490" spans="2:2">
      <c r="B1490">
        <v>450</v>
      </c>
    </row>
    <row r="1491" spans="2:2">
      <c r="B1491">
        <v>278</v>
      </c>
    </row>
    <row r="1492" spans="2:2">
      <c r="B1492">
        <v>663</v>
      </c>
    </row>
    <row r="1493" spans="2:2">
      <c r="B1493">
        <v>278</v>
      </c>
    </row>
    <row r="1494" spans="2:2">
      <c r="B1494">
        <v>194</v>
      </c>
    </row>
    <row r="1495" spans="2:2">
      <c r="B1495">
        <v>279</v>
      </c>
    </row>
    <row r="1496" spans="2:2">
      <c r="B1496">
        <v>237</v>
      </c>
    </row>
    <row r="1497" spans="2:2">
      <c r="B1497">
        <v>175</v>
      </c>
    </row>
    <row r="1498" spans="2:2">
      <c r="B1498">
        <v>301</v>
      </c>
    </row>
    <row r="1499" spans="2:2">
      <c r="B1499">
        <v>186</v>
      </c>
    </row>
    <row r="1500" spans="2:2">
      <c r="B1500">
        <v>67</v>
      </c>
    </row>
    <row r="1501" spans="2:2">
      <c r="B1501">
        <v>99</v>
      </c>
    </row>
    <row r="1502" spans="2:2">
      <c r="B1502">
        <v>299</v>
      </c>
    </row>
    <row r="1503" spans="2:2">
      <c r="B1503">
        <v>546</v>
      </c>
    </row>
    <row r="1504" spans="2:2">
      <c r="B1504">
        <v>186</v>
      </c>
    </row>
    <row r="1505" spans="2:2">
      <c r="B1505">
        <v>259</v>
      </c>
    </row>
    <row r="1506" spans="2:2">
      <c r="B1506">
        <v>462</v>
      </c>
    </row>
    <row r="1507" spans="2:2">
      <c r="B1507">
        <v>365</v>
      </c>
    </row>
    <row r="1508" spans="2:2">
      <c r="B1508">
        <v>138</v>
      </c>
    </row>
    <row r="1509" spans="2:2">
      <c r="B1509">
        <v>311</v>
      </c>
    </row>
    <row r="1510" spans="2:2">
      <c r="B1510">
        <v>241</v>
      </c>
    </row>
    <row r="1511" spans="2:2">
      <c r="B1511">
        <v>357</v>
      </c>
    </row>
    <row r="1512" spans="2:2">
      <c r="B1512">
        <v>259</v>
      </c>
    </row>
    <row r="1513" spans="2:2">
      <c r="B1513">
        <v>145</v>
      </c>
    </row>
    <row r="1514" spans="2:2">
      <c r="B1514">
        <v>481</v>
      </c>
    </row>
    <row r="1515" spans="2:2">
      <c r="B1515">
        <v>402</v>
      </c>
    </row>
    <row r="1516" spans="2:2">
      <c r="B1516">
        <v>199</v>
      </c>
    </row>
    <row r="1517" spans="2:2">
      <c r="B1517">
        <v>299</v>
      </c>
    </row>
    <row r="1518" spans="2:2">
      <c r="B1518">
        <v>215</v>
      </c>
    </row>
    <row r="1519" spans="2:2">
      <c r="B1519">
        <v>457</v>
      </c>
    </row>
    <row r="1520" spans="2:2">
      <c r="B1520">
        <v>766</v>
      </c>
    </row>
    <row r="1521" spans="2:2">
      <c r="B1521">
        <v>434</v>
      </c>
    </row>
    <row r="1522" spans="2:2">
      <c r="B1522">
        <v>98</v>
      </c>
    </row>
    <row r="1523" spans="2:2">
      <c r="B1523">
        <v>265</v>
      </c>
    </row>
    <row r="1524" spans="2:2">
      <c r="B1524">
        <v>1100</v>
      </c>
    </row>
    <row r="1525" spans="2:2">
      <c r="B1525">
        <v>624</v>
      </c>
    </row>
    <row r="1526" spans="2:2">
      <c r="B1526">
        <v>1318</v>
      </c>
    </row>
    <row r="1527" spans="2:2">
      <c r="B1527">
        <v>597</v>
      </c>
    </row>
    <row r="1528" spans="2:2">
      <c r="B1528">
        <v>263</v>
      </c>
    </row>
    <row r="1529" spans="2:2">
      <c r="B1529">
        <v>838</v>
      </c>
    </row>
    <row r="1530" spans="2:2">
      <c r="B1530">
        <v>109</v>
      </c>
    </row>
    <row r="1531" spans="2:2">
      <c r="B1531">
        <v>339</v>
      </c>
    </row>
    <row r="1532" spans="2:2">
      <c r="B1532">
        <v>141</v>
      </c>
    </row>
    <row r="1533" spans="2:2">
      <c r="B1533">
        <v>271</v>
      </c>
    </row>
    <row r="1534" spans="2:2">
      <c r="B1534">
        <v>221</v>
      </c>
    </row>
    <row r="1535" spans="2:2">
      <c r="B1535">
        <v>279</v>
      </c>
    </row>
    <row r="1536" spans="2:2">
      <c r="B1536">
        <v>735</v>
      </c>
    </row>
    <row r="1537" spans="2:2">
      <c r="B1537">
        <v>152</v>
      </c>
    </row>
    <row r="1538" spans="2:2">
      <c r="B1538">
        <v>226</v>
      </c>
    </row>
    <row r="1539" spans="2:2">
      <c r="B1539">
        <v>69</v>
      </c>
    </row>
    <row r="1540" spans="2:2">
      <c r="B1540">
        <v>132</v>
      </c>
    </row>
    <row r="1541" spans="2:2">
      <c r="B1541">
        <v>100</v>
      </c>
    </row>
    <row r="1542" spans="2:2">
      <c r="B1542">
        <v>236</v>
      </c>
    </row>
    <row r="1543" spans="2:2">
      <c r="B1543">
        <v>170</v>
      </c>
    </row>
    <row r="1544" spans="2:2">
      <c r="B1544">
        <v>342</v>
      </c>
    </row>
    <row r="1545" spans="2:2">
      <c r="B1545">
        <v>41</v>
      </c>
    </row>
    <row r="1546" spans="2:2">
      <c r="B1546">
        <v>83</v>
      </c>
    </row>
    <row r="1547" spans="2:2">
      <c r="B1547">
        <v>151</v>
      </c>
    </row>
    <row r="1548" spans="2:2">
      <c r="B1548">
        <v>465</v>
      </c>
    </row>
    <row r="1549" spans="2:2">
      <c r="B1549">
        <v>126</v>
      </c>
    </row>
    <row r="1550" spans="2:2">
      <c r="B1550">
        <v>439</v>
      </c>
    </row>
    <row r="1551" spans="2:2">
      <c r="B1551">
        <v>186</v>
      </c>
    </row>
    <row r="1552" spans="2:2">
      <c r="B1552">
        <v>418</v>
      </c>
    </row>
    <row r="1553" spans="2:2">
      <c r="B1553">
        <v>254</v>
      </c>
    </row>
    <row r="1554" spans="2:2">
      <c r="B1554">
        <v>327</v>
      </c>
    </row>
    <row r="1555" spans="2:2">
      <c r="B1555">
        <v>297</v>
      </c>
    </row>
    <row r="1556" spans="2:2">
      <c r="B1556">
        <v>197</v>
      </c>
    </row>
    <row r="1557" spans="2:2">
      <c r="B1557">
        <v>280</v>
      </c>
    </row>
    <row r="1558" spans="2:2">
      <c r="B1558">
        <v>192</v>
      </c>
    </row>
    <row r="1559" spans="2:2">
      <c r="B1559">
        <v>310</v>
      </c>
    </row>
    <row r="1560" spans="2:2">
      <c r="B1560">
        <v>355</v>
      </c>
    </row>
    <row r="1561" spans="2:2">
      <c r="B1561">
        <v>224</v>
      </c>
    </row>
    <row r="1562" spans="2:2">
      <c r="B1562">
        <v>52</v>
      </c>
    </row>
    <row r="1563" spans="2:2">
      <c r="B1563">
        <v>168</v>
      </c>
    </row>
    <row r="1564" spans="2:2">
      <c r="B1564">
        <v>298</v>
      </c>
    </row>
    <row r="1565" spans="2:2">
      <c r="B1565">
        <v>138</v>
      </c>
    </row>
    <row r="1566" spans="2:2">
      <c r="B1566">
        <v>105</v>
      </c>
    </row>
    <row r="1567" spans="2:2">
      <c r="B1567">
        <v>146</v>
      </c>
    </row>
    <row r="1568" spans="2:2">
      <c r="B1568">
        <v>731</v>
      </c>
    </row>
    <row r="1569" spans="2:2">
      <c r="B1569">
        <v>105</v>
      </c>
    </row>
    <row r="1570" spans="2:2">
      <c r="B1570">
        <v>79</v>
      </c>
    </row>
    <row r="1571" spans="2:2">
      <c r="B1571">
        <v>153</v>
      </c>
    </row>
    <row r="1572" spans="2:2">
      <c r="B1572">
        <v>747</v>
      </c>
    </row>
    <row r="1573" spans="2:2">
      <c r="B1573">
        <v>269</v>
      </c>
    </row>
    <row r="1574" spans="2:2">
      <c r="B1574">
        <v>528</v>
      </c>
    </row>
    <row r="1575" spans="2:2">
      <c r="B1575">
        <v>266</v>
      </c>
    </row>
    <row r="1576" spans="2:2">
      <c r="B1576">
        <v>890</v>
      </c>
    </row>
    <row r="1577" spans="2:2">
      <c r="B1577">
        <v>681</v>
      </c>
    </row>
    <row r="1578" spans="2:2">
      <c r="B1578">
        <v>463</v>
      </c>
    </row>
    <row r="1579" spans="2:2">
      <c r="B1579">
        <v>590</v>
      </c>
    </row>
    <row r="1580" spans="2:2">
      <c r="B1580">
        <v>279</v>
      </c>
    </row>
    <row r="1581" spans="2:2">
      <c r="B1581">
        <v>155</v>
      </c>
    </row>
    <row r="1582" spans="2:2">
      <c r="B1582">
        <v>141</v>
      </c>
    </row>
    <row r="1583" spans="2:2">
      <c r="B1583">
        <v>559</v>
      </c>
    </row>
    <row r="1584" spans="2:2">
      <c r="B1584">
        <v>462</v>
      </c>
    </row>
    <row r="1585" spans="2:2">
      <c r="B1585">
        <v>178</v>
      </c>
    </row>
    <row r="1586" spans="2:2">
      <c r="B1586">
        <v>492</v>
      </c>
    </row>
    <row r="1587" spans="2:2">
      <c r="B1587">
        <v>261</v>
      </c>
    </row>
    <row r="1588" spans="2:2">
      <c r="B1588">
        <v>436</v>
      </c>
    </row>
    <row r="1589" spans="2:2">
      <c r="B1589">
        <v>146</v>
      </c>
    </row>
    <row r="1590" spans="2:2">
      <c r="B1590">
        <v>859</v>
      </c>
    </row>
    <row r="1591" spans="2:2">
      <c r="B1591">
        <v>429</v>
      </c>
    </row>
    <row r="1592" spans="2:2">
      <c r="B1592">
        <v>285</v>
      </c>
    </row>
    <row r="1593" spans="2:2">
      <c r="B1593">
        <v>295</v>
      </c>
    </row>
    <row r="1594" spans="2:2">
      <c r="B1594">
        <v>271</v>
      </c>
    </row>
    <row r="1595" spans="2:2">
      <c r="B1595">
        <v>231</v>
      </c>
    </row>
    <row r="1596" spans="2:2">
      <c r="B1596">
        <v>341</v>
      </c>
    </row>
    <row r="1597" spans="2:2">
      <c r="B1597">
        <v>327</v>
      </c>
    </row>
    <row r="1598" spans="2:2">
      <c r="B1598">
        <v>245</v>
      </c>
    </row>
    <row r="1599" spans="2:2">
      <c r="B1599">
        <v>213</v>
      </c>
    </row>
    <row r="1600" spans="2:2">
      <c r="B1600">
        <v>264</v>
      </c>
    </row>
    <row r="1601" spans="2:2">
      <c r="B1601">
        <v>361</v>
      </c>
    </row>
    <row r="1602" spans="2:2">
      <c r="B1602">
        <v>280</v>
      </c>
    </row>
    <row r="1603" spans="2:2">
      <c r="B1603">
        <v>57</v>
      </c>
    </row>
    <row r="1604" spans="2:2">
      <c r="B1604">
        <v>245</v>
      </c>
    </row>
    <row r="1605" spans="2:2">
      <c r="B1605">
        <v>375</v>
      </c>
    </row>
    <row r="1606" spans="2:2">
      <c r="B1606">
        <v>450</v>
      </c>
    </row>
    <row r="1607" spans="2:2">
      <c r="B1607">
        <v>192</v>
      </c>
    </row>
    <row r="1608" spans="2:2">
      <c r="B1608">
        <v>186</v>
      </c>
    </row>
    <row r="1609" spans="2:2">
      <c r="B1609">
        <v>518</v>
      </c>
    </row>
    <row r="1610" spans="2:2">
      <c r="B1610">
        <v>469</v>
      </c>
    </row>
    <row r="1611" spans="2:2">
      <c r="B1611">
        <v>1137</v>
      </c>
    </row>
    <row r="1612" spans="2:2">
      <c r="B1612">
        <v>470</v>
      </c>
    </row>
    <row r="1613" spans="2:2">
      <c r="B1613">
        <v>97</v>
      </c>
    </row>
    <row r="1614" spans="2:2">
      <c r="B1614">
        <v>408</v>
      </c>
    </row>
    <row r="1615" spans="2:2">
      <c r="B1615">
        <v>191</v>
      </c>
    </row>
    <row r="1616" spans="2:2">
      <c r="B1616">
        <v>45</v>
      </c>
    </row>
    <row r="1617" spans="2:2">
      <c r="B1617">
        <v>122</v>
      </c>
    </row>
    <row r="1618" spans="2:2">
      <c r="B1618">
        <v>128</v>
      </c>
    </row>
    <row r="1619" spans="2:2">
      <c r="B1619">
        <v>392</v>
      </c>
    </row>
    <row r="1620" spans="2:2">
      <c r="B1620">
        <v>168</v>
      </c>
    </row>
    <row r="1621" spans="2:2">
      <c r="B1621">
        <v>168</v>
      </c>
    </row>
    <row r="1622" spans="2:2">
      <c r="B1622">
        <v>501</v>
      </c>
    </row>
    <row r="1623" spans="2:2">
      <c r="B1623">
        <v>522</v>
      </c>
    </row>
    <row r="1624" spans="2:2">
      <c r="B1624">
        <v>823</v>
      </c>
    </row>
    <row r="1625" spans="2:2">
      <c r="B1625">
        <v>230</v>
      </c>
    </row>
    <row r="1626" spans="2:2">
      <c r="B1626">
        <v>219</v>
      </c>
    </row>
    <row r="1627" spans="2:2">
      <c r="B1627">
        <v>407</v>
      </c>
    </row>
    <row r="1628" spans="2:2">
      <c r="B1628">
        <v>160</v>
      </c>
    </row>
    <row r="1629" spans="2:2">
      <c r="B1629">
        <v>432</v>
      </c>
    </row>
    <row r="1630" spans="2:2">
      <c r="B1630">
        <v>239</v>
      </c>
    </row>
    <row r="1631" spans="2:2">
      <c r="B1631">
        <v>213</v>
      </c>
    </row>
    <row r="1632" spans="2:2">
      <c r="B1632">
        <v>111</v>
      </c>
    </row>
    <row r="1633" spans="2:2">
      <c r="B1633">
        <v>299</v>
      </c>
    </row>
    <row r="1634" spans="2:2">
      <c r="B1634">
        <v>169</v>
      </c>
    </row>
    <row r="1635" spans="2:2">
      <c r="B1635">
        <v>240</v>
      </c>
    </row>
    <row r="1636" spans="2:2">
      <c r="B1636">
        <v>179</v>
      </c>
    </row>
    <row r="1637" spans="2:2">
      <c r="B1637">
        <v>548</v>
      </c>
    </row>
    <row r="1638" spans="2:2">
      <c r="B1638">
        <v>135</v>
      </c>
    </row>
    <row r="1639" spans="2:2">
      <c r="B1639">
        <v>352</v>
      </c>
    </row>
    <row r="1640" spans="2:2">
      <c r="B1640">
        <v>88</v>
      </c>
    </row>
    <row r="1641" spans="2:2">
      <c r="B1641">
        <v>213</v>
      </c>
    </row>
    <row r="1642" spans="2:2">
      <c r="B1642">
        <v>177</v>
      </c>
    </row>
    <row r="1643" spans="2:2">
      <c r="B1643">
        <v>166</v>
      </c>
    </row>
    <row r="1644" spans="2:2">
      <c r="B1644">
        <v>356</v>
      </c>
    </row>
    <row r="1645" spans="2:2">
      <c r="B1645">
        <v>506</v>
      </c>
    </row>
    <row r="1646" spans="2:2">
      <c r="B1646">
        <v>267</v>
      </c>
    </row>
    <row r="1647" spans="2:2">
      <c r="B1647">
        <v>247</v>
      </c>
    </row>
    <row r="1648" spans="2:2">
      <c r="B1648">
        <v>240</v>
      </c>
    </row>
    <row r="1649" spans="2:2">
      <c r="B1649">
        <v>306</v>
      </c>
    </row>
    <row r="1650" spans="2:2">
      <c r="B1650">
        <v>149</v>
      </c>
    </row>
    <row r="1651" spans="2:2">
      <c r="B1651">
        <v>238</v>
      </c>
    </row>
    <row r="1652" spans="2:2">
      <c r="B1652">
        <v>1079</v>
      </c>
    </row>
    <row r="1653" spans="2:2">
      <c r="B1653">
        <v>245</v>
      </c>
    </row>
    <row r="1654" spans="2:2">
      <c r="B1654">
        <v>546</v>
      </c>
    </row>
    <row r="1655" spans="2:2">
      <c r="B1655">
        <v>398</v>
      </c>
    </row>
    <row r="1656" spans="2:2">
      <c r="B1656">
        <v>127</v>
      </c>
    </row>
    <row r="1657" spans="2:2">
      <c r="B1657">
        <v>189</v>
      </c>
    </row>
    <row r="1658" spans="2:2">
      <c r="B1658">
        <v>720</v>
      </c>
    </row>
    <row r="1659" spans="2:2">
      <c r="B1659">
        <v>73</v>
      </c>
    </row>
    <row r="1660" spans="2:2">
      <c r="B1660">
        <v>152</v>
      </c>
    </row>
    <row r="1661" spans="2:2">
      <c r="B1661">
        <v>215</v>
      </c>
    </row>
    <row r="1662" spans="2:2">
      <c r="B1662">
        <v>277</v>
      </c>
    </row>
    <row r="1663" spans="2:2">
      <c r="B1663">
        <v>187</v>
      </c>
    </row>
    <row r="1664" spans="2:2">
      <c r="B1664">
        <v>478</v>
      </c>
    </row>
    <row r="1665" spans="2:2">
      <c r="B1665">
        <v>119</v>
      </c>
    </row>
    <row r="1666" spans="2:2">
      <c r="B1666">
        <v>64</v>
      </c>
    </row>
    <row r="1667" spans="2:2">
      <c r="B1667">
        <v>371</v>
      </c>
    </row>
    <row r="1668" spans="2:2">
      <c r="B1668">
        <v>234</v>
      </c>
    </row>
    <row r="1669" spans="2:2">
      <c r="B1669">
        <v>463</v>
      </c>
    </row>
    <row r="1670" spans="2:2">
      <c r="B1670">
        <v>556</v>
      </c>
    </row>
    <row r="1671" spans="2:2">
      <c r="B1671">
        <v>696</v>
      </c>
    </row>
    <row r="1672" spans="2:2">
      <c r="B1672">
        <v>48</v>
      </c>
    </row>
    <row r="1673" spans="2:2">
      <c r="B1673">
        <v>203</v>
      </c>
    </row>
    <row r="1674" spans="2:2">
      <c r="B1674">
        <v>241</v>
      </c>
    </row>
    <row r="1675" spans="2:2">
      <c r="B1675">
        <v>221</v>
      </c>
    </row>
    <row r="1676" spans="2:2">
      <c r="B1676">
        <v>103</v>
      </c>
    </row>
    <row r="1677" spans="2:2">
      <c r="B1677">
        <v>161</v>
      </c>
    </row>
    <row r="1678" spans="2:2">
      <c r="B1678">
        <v>217</v>
      </c>
    </row>
    <row r="1679" spans="2:2">
      <c r="B1679">
        <v>365</v>
      </c>
    </row>
    <row r="1680" spans="2:2">
      <c r="B1680">
        <v>180</v>
      </c>
    </row>
    <row r="1681" spans="2:2">
      <c r="B1681">
        <v>112</v>
      </c>
    </row>
    <row r="1682" spans="2:2">
      <c r="B1682">
        <v>338</v>
      </c>
    </row>
    <row r="1683" spans="2:2">
      <c r="B1683">
        <v>350</v>
      </c>
    </row>
    <row r="1684" spans="2:2">
      <c r="B1684">
        <v>278</v>
      </c>
    </row>
    <row r="1685" spans="2:2">
      <c r="B1685">
        <v>81</v>
      </c>
    </row>
    <row r="1686" spans="2:2">
      <c r="B1686">
        <v>206</v>
      </c>
    </row>
    <row r="1687" spans="2:2">
      <c r="B1687">
        <v>286</v>
      </c>
    </row>
    <row r="1688" spans="2:2">
      <c r="B1688">
        <v>341</v>
      </c>
    </row>
    <row r="1689" spans="2:2">
      <c r="B1689">
        <v>288</v>
      </c>
    </row>
    <row r="1690" spans="2:2">
      <c r="B1690">
        <v>286</v>
      </c>
    </row>
    <row r="1691" spans="2:2">
      <c r="B1691">
        <v>320</v>
      </c>
    </row>
    <row r="1692" spans="2:2">
      <c r="B1692">
        <v>79</v>
      </c>
    </row>
    <row r="1693" spans="2:2">
      <c r="B1693">
        <v>386</v>
      </c>
    </row>
    <row r="1694" spans="2:2">
      <c r="B1694">
        <v>303</v>
      </c>
    </row>
    <row r="1695" spans="2:2">
      <c r="B1695">
        <v>133</v>
      </c>
    </row>
    <row r="1696" spans="2:2">
      <c r="B1696">
        <v>858</v>
      </c>
    </row>
    <row r="1697" spans="2:2">
      <c r="B1697">
        <v>332</v>
      </c>
    </row>
    <row r="1698" spans="2:2">
      <c r="B1698">
        <v>246</v>
      </c>
    </row>
    <row r="1699" spans="2:2">
      <c r="B1699">
        <v>93</v>
      </c>
    </row>
    <row r="1700" spans="2:2">
      <c r="B1700">
        <v>113</v>
      </c>
    </row>
    <row r="1701" spans="2:2">
      <c r="B1701">
        <v>462</v>
      </c>
    </row>
    <row r="1702" spans="2:2">
      <c r="B1702">
        <v>314</v>
      </c>
    </row>
    <row r="1703" spans="2:2">
      <c r="B1703">
        <v>178</v>
      </c>
    </row>
    <row r="1704" spans="2:2">
      <c r="B1704">
        <v>45</v>
      </c>
    </row>
    <row r="1705" spans="2:2">
      <c r="B1705">
        <v>1025</v>
      </c>
    </row>
    <row r="1706" spans="2:2">
      <c r="B1706">
        <v>269</v>
      </c>
    </row>
    <row r="1707" spans="2:2">
      <c r="B1707">
        <v>39</v>
      </c>
    </row>
    <row r="1708" spans="2:2">
      <c r="B1708">
        <v>730</v>
      </c>
    </row>
    <row r="1709" spans="2:2">
      <c r="B1709">
        <v>143</v>
      </c>
    </row>
    <row r="1710" spans="2:2">
      <c r="B1710">
        <v>675</v>
      </c>
    </row>
    <row r="1711" spans="2:2">
      <c r="B1711">
        <v>513</v>
      </c>
    </row>
    <row r="1712" spans="2:2">
      <c r="B1712">
        <v>76</v>
      </c>
    </row>
    <row r="1713" spans="2:2">
      <c r="B1713">
        <v>190</v>
      </c>
    </row>
    <row r="1714" spans="2:2">
      <c r="B1714">
        <v>121</v>
      </c>
    </row>
    <row r="1715" spans="2:2">
      <c r="B1715">
        <v>300</v>
      </c>
    </row>
    <row r="1716" spans="2:2">
      <c r="B1716">
        <v>338</v>
      </c>
    </row>
    <row r="1717" spans="2:2">
      <c r="B1717">
        <v>217</v>
      </c>
    </row>
    <row r="1718" spans="2:2">
      <c r="B1718">
        <v>1238</v>
      </c>
    </row>
    <row r="1719" spans="2:2">
      <c r="B1719">
        <v>433</v>
      </c>
    </row>
    <row r="1720" spans="2:2">
      <c r="B1720">
        <v>425</v>
      </c>
    </row>
    <row r="1721" spans="2:2">
      <c r="B1721">
        <v>475</v>
      </c>
    </row>
    <row r="1722" spans="2:2">
      <c r="B1722">
        <v>146</v>
      </c>
    </row>
    <row r="1723" spans="2:2">
      <c r="B1723">
        <v>234</v>
      </c>
    </row>
    <row r="1724" spans="2:2">
      <c r="B1724">
        <v>361</v>
      </c>
    </row>
    <row r="1725" spans="2:2">
      <c r="B1725">
        <v>516</v>
      </c>
    </row>
    <row r="1726" spans="2:2">
      <c r="B1726">
        <v>102</v>
      </c>
    </row>
    <row r="1727" spans="2:2">
      <c r="B1727">
        <v>483</v>
      </c>
    </row>
    <row r="1728" spans="2:2">
      <c r="B1728">
        <v>163</v>
      </c>
    </row>
    <row r="1729" spans="2:2">
      <c r="B1729">
        <v>193</v>
      </c>
    </row>
    <row r="1730" spans="2:2">
      <c r="B1730">
        <v>171</v>
      </c>
    </row>
    <row r="1731" spans="2:2">
      <c r="B1731">
        <v>370</v>
      </c>
    </row>
    <row r="1732" spans="2:2">
      <c r="B1732">
        <v>196</v>
      </c>
    </row>
    <row r="1733" spans="2:2">
      <c r="B1733">
        <v>161</v>
      </c>
    </row>
    <row r="1734" spans="2:2">
      <c r="B1734">
        <v>136</v>
      </c>
    </row>
    <row r="1735" spans="2:2">
      <c r="B1735">
        <v>214</v>
      </c>
    </row>
    <row r="1736" spans="2:2">
      <c r="B1736">
        <v>120</v>
      </c>
    </row>
    <row r="1737" spans="2:2">
      <c r="B1737">
        <v>479</v>
      </c>
    </row>
    <row r="1738" spans="2:2">
      <c r="B1738">
        <v>261</v>
      </c>
    </row>
    <row r="1739" spans="2:2">
      <c r="B1739">
        <v>442</v>
      </c>
    </row>
    <row r="1740" spans="2:2">
      <c r="B1740">
        <v>419</v>
      </c>
    </row>
    <row r="1741" spans="2:2">
      <c r="B1741">
        <v>141</v>
      </c>
    </row>
    <row r="1742" spans="2:2">
      <c r="B1742">
        <v>301</v>
      </c>
    </row>
    <row r="1743" spans="2:2">
      <c r="B1743">
        <v>478</v>
      </c>
    </row>
    <row r="1744" spans="2:2">
      <c r="B1744">
        <v>339</v>
      </c>
    </row>
    <row r="1745" spans="2:2">
      <c r="B1745">
        <v>394</v>
      </c>
    </row>
    <row r="1746" spans="2:2">
      <c r="B1746">
        <v>136</v>
      </c>
    </row>
    <row r="1747" spans="2:2">
      <c r="B1747">
        <v>181</v>
      </c>
    </row>
    <row r="1748" spans="2:2">
      <c r="B1748">
        <v>320</v>
      </c>
    </row>
    <row r="1749" spans="2:2">
      <c r="B1749">
        <v>394</v>
      </c>
    </row>
    <row r="1750" spans="2:2">
      <c r="B1750">
        <v>253</v>
      </c>
    </row>
    <row r="1751" spans="2:2">
      <c r="B1751">
        <v>130</v>
      </c>
    </row>
    <row r="1752" spans="2:2">
      <c r="B1752">
        <v>128</v>
      </c>
    </row>
    <row r="1753" spans="2:2">
      <c r="B1753">
        <v>67</v>
      </c>
    </row>
    <row r="1754" spans="2:2">
      <c r="B1754">
        <v>250</v>
      </c>
    </row>
    <row r="1755" spans="2:2">
      <c r="B1755">
        <v>154</v>
      </c>
    </row>
    <row r="1756" spans="2:2">
      <c r="B1756">
        <v>50</v>
      </c>
    </row>
    <row r="1757" spans="2:2">
      <c r="B1757">
        <v>577</v>
      </c>
    </row>
    <row r="1758" spans="2:2">
      <c r="B1758">
        <v>91</v>
      </c>
    </row>
    <row r="1759" spans="2:2">
      <c r="B1759">
        <v>95</v>
      </c>
    </row>
    <row r="1760" spans="2:2">
      <c r="B1760">
        <v>361</v>
      </c>
    </row>
    <row r="1761" spans="2:2">
      <c r="B1761">
        <v>67</v>
      </c>
    </row>
    <row r="1762" spans="2:2">
      <c r="B1762">
        <v>363</v>
      </c>
    </row>
    <row r="1763" spans="2:2">
      <c r="B1763">
        <v>576</v>
      </c>
    </row>
    <row r="1764" spans="2:2">
      <c r="B1764">
        <v>483</v>
      </c>
    </row>
    <row r="1765" spans="2:2">
      <c r="B1765">
        <v>272</v>
      </c>
    </row>
    <row r="1766" spans="2:2">
      <c r="B1766">
        <v>122</v>
      </c>
    </row>
    <row r="1767" spans="2:2">
      <c r="B1767">
        <v>167</v>
      </c>
    </row>
    <row r="1768" spans="2:2">
      <c r="B1768">
        <v>343</v>
      </c>
    </row>
    <row r="1769" spans="2:2">
      <c r="B1769">
        <v>470</v>
      </c>
    </row>
    <row r="1770" spans="2:2">
      <c r="B1770">
        <v>270</v>
      </c>
    </row>
    <row r="1771" spans="2:2">
      <c r="B1771">
        <v>128</v>
      </c>
    </row>
    <row r="1772" spans="2:2">
      <c r="B1772">
        <v>98</v>
      </c>
    </row>
    <row r="1773" spans="2:2">
      <c r="B1773">
        <v>496</v>
      </c>
    </row>
    <row r="1774" spans="2:2">
      <c r="B1774">
        <v>82</v>
      </c>
    </row>
    <row r="1775" spans="2:2">
      <c r="B1775">
        <v>105</v>
      </c>
    </row>
    <row r="1776" spans="2:2">
      <c r="B1776">
        <v>57</v>
      </c>
    </row>
    <row r="1777" spans="2:2">
      <c r="B1777">
        <v>321</v>
      </c>
    </row>
    <row r="1778" spans="2:2">
      <c r="B1778">
        <v>85</v>
      </c>
    </row>
    <row r="1779" spans="2:2">
      <c r="B1779">
        <v>317</v>
      </c>
    </row>
    <row r="1780" spans="2:2">
      <c r="B1780">
        <v>619</v>
      </c>
    </row>
    <row r="1781" spans="2:2">
      <c r="B1781">
        <v>581</v>
      </c>
    </row>
    <row r="1782" spans="2:2">
      <c r="B1782">
        <v>541</v>
      </c>
    </row>
    <row r="1783" spans="2:2">
      <c r="B1783">
        <v>91</v>
      </c>
    </row>
    <row r="1784" spans="2:2">
      <c r="B1784">
        <v>430</v>
      </c>
    </row>
    <row r="1785" spans="2:2">
      <c r="B1785">
        <v>955</v>
      </c>
    </row>
    <row r="1786" spans="2:2">
      <c r="B1786">
        <v>260</v>
      </c>
    </row>
    <row r="1787" spans="2:2">
      <c r="B1787">
        <v>136</v>
      </c>
    </row>
    <row r="1788" spans="2:2">
      <c r="B1788">
        <v>175</v>
      </c>
    </row>
    <row r="1789" spans="2:2">
      <c r="B1789">
        <v>160</v>
      </c>
    </row>
    <row r="1790" spans="2:2">
      <c r="B1790">
        <v>1568</v>
      </c>
    </row>
    <row r="1791" spans="2:2">
      <c r="B1791">
        <v>326</v>
      </c>
    </row>
    <row r="1792" spans="2:2">
      <c r="B1792">
        <v>263</v>
      </c>
    </row>
    <row r="1793" spans="2:2">
      <c r="B1793">
        <v>411</v>
      </c>
    </row>
    <row r="1794" spans="2:2">
      <c r="B1794">
        <v>326</v>
      </c>
    </row>
    <row r="1795" spans="2:2">
      <c r="B1795">
        <v>107</v>
      </c>
    </row>
    <row r="1796" spans="2:2">
      <c r="B1796">
        <v>392</v>
      </c>
    </row>
    <row r="1797" spans="2:2">
      <c r="B1797">
        <v>154</v>
      </c>
    </row>
    <row r="1798" spans="2:2">
      <c r="B1798">
        <v>97</v>
      </c>
    </row>
    <row r="1799" spans="2:2">
      <c r="B1799">
        <v>167</v>
      </c>
    </row>
    <row r="1800" spans="2:2">
      <c r="B1800">
        <v>208</v>
      </c>
    </row>
    <row r="1801" spans="2:2">
      <c r="B1801">
        <v>343</v>
      </c>
    </row>
    <row r="1802" spans="2:2">
      <c r="B1802">
        <v>170</v>
      </c>
    </row>
    <row r="1803" spans="2:2">
      <c r="B1803">
        <v>238</v>
      </c>
    </row>
    <row r="1804" spans="2:2">
      <c r="B1804">
        <v>540</v>
      </c>
    </row>
    <row r="1805" spans="2:2">
      <c r="B1805">
        <v>143</v>
      </c>
    </row>
    <row r="1806" spans="2:2">
      <c r="B1806">
        <v>184</v>
      </c>
    </row>
    <row r="1807" spans="2:2">
      <c r="B1807">
        <v>259</v>
      </c>
    </row>
    <row r="1808" spans="2:2">
      <c r="B1808">
        <v>157</v>
      </c>
    </row>
    <row r="1809" spans="2:2">
      <c r="B1809">
        <v>148</v>
      </c>
    </row>
    <row r="1810" spans="2:2">
      <c r="B1810">
        <v>247</v>
      </c>
    </row>
    <row r="1811" spans="2:2">
      <c r="B1811">
        <v>571</v>
      </c>
    </row>
    <row r="1812" spans="2:2">
      <c r="B1812">
        <v>584</v>
      </c>
    </row>
    <row r="1813" spans="2:2">
      <c r="B1813">
        <v>1037</v>
      </c>
    </row>
    <row r="1814" spans="2:2">
      <c r="B1814">
        <v>92</v>
      </c>
    </row>
    <row r="1815" spans="2:2">
      <c r="B1815">
        <v>638</v>
      </c>
    </row>
    <row r="1816" spans="2:2">
      <c r="B1816">
        <v>242</v>
      </c>
    </row>
    <row r="1817" spans="2:2">
      <c r="B1817">
        <v>411</v>
      </c>
    </row>
    <row r="1818" spans="2:2">
      <c r="B1818">
        <v>977</v>
      </c>
    </row>
    <row r="1819" spans="2:2">
      <c r="B1819">
        <v>121</v>
      </c>
    </row>
    <row r="1820" spans="2:2">
      <c r="B1820">
        <v>105</v>
      </c>
    </row>
    <row r="1821" spans="2:2">
      <c r="B1821">
        <v>194</v>
      </c>
    </row>
    <row r="1822" spans="2:2">
      <c r="B1822">
        <v>242</v>
      </c>
    </row>
    <row r="1823" spans="2:2">
      <c r="B1823">
        <v>119</v>
      </c>
    </row>
    <row r="1824" spans="2:2">
      <c r="B1824">
        <v>70</v>
      </c>
    </row>
    <row r="1825" spans="2:2">
      <c r="B1825">
        <v>219</v>
      </c>
    </row>
    <row r="1826" spans="2:2">
      <c r="B1826">
        <v>154</v>
      </c>
    </row>
    <row r="1827" spans="2:2">
      <c r="B1827">
        <v>172</v>
      </c>
    </row>
    <row r="1828" spans="2:2">
      <c r="B1828">
        <v>313</v>
      </c>
    </row>
    <row r="1829" spans="2:2">
      <c r="B1829">
        <v>208</v>
      </c>
    </row>
    <row r="1830" spans="2:2">
      <c r="B1830">
        <v>85</v>
      </c>
    </row>
    <row r="1831" spans="2:2">
      <c r="B1831">
        <v>256</v>
      </c>
    </row>
    <row r="1832" spans="2:2">
      <c r="B1832">
        <v>107</v>
      </c>
    </row>
    <row r="1833" spans="2:2">
      <c r="B1833">
        <v>387</v>
      </c>
    </row>
    <row r="1834" spans="2:2">
      <c r="B1834">
        <v>149</v>
      </c>
    </row>
    <row r="1835" spans="2:2">
      <c r="B1835">
        <v>252</v>
      </c>
    </row>
    <row r="1836" spans="2:2">
      <c r="B1836">
        <v>152</v>
      </c>
    </row>
    <row r="1837" spans="2:2">
      <c r="B1837">
        <v>208</v>
      </c>
    </row>
    <row r="1838" spans="2:2">
      <c r="B1838">
        <v>110</v>
      </c>
    </row>
    <row r="1839" spans="2:2">
      <c r="B1839">
        <v>114</v>
      </c>
    </row>
    <row r="1840" spans="2:2">
      <c r="B1840">
        <v>508</v>
      </c>
    </row>
    <row r="1841" spans="2:2">
      <c r="B1841">
        <v>246</v>
      </c>
    </row>
    <row r="1842" spans="2:2">
      <c r="B1842">
        <v>168</v>
      </c>
    </row>
    <row r="1843" spans="2:2">
      <c r="B1843">
        <v>455</v>
      </c>
    </row>
    <row r="1844" spans="2:2">
      <c r="B1844">
        <v>422</v>
      </c>
    </row>
    <row r="1845" spans="2:2">
      <c r="B1845">
        <v>269</v>
      </c>
    </row>
    <row r="1846" spans="2:2">
      <c r="B1846">
        <v>174</v>
      </c>
    </row>
    <row r="1847" spans="2:2">
      <c r="B1847">
        <v>75</v>
      </c>
    </row>
    <row r="1848" spans="2:2">
      <c r="B1848">
        <v>609</v>
      </c>
    </row>
    <row r="1849" spans="2:2">
      <c r="B1849">
        <v>299</v>
      </c>
    </row>
    <row r="1850" spans="2:2">
      <c r="B1850">
        <v>354</v>
      </c>
    </row>
    <row r="1851" spans="2:2">
      <c r="B1851">
        <v>398</v>
      </c>
    </row>
    <row r="1852" spans="2:2">
      <c r="B1852">
        <v>409</v>
      </c>
    </row>
    <row r="1853" spans="2:2">
      <c r="B1853">
        <v>487</v>
      </c>
    </row>
    <row r="1854" spans="2:2">
      <c r="B1854">
        <v>209</v>
      </c>
    </row>
    <row r="1855" spans="2:2">
      <c r="B1855">
        <v>234</v>
      </c>
    </row>
    <row r="1856" spans="2:2">
      <c r="B1856">
        <v>566</v>
      </c>
    </row>
    <row r="1857" spans="2:2">
      <c r="B1857">
        <v>456</v>
      </c>
    </row>
    <row r="1858" spans="2:2">
      <c r="B1858">
        <v>168</v>
      </c>
    </row>
    <row r="1859" spans="2:2">
      <c r="B1859">
        <v>288</v>
      </c>
    </row>
    <row r="1860" spans="2:2">
      <c r="B1860">
        <v>238</v>
      </c>
    </row>
    <row r="1861" spans="2:2">
      <c r="B1861">
        <v>917</v>
      </c>
    </row>
    <row r="1862" spans="2:2">
      <c r="B1862">
        <v>235</v>
      </c>
    </row>
    <row r="1863" spans="2:2">
      <c r="B1863">
        <v>421</v>
      </c>
    </row>
    <row r="1864" spans="2:2">
      <c r="B1864">
        <v>307</v>
      </c>
    </row>
    <row r="1865" spans="2:2">
      <c r="B1865">
        <v>293</v>
      </c>
    </row>
    <row r="1866" spans="2:2">
      <c r="B1866">
        <v>195</v>
      </c>
    </row>
    <row r="1867" spans="2:2">
      <c r="B1867">
        <v>306</v>
      </c>
    </row>
    <row r="1868" spans="2:2">
      <c r="B1868">
        <v>136</v>
      </c>
    </row>
    <row r="1869" spans="2:2">
      <c r="B1869">
        <v>293</v>
      </c>
    </row>
    <row r="1870" spans="2:2">
      <c r="B1870">
        <v>143</v>
      </c>
    </row>
    <row r="1871" spans="2:2">
      <c r="B1871">
        <v>1084</v>
      </c>
    </row>
    <row r="1872" spans="2:2">
      <c r="B1872">
        <v>427</v>
      </c>
    </row>
    <row r="1873" spans="2:2">
      <c r="B1873">
        <v>177</v>
      </c>
    </row>
    <row r="1874" spans="2:2">
      <c r="B1874">
        <v>482</v>
      </c>
    </row>
    <row r="1875" spans="2:2">
      <c r="B1875">
        <v>226</v>
      </c>
    </row>
    <row r="1876" spans="2:2">
      <c r="B1876">
        <v>156</v>
      </c>
    </row>
    <row r="1877" spans="2:2">
      <c r="B1877">
        <v>466</v>
      </c>
    </row>
    <row r="1878" spans="2:2">
      <c r="B1878">
        <v>126</v>
      </c>
    </row>
    <row r="1879" spans="2:2">
      <c r="B1879">
        <v>667</v>
      </c>
    </row>
    <row r="1880" spans="2:2">
      <c r="B1880">
        <v>330</v>
      </c>
    </row>
    <row r="1881" spans="2:2">
      <c r="B1881">
        <v>312</v>
      </c>
    </row>
    <row r="1882" spans="2:2">
      <c r="B1882">
        <v>68</v>
      </c>
    </row>
    <row r="1883" spans="2:2">
      <c r="B1883">
        <v>550</v>
      </c>
    </row>
    <row r="1884" spans="2:2">
      <c r="B1884">
        <v>136</v>
      </c>
    </row>
    <row r="1885" spans="2:2">
      <c r="B1885">
        <v>239</v>
      </c>
    </row>
    <row r="1886" spans="2:2">
      <c r="B1886">
        <v>173</v>
      </c>
    </row>
    <row r="1887" spans="2:2">
      <c r="B1887">
        <v>255</v>
      </c>
    </row>
    <row r="1888" spans="2:2">
      <c r="B1888">
        <v>684</v>
      </c>
    </row>
    <row r="1889" spans="2:2">
      <c r="B1889">
        <v>430</v>
      </c>
    </row>
    <row r="1890" spans="2:2">
      <c r="B1890">
        <v>346</v>
      </c>
    </row>
    <row r="1891" spans="2:2">
      <c r="B1891">
        <v>531</v>
      </c>
    </row>
    <row r="1892" spans="2:2">
      <c r="B1892">
        <v>168</v>
      </c>
    </row>
    <row r="1893" spans="2:2">
      <c r="B1893">
        <v>186</v>
      </c>
    </row>
    <row r="1894" spans="2:2">
      <c r="B1894">
        <v>269</v>
      </c>
    </row>
    <row r="1895" spans="2:2">
      <c r="B1895">
        <v>258</v>
      </c>
    </row>
    <row r="1896" spans="2:2">
      <c r="B1896">
        <v>359</v>
      </c>
    </row>
    <row r="1897" spans="2:2">
      <c r="B1897">
        <v>270</v>
      </c>
    </row>
    <row r="1898" spans="2:2">
      <c r="B1898">
        <v>414</v>
      </c>
    </row>
    <row r="1899" spans="2:2">
      <c r="B1899">
        <v>296</v>
      </c>
    </row>
    <row r="1900" spans="2:2">
      <c r="B1900">
        <v>468</v>
      </c>
    </row>
    <row r="1901" spans="2:2">
      <c r="B1901">
        <v>162</v>
      </c>
    </row>
    <row r="1902" spans="2:2">
      <c r="B1902">
        <v>193</v>
      </c>
    </row>
    <row r="1903" spans="2:2">
      <c r="B1903">
        <v>793</v>
      </c>
    </row>
    <row r="1904" spans="2:2">
      <c r="B1904">
        <v>348</v>
      </c>
    </row>
    <row r="1905" spans="2:2">
      <c r="B1905">
        <v>376</v>
      </c>
    </row>
    <row r="1906" spans="2:2">
      <c r="B1906">
        <v>441</v>
      </c>
    </row>
    <row r="1907" spans="2:2">
      <c r="B1907">
        <v>1000</v>
      </c>
    </row>
    <row r="1908" spans="2:2">
      <c r="B1908">
        <v>246</v>
      </c>
    </row>
    <row r="1909" spans="2:2">
      <c r="B1909">
        <v>358</v>
      </c>
    </row>
    <row r="1910" spans="2:2">
      <c r="B1910">
        <v>144</v>
      </c>
    </row>
    <row r="1911" spans="2:2">
      <c r="B1911">
        <v>198</v>
      </c>
    </row>
    <row r="1912" spans="2:2">
      <c r="B1912">
        <v>212</v>
      </c>
    </row>
    <row r="1913" spans="2:2">
      <c r="B1913">
        <v>745</v>
      </c>
    </row>
    <row r="1914" spans="2:2">
      <c r="B1914">
        <v>224</v>
      </c>
    </row>
    <row r="1915" spans="2:2">
      <c r="B1915">
        <v>29</v>
      </c>
    </row>
    <row r="1916" spans="2:2">
      <c r="B1916">
        <v>127</v>
      </c>
    </row>
    <row r="1917" spans="2:2">
      <c r="B1917">
        <v>152</v>
      </c>
    </row>
    <row r="1918" spans="2:2">
      <c r="B1918">
        <v>130</v>
      </c>
    </row>
    <row r="1919" spans="2:2">
      <c r="B1919">
        <v>270</v>
      </c>
    </row>
    <row r="1920" spans="2:2">
      <c r="B1920">
        <v>364</v>
      </c>
    </row>
    <row r="1921" spans="2:2">
      <c r="B1921">
        <v>359</v>
      </c>
    </row>
    <row r="1922" spans="2:2">
      <c r="B1922">
        <v>253</v>
      </c>
    </row>
    <row r="1923" spans="2:2">
      <c r="B1923">
        <v>865</v>
      </c>
    </row>
    <row r="1924" spans="2:2">
      <c r="B1924">
        <v>150</v>
      </c>
    </row>
    <row r="1925" spans="2:2">
      <c r="B1925">
        <v>166</v>
      </c>
    </row>
    <row r="1926" spans="2:2">
      <c r="B1926">
        <v>218</v>
      </c>
    </row>
    <row r="1927" spans="2:2">
      <c r="B1927">
        <v>175</v>
      </c>
    </row>
    <row r="1928" spans="2:2">
      <c r="B1928">
        <v>283</v>
      </c>
    </row>
    <row r="1929" spans="2:2">
      <c r="B1929">
        <v>97</v>
      </c>
    </row>
    <row r="1930" spans="2:2">
      <c r="B1930">
        <v>280</v>
      </c>
    </row>
    <row r="1931" spans="2:2">
      <c r="B1931">
        <v>80</v>
      </c>
    </row>
    <row r="1932" spans="2:2">
      <c r="B1932">
        <v>386</v>
      </c>
    </row>
    <row r="1933" spans="2:2">
      <c r="B1933">
        <v>247</v>
      </c>
    </row>
    <row r="1934" spans="2:2">
      <c r="B1934">
        <v>256</v>
      </c>
    </row>
    <row r="1935" spans="2:2">
      <c r="B1935">
        <v>177</v>
      </c>
    </row>
    <row r="1936" spans="2:2">
      <c r="B1936">
        <v>348</v>
      </c>
    </row>
    <row r="1937" spans="2:2">
      <c r="B1937">
        <v>449</v>
      </c>
    </row>
    <row r="1938" spans="2:2">
      <c r="B1938">
        <v>262</v>
      </c>
    </row>
    <row r="1939" spans="2:2">
      <c r="B1939">
        <v>80</v>
      </c>
    </row>
    <row r="1940" spans="2:2">
      <c r="B1940">
        <v>246</v>
      </c>
    </row>
    <row r="1941" spans="2:2">
      <c r="B1941">
        <v>353</v>
      </c>
    </row>
    <row r="1942" spans="2:2">
      <c r="B1942">
        <v>333</v>
      </c>
    </row>
    <row r="1943" spans="2:2">
      <c r="B1943">
        <v>419</v>
      </c>
    </row>
    <row r="1944" spans="2:2">
      <c r="B1944">
        <v>298</v>
      </c>
    </row>
    <row r="1945" spans="2:2">
      <c r="B1945">
        <v>150</v>
      </c>
    </row>
    <row r="1946" spans="2:2">
      <c r="B1946">
        <v>631</v>
      </c>
    </row>
    <row r="1947" spans="2:2">
      <c r="B1947">
        <v>342</v>
      </c>
    </row>
    <row r="1948" spans="2:2">
      <c r="B1948">
        <v>643</v>
      </c>
    </row>
    <row r="1949" spans="2:2">
      <c r="B1949">
        <v>159</v>
      </c>
    </row>
    <row r="1950" spans="2:2">
      <c r="B1950">
        <v>483</v>
      </c>
    </row>
    <row r="1951" spans="2:2">
      <c r="B1951">
        <v>81</v>
      </c>
    </row>
    <row r="1952" spans="2:2">
      <c r="B1952">
        <v>102</v>
      </c>
    </row>
    <row r="1953" spans="2:2">
      <c r="B1953">
        <v>83</v>
      </c>
    </row>
    <row r="1954" spans="2:2">
      <c r="B1954">
        <v>120</v>
      </c>
    </row>
    <row r="1955" spans="2:2">
      <c r="B1955">
        <v>113</v>
      </c>
    </row>
    <row r="1956" spans="2:2">
      <c r="B1956">
        <v>128</v>
      </c>
    </row>
    <row r="1957" spans="2:2">
      <c r="B1957">
        <v>546</v>
      </c>
    </row>
    <row r="1958" spans="2:2">
      <c r="B1958">
        <v>47</v>
      </c>
    </row>
    <row r="1959" spans="2:2">
      <c r="B1959">
        <v>305</v>
      </c>
    </row>
    <row r="1960" spans="2:2">
      <c r="B1960">
        <v>145</v>
      </c>
    </row>
    <row r="1961" spans="2:2">
      <c r="B1961">
        <v>123</v>
      </c>
    </row>
    <row r="1962" spans="2:2">
      <c r="B1962">
        <v>600</v>
      </c>
    </row>
    <row r="1963" spans="2:2">
      <c r="B1963">
        <v>168</v>
      </c>
    </row>
    <row r="1964" spans="2:2">
      <c r="B1964">
        <v>182</v>
      </c>
    </row>
    <row r="1965" spans="2:2">
      <c r="B1965">
        <v>40</v>
      </c>
    </row>
    <row r="1966" spans="2:2">
      <c r="B1966">
        <v>298</v>
      </c>
    </row>
    <row r="1967" spans="2:2">
      <c r="B1967">
        <v>310</v>
      </c>
    </row>
    <row r="1968" spans="2:2">
      <c r="B1968">
        <v>549</v>
      </c>
    </row>
    <row r="1969" spans="2:2">
      <c r="B1969">
        <v>85</v>
      </c>
    </row>
    <row r="1970" spans="2:2">
      <c r="B1970">
        <v>288</v>
      </c>
    </row>
    <row r="1971" spans="2:2">
      <c r="B1971">
        <v>452</v>
      </c>
    </row>
    <row r="1972" spans="2:2">
      <c r="B1972">
        <v>125</v>
      </c>
    </row>
    <row r="1973" spans="2:2">
      <c r="B1973">
        <v>148</v>
      </c>
    </row>
    <row r="1974" spans="2:2">
      <c r="B1974">
        <v>252</v>
      </c>
    </row>
    <row r="1975" spans="2:2">
      <c r="B1975">
        <v>255</v>
      </c>
    </row>
    <row r="1976" spans="2:2">
      <c r="B1976">
        <v>389</v>
      </c>
    </row>
    <row r="1977" spans="2:2">
      <c r="B1977">
        <v>278</v>
      </c>
    </row>
    <row r="1978" spans="2:2">
      <c r="B1978">
        <v>117</v>
      </c>
    </row>
    <row r="1979" spans="2:2">
      <c r="B1979">
        <v>534</v>
      </c>
    </row>
    <row r="1980" spans="2:2">
      <c r="B1980">
        <v>665</v>
      </c>
    </row>
    <row r="1981" spans="2:2">
      <c r="B1981">
        <v>111</v>
      </c>
    </row>
    <row r="1982" spans="2:2">
      <c r="B1982">
        <v>240</v>
      </c>
    </row>
    <row r="1983" spans="2:2">
      <c r="B1983">
        <v>329</v>
      </c>
    </row>
    <row r="1984" spans="2:2">
      <c r="B1984">
        <v>202</v>
      </c>
    </row>
    <row r="1985" spans="2:2">
      <c r="B1985">
        <v>110</v>
      </c>
    </row>
    <row r="1986" spans="2:2">
      <c r="B1986">
        <v>474</v>
      </c>
    </row>
    <row r="1987" spans="2:2">
      <c r="B1987">
        <v>308</v>
      </c>
    </row>
    <row r="1988" spans="2:2">
      <c r="B1988">
        <v>297</v>
      </c>
    </row>
    <row r="1989" spans="2:2">
      <c r="B1989">
        <v>440</v>
      </c>
    </row>
    <row r="1990" spans="2:2">
      <c r="B1990">
        <v>104</v>
      </c>
    </row>
    <row r="1991" spans="2:2">
      <c r="B1991">
        <v>377</v>
      </c>
    </row>
    <row r="1992" spans="2:2">
      <c r="B1992">
        <v>303</v>
      </c>
    </row>
    <row r="1993" spans="2:2">
      <c r="B1993">
        <v>220</v>
      </c>
    </row>
    <row r="1994" spans="2:2">
      <c r="B1994">
        <v>133</v>
      </c>
    </row>
    <row r="1995" spans="2:2">
      <c r="B1995">
        <v>348</v>
      </c>
    </row>
    <row r="1996" spans="2:2">
      <c r="B1996">
        <v>206</v>
      </c>
    </row>
    <row r="1997" spans="2:2">
      <c r="B1997">
        <v>238</v>
      </c>
    </row>
    <row r="1998" spans="2:2">
      <c r="B1998">
        <v>211</v>
      </c>
    </row>
    <row r="1999" spans="2:2">
      <c r="B1999">
        <v>116</v>
      </c>
    </row>
    <row r="2000" spans="2:2">
      <c r="B2000">
        <v>72</v>
      </c>
    </row>
    <row r="2001" spans="2:2">
      <c r="B2001">
        <v>195</v>
      </c>
    </row>
    <row r="2002" spans="2:2">
      <c r="B2002">
        <v>95</v>
      </c>
    </row>
    <row r="2003" spans="2:2">
      <c r="B2003">
        <v>740</v>
      </c>
    </row>
    <row r="2004" spans="2:2">
      <c r="B2004">
        <v>272</v>
      </c>
    </row>
    <row r="2005" spans="2:2">
      <c r="B2005">
        <v>236</v>
      </c>
    </row>
    <row r="2006" spans="2:2">
      <c r="B2006">
        <v>237</v>
      </c>
    </row>
    <row r="2007" spans="2:2">
      <c r="B2007">
        <v>196</v>
      </c>
    </row>
    <row r="2008" spans="2:2">
      <c r="B2008">
        <v>273</v>
      </c>
    </row>
    <row r="2009" spans="2:2">
      <c r="B2009">
        <v>228</v>
      </c>
    </row>
    <row r="2010" spans="2:2">
      <c r="B2010">
        <v>166</v>
      </c>
    </row>
    <row r="2011" spans="2:2">
      <c r="B2011">
        <v>160</v>
      </c>
    </row>
    <row r="2012" spans="2:2">
      <c r="B2012">
        <v>922</v>
      </c>
    </row>
    <row r="2013" spans="2:2">
      <c r="B2013">
        <v>215</v>
      </c>
    </row>
    <row r="2014" spans="2:2">
      <c r="B2014">
        <v>393</v>
      </c>
    </row>
    <row r="2015" spans="2:2">
      <c r="B2015">
        <v>407</v>
      </c>
    </row>
    <row r="2016" spans="2:2">
      <c r="B2016">
        <v>175</v>
      </c>
    </row>
    <row r="2017" spans="2:2">
      <c r="B2017">
        <v>197</v>
      </c>
    </row>
    <row r="2018" spans="2:2">
      <c r="B2018">
        <v>277</v>
      </c>
    </row>
    <row r="2019" spans="2:2">
      <c r="B2019">
        <v>39</v>
      </c>
    </row>
    <row r="2020" spans="2:2">
      <c r="B2020">
        <v>97</v>
      </c>
    </row>
    <row r="2021" spans="2:2">
      <c r="B2021">
        <v>81</v>
      </c>
    </row>
    <row r="2022" spans="2:2">
      <c r="B2022">
        <v>289</v>
      </c>
    </row>
    <row r="2023" spans="2:2">
      <c r="B2023">
        <v>1030</v>
      </c>
    </row>
    <row r="2024" spans="2:2">
      <c r="B2024">
        <v>97</v>
      </c>
    </row>
    <row r="2025" spans="2:2">
      <c r="B2025">
        <v>441</v>
      </c>
    </row>
    <row r="2026" spans="2:2">
      <c r="B2026">
        <v>153</v>
      </c>
    </row>
    <row r="2027" spans="2:2">
      <c r="B2027">
        <v>290</v>
      </c>
    </row>
    <row r="2028" spans="2:2">
      <c r="B2028">
        <v>361</v>
      </c>
    </row>
    <row r="2029" spans="2:2">
      <c r="B2029">
        <v>467</v>
      </c>
    </row>
    <row r="2030" spans="2:2">
      <c r="B2030">
        <v>247</v>
      </c>
    </row>
    <row r="2031" spans="2:2">
      <c r="B2031">
        <v>353</v>
      </c>
    </row>
    <row r="2032" spans="2:2">
      <c r="B2032">
        <v>528</v>
      </c>
    </row>
    <row r="2033" spans="2:2">
      <c r="B2033">
        <v>250</v>
      </c>
    </row>
    <row r="2034" spans="2:2">
      <c r="B2034">
        <v>193</v>
      </c>
    </row>
    <row r="2035" spans="2:2">
      <c r="B2035">
        <v>396</v>
      </c>
    </row>
    <row r="2036" spans="2:2">
      <c r="B2036">
        <v>230</v>
      </c>
    </row>
    <row r="2037" spans="2:2">
      <c r="B2037">
        <v>412</v>
      </c>
    </row>
    <row r="2038" spans="2:2">
      <c r="B2038">
        <v>345</v>
      </c>
    </row>
    <row r="2039" spans="2:2">
      <c r="B2039">
        <v>334</v>
      </c>
    </row>
    <row r="2040" spans="2:2">
      <c r="B2040">
        <v>214</v>
      </c>
    </row>
    <row r="2041" spans="2:2">
      <c r="B2041">
        <v>230</v>
      </c>
    </row>
    <row r="2042" spans="2:2">
      <c r="B2042">
        <v>268</v>
      </c>
    </row>
    <row r="2043" spans="2:2">
      <c r="B2043">
        <v>236</v>
      </c>
    </row>
    <row r="2044" spans="2:2">
      <c r="B2044">
        <v>540</v>
      </c>
    </row>
    <row r="2045" spans="2:2">
      <c r="B2045">
        <v>108</v>
      </c>
    </row>
    <row r="2046" spans="2:2">
      <c r="B2046">
        <v>139</v>
      </c>
    </row>
    <row r="2047" spans="2:2">
      <c r="B2047">
        <v>337</v>
      </c>
    </row>
    <row r="2048" spans="2:2">
      <c r="B2048">
        <v>1195</v>
      </c>
    </row>
    <row r="2049" spans="2:2">
      <c r="B2049">
        <v>129</v>
      </c>
    </row>
    <row r="2050" spans="2:2">
      <c r="B2050">
        <v>953</v>
      </c>
    </row>
    <row r="2051" spans="2:2">
      <c r="B2051">
        <v>734</v>
      </c>
    </row>
    <row r="2052" spans="2:2">
      <c r="B2052">
        <v>763</v>
      </c>
    </row>
    <row r="2053" spans="2:2">
      <c r="B2053">
        <v>487</v>
      </c>
    </row>
    <row r="2054" spans="2:2">
      <c r="B2054">
        <v>480</v>
      </c>
    </row>
    <row r="2055" spans="2:2">
      <c r="B2055">
        <v>290</v>
      </c>
    </row>
    <row r="2056" spans="2:2">
      <c r="B2056">
        <v>643</v>
      </c>
    </row>
    <row r="2057" spans="2:2">
      <c r="B2057">
        <v>313</v>
      </c>
    </row>
    <row r="2058" spans="2:2">
      <c r="B2058">
        <v>414</v>
      </c>
    </row>
    <row r="2059" spans="2:2">
      <c r="B2059">
        <v>125</v>
      </c>
    </row>
    <row r="2060" spans="2:2">
      <c r="B2060">
        <v>210</v>
      </c>
    </row>
    <row r="2061" spans="2:2">
      <c r="B2061">
        <v>264</v>
      </c>
    </row>
    <row r="2062" spans="2:2">
      <c r="B2062">
        <v>191</v>
      </c>
    </row>
    <row r="2063" spans="2:2">
      <c r="B2063">
        <v>221</v>
      </c>
    </row>
    <row r="2064" spans="2:2">
      <c r="B2064">
        <v>89</v>
      </c>
    </row>
    <row r="2065" spans="2:2">
      <c r="B2065">
        <v>411</v>
      </c>
    </row>
    <row r="2066" spans="2:2">
      <c r="B2066">
        <v>258</v>
      </c>
    </row>
    <row r="2067" spans="2:2">
      <c r="B2067">
        <v>333</v>
      </c>
    </row>
    <row r="2068" spans="2:2">
      <c r="B2068">
        <v>84</v>
      </c>
    </row>
    <row r="2069" spans="2:2">
      <c r="B2069">
        <v>343</v>
      </c>
    </row>
    <row r="2070" spans="2:2">
      <c r="B2070">
        <v>415</v>
      </c>
    </row>
    <row r="2071" spans="2:2">
      <c r="B2071">
        <v>184</v>
      </c>
    </row>
    <row r="2072" spans="2:2">
      <c r="B2072">
        <v>410</v>
      </c>
    </row>
    <row r="2073" spans="2:2">
      <c r="B2073">
        <v>362</v>
      </c>
    </row>
    <row r="2074" spans="2:2">
      <c r="B2074">
        <v>666</v>
      </c>
    </row>
    <row r="2075" spans="2:2">
      <c r="B2075">
        <v>207</v>
      </c>
    </row>
    <row r="2076" spans="2:2">
      <c r="B2076">
        <v>655</v>
      </c>
    </row>
    <row r="2077" spans="2:2">
      <c r="B2077">
        <v>376</v>
      </c>
    </row>
    <row r="2078" spans="2:2">
      <c r="B2078">
        <v>83</v>
      </c>
    </row>
    <row r="2079" spans="2:2">
      <c r="B2079">
        <v>350</v>
      </c>
    </row>
    <row r="2080" spans="2:2">
      <c r="B2080">
        <v>138</v>
      </c>
    </row>
    <row r="2081" spans="2:2">
      <c r="B2081">
        <v>212</v>
      </c>
    </row>
    <row r="2082" spans="2:2">
      <c r="B2082">
        <v>393</v>
      </c>
    </row>
    <row r="2083" spans="2:2">
      <c r="B2083">
        <v>796</v>
      </c>
    </row>
    <row r="2084" spans="2:2">
      <c r="B2084">
        <v>316</v>
      </c>
    </row>
    <row r="2085" spans="2:2">
      <c r="B2085">
        <v>662</v>
      </c>
    </row>
    <row r="2086" spans="2:2">
      <c r="B2086">
        <v>223</v>
      </c>
    </row>
    <row r="2087" spans="2:2">
      <c r="B2087">
        <v>339</v>
      </c>
    </row>
    <row r="2088" spans="2:2">
      <c r="B2088">
        <v>358</v>
      </c>
    </row>
    <row r="2089" spans="2:2">
      <c r="B2089">
        <v>66</v>
      </c>
    </row>
    <row r="2090" spans="2:2">
      <c r="B2090">
        <v>255</v>
      </c>
    </row>
    <row r="2091" spans="2:2">
      <c r="B2091">
        <v>104</v>
      </c>
    </row>
    <row r="2092" spans="2:2">
      <c r="B2092">
        <v>304</v>
      </c>
    </row>
    <row r="2093" spans="2:2">
      <c r="B2093">
        <v>445</v>
      </c>
    </row>
    <row r="2094" spans="2:2">
      <c r="B2094">
        <v>612</v>
      </c>
    </row>
    <row r="2095" spans="2:2">
      <c r="B2095">
        <v>513</v>
      </c>
    </row>
    <row r="2096" spans="2:2">
      <c r="B2096">
        <v>430</v>
      </c>
    </row>
    <row r="2097" spans="2:2">
      <c r="B2097">
        <v>133</v>
      </c>
    </row>
    <row r="2098" spans="2:2">
      <c r="B2098">
        <v>127</v>
      </c>
    </row>
    <row r="2099" spans="2:2">
      <c r="B2099">
        <v>664</v>
      </c>
    </row>
    <row r="2100" spans="2:2">
      <c r="B2100">
        <v>306</v>
      </c>
    </row>
    <row r="2101" spans="2:2">
      <c r="B2101">
        <v>183</v>
      </c>
    </row>
    <row r="2102" spans="2:2">
      <c r="B2102">
        <v>289</v>
      </c>
    </row>
    <row r="2103" spans="2:2">
      <c r="B2103">
        <v>357</v>
      </c>
    </row>
    <row r="2104" spans="2:2">
      <c r="B2104">
        <v>294</v>
      </c>
    </row>
    <row r="2105" spans="2:2">
      <c r="B2105">
        <v>79</v>
      </c>
    </row>
    <row r="2106" spans="2:2">
      <c r="B2106">
        <v>134</v>
      </c>
    </row>
    <row r="2107" spans="2:2">
      <c r="B2107">
        <v>146</v>
      </c>
    </row>
    <row r="2108" spans="2:2">
      <c r="B2108">
        <v>289</v>
      </c>
    </row>
    <row r="2109" spans="2:2">
      <c r="B2109">
        <v>263</v>
      </c>
    </row>
    <row r="2110" spans="2:2">
      <c r="B2110">
        <v>529</v>
      </c>
    </row>
    <row r="2111" spans="2:2">
      <c r="B2111">
        <v>122</v>
      </c>
    </row>
    <row r="2112" spans="2:2">
      <c r="B2112">
        <v>591</v>
      </c>
    </row>
    <row r="2113" spans="2:2">
      <c r="B2113">
        <v>327</v>
      </c>
    </row>
    <row r="2114" spans="2:2">
      <c r="B2114">
        <v>302</v>
      </c>
    </row>
    <row r="2115" spans="2:2">
      <c r="B2115">
        <v>180</v>
      </c>
    </row>
    <row r="2116" spans="2:2">
      <c r="B2116">
        <v>331</v>
      </c>
    </row>
    <row r="2117" spans="2:2">
      <c r="B2117">
        <v>387</v>
      </c>
    </row>
    <row r="2118" spans="2:2">
      <c r="B2118">
        <v>284</v>
      </c>
    </row>
    <row r="2119" spans="2:2">
      <c r="B2119">
        <v>286</v>
      </c>
    </row>
    <row r="2120" spans="2:2">
      <c r="B2120">
        <v>479</v>
      </c>
    </row>
    <row r="2121" spans="2:2">
      <c r="B2121">
        <v>95</v>
      </c>
    </row>
    <row r="2122" spans="2:2">
      <c r="B2122">
        <v>519</v>
      </c>
    </row>
    <row r="2123" spans="2:2">
      <c r="B2123">
        <v>138</v>
      </c>
    </row>
    <row r="2124" spans="2:2">
      <c r="B2124">
        <v>130</v>
      </c>
    </row>
    <row r="2125" spans="2:2">
      <c r="B2125">
        <v>391</v>
      </c>
    </row>
    <row r="2126" spans="2:2">
      <c r="B2126">
        <v>348</v>
      </c>
    </row>
    <row r="2127" spans="2:2">
      <c r="B2127">
        <v>323</v>
      </c>
    </row>
    <row r="2128" spans="2:2">
      <c r="B2128">
        <v>133</v>
      </c>
    </row>
    <row r="2129" spans="2:2">
      <c r="B2129">
        <v>134</v>
      </c>
    </row>
    <row r="2130" spans="2:2">
      <c r="B2130">
        <v>59</v>
      </c>
    </row>
    <row r="2131" spans="2:2">
      <c r="B2131">
        <v>191</v>
      </c>
    </row>
    <row r="2132" spans="2:2">
      <c r="B2132">
        <v>134</v>
      </c>
    </row>
    <row r="2133" spans="2:2">
      <c r="B2133">
        <v>194</v>
      </c>
    </row>
    <row r="2134" spans="2:2">
      <c r="B2134">
        <v>690</v>
      </c>
    </row>
    <row r="2135" spans="2:2">
      <c r="B2135">
        <v>472</v>
      </c>
    </row>
    <row r="2136" spans="2:2">
      <c r="B2136">
        <v>168</v>
      </c>
    </row>
    <row r="2137" spans="2:2">
      <c r="B2137">
        <v>349</v>
      </c>
    </row>
    <row r="2138" spans="2:2">
      <c r="B2138">
        <v>227</v>
      </c>
    </row>
    <row r="2139" spans="2:2">
      <c r="B2139">
        <v>273</v>
      </c>
    </row>
    <row r="2140" spans="2:2">
      <c r="B2140">
        <v>1328</v>
      </c>
    </row>
    <row r="2141" spans="2:2">
      <c r="B2141">
        <v>341</v>
      </c>
    </row>
    <row r="2142" spans="2:2">
      <c r="B2142">
        <v>203</v>
      </c>
    </row>
    <row r="2143" spans="2:2">
      <c r="B2143">
        <v>143</v>
      </c>
    </row>
    <row r="2144" spans="2:2">
      <c r="B2144">
        <v>154</v>
      </c>
    </row>
    <row r="2145" spans="2:2">
      <c r="B2145">
        <v>111</v>
      </c>
    </row>
    <row r="2146" spans="2:2">
      <c r="B2146">
        <v>420</v>
      </c>
    </row>
    <row r="2147" spans="2:2">
      <c r="B2147">
        <v>162</v>
      </c>
    </row>
    <row r="2148" spans="2:2">
      <c r="B2148">
        <v>295</v>
      </c>
    </row>
    <row r="2149" spans="2:2">
      <c r="B2149">
        <v>104</v>
      </c>
    </row>
    <row r="2150" spans="2:2">
      <c r="B2150">
        <v>136</v>
      </c>
    </row>
    <row r="2151" spans="2:2">
      <c r="B2151">
        <v>340</v>
      </c>
    </row>
    <row r="2152" spans="2:2">
      <c r="B2152">
        <v>286</v>
      </c>
    </row>
    <row r="2153" spans="2:2">
      <c r="B2153">
        <v>347</v>
      </c>
    </row>
    <row r="2154" spans="2:2">
      <c r="B2154">
        <v>737</v>
      </c>
    </row>
    <row r="2155" spans="2:2">
      <c r="B2155">
        <v>419</v>
      </c>
    </row>
    <row r="2156" spans="2:2">
      <c r="B2156">
        <v>159</v>
      </c>
    </row>
    <row r="2157" spans="2:2">
      <c r="B2157">
        <v>67</v>
      </c>
    </row>
    <row r="2158" spans="2:2">
      <c r="B2158">
        <v>147</v>
      </c>
    </row>
    <row r="2159" spans="2:2">
      <c r="B2159">
        <v>473</v>
      </c>
    </row>
    <row r="2160" spans="2:2">
      <c r="B2160">
        <v>94</v>
      </c>
    </row>
    <row r="2161" spans="2:2">
      <c r="B2161">
        <v>169</v>
      </c>
    </row>
    <row r="2162" spans="2:2">
      <c r="B2162">
        <v>310</v>
      </c>
    </row>
    <row r="2163" spans="2:2">
      <c r="B2163">
        <v>384</v>
      </c>
    </row>
    <row r="2164" spans="2:2">
      <c r="B2164">
        <v>218</v>
      </c>
    </row>
    <row r="2165" spans="2:2">
      <c r="B2165">
        <v>71</v>
      </c>
    </row>
    <row r="2166" spans="2:2">
      <c r="B2166">
        <v>162</v>
      </c>
    </row>
    <row r="2167" spans="2:2">
      <c r="B2167">
        <v>461</v>
      </c>
    </row>
    <row r="2168" spans="2:2">
      <c r="B2168">
        <v>126</v>
      </c>
    </row>
    <row r="2169" spans="2:2">
      <c r="B2169">
        <v>123</v>
      </c>
    </row>
    <row r="2170" spans="2:2">
      <c r="B2170">
        <v>150</v>
      </c>
    </row>
    <row r="2171" spans="2:2">
      <c r="B2171">
        <v>794</v>
      </c>
    </row>
    <row r="2172" spans="2:2">
      <c r="B2172">
        <v>107</v>
      </c>
    </row>
    <row r="2173" spans="2:2">
      <c r="B2173">
        <v>149</v>
      </c>
    </row>
    <row r="2174" spans="2:2">
      <c r="B2174">
        <v>176</v>
      </c>
    </row>
    <row r="2175" spans="2:2">
      <c r="B2175">
        <v>86</v>
      </c>
    </row>
    <row r="2176" spans="2:2">
      <c r="B2176">
        <v>186</v>
      </c>
    </row>
    <row r="2177" spans="2:2">
      <c r="B2177">
        <v>209</v>
      </c>
    </row>
    <row r="2178" spans="2:2">
      <c r="B2178">
        <v>366</v>
      </c>
    </row>
    <row r="2179" spans="2:2">
      <c r="B2179">
        <v>381</v>
      </c>
    </row>
    <row r="2180" spans="2:2">
      <c r="B2180">
        <v>296</v>
      </c>
    </row>
    <row r="2181" spans="2:2">
      <c r="B2181">
        <v>113</v>
      </c>
    </row>
    <row r="2182" spans="2:2">
      <c r="B2182">
        <v>304</v>
      </c>
    </row>
    <row r="2183" spans="2:2">
      <c r="B2183">
        <v>145</v>
      </c>
    </row>
    <row r="2184" spans="2:2">
      <c r="B2184">
        <v>403</v>
      </c>
    </row>
    <row r="2185" spans="2:2">
      <c r="B2185">
        <v>61</v>
      </c>
    </row>
    <row r="2186" spans="2:2">
      <c r="B2186">
        <v>259</v>
      </c>
    </row>
    <row r="2187" spans="2:2">
      <c r="B2187">
        <v>266</v>
      </c>
    </row>
    <row r="2188" spans="2:2">
      <c r="B2188">
        <v>134</v>
      </c>
    </row>
    <row r="2189" spans="2:2">
      <c r="B2189">
        <v>545</v>
      </c>
    </row>
    <row r="2190" spans="2:2">
      <c r="B2190">
        <v>134</v>
      </c>
    </row>
    <row r="2191" spans="2:2">
      <c r="B2191">
        <v>467</v>
      </c>
    </row>
    <row r="2192" spans="2:2">
      <c r="B2192">
        <v>87</v>
      </c>
    </row>
    <row r="2193" spans="2:2">
      <c r="B2193">
        <v>140</v>
      </c>
    </row>
    <row r="2194" spans="2:2">
      <c r="B2194">
        <v>243</v>
      </c>
    </row>
    <row r="2195" spans="2:2">
      <c r="B2195">
        <v>535</v>
      </c>
    </row>
    <row r="2196" spans="2:2">
      <c r="B2196">
        <v>560</v>
      </c>
    </row>
    <row r="2197" spans="2:2">
      <c r="B2197">
        <v>122</v>
      </c>
    </row>
    <row r="2198" spans="2:2">
      <c r="B2198">
        <v>641</v>
      </c>
    </row>
    <row r="2199" spans="2:2">
      <c r="B2199">
        <v>213</v>
      </c>
    </row>
    <row r="2200" spans="2:2">
      <c r="B2200">
        <v>367</v>
      </c>
    </row>
    <row r="2201" spans="2:2">
      <c r="B2201">
        <v>376</v>
      </c>
    </row>
    <row r="2202" spans="2:2">
      <c r="B2202">
        <v>870</v>
      </c>
    </row>
    <row r="2203" spans="2:2">
      <c r="B2203">
        <v>163</v>
      </c>
    </row>
    <row r="2204" spans="2:2">
      <c r="B2204">
        <v>406</v>
      </c>
    </row>
    <row r="2205" spans="2:2">
      <c r="B2205">
        <v>165</v>
      </c>
    </row>
    <row r="2206" spans="2:2">
      <c r="B2206">
        <v>368</v>
      </c>
    </row>
    <row r="2207" spans="2:2">
      <c r="B2207">
        <v>77</v>
      </c>
    </row>
    <row r="2208" spans="2:2">
      <c r="B2208">
        <v>135</v>
      </c>
    </row>
    <row r="2209" spans="2:2">
      <c r="B2209">
        <v>151</v>
      </c>
    </row>
    <row r="2210" spans="2:2">
      <c r="B2210">
        <v>294</v>
      </c>
    </row>
    <row r="2211" spans="2:2">
      <c r="B2211">
        <v>116</v>
      </c>
    </row>
    <row r="2212" spans="2:2">
      <c r="B2212">
        <v>309</v>
      </c>
    </row>
    <row r="2213" spans="2:2">
      <c r="B2213">
        <v>130</v>
      </c>
    </row>
    <row r="2214" spans="2:2">
      <c r="B2214">
        <v>125</v>
      </c>
    </row>
    <row r="2215" spans="2:2">
      <c r="B2215">
        <v>37</v>
      </c>
    </row>
    <row r="2216" spans="2:2">
      <c r="B2216">
        <v>186</v>
      </c>
    </row>
    <row r="2217" spans="2:2">
      <c r="B2217">
        <v>439</v>
      </c>
    </row>
    <row r="2218" spans="2:2">
      <c r="B2218">
        <v>147</v>
      </c>
    </row>
    <row r="2219" spans="2:2">
      <c r="B2219">
        <v>180</v>
      </c>
    </row>
    <row r="2220" spans="2:2">
      <c r="B2220">
        <v>120</v>
      </c>
    </row>
    <row r="2221" spans="2:2">
      <c r="B2221">
        <v>179</v>
      </c>
    </row>
    <row r="2222" spans="2:2">
      <c r="B2222">
        <v>133</v>
      </c>
    </row>
    <row r="2223" spans="2:2">
      <c r="B2223">
        <v>179</v>
      </c>
    </row>
    <row r="2224" spans="2:2">
      <c r="B2224">
        <v>113</v>
      </c>
    </row>
    <row r="2225" spans="2:2">
      <c r="B2225">
        <v>121</v>
      </c>
    </row>
    <row r="2226" spans="2:2">
      <c r="B2226">
        <v>82</v>
      </c>
    </row>
    <row r="2227" spans="2:2">
      <c r="B2227">
        <v>64</v>
      </c>
    </row>
    <row r="2228" spans="2:2">
      <c r="B2228">
        <v>142</v>
      </c>
    </row>
    <row r="2229" spans="2:2">
      <c r="B2229">
        <v>244</v>
      </c>
    </row>
    <row r="2230" spans="2:2">
      <c r="B2230">
        <v>117</v>
      </c>
    </row>
    <row r="2231" spans="2:2">
      <c r="B2231">
        <v>91</v>
      </c>
    </row>
    <row r="2232" spans="2:2">
      <c r="B2232">
        <v>287</v>
      </c>
    </row>
    <row r="2233" spans="2:2">
      <c r="B2233">
        <v>100</v>
      </c>
    </row>
    <row r="2234" spans="2:2">
      <c r="B2234">
        <v>210</v>
      </c>
    </row>
    <row r="2235" spans="2:2">
      <c r="B2235">
        <v>213</v>
      </c>
    </row>
    <row r="2236" spans="2:2">
      <c r="B2236">
        <v>105</v>
      </c>
    </row>
    <row r="2237" spans="2:2">
      <c r="B2237">
        <v>158</v>
      </c>
    </row>
    <row r="2238" spans="2:2">
      <c r="B2238">
        <v>235</v>
      </c>
    </row>
    <row r="2239" spans="2:2">
      <c r="B2239">
        <v>554</v>
      </c>
    </row>
    <row r="2240" spans="2:2">
      <c r="B2240">
        <v>144</v>
      </c>
    </row>
    <row r="2241" spans="2:2">
      <c r="B2241">
        <v>471</v>
      </c>
    </row>
    <row r="2242" spans="2:2">
      <c r="B2242">
        <v>171</v>
      </c>
    </row>
    <row r="2243" spans="2:2">
      <c r="B2243">
        <v>176</v>
      </c>
    </row>
    <row r="2244" spans="2:2">
      <c r="B2244">
        <v>290</v>
      </c>
    </row>
    <row r="2245" spans="2:2">
      <c r="B2245">
        <v>330</v>
      </c>
    </row>
    <row r="2246" spans="2:2">
      <c r="B2246">
        <v>414</v>
      </c>
    </row>
    <row r="2247" spans="2:2">
      <c r="B2247">
        <v>181</v>
      </c>
    </row>
    <row r="2248" spans="2:2">
      <c r="B2248">
        <v>62</v>
      </c>
    </row>
    <row r="2249" spans="2:2">
      <c r="B2249">
        <v>520</v>
      </c>
    </row>
    <row r="2250" spans="2:2">
      <c r="B2250">
        <v>882</v>
      </c>
    </row>
    <row r="2251" spans="2:2">
      <c r="B2251">
        <v>91</v>
      </c>
    </row>
    <row r="2252" spans="2:2">
      <c r="B2252">
        <v>141</v>
      </c>
    </row>
    <row r="2253" spans="2:2">
      <c r="B2253">
        <v>387</v>
      </c>
    </row>
    <row r="2254" spans="2:2">
      <c r="B2254">
        <v>194</v>
      </c>
    </row>
    <row r="2255" spans="2:2">
      <c r="B2255">
        <v>1017</v>
      </c>
    </row>
    <row r="2256" spans="2:2">
      <c r="B2256">
        <v>384</v>
      </c>
    </row>
    <row r="2257" spans="2:2">
      <c r="B2257">
        <v>452</v>
      </c>
    </row>
    <row r="2258" spans="2:2">
      <c r="B2258">
        <v>134</v>
      </c>
    </row>
    <row r="2259" spans="2:2">
      <c r="B2259">
        <v>184</v>
      </c>
    </row>
    <row r="2260" spans="2:2">
      <c r="B2260">
        <v>55</v>
      </c>
    </row>
    <row r="2261" spans="2:2">
      <c r="B2261">
        <v>427</v>
      </c>
    </row>
    <row r="2262" spans="2:2">
      <c r="B2262">
        <v>182</v>
      </c>
    </row>
    <row r="2263" spans="2:2">
      <c r="B2263">
        <v>108</v>
      </c>
    </row>
    <row r="2264" spans="2:2">
      <c r="B2264">
        <v>113</v>
      </c>
    </row>
    <row r="2265" spans="2:2">
      <c r="B2265">
        <v>469</v>
      </c>
    </row>
    <row r="2266" spans="2:2">
      <c r="B2266">
        <v>435</v>
      </c>
    </row>
    <row r="2267" spans="2:2">
      <c r="B2267">
        <v>91</v>
      </c>
    </row>
    <row r="2268" spans="2:2">
      <c r="B2268">
        <v>431</v>
      </c>
    </row>
    <row r="2269" spans="2:2">
      <c r="B2269">
        <v>354</v>
      </c>
    </row>
    <row r="2270" spans="2:2">
      <c r="B2270">
        <v>85</v>
      </c>
    </row>
    <row r="2271" spans="2:2">
      <c r="B2271">
        <v>381</v>
      </c>
    </row>
    <row r="2272" spans="2:2">
      <c r="B2272">
        <v>245</v>
      </c>
    </row>
    <row r="2273" spans="2:2">
      <c r="B2273">
        <v>344</v>
      </c>
    </row>
    <row r="2274" spans="2:2">
      <c r="B2274">
        <v>183</v>
      </c>
    </row>
    <row r="2275" spans="2:2">
      <c r="B2275">
        <v>176</v>
      </c>
    </row>
    <row r="2276" spans="2:2">
      <c r="B2276">
        <v>255</v>
      </c>
    </row>
    <row r="2277" spans="2:2">
      <c r="B2277">
        <v>677</v>
      </c>
    </row>
    <row r="2278" spans="2:2">
      <c r="B2278">
        <v>94</v>
      </c>
    </row>
    <row r="2279" spans="2:2">
      <c r="B2279">
        <v>150</v>
      </c>
    </row>
    <row r="2280" spans="2:2">
      <c r="B2280">
        <v>102</v>
      </c>
    </row>
    <row r="2281" spans="2:2">
      <c r="B2281">
        <v>715</v>
      </c>
    </row>
    <row r="2282" spans="2:2">
      <c r="B2282">
        <v>470</v>
      </c>
    </row>
    <row r="2283" spans="2:2">
      <c r="B2283">
        <v>310</v>
      </c>
    </row>
    <row r="2284" spans="2:2">
      <c r="B2284">
        <v>318</v>
      </c>
    </row>
    <row r="2285" spans="2:2">
      <c r="B2285">
        <v>637</v>
      </c>
    </row>
    <row r="2286" spans="2:2">
      <c r="B2286">
        <v>247</v>
      </c>
    </row>
    <row r="2287" spans="2:2">
      <c r="B2287">
        <v>303</v>
      </c>
    </row>
    <row r="2288" spans="2:2">
      <c r="B2288">
        <v>359</v>
      </c>
    </row>
    <row r="2289" spans="2:2">
      <c r="B2289">
        <v>361</v>
      </c>
    </row>
    <row r="2290" spans="2:2">
      <c r="B2290">
        <v>324</v>
      </c>
    </row>
    <row r="2291" spans="2:2">
      <c r="B2291">
        <v>178</v>
      </c>
    </row>
    <row r="2292" spans="2:2">
      <c r="B2292">
        <v>284</v>
      </c>
    </row>
    <row r="2293" spans="2:2">
      <c r="B2293">
        <v>244</v>
      </c>
    </row>
    <row r="2294" spans="2:2">
      <c r="B2294">
        <v>323</v>
      </c>
    </row>
    <row r="2295" spans="2:2">
      <c r="B2295">
        <v>754</v>
      </c>
    </row>
    <row r="2296" spans="2:2">
      <c r="B2296">
        <v>149</v>
      </c>
    </row>
    <row r="2297" spans="2:2">
      <c r="B2297">
        <v>278</v>
      </c>
    </row>
    <row r="2298" spans="2:2">
      <c r="B2298">
        <v>367</v>
      </c>
    </row>
    <row r="2299" spans="2:2">
      <c r="B2299">
        <v>434</v>
      </c>
    </row>
    <row r="2300" spans="2:2">
      <c r="B2300">
        <v>397</v>
      </c>
    </row>
    <row r="2301" spans="2:2">
      <c r="B2301">
        <v>207</v>
      </c>
    </row>
    <row r="2302" spans="2:2">
      <c r="B2302">
        <v>89</v>
      </c>
    </row>
    <row r="2303" spans="2:2">
      <c r="B2303">
        <v>164</v>
      </c>
    </row>
    <row r="2304" spans="2:2">
      <c r="B2304">
        <v>90</v>
      </c>
    </row>
    <row r="2305" spans="2:2">
      <c r="B2305">
        <v>118</v>
      </c>
    </row>
    <row r="2306" spans="2:2">
      <c r="B2306">
        <v>278</v>
      </c>
    </row>
    <row r="2307" spans="2:2">
      <c r="B2307">
        <v>305</v>
      </c>
    </row>
    <row r="2308" spans="2:2">
      <c r="B2308">
        <v>228</v>
      </c>
    </row>
    <row r="2309" spans="2:2">
      <c r="B2309">
        <v>195</v>
      </c>
    </row>
    <row r="2310" spans="2:2">
      <c r="B2310">
        <v>336</v>
      </c>
    </row>
    <row r="2311" spans="2:2">
      <c r="B2311">
        <v>372</v>
      </c>
    </row>
    <row r="2312" spans="2:2">
      <c r="B2312">
        <v>198</v>
      </c>
    </row>
    <row r="2313" spans="2:2">
      <c r="B2313">
        <v>489</v>
      </c>
    </row>
    <row r="2314" spans="2:2">
      <c r="B2314">
        <v>259</v>
      </c>
    </row>
    <row r="2315" spans="2:2">
      <c r="B2315">
        <v>357</v>
      </c>
    </row>
    <row r="2316" spans="2:2">
      <c r="B2316">
        <v>544</v>
      </c>
    </row>
    <row r="2317" spans="2:2">
      <c r="B2317">
        <v>103</v>
      </c>
    </row>
    <row r="2318" spans="2:2">
      <c r="B2318">
        <v>484</v>
      </c>
    </row>
    <row r="2319" spans="2:2">
      <c r="B2319">
        <v>137</v>
      </c>
    </row>
    <row r="2320" spans="2:2">
      <c r="B2320">
        <v>790</v>
      </c>
    </row>
    <row r="2321" spans="2:2">
      <c r="B2321">
        <v>208</v>
      </c>
    </row>
    <row r="2322" spans="2:2">
      <c r="B2322">
        <v>72</v>
      </c>
    </row>
    <row r="2323" spans="2:2">
      <c r="B2323">
        <v>95</v>
      </c>
    </row>
    <row r="2324" spans="2:2">
      <c r="B2324">
        <v>173</v>
      </c>
    </row>
    <row r="2325" spans="2:2">
      <c r="B2325">
        <v>96</v>
      </c>
    </row>
    <row r="2326" spans="2:2">
      <c r="B2326">
        <v>87</v>
      </c>
    </row>
    <row r="2327" spans="2:2">
      <c r="B2327">
        <v>323</v>
      </c>
    </row>
    <row r="2328" spans="2:2">
      <c r="B2328">
        <v>255</v>
      </c>
    </row>
    <row r="2329" spans="2:2">
      <c r="B2329">
        <v>250</v>
      </c>
    </row>
    <row r="2330" spans="2:2">
      <c r="B2330">
        <v>157</v>
      </c>
    </row>
    <row r="2331" spans="2:2">
      <c r="B2331">
        <v>363</v>
      </c>
    </row>
    <row r="2332" spans="2:2">
      <c r="B2332">
        <v>424</v>
      </c>
    </row>
    <row r="2333" spans="2:2">
      <c r="B2333">
        <v>407</v>
      </c>
    </row>
    <row r="2334" spans="2:2">
      <c r="B2334">
        <v>215</v>
      </c>
    </row>
    <row r="2335" spans="2:2">
      <c r="B2335">
        <v>160</v>
      </c>
    </row>
    <row r="2336" spans="2:2">
      <c r="B2336">
        <v>445</v>
      </c>
    </row>
    <row r="2337" spans="2:2">
      <c r="B2337">
        <v>511</v>
      </c>
    </row>
    <row r="2338" spans="2:2">
      <c r="B2338">
        <v>344</v>
      </c>
    </row>
    <row r="2339" spans="2:2">
      <c r="B2339">
        <v>57</v>
      </c>
    </row>
    <row r="2340" spans="2:2">
      <c r="B2340">
        <v>317</v>
      </c>
    </row>
    <row r="2341" spans="2:2">
      <c r="B2341">
        <v>305</v>
      </c>
    </row>
    <row r="2342" spans="2:2">
      <c r="B2342">
        <v>344</v>
      </c>
    </row>
    <row r="2343" spans="2:2">
      <c r="B2343">
        <v>453</v>
      </c>
    </row>
    <row r="2344" spans="2:2">
      <c r="B2344">
        <v>293</v>
      </c>
    </row>
    <row r="2345" spans="2:2">
      <c r="B2345">
        <v>166</v>
      </c>
    </row>
    <row r="2346" spans="2:2">
      <c r="B2346">
        <v>38</v>
      </c>
    </row>
    <row r="2347" spans="2:2">
      <c r="B2347">
        <v>316</v>
      </c>
    </row>
    <row r="2348" spans="2:2">
      <c r="B2348">
        <v>112</v>
      </c>
    </row>
    <row r="2349" spans="2:2">
      <c r="B2349">
        <v>261</v>
      </c>
    </row>
    <row r="2350" spans="2:2">
      <c r="B2350">
        <v>358</v>
      </c>
    </row>
    <row r="2351" spans="2:2">
      <c r="B2351">
        <v>359</v>
      </c>
    </row>
    <row r="2352" spans="2:2">
      <c r="B2352">
        <v>397</v>
      </c>
    </row>
    <row r="2353" spans="2:2">
      <c r="B2353">
        <v>233</v>
      </c>
    </row>
    <row r="2354" spans="2:2">
      <c r="B2354">
        <v>402</v>
      </c>
    </row>
    <row r="2355" spans="2:2">
      <c r="B2355">
        <v>207</v>
      </c>
    </row>
    <row r="2356" spans="2:2">
      <c r="B2356">
        <v>233</v>
      </c>
    </row>
    <row r="2357" spans="2:2">
      <c r="B2357">
        <v>174</v>
      </c>
    </row>
    <row r="2358" spans="2:2">
      <c r="B2358">
        <v>107</v>
      </c>
    </row>
    <row r="2359" spans="2:2">
      <c r="B2359">
        <v>208</v>
      </c>
    </row>
    <row r="2360" spans="2:2">
      <c r="B2360">
        <v>481</v>
      </c>
    </row>
    <row r="2361" spans="2:2">
      <c r="B2361">
        <v>276</v>
      </c>
    </row>
    <row r="2362" spans="2:2">
      <c r="B2362">
        <v>460</v>
      </c>
    </row>
    <row r="2363" spans="2:2">
      <c r="B2363">
        <v>344</v>
      </c>
    </row>
    <row r="2364" spans="2:2">
      <c r="B2364">
        <v>289</v>
      </c>
    </row>
    <row r="2365" spans="2:2">
      <c r="B2365">
        <v>323</v>
      </c>
    </row>
    <row r="2366" spans="2:2">
      <c r="B2366">
        <v>123</v>
      </c>
    </row>
    <row r="2367" spans="2:2">
      <c r="B2367">
        <v>201</v>
      </c>
    </row>
    <row r="2368" spans="2:2">
      <c r="B2368">
        <v>556</v>
      </c>
    </row>
    <row r="2369" spans="2:2">
      <c r="B2369">
        <v>92</v>
      </c>
    </row>
    <row r="2370" spans="2:2">
      <c r="B2370">
        <v>167</v>
      </c>
    </row>
    <row r="2371" spans="2:2">
      <c r="B2371">
        <v>376</v>
      </c>
    </row>
    <row r="2372" spans="2:2">
      <c r="B2372">
        <v>1056</v>
      </c>
    </row>
    <row r="2373" spans="2:2">
      <c r="B2373">
        <v>69</v>
      </c>
    </row>
    <row r="2374" spans="2:2">
      <c r="B2374">
        <v>264</v>
      </c>
    </row>
    <row r="2375" spans="2:2">
      <c r="B2375">
        <v>349</v>
      </c>
    </row>
    <row r="2376" spans="2:2">
      <c r="B2376">
        <v>344</v>
      </c>
    </row>
    <row r="2377" spans="2:2">
      <c r="B2377">
        <v>452</v>
      </c>
    </row>
    <row r="2378" spans="2:2">
      <c r="B2378">
        <v>347</v>
      </c>
    </row>
    <row r="2379" spans="2:2">
      <c r="B2379">
        <v>136</v>
      </c>
    </row>
    <row r="2380" spans="2:2">
      <c r="B2380">
        <v>282</v>
      </c>
    </row>
    <row r="2381" spans="2:2">
      <c r="B2381">
        <v>393</v>
      </c>
    </row>
    <row r="2382" spans="2:2">
      <c r="B2382">
        <v>263</v>
      </c>
    </row>
    <row r="2383" spans="2:2">
      <c r="B2383">
        <v>142</v>
      </c>
    </row>
    <row r="2384" spans="2:2">
      <c r="B2384">
        <v>268</v>
      </c>
    </row>
    <row r="2385" spans="2:2">
      <c r="B2385">
        <v>396</v>
      </c>
    </row>
    <row r="2386" spans="2:2">
      <c r="B2386">
        <v>383</v>
      </c>
    </row>
    <row r="2387" spans="2:2">
      <c r="B2387">
        <v>1196</v>
      </c>
    </row>
    <row r="2388" spans="2:2">
      <c r="B2388">
        <v>340</v>
      </c>
    </row>
    <row r="2389" spans="2:2">
      <c r="B2389">
        <v>367</v>
      </c>
    </row>
    <row r="2390" spans="2:2">
      <c r="B2390">
        <v>671</v>
      </c>
    </row>
    <row r="2391" spans="2:2">
      <c r="B2391">
        <v>389</v>
      </c>
    </row>
    <row r="2392" spans="2:2">
      <c r="B2392">
        <v>266</v>
      </c>
    </row>
    <row r="2393" spans="2:2">
      <c r="B2393">
        <v>1229</v>
      </c>
    </row>
    <row r="2394" spans="2:2">
      <c r="B2394">
        <v>206</v>
      </c>
    </row>
    <row r="2395" spans="2:2">
      <c r="B2395">
        <v>486</v>
      </c>
    </row>
    <row r="2396" spans="2:2">
      <c r="B2396">
        <v>481</v>
      </c>
    </row>
    <row r="2397" spans="2:2">
      <c r="B2397">
        <v>593</v>
      </c>
    </row>
    <row r="2398" spans="2:2">
      <c r="B2398">
        <v>83</v>
      </c>
    </row>
    <row r="2399" spans="2:2">
      <c r="B2399">
        <v>183</v>
      </c>
    </row>
    <row r="2400" spans="2:2">
      <c r="B2400">
        <v>175</v>
      </c>
    </row>
    <row r="2401" spans="2:2">
      <c r="B2401">
        <v>149</v>
      </c>
    </row>
    <row r="2402" spans="2:2">
      <c r="B2402">
        <v>392</v>
      </c>
    </row>
    <row r="2403" spans="2:2">
      <c r="B2403">
        <v>385</v>
      </c>
    </row>
    <row r="2404" spans="2:2">
      <c r="B2404">
        <v>163</v>
      </c>
    </row>
    <row r="2405" spans="2:2">
      <c r="B2405">
        <v>376</v>
      </c>
    </row>
    <row r="2406" spans="2:2">
      <c r="B2406">
        <v>94</v>
      </c>
    </row>
    <row r="2407" spans="2:2">
      <c r="B2407">
        <v>246</v>
      </c>
    </row>
    <row r="2408" spans="2:2">
      <c r="B2408">
        <v>84</v>
      </c>
    </row>
    <row r="2409" spans="2:2">
      <c r="B2409">
        <v>379</v>
      </c>
    </row>
    <row r="2410" spans="2:2">
      <c r="B2410">
        <v>259</v>
      </c>
    </row>
    <row r="2411" spans="2:2">
      <c r="B2411">
        <v>128</v>
      </c>
    </row>
    <row r="2412" spans="2:2">
      <c r="B2412">
        <v>444</v>
      </c>
    </row>
    <row r="2413" spans="2:2">
      <c r="B2413">
        <v>344</v>
      </c>
    </row>
    <row r="2414" spans="2:2">
      <c r="B2414">
        <v>94</v>
      </c>
    </row>
    <row r="2415" spans="2:2">
      <c r="B2415">
        <v>270</v>
      </c>
    </row>
    <row r="2416" spans="2:2">
      <c r="B2416">
        <v>82</v>
      </c>
    </row>
    <row r="2417" spans="2:2">
      <c r="B2417">
        <v>351</v>
      </c>
    </row>
    <row r="2418" spans="2:2">
      <c r="B2418">
        <v>504</v>
      </c>
    </row>
    <row r="2419" spans="2:2">
      <c r="B2419">
        <v>255</v>
      </c>
    </row>
    <row r="2420" spans="2:2">
      <c r="B2420">
        <v>421</v>
      </c>
    </row>
    <row r="2421" spans="2:2">
      <c r="B2421">
        <v>294</v>
      </c>
    </row>
    <row r="2422" spans="2:2">
      <c r="B2422">
        <v>174</v>
      </c>
    </row>
    <row r="2423" spans="2:2">
      <c r="B2423">
        <v>244</v>
      </c>
    </row>
    <row r="2424" spans="2:2">
      <c r="B2424">
        <v>305</v>
      </c>
    </row>
    <row r="2425" spans="2:2">
      <c r="B2425">
        <v>288</v>
      </c>
    </row>
    <row r="2426" spans="2:2">
      <c r="B2426">
        <v>635</v>
      </c>
    </row>
    <row r="2427" spans="2:2">
      <c r="B2427">
        <v>267</v>
      </c>
    </row>
    <row r="2428" spans="2:2">
      <c r="B2428">
        <v>320</v>
      </c>
    </row>
    <row r="2429" spans="2:2">
      <c r="B2429">
        <v>37</v>
      </c>
    </row>
    <row r="2430" spans="2:2">
      <c r="B2430">
        <v>280</v>
      </c>
    </row>
    <row r="2431" spans="2:2">
      <c r="B2431">
        <v>148</v>
      </c>
    </row>
    <row r="2432" spans="2:2">
      <c r="B2432">
        <v>216</v>
      </c>
    </row>
    <row r="2433" spans="2:2">
      <c r="B2433">
        <v>381</v>
      </c>
    </row>
    <row r="2434" spans="2:2">
      <c r="B2434">
        <v>1269</v>
      </c>
    </row>
    <row r="2435" spans="2:2">
      <c r="B2435">
        <v>202</v>
      </c>
    </row>
    <row r="2436" spans="2:2">
      <c r="B2436">
        <v>306</v>
      </c>
    </row>
    <row r="2437" spans="2:2">
      <c r="B2437">
        <v>172</v>
      </c>
    </row>
    <row r="2438" spans="2:2">
      <c r="B2438">
        <v>206</v>
      </c>
    </row>
    <row r="2439" spans="2:2">
      <c r="B2439">
        <v>198</v>
      </c>
    </row>
    <row r="2440" spans="2:2">
      <c r="B2440">
        <v>954</v>
      </c>
    </row>
    <row r="2441" spans="2:2">
      <c r="B2441">
        <v>477</v>
      </c>
    </row>
    <row r="2442" spans="2:2">
      <c r="B2442">
        <v>331</v>
      </c>
    </row>
    <row r="2443" spans="2:2">
      <c r="B2443">
        <v>716</v>
      </c>
    </row>
    <row r="2444" spans="2:2">
      <c r="B2444">
        <v>264</v>
      </c>
    </row>
    <row r="2445" spans="2:2">
      <c r="B2445">
        <v>303</v>
      </c>
    </row>
    <row r="2446" spans="2:2">
      <c r="B2446">
        <v>310</v>
      </c>
    </row>
    <row r="2447" spans="2:2">
      <c r="B2447">
        <v>337</v>
      </c>
    </row>
    <row r="2448" spans="2:2">
      <c r="B2448">
        <v>337</v>
      </c>
    </row>
    <row r="2449" spans="2:2">
      <c r="B2449">
        <v>277</v>
      </c>
    </row>
    <row r="2450" spans="2:2">
      <c r="B2450">
        <v>73</v>
      </c>
    </row>
    <row r="2451" spans="2:2">
      <c r="B2451">
        <v>535</v>
      </c>
    </row>
    <row r="2452" spans="2:2">
      <c r="B2452">
        <v>211</v>
      </c>
    </row>
    <row r="2453" spans="2:2">
      <c r="B2453">
        <v>771</v>
      </c>
    </row>
    <row r="2454" spans="2:2">
      <c r="B2454">
        <v>264</v>
      </c>
    </row>
    <row r="2455" spans="2:2">
      <c r="B2455">
        <v>238</v>
      </c>
    </row>
    <row r="2456" spans="2:2">
      <c r="B2456">
        <v>359</v>
      </c>
    </row>
    <row r="2457" spans="2:2">
      <c r="B2457">
        <v>424</v>
      </c>
    </row>
    <row r="2458" spans="2:2">
      <c r="B2458">
        <v>210</v>
      </c>
    </row>
    <row r="2459" spans="2:2">
      <c r="B2459">
        <v>316</v>
      </c>
    </row>
    <row r="2460" spans="2:2">
      <c r="B2460">
        <v>292</v>
      </c>
    </row>
    <row r="2461" spans="2:2">
      <c r="B2461">
        <v>724</v>
      </c>
    </row>
    <row r="2462" spans="2:2">
      <c r="B2462">
        <v>362</v>
      </c>
    </row>
    <row r="2463" spans="2:2">
      <c r="B2463">
        <v>424</v>
      </c>
    </row>
    <row r="2464" spans="2:2">
      <c r="B2464">
        <v>477</v>
      </c>
    </row>
    <row r="2465" spans="2:2">
      <c r="B2465">
        <v>426</v>
      </c>
    </row>
    <row r="2466" spans="2:2">
      <c r="B2466">
        <v>417</v>
      </c>
    </row>
    <row r="2467" spans="2:2">
      <c r="B2467">
        <v>232</v>
      </c>
    </row>
    <row r="2468" spans="2:2">
      <c r="B2468">
        <v>83</v>
      </c>
    </row>
    <row r="2469" spans="2:2">
      <c r="B2469">
        <v>235</v>
      </c>
    </row>
    <row r="2470" spans="2:2">
      <c r="B2470">
        <v>288</v>
      </c>
    </row>
    <row r="2471" spans="2:2">
      <c r="B2471">
        <v>634</v>
      </c>
    </row>
    <row r="2472" spans="2:2">
      <c r="B2472">
        <v>256</v>
      </c>
    </row>
    <row r="2473" spans="2:2">
      <c r="B2473">
        <v>255</v>
      </c>
    </row>
    <row r="2474" spans="2:2">
      <c r="B2474">
        <v>213</v>
      </c>
    </row>
    <row r="2475" spans="2:2">
      <c r="B2475">
        <v>518</v>
      </c>
    </row>
    <row r="2476" spans="2:2">
      <c r="B2476">
        <v>462</v>
      </c>
    </row>
    <row r="2477" spans="2:2">
      <c r="B2477">
        <v>53</v>
      </c>
    </row>
    <row r="2478" spans="2:2">
      <c r="B2478">
        <v>474</v>
      </c>
    </row>
    <row r="2479" spans="2:2">
      <c r="B2479">
        <v>111</v>
      </c>
    </row>
    <row r="2480" spans="2:2">
      <c r="B2480">
        <v>298</v>
      </c>
    </row>
    <row r="2481" spans="2:2">
      <c r="B2481">
        <v>124</v>
      </c>
    </row>
    <row r="2482" spans="2:2">
      <c r="B2482">
        <v>188</v>
      </c>
    </row>
    <row r="2483" spans="2:2">
      <c r="B2483">
        <v>300</v>
      </c>
    </row>
    <row r="2484" spans="2:2">
      <c r="B2484">
        <v>410</v>
      </c>
    </row>
    <row r="2485" spans="2:2">
      <c r="B2485">
        <v>197</v>
      </c>
    </row>
    <row r="2486" spans="2:2">
      <c r="B2486">
        <v>494</v>
      </c>
    </row>
    <row r="2487" spans="2:2">
      <c r="B2487">
        <v>230</v>
      </c>
    </row>
    <row r="2488" spans="2:2">
      <c r="B2488">
        <v>197</v>
      </c>
    </row>
    <row r="2489" spans="2:2">
      <c r="B2489">
        <v>526</v>
      </c>
    </row>
    <row r="2490" spans="2:2">
      <c r="B2490">
        <v>72</v>
      </c>
    </row>
    <row r="2491" spans="2:2">
      <c r="B2491">
        <v>202</v>
      </c>
    </row>
    <row r="2492" spans="2:2">
      <c r="B2492">
        <v>91</v>
      </c>
    </row>
    <row r="2493" spans="2:2">
      <c r="B2493">
        <v>306</v>
      </c>
    </row>
    <row r="2494" spans="2:2">
      <c r="B2494">
        <v>645</v>
      </c>
    </row>
    <row r="2495" spans="2:2">
      <c r="B2495">
        <v>237</v>
      </c>
    </row>
    <row r="2496" spans="2:2">
      <c r="B2496">
        <v>253</v>
      </c>
    </row>
    <row r="2497" spans="2:2">
      <c r="B2497">
        <v>307</v>
      </c>
    </row>
    <row r="2498" spans="2:2">
      <c r="B2498">
        <v>313</v>
      </c>
    </row>
    <row r="2499" spans="2:2">
      <c r="B2499">
        <v>399</v>
      </c>
    </row>
    <row r="2500" spans="2:2">
      <c r="B2500">
        <v>151</v>
      </c>
    </row>
    <row r="2501" spans="2:2">
      <c r="B2501">
        <v>414</v>
      </c>
    </row>
    <row r="2502" spans="2:2">
      <c r="B2502">
        <v>446</v>
      </c>
    </row>
    <row r="2503" spans="2:2">
      <c r="B2503">
        <v>206</v>
      </c>
    </row>
    <row r="2504" spans="2:2">
      <c r="B2504">
        <v>354</v>
      </c>
    </row>
    <row r="2505" spans="2:2">
      <c r="B2505">
        <v>437</v>
      </c>
    </row>
    <row r="2506" spans="2:2">
      <c r="B2506">
        <v>321</v>
      </c>
    </row>
    <row r="2507" spans="2:2">
      <c r="B2507">
        <v>134</v>
      </c>
    </row>
    <row r="2508" spans="2:2">
      <c r="B2508">
        <v>218</v>
      </c>
    </row>
    <row r="2509" spans="2:2">
      <c r="B2509">
        <v>232</v>
      </c>
    </row>
    <row r="2510" spans="2:2">
      <c r="B2510">
        <v>86</v>
      </c>
    </row>
    <row r="2511" spans="2:2">
      <c r="B2511">
        <v>398</v>
      </c>
    </row>
    <row r="2512" spans="2:2">
      <c r="B2512">
        <v>217</v>
      </c>
    </row>
    <row r="2513" spans="2:2">
      <c r="B2513">
        <v>70</v>
      </c>
    </row>
    <row r="2514" spans="2:2">
      <c r="B2514">
        <v>167</v>
      </c>
    </row>
    <row r="2515" spans="2:2">
      <c r="B2515">
        <v>452</v>
      </c>
    </row>
    <row r="2516" spans="2:2">
      <c r="B2516">
        <v>294</v>
      </c>
    </row>
    <row r="2517" spans="2:2">
      <c r="B2517">
        <v>305</v>
      </c>
    </row>
    <row r="2518" spans="2:2">
      <c r="B2518">
        <v>755</v>
      </c>
    </row>
    <row r="2519" spans="2:2">
      <c r="B2519">
        <v>79</v>
      </c>
    </row>
    <row r="2520" spans="2:2">
      <c r="B2520">
        <v>232</v>
      </c>
    </row>
    <row r="2521" spans="2:2">
      <c r="B2521">
        <v>465</v>
      </c>
    </row>
    <row r="2522" spans="2:2">
      <c r="B2522">
        <v>901</v>
      </c>
    </row>
    <row r="2523" spans="2:2">
      <c r="B2523">
        <v>236</v>
      </c>
    </row>
    <row r="2524" spans="2:2">
      <c r="B2524">
        <v>442</v>
      </c>
    </row>
    <row r="2525" spans="2:2">
      <c r="B2525">
        <v>308</v>
      </c>
    </row>
    <row r="2526" spans="2:2">
      <c r="B2526">
        <v>85</v>
      </c>
    </row>
    <row r="2527" spans="2:2">
      <c r="B2527">
        <v>474</v>
      </c>
    </row>
    <row r="2528" spans="2:2">
      <c r="B2528">
        <v>244</v>
      </c>
    </row>
    <row r="2529" spans="2:2">
      <c r="B2529">
        <v>449</v>
      </c>
    </row>
    <row r="2530" spans="2:2">
      <c r="B2530">
        <v>280</v>
      </c>
    </row>
    <row r="2531" spans="2:2">
      <c r="B2531">
        <v>228</v>
      </c>
    </row>
    <row r="2532" spans="2:2">
      <c r="B2532">
        <v>94</v>
      </c>
    </row>
    <row r="2533" spans="2:2">
      <c r="B2533">
        <v>251</v>
      </c>
    </row>
    <row r="2534" spans="2:2">
      <c r="B2534">
        <v>221</v>
      </c>
    </row>
    <row r="2535" spans="2:2">
      <c r="B2535">
        <v>299</v>
      </c>
    </row>
    <row r="2536" spans="2:2">
      <c r="B2536">
        <v>126</v>
      </c>
    </row>
    <row r="2537" spans="2:2">
      <c r="B2537">
        <v>421</v>
      </c>
    </row>
    <row r="2538" spans="2:2">
      <c r="B2538">
        <v>1099</v>
      </c>
    </row>
    <row r="2539" spans="2:2">
      <c r="B2539">
        <v>177</v>
      </c>
    </row>
    <row r="2540" spans="2:2">
      <c r="B2540">
        <v>199</v>
      </c>
    </row>
    <row r="2541" spans="2:2">
      <c r="B2541">
        <v>228</v>
      </c>
    </row>
    <row r="2542" spans="2:2">
      <c r="B2542">
        <v>181</v>
      </c>
    </row>
    <row r="2543" spans="2:2">
      <c r="B2543">
        <v>153</v>
      </c>
    </row>
    <row r="2544" spans="2:2">
      <c r="B2544">
        <v>137</v>
      </c>
    </row>
    <row r="2545" spans="2:2">
      <c r="B2545">
        <v>115</v>
      </c>
    </row>
    <row r="2546" spans="2:2">
      <c r="B2546">
        <v>235</v>
      </c>
    </row>
    <row r="2547" spans="2:2">
      <c r="B2547">
        <v>129</v>
      </c>
    </row>
    <row r="2548" spans="2:2">
      <c r="B2548">
        <v>392</v>
      </c>
    </row>
    <row r="2549" spans="2:2">
      <c r="B2549">
        <v>239</v>
      </c>
    </row>
    <row r="2550" spans="2:2">
      <c r="B2550">
        <v>106</v>
      </c>
    </row>
    <row r="2551" spans="2:2">
      <c r="B2551">
        <v>202</v>
      </c>
    </row>
    <row r="2552" spans="2:2">
      <c r="B2552">
        <v>84</v>
      </c>
    </row>
    <row r="2553" spans="2:2">
      <c r="B2553">
        <v>357</v>
      </c>
    </row>
    <row r="2554" spans="2:2">
      <c r="B2554">
        <v>770</v>
      </c>
    </row>
    <row r="2555" spans="2:2">
      <c r="B2555">
        <v>242</v>
      </c>
    </row>
    <row r="2556" spans="2:2">
      <c r="B2556">
        <v>112</v>
      </c>
    </row>
    <row r="2557" spans="2:2">
      <c r="B2557">
        <v>152</v>
      </c>
    </row>
    <row r="2558" spans="2:2">
      <c r="B2558">
        <v>476</v>
      </c>
    </row>
    <row r="2559" spans="2:2">
      <c r="B2559">
        <v>184</v>
      </c>
    </row>
    <row r="2560" spans="2:2">
      <c r="B2560">
        <v>238</v>
      </c>
    </row>
    <row r="2561" spans="2:2">
      <c r="B2561">
        <v>388</v>
      </c>
    </row>
    <row r="2562" spans="2:2">
      <c r="B2562">
        <v>152</v>
      </c>
    </row>
    <row r="2563" spans="2:2">
      <c r="B2563">
        <v>186</v>
      </c>
    </row>
    <row r="2564" spans="2:2">
      <c r="B2564">
        <v>278</v>
      </c>
    </row>
    <row r="2565" spans="2:2">
      <c r="B2565">
        <v>409</v>
      </c>
    </row>
    <row r="2566" spans="2:2">
      <c r="B2566">
        <v>1000</v>
      </c>
    </row>
    <row r="2567" spans="2:2">
      <c r="B2567">
        <v>158</v>
      </c>
    </row>
    <row r="2568" spans="2:2">
      <c r="B2568">
        <v>185</v>
      </c>
    </row>
    <row r="2569" spans="2:2">
      <c r="B2569">
        <v>365</v>
      </c>
    </row>
    <row r="2570" spans="2:2">
      <c r="B2570">
        <v>327</v>
      </c>
    </row>
    <row r="2571" spans="2:2">
      <c r="B2571">
        <v>157</v>
      </c>
    </row>
    <row r="2572" spans="2:2">
      <c r="B2572">
        <v>240</v>
      </c>
    </row>
    <row r="2573" spans="2:2">
      <c r="B2573">
        <v>402</v>
      </c>
    </row>
    <row r="2574" spans="2:2">
      <c r="B2574">
        <v>625</v>
      </c>
    </row>
    <row r="2575" spans="2:2">
      <c r="B2575">
        <v>105</v>
      </c>
    </row>
    <row r="2576" spans="2:2">
      <c r="B2576">
        <v>276</v>
      </c>
    </row>
    <row r="2577" spans="2:2">
      <c r="B2577">
        <v>251</v>
      </c>
    </row>
    <row r="2578" spans="2:2">
      <c r="B2578">
        <v>313</v>
      </c>
    </row>
    <row r="2579" spans="2:2">
      <c r="B2579">
        <v>504</v>
      </c>
    </row>
    <row r="2580" spans="2:2">
      <c r="B2580">
        <v>307</v>
      </c>
    </row>
    <row r="2581" spans="2:2">
      <c r="B2581">
        <v>157</v>
      </c>
    </row>
    <row r="2582" spans="2:2">
      <c r="B2582">
        <v>294</v>
      </c>
    </row>
    <row r="2583" spans="2:2">
      <c r="B2583">
        <v>749</v>
      </c>
    </row>
    <row r="2584" spans="2:2">
      <c r="B2584">
        <v>122</v>
      </c>
    </row>
    <row r="2585" spans="2:2">
      <c r="B2585">
        <v>273</v>
      </c>
    </row>
    <row r="2586" spans="2:2">
      <c r="B2586">
        <v>210</v>
      </c>
    </row>
    <row r="2587" spans="2:2">
      <c r="B2587">
        <v>254</v>
      </c>
    </row>
    <row r="2588" spans="2:2">
      <c r="B2588">
        <v>171</v>
      </c>
    </row>
    <row r="2589" spans="2:2">
      <c r="B2589">
        <v>145</v>
      </c>
    </row>
    <row r="2590" spans="2:2">
      <c r="B2590">
        <v>175</v>
      </c>
    </row>
    <row r="2591" spans="2:2">
      <c r="B2591">
        <v>506</v>
      </c>
    </row>
    <row r="2592" spans="2:2">
      <c r="B2592">
        <v>261</v>
      </c>
    </row>
    <row r="2593" spans="2:2">
      <c r="B2593">
        <v>171</v>
      </c>
    </row>
    <row r="2594" spans="2:2">
      <c r="B2594">
        <v>222</v>
      </c>
    </row>
    <row r="2595" spans="2:2">
      <c r="B2595">
        <v>202</v>
      </c>
    </row>
    <row r="2596" spans="2:2">
      <c r="B2596">
        <v>178</v>
      </c>
    </row>
    <row r="2597" spans="2:2">
      <c r="B2597">
        <v>203</v>
      </c>
    </row>
    <row r="2598" spans="2:2">
      <c r="B2598">
        <v>476</v>
      </c>
    </row>
    <row r="2599" spans="2:2">
      <c r="B2599">
        <v>353</v>
      </c>
    </row>
    <row r="2600" spans="2:2">
      <c r="B2600">
        <v>159</v>
      </c>
    </row>
    <row r="2601" spans="2:2">
      <c r="B2601">
        <v>358</v>
      </c>
    </row>
    <row r="2602" spans="2:2">
      <c r="B2602">
        <v>117</v>
      </c>
    </row>
    <row r="2603" spans="2:2">
      <c r="B2603">
        <v>276</v>
      </c>
    </row>
    <row r="2604" spans="2:2">
      <c r="B2604">
        <v>304</v>
      </c>
    </row>
    <row r="2605" spans="2:2">
      <c r="B2605">
        <v>315</v>
      </c>
    </row>
    <row r="2606" spans="2:2">
      <c r="B2606">
        <v>541</v>
      </c>
    </row>
    <row r="2607" spans="2:2">
      <c r="B2607">
        <v>195</v>
      </c>
    </row>
    <row r="2608" spans="2:2">
      <c r="B2608">
        <v>218</v>
      </c>
    </row>
    <row r="2609" spans="2:2">
      <c r="B2609">
        <v>604</v>
      </c>
    </row>
    <row r="2610" spans="2:2">
      <c r="B2610">
        <v>265</v>
      </c>
    </row>
    <row r="2611" spans="2:2">
      <c r="B2611">
        <v>106</v>
      </c>
    </row>
    <row r="2612" spans="2:2">
      <c r="B2612">
        <v>176</v>
      </c>
    </row>
    <row r="2613" spans="2:2">
      <c r="B2613">
        <v>265</v>
      </c>
    </row>
    <row r="2614" spans="2:2">
      <c r="B2614">
        <v>254</v>
      </c>
    </row>
    <row r="2615" spans="2:2">
      <c r="B2615">
        <v>366</v>
      </c>
    </row>
    <row r="2616" spans="2:2">
      <c r="B2616">
        <v>273</v>
      </c>
    </row>
  </sheetData>
  <mergeCells count="4">
    <mergeCell ref="A1:C1"/>
    <mergeCell ref="A4:C4"/>
    <mergeCell ref="B2:C2"/>
    <mergeCell ref="O1:Q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15"/>
  <sheetViews>
    <sheetView tabSelected="1" workbookViewId="0">
      <selection activeCell="H17" sqref="H17"/>
    </sheetView>
  </sheetViews>
  <sheetFormatPr defaultRowHeight="15"/>
  <cols>
    <col min="1" max="1" width="11.42578125" bestFit="1" customWidth="1"/>
    <col min="2" max="3" width="10" bestFit="1" customWidth="1"/>
    <col min="6" max="6" width="10" bestFit="1" customWidth="1"/>
    <col min="7" max="7" width="11.42578125" bestFit="1" customWidth="1"/>
    <col min="8" max="8" width="13.28515625" bestFit="1" customWidth="1"/>
    <col min="9" max="9" width="14.7109375" bestFit="1" customWidth="1"/>
    <col min="11" max="12" width="10" bestFit="1" customWidth="1"/>
    <col min="13" max="13" width="12.7109375" bestFit="1" customWidth="1"/>
    <col min="14" max="14" width="14.7109375" bestFit="1" customWidth="1"/>
  </cols>
  <sheetData>
    <row r="1" spans="1:14">
      <c r="A1" s="33" t="s">
        <v>2668</v>
      </c>
      <c r="B1" s="33"/>
      <c r="C1" s="1" t="s">
        <v>2667</v>
      </c>
    </row>
    <row r="2" spans="1:14">
      <c r="A2" s="1" t="s">
        <v>2669</v>
      </c>
      <c r="B2" s="1" t="s">
        <v>2671</v>
      </c>
      <c r="C2" s="1" t="s">
        <v>2669</v>
      </c>
    </row>
    <row r="3" spans="1:14">
      <c r="A3" s="1" t="s">
        <v>1</v>
      </c>
      <c r="B3" s="1" t="s">
        <v>1</v>
      </c>
      <c r="C3" s="1" t="s">
        <v>1</v>
      </c>
      <c r="G3" s="37" t="s">
        <v>2668</v>
      </c>
      <c r="H3" s="35" t="s">
        <v>2670</v>
      </c>
      <c r="I3" s="35"/>
      <c r="L3" s="39" t="s">
        <v>2667</v>
      </c>
      <c r="M3" s="36" t="s">
        <v>2670</v>
      </c>
      <c r="N3" s="35"/>
    </row>
    <row r="4" spans="1:14">
      <c r="A4" t="s">
        <v>7</v>
      </c>
      <c r="B4" t="s">
        <v>3</v>
      </c>
      <c r="C4" t="s">
        <v>3</v>
      </c>
      <c r="G4" s="38"/>
      <c r="H4" s="13" t="s">
        <v>2680</v>
      </c>
      <c r="I4" s="5" t="s">
        <v>2681</v>
      </c>
      <c r="L4" s="38"/>
      <c r="M4" s="7" t="s">
        <v>2682</v>
      </c>
      <c r="N4" s="5" t="s">
        <v>2681</v>
      </c>
    </row>
    <row r="5" spans="1:14">
      <c r="A5" t="s">
        <v>7</v>
      </c>
      <c r="B5" t="s">
        <v>7</v>
      </c>
      <c r="C5" t="s">
        <v>3</v>
      </c>
      <c r="G5" s="5" t="s">
        <v>2678</v>
      </c>
      <c r="H5" s="3">
        <f>COUNTIF(A:A,"+")</f>
        <v>1277</v>
      </c>
      <c r="I5" s="3">
        <f>COUNTIF(A:A,"-")</f>
        <v>1335</v>
      </c>
      <c r="L5" s="4" t="s">
        <v>2678</v>
      </c>
      <c r="M5" s="3">
        <f>COUNTIF(C:C,"+")</f>
        <v>28</v>
      </c>
      <c r="N5" s="3">
        <f>COUNTIF(C:C,"-")</f>
        <v>22</v>
      </c>
    </row>
    <row r="6" spans="1:14">
      <c r="A6" t="s">
        <v>7</v>
      </c>
      <c r="B6" t="s">
        <v>7</v>
      </c>
      <c r="C6" t="s">
        <v>3</v>
      </c>
      <c r="G6" s="5" t="s">
        <v>2679</v>
      </c>
      <c r="H6" s="3">
        <f>COUNTIF(B:B,"+")</f>
        <v>32</v>
      </c>
      <c r="I6" s="3">
        <f>COUNTIF(B:B,"-")</f>
        <v>21</v>
      </c>
    </row>
    <row r="7" spans="1:14">
      <c r="A7" t="s">
        <v>7</v>
      </c>
      <c r="B7" t="s">
        <v>7</v>
      </c>
      <c r="C7" t="s">
        <v>7</v>
      </c>
      <c r="G7" s="5" t="s">
        <v>2683</v>
      </c>
      <c r="H7" s="3">
        <f>SUM(H5,H6)</f>
        <v>1309</v>
      </c>
      <c r="I7" s="3">
        <f>SUM(I5,I6)</f>
        <v>1356</v>
      </c>
    </row>
    <row r="8" spans="1:14">
      <c r="A8" t="s">
        <v>3</v>
      </c>
      <c r="B8" t="s">
        <v>7</v>
      </c>
      <c r="C8" t="s">
        <v>7</v>
      </c>
    </row>
    <row r="9" spans="1:14">
      <c r="A9" t="s">
        <v>3</v>
      </c>
      <c r="B9" t="s">
        <v>3</v>
      </c>
      <c r="C9" t="s">
        <v>3</v>
      </c>
      <c r="H9" s="3"/>
      <c r="I9" s="35" t="s">
        <v>2668</v>
      </c>
      <c r="J9" s="35"/>
      <c r="K9" s="14" t="s">
        <v>2667</v>
      </c>
    </row>
    <row r="10" spans="1:14">
      <c r="A10" t="s">
        <v>3</v>
      </c>
      <c r="B10" t="s">
        <v>3</v>
      </c>
      <c r="C10" t="s">
        <v>3</v>
      </c>
      <c r="H10" s="3"/>
      <c r="I10" s="14" t="s">
        <v>2669</v>
      </c>
      <c r="J10" s="14" t="s">
        <v>2671</v>
      </c>
      <c r="K10" s="14" t="s">
        <v>2669</v>
      </c>
    </row>
    <row r="11" spans="1:14">
      <c r="A11" t="s">
        <v>3</v>
      </c>
      <c r="B11" t="s">
        <v>7</v>
      </c>
      <c r="C11" t="s">
        <v>3</v>
      </c>
      <c r="H11" s="5" t="s">
        <v>7</v>
      </c>
      <c r="I11" s="3">
        <v>1277</v>
      </c>
      <c r="J11" s="3">
        <v>32</v>
      </c>
      <c r="K11" s="3">
        <v>28</v>
      </c>
    </row>
    <row r="12" spans="1:14">
      <c r="A12" t="s">
        <v>7</v>
      </c>
      <c r="B12" t="s">
        <v>7</v>
      </c>
      <c r="C12" t="s">
        <v>3</v>
      </c>
      <c r="H12" s="5" t="s">
        <v>3</v>
      </c>
      <c r="I12" s="3">
        <v>1335</v>
      </c>
      <c r="J12" s="3">
        <v>21</v>
      </c>
      <c r="K12" s="3">
        <v>22</v>
      </c>
    </row>
    <row r="13" spans="1:14">
      <c r="A13" t="s">
        <v>3</v>
      </c>
      <c r="B13" t="s">
        <v>7</v>
      </c>
      <c r="C13" t="s">
        <v>3</v>
      </c>
    </row>
    <row r="14" spans="1:14">
      <c r="A14" t="s">
        <v>3</v>
      </c>
      <c r="B14" t="s">
        <v>7</v>
      </c>
      <c r="C14" t="s">
        <v>7</v>
      </c>
    </row>
    <row r="15" spans="1:14">
      <c r="A15" t="s">
        <v>3</v>
      </c>
      <c r="B15" t="s">
        <v>7</v>
      </c>
      <c r="C15" t="s">
        <v>3</v>
      </c>
    </row>
    <row r="16" spans="1:14">
      <c r="A16" t="s">
        <v>7</v>
      </c>
      <c r="B16" t="s">
        <v>7</v>
      </c>
      <c r="C16" t="s">
        <v>7</v>
      </c>
    </row>
    <row r="17" spans="1:3">
      <c r="A17" t="s">
        <v>3</v>
      </c>
      <c r="B17" t="s">
        <v>7</v>
      </c>
      <c r="C17" t="s">
        <v>7</v>
      </c>
    </row>
    <row r="18" spans="1:3">
      <c r="A18" t="s">
        <v>3</v>
      </c>
      <c r="B18" t="s">
        <v>7</v>
      </c>
      <c r="C18" t="s">
        <v>7</v>
      </c>
    </row>
    <row r="19" spans="1:3">
      <c r="A19" t="s">
        <v>7</v>
      </c>
      <c r="B19" t="s">
        <v>7</v>
      </c>
      <c r="C19" t="s">
        <v>7</v>
      </c>
    </row>
    <row r="20" spans="1:3">
      <c r="A20" t="s">
        <v>3</v>
      </c>
      <c r="B20" t="s">
        <v>3</v>
      </c>
      <c r="C20" t="s">
        <v>7</v>
      </c>
    </row>
    <row r="21" spans="1:3">
      <c r="A21" t="s">
        <v>3</v>
      </c>
      <c r="B21" t="s">
        <v>7</v>
      </c>
      <c r="C21" t="s">
        <v>7</v>
      </c>
    </row>
    <row r="22" spans="1:3">
      <c r="A22" t="s">
        <v>7</v>
      </c>
      <c r="B22" t="s">
        <v>7</v>
      </c>
      <c r="C22" t="s">
        <v>7</v>
      </c>
    </row>
    <row r="23" spans="1:3">
      <c r="A23" t="s">
        <v>7</v>
      </c>
      <c r="B23" t="s">
        <v>7</v>
      </c>
      <c r="C23" t="s">
        <v>7</v>
      </c>
    </row>
    <row r="24" spans="1:3">
      <c r="A24" t="s">
        <v>3</v>
      </c>
      <c r="B24" t="s">
        <v>7</v>
      </c>
      <c r="C24" t="s">
        <v>7</v>
      </c>
    </row>
    <row r="25" spans="1:3">
      <c r="A25" t="s">
        <v>3</v>
      </c>
      <c r="B25" t="s">
        <v>3</v>
      </c>
      <c r="C25" t="s">
        <v>7</v>
      </c>
    </row>
    <row r="26" spans="1:3">
      <c r="A26" t="s">
        <v>3</v>
      </c>
      <c r="B26" t="s">
        <v>3</v>
      </c>
      <c r="C26" t="s">
        <v>7</v>
      </c>
    </row>
    <row r="27" spans="1:3">
      <c r="A27" t="s">
        <v>3</v>
      </c>
      <c r="B27" t="s">
        <v>7</v>
      </c>
      <c r="C27" t="s">
        <v>7</v>
      </c>
    </row>
    <row r="28" spans="1:3">
      <c r="A28" t="s">
        <v>7</v>
      </c>
      <c r="B28" t="s">
        <v>3</v>
      </c>
      <c r="C28" t="s">
        <v>7</v>
      </c>
    </row>
    <row r="29" spans="1:3">
      <c r="A29" t="s">
        <v>3</v>
      </c>
      <c r="B29" t="s">
        <v>3</v>
      </c>
      <c r="C29" t="s">
        <v>7</v>
      </c>
    </row>
    <row r="30" spans="1:3">
      <c r="A30" t="s">
        <v>7</v>
      </c>
      <c r="B30" t="s">
        <v>7</v>
      </c>
      <c r="C30" t="s">
        <v>3</v>
      </c>
    </row>
    <row r="31" spans="1:3">
      <c r="A31" t="s">
        <v>7</v>
      </c>
      <c r="B31" t="s">
        <v>7</v>
      </c>
      <c r="C31" t="s">
        <v>3</v>
      </c>
    </row>
    <row r="32" spans="1:3">
      <c r="A32" t="s">
        <v>7</v>
      </c>
      <c r="B32" t="s">
        <v>3</v>
      </c>
      <c r="C32" t="s">
        <v>7</v>
      </c>
    </row>
    <row r="33" spans="1:3">
      <c r="A33" t="s">
        <v>7</v>
      </c>
      <c r="B33" t="s">
        <v>7</v>
      </c>
      <c r="C33" t="s">
        <v>3</v>
      </c>
    </row>
    <row r="34" spans="1:3">
      <c r="A34" t="s">
        <v>7</v>
      </c>
      <c r="B34" t="s">
        <v>7</v>
      </c>
      <c r="C34" t="s">
        <v>3</v>
      </c>
    </row>
    <row r="35" spans="1:3">
      <c r="A35" t="s">
        <v>3</v>
      </c>
      <c r="B35" t="s">
        <v>3</v>
      </c>
      <c r="C35" t="s">
        <v>3</v>
      </c>
    </row>
    <row r="36" spans="1:3">
      <c r="A36" t="s">
        <v>3</v>
      </c>
      <c r="B36" t="s">
        <v>7</v>
      </c>
      <c r="C36" t="s">
        <v>7</v>
      </c>
    </row>
    <row r="37" spans="1:3">
      <c r="A37" t="s">
        <v>7</v>
      </c>
      <c r="B37" t="s">
        <v>3</v>
      </c>
      <c r="C37" t="s">
        <v>7</v>
      </c>
    </row>
    <row r="38" spans="1:3">
      <c r="A38" t="s">
        <v>3</v>
      </c>
      <c r="B38" t="s">
        <v>3</v>
      </c>
      <c r="C38" t="s">
        <v>3</v>
      </c>
    </row>
    <row r="39" spans="1:3">
      <c r="A39" t="s">
        <v>7</v>
      </c>
      <c r="B39" t="s">
        <v>7</v>
      </c>
      <c r="C39" t="s">
        <v>7</v>
      </c>
    </row>
    <row r="40" spans="1:3">
      <c r="A40" t="s">
        <v>3</v>
      </c>
      <c r="B40" t="s">
        <v>7</v>
      </c>
      <c r="C40" t="s">
        <v>7</v>
      </c>
    </row>
    <row r="41" spans="1:3">
      <c r="A41" t="s">
        <v>7</v>
      </c>
      <c r="B41" t="s">
        <v>3</v>
      </c>
      <c r="C41" t="s">
        <v>3</v>
      </c>
    </row>
    <row r="42" spans="1:3">
      <c r="A42" t="s">
        <v>7</v>
      </c>
      <c r="B42" t="s">
        <v>7</v>
      </c>
      <c r="C42" t="s">
        <v>7</v>
      </c>
    </row>
    <row r="43" spans="1:3">
      <c r="A43" t="s">
        <v>7</v>
      </c>
      <c r="B43" t="s">
        <v>3</v>
      </c>
      <c r="C43" t="s">
        <v>3</v>
      </c>
    </row>
    <row r="44" spans="1:3">
      <c r="A44" t="s">
        <v>7</v>
      </c>
      <c r="B44" t="s">
        <v>7</v>
      </c>
      <c r="C44" t="s">
        <v>3</v>
      </c>
    </row>
    <row r="45" spans="1:3">
      <c r="A45" t="s">
        <v>3</v>
      </c>
      <c r="B45" t="s">
        <v>7</v>
      </c>
      <c r="C45" t="s">
        <v>7</v>
      </c>
    </row>
    <row r="46" spans="1:3">
      <c r="A46" t="s">
        <v>3</v>
      </c>
      <c r="B46" t="s">
        <v>7</v>
      </c>
      <c r="C46" t="s">
        <v>7</v>
      </c>
    </row>
    <row r="47" spans="1:3">
      <c r="A47" t="s">
        <v>7</v>
      </c>
      <c r="B47" t="s">
        <v>7</v>
      </c>
      <c r="C47" t="s">
        <v>3</v>
      </c>
    </row>
    <row r="48" spans="1:3">
      <c r="A48" t="s">
        <v>7</v>
      </c>
      <c r="B48" t="s">
        <v>7</v>
      </c>
      <c r="C48" t="s">
        <v>3</v>
      </c>
    </row>
    <row r="49" spans="1:3">
      <c r="A49" t="s">
        <v>7</v>
      </c>
      <c r="B49" t="s">
        <v>7</v>
      </c>
      <c r="C49" t="s">
        <v>7</v>
      </c>
    </row>
    <row r="50" spans="1:3">
      <c r="A50" t="s">
        <v>7</v>
      </c>
      <c r="B50" t="s">
        <v>3</v>
      </c>
      <c r="C50" t="s">
        <v>7</v>
      </c>
    </row>
    <row r="51" spans="1:3">
      <c r="A51" t="s">
        <v>3</v>
      </c>
      <c r="B51" t="s">
        <v>3</v>
      </c>
      <c r="C51" t="s">
        <v>7</v>
      </c>
    </row>
    <row r="52" spans="1:3">
      <c r="A52" t="s">
        <v>3</v>
      </c>
      <c r="B52" t="s">
        <v>3</v>
      </c>
      <c r="C52" t="s">
        <v>3</v>
      </c>
    </row>
    <row r="53" spans="1:3">
      <c r="A53" t="s">
        <v>7</v>
      </c>
      <c r="B53" t="s">
        <v>3</v>
      </c>
      <c r="C53" t="s">
        <v>3</v>
      </c>
    </row>
    <row r="54" spans="1:3">
      <c r="A54" t="s">
        <v>3</v>
      </c>
      <c r="B54" t="s">
        <v>3</v>
      </c>
    </row>
    <row r="55" spans="1:3">
      <c r="A55" t="s">
        <v>3</v>
      </c>
      <c r="B55" t="s">
        <v>3</v>
      </c>
    </row>
    <row r="56" spans="1:3">
      <c r="A56" t="s">
        <v>3</v>
      </c>
      <c r="B56" t="s">
        <v>3</v>
      </c>
    </row>
    <row r="57" spans="1:3">
      <c r="A57" t="s">
        <v>3</v>
      </c>
    </row>
    <row r="58" spans="1:3">
      <c r="A58" t="s">
        <v>3</v>
      </c>
    </row>
    <row r="59" spans="1:3">
      <c r="A59" t="s">
        <v>3</v>
      </c>
    </row>
    <row r="60" spans="1:3">
      <c r="A60" t="s">
        <v>3</v>
      </c>
    </row>
    <row r="61" spans="1:3">
      <c r="A61" t="s">
        <v>3</v>
      </c>
    </row>
    <row r="62" spans="1:3">
      <c r="A62" t="s">
        <v>3</v>
      </c>
    </row>
    <row r="63" spans="1:3">
      <c r="A63" t="s">
        <v>3</v>
      </c>
    </row>
    <row r="64" spans="1:3">
      <c r="A64" t="s">
        <v>3</v>
      </c>
    </row>
    <row r="65" spans="1:1">
      <c r="A65" t="s">
        <v>3</v>
      </c>
    </row>
    <row r="66" spans="1:1">
      <c r="A66" t="s">
        <v>3</v>
      </c>
    </row>
    <row r="67" spans="1:1">
      <c r="A67" t="s">
        <v>3</v>
      </c>
    </row>
    <row r="68" spans="1:1">
      <c r="A68" t="s">
        <v>3</v>
      </c>
    </row>
    <row r="69" spans="1:1">
      <c r="A69" t="s">
        <v>3</v>
      </c>
    </row>
    <row r="70" spans="1:1">
      <c r="A70" t="s">
        <v>3</v>
      </c>
    </row>
    <row r="71" spans="1:1">
      <c r="A71" t="s">
        <v>3</v>
      </c>
    </row>
    <row r="72" spans="1:1">
      <c r="A72" t="s">
        <v>7</v>
      </c>
    </row>
    <row r="73" spans="1:1">
      <c r="A73" t="s">
        <v>3</v>
      </c>
    </row>
    <row r="74" spans="1:1">
      <c r="A74" t="s">
        <v>3</v>
      </c>
    </row>
    <row r="75" spans="1:1">
      <c r="A75" t="s">
        <v>3</v>
      </c>
    </row>
    <row r="76" spans="1:1">
      <c r="A76" t="s">
        <v>3</v>
      </c>
    </row>
    <row r="77" spans="1:1">
      <c r="A77" t="s">
        <v>3</v>
      </c>
    </row>
    <row r="78" spans="1:1">
      <c r="A78" t="s">
        <v>7</v>
      </c>
    </row>
    <row r="79" spans="1:1">
      <c r="A79" t="s">
        <v>7</v>
      </c>
    </row>
    <row r="80" spans="1:1">
      <c r="A80" t="s">
        <v>7</v>
      </c>
    </row>
    <row r="81" spans="1:1">
      <c r="A81" t="s">
        <v>3</v>
      </c>
    </row>
    <row r="82" spans="1:1">
      <c r="A82" t="s">
        <v>3</v>
      </c>
    </row>
    <row r="83" spans="1:1">
      <c r="A83" t="s">
        <v>3</v>
      </c>
    </row>
    <row r="84" spans="1:1">
      <c r="A84" t="s">
        <v>3</v>
      </c>
    </row>
    <row r="85" spans="1:1">
      <c r="A85" t="s">
        <v>7</v>
      </c>
    </row>
    <row r="86" spans="1:1">
      <c r="A86" t="s">
        <v>7</v>
      </c>
    </row>
    <row r="87" spans="1:1">
      <c r="A87" t="s">
        <v>7</v>
      </c>
    </row>
    <row r="88" spans="1:1">
      <c r="A88" t="s">
        <v>3</v>
      </c>
    </row>
    <row r="89" spans="1:1">
      <c r="A89" t="s">
        <v>3</v>
      </c>
    </row>
    <row r="90" spans="1:1">
      <c r="A90" t="s">
        <v>3</v>
      </c>
    </row>
    <row r="91" spans="1:1">
      <c r="A91" t="s">
        <v>7</v>
      </c>
    </row>
    <row r="92" spans="1:1">
      <c r="A92" t="s">
        <v>3</v>
      </c>
    </row>
    <row r="93" spans="1:1">
      <c r="A93" t="s">
        <v>7</v>
      </c>
    </row>
    <row r="94" spans="1:1">
      <c r="A94" t="s">
        <v>3</v>
      </c>
    </row>
    <row r="95" spans="1:1">
      <c r="A95" t="s">
        <v>3</v>
      </c>
    </row>
    <row r="96" spans="1:1">
      <c r="A96" t="s">
        <v>7</v>
      </c>
    </row>
    <row r="97" spans="1:1">
      <c r="A97" t="s">
        <v>7</v>
      </c>
    </row>
    <row r="98" spans="1:1">
      <c r="A98" t="s">
        <v>3</v>
      </c>
    </row>
    <row r="99" spans="1:1">
      <c r="A99" t="s">
        <v>3</v>
      </c>
    </row>
    <row r="100" spans="1:1">
      <c r="A100" t="s">
        <v>3</v>
      </c>
    </row>
    <row r="101" spans="1:1">
      <c r="A101" t="s">
        <v>3</v>
      </c>
    </row>
    <row r="102" spans="1:1">
      <c r="A102" t="s">
        <v>7</v>
      </c>
    </row>
    <row r="103" spans="1:1">
      <c r="A103" t="s">
        <v>3</v>
      </c>
    </row>
    <row r="104" spans="1:1">
      <c r="A104" t="s">
        <v>7</v>
      </c>
    </row>
    <row r="105" spans="1:1">
      <c r="A105" t="s">
        <v>7</v>
      </c>
    </row>
    <row r="106" spans="1:1">
      <c r="A106" t="s">
        <v>3</v>
      </c>
    </row>
    <row r="107" spans="1:1">
      <c r="A107" t="s">
        <v>3</v>
      </c>
    </row>
    <row r="108" spans="1:1">
      <c r="A108" t="s">
        <v>3</v>
      </c>
    </row>
    <row r="109" spans="1:1">
      <c r="A109" t="s">
        <v>3</v>
      </c>
    </row>
    <row r="110" spans="1:1">
      <c r="A110" t="s">
        <v>3</v>
      </c>
    </row>
    <row r="111" spans="1:1">
      <c r="A111" t="s">
        <v>7</v>
      </c>
    </row>
    <row r="112" spans="1:1">
      <c r="A112" t="s">
        <v>7</v>
      </c>
    </row>
    <row r="113" spans="1:1">
      <c r="A113" t="s">
        <v>7</v>
      </c>
    </row>
    <row r="114" spans="1:1">
      <c r="A114" t="s">
        <v>7</v>
      </c>
    </row>
    <row r="115" spans="1:1">
      <c r="A115" t="s">
        <v>7</v>
      </c>
    </row>
    <row r="116" spans="1:1">
      <c r="A116" t="s">
        <v>7</v>
      </c>
    </row>
    <row r="117" spans="1:1">
      <c r="A117" t="s">
        <v>7</v>
      </c>
    </row>
    <row r="118" spans="1:1">
      <c r="A118" t="s">
        <v>3</v>
      </c>
    </row>
    <row r="119" spans="1:1">
      <c r="A119" t="s">
        <v>7</v>
      </c>
    </row>
    <row r="120" spans="1:1">
      <c r="A120" t="s">
        <v>7</v>
      </c>
    </row>
    <row r="121" spans="1:1">
      <c r="A121" t="s">
        <v>7</v>
      </c>
    </row>
    <row r="122" spans="1:1">
      <c r="A122" t="s">
        <v>3</v>
      </c>
    </row>
    <row r="123" spans="1:1">
      <c r="A123" t="s">
        <v>3</v>
      </c>
    </row>
    <row r="124" spans="1:1">
      <c r="A124" t="s">
        <v>3</v>
      </c>
    </row>
    <row r="125" spans="1:1">
      <c r="A125" t="s">
        <v>3</v>
      </c>
    </row>
    <row r="126" spans="1:1">
      <c r="A126" t="s">
        <v>3</v>
      </c>
    </row>
    <row r="127" spans="1:1">
      <c r="A127" t="s">
        <v>3</v>
      </c>
    </row>
    <row r="128" spans="1:1">
      <c r="A128" t="s">
        <v>3</v>
      </c>
    </row>
    <row r="129" spans="1:1">
      <c r="A129" t="s">
        <v>3</v>
      </c>
    </row>
    <row r="130" spans="1:1">
      <c r="A130" t="s">
        <v>7</v>
      </c>
    </row>
    <row r="131" spans="1:1">
      <c r="A131" t="s">
        <v>7</v>
      </c>
    </row>
    <row r="132" spans="1:1">
      <c r="A132" t="s">
        <v>7</v>
      </c>
    </row>
    <row r="133" spans="1:1">
      <c r="A133" t="s">
        <v>3</v>
      </c>
    </row>
    <row r="134" spans="1:1">
      <c r="A134" t="s">
        <v>3</v>
      </c>
    </row>
    <row r="135" spans="1:1">
      <c r="A135" t="s">
        <v>3</v>
      </c>
    </row>
    <row r="136" spans="1:1">
      <c r="A136" t="s">
        <v>7</v>
      </c>
    </row>
    <row r="137" spans="1:1">
      <c r="A137" t="s">
        <v>7</v>
      </c>
    </row>
    <row r="138" spans="1:1">
      <c r="A138" t="s">
        <v>3</v>
      </c>
    </row>
    <row r="139" spans="1:1">
      <c r="A139" t="s">
        <v>3</v>
      </c>
    </row>
    <row r="140" spans="1:1">
      <c r="A140" t="s">
        <v>7</v>
      </c>
    </row>
    <row r="141" spans="1:1">
      <c r="A141" t="s">
        <v>7</v>
      </c>
    </row>
    <row r="142" spans="1:1">
      <c r="A142" t="s">
        <v>7</v>
      </c>
    </row>
    <row r="143" spans="1:1">
      <c r="A143" t="s">
        <v>3</v>
      </c>
    </row>
    <row r="144" spans="1:1">
      <c r="A144" t="s">
        <v>3</v>
      </c>
    </row>
    <row r="145" spans="1:1">
      <c r="A145" t="s">
        <v>3</v>
      </c>
    </row>
    <row r="146" spans="1:1">
      <c r="A146" t="s">
        <v>3</v>
      </c>
    </row>
    <row r="147" spans="1:1">
      <c r="A147" t="s">
        <v>7</v>
      </c>
    </row>
    <row r="148" spans="1:1">
      <c r="A148" t="s">
        <v>3</v>
      </c>
    </row>
    <row r="149" spans="1:1">
      <c r="A149" t="s">
        <v>7</v>
      </c>
    </row>
    <row r="150" spans="1:1">
      <c r="A150" t="s">
        <v>3</v>
      </c>
    </row>
    <row r="151" spans="1:1">
      <c r="A151" t="s">
        <v>7</v>
      </c>
    </row>
    <row r="152" spans="1:1">
      <c r="A152" t="s">
        <v>3</v>
      </c>
    </row>
    <row r="153" spans="1:1">
      <c r="A153" t="s">
        <v>3</v>
      </c>
    </row>
    <row r="154" spans="1:1">
      <c r="A154" t="s">
        <v>7</v>
      </c>
    </row>
    <row r="155" spans="1:1">
      <c r="A155" t="s">
        <v>3</v>
      </c>
    </row>
    <row r="156" spans="1:1">
      <c r="A156" t="s">
        <v>3</v>
      </c>
    </row>
    <row r="157" spans="1:1">
      <c r="A157" t="s">
        <v>7</v>
      </c>
    </row>
    <row r="158" spans="1:1">
      <c r="A158" t="s">
        <v>7</v>
      </c>
    </row>
    <row r="159" spans="1:1">
      <c r="A159" t="s">
        <v>3</v>
      </c>
    </row>
    <row r="160" spans="1:1">
      <c r="A160" t="s">
        <v>3</v>
      </c>
    </row>
    <row r="161" spans="1:1">
      <c r="A161" t="s">
        <v>3</v>
      </c>
    </row>
    <row r="162" spans="1:1">
      <c r="A162" t="s">
        <v>3</v>
      </c>
    </row>
    <row r="163" spans="1:1">
      <c r="A163" t="s">
        <v>7</v>
      </c>
    </row>
    <row r="164" spans="1:1">
      <c r="A164" t="s">
        <v>7</v>
      </c>
    </row>
    <row r="165" spans="1:1">
      <c r="A165" t="s">
        <v>7</v>
      </c>
    </row>
    <row r="166" spans="1:1">
      <c r="A166" t="s">
        <v>7</v>
      </c>
    </row>
    <row r="167" spans="1:1">
      <c r="A167" t="s">
        <v>7</v>
      </c>
    </row>
    <row r="168" spans="1:1">
      <c r="A168" t="s">
        <v>7</v>
      </c>
    </row>
    <row r="169" spans="1:1">
      <c r="A169" t="s">
        <v>7</v>
      </c>
    </row>
    <row r="170" spans="1:1">
      <c r="A170" t="s">
        <v>3</v>
      </c>
    </row>
    <row r="171" spans="1:1">
      <c r="A171" t="s">
        <v>7</v>
      </c>
    </row>
    <row r="172" spans="1:1">
      <c r="A172" t="s">
        <v>7</v>
      </c>
    </row>
    <row r="173" spans="1:1">
      <c r="A173" t="s">
        <v>7</v>
      </c>
    </row>
    <row r="174" spans="1:1">
      <c r="A174" t="s">
        <v>7</v>
      </c>
    </row>
    <row r="175" spans="1:1">
      <c r="A175" t="s">
        <v>7</v>
      </c>
    </row>
    <row r="176" spans="1:1">
      <c r="A176" t="s">
        <v>3</v>
      </c>
    </row>
    <row r="177" spans="1:1">
      <c r="A177" t="s">
        <v>7</v>
      </c>
    </row>
    <row r="178" spans="1:1">
      <c r="A178" t="s">
        <v>7</v>
      </c>
    </row>
    <row r="179" spans="1:1">
      <c r="A179" t="s">
        <v>7</v>
      </c>
    </row>
    <row r="180" spans="1:1">
      <c r="A180" t="s">
        <v>3</v>
      </c>
    </row>
    <row r="181" spans="1:1">
      <c r="A181" t="s">
        <v>3</v>
      </c>
    </row>
    <row r="182" spans="1:1">
      <c r="A182" t="s">
        <v>7</v>
      </c>
    </row>
    <row r="183" spans="1:1">
      <c r="A183" t="s">
        <v>3</v>
      </c>
    </row>
    <row r="184" spans="1:1">
      <c r="A184" t="s">
        <v>3</v>
      </c>
    </row>
    <row r="185" spans="1:1">
      <c r="A185" t="s">
        <v>3</v>
      </c>
    </row>
    <row r="186" spans="1:1">
      <c r="A186" t="s">
        <v>7</v>
      </c>
    </row>
    <row r="187" spans="1:1">
      <c r="A187" t="s">
        <v>7</v>
      </c>
    </row>
    <row r="188" spans="1:1">
      <c r="A188" t="s">
        <v>7</v>
      </c>
    </row>
    <row r="189" spans="1:1">
      <c r="A189" t="s">
        <v>7</v>
      </c>
    </row>
    <row r="190" spans="1:1">
      <c r="A190" t="s">
        <v>3</v>
      </c>
    </row>
    <row r="191" spans="1:1">
      <c r="A191" t="s">
        <v>7</v>
      </c>
    </row>
    <row r="192" spans="1:1">
      <c r="A192" t="s">
        <v>3</v>
      </c>
    </row>
    <row r="193" spans="1:1">
      <c r="A193" t="s">
        <v>3</v>
      </c>
    </row>
    <row r="194" spans="1:1">
      <c r="A194" t="s">
        <v>7</v>
      </c>
    </row>
    <row r="195" spans="1:1">
      <c r="A195" t="s">
        <v>3</v>
      </c>
    </row>
    <row r="196" spans="1:1">
      <c r="A196" t="s">
        <v>3</v>
      </c>
    </row>
    <row r="197" spans="1:1">
      <c r="A197" t="s">
        <v>3</v>
      </c>
    </row>
    <row r="198" spans="1:1">
      <c r="A198" t="s">
        <v>7</v>
      </c>
    </row>
    <row r="199" spans="1:1">
      <c r="A199" t="s">
        <v>3</v>
      </c>
    </row>
    <row r="200" spans="1:1">
      <c r="A200" t="s">
        <v>3</v>
      </c>
    </row>
    <row r="201" spans="1:1">
      <c r="A201" t="s">
        <v>3</v>
      </c>
    </row>
    <row r="202" spans="1:1">
      <c r="A202" t="s">
        <v>3</v>
      </c>
    </row>
    <row r="203" spans="1:1">
      <c r="A203" t="s">
        <v>3</v>
      </c>
    </row>
    <row r="204" spans="1:1">
      <c r="A204" t="s">
        <v>3</v>
      </c>
    </row>
    <row r="205" spans="1:1">
      <c r="A205" t="s">
        <v>3</v>
      </c>
    </row>
    <row r="206" spans="1:1">
      <c r="A206" t="s">
        <v>3</v>
      </c>
    </row>
    <row r="207" spans="1:1">
      <c r="A207" t="s">
        <v>3</v>
      </c>
    </row>
    <row r="208" spans="1:1">
      <c r="A208" t="s">
        <v>7</v>
      </c>
    </row>
    <row r="209" spans="1:1">
      <c r="A209" t="s">
        <v>7</v>
      </c>
    </row>
    <row r="210" spans="1:1">
      <c r="A210" t="s">
        <v>7</v>
      </c>
    </row>
    <row r="211" spans="1:1">
      <c r="A211" t="s">
        <v>7</v>
      </c>
    </row>
    <row r="212" spans="1:1">
      <c r="A212" t="s">
        <v>3</v>
      </c>
    </row>
    <row r="213" spans="1:1">
      <c r="A213" t="s">
        <v>7</v>
      </c>
    </row>
    <row r="214" spans="1:1">
      <c r="A214" t="s">
        <v>7</v>
      </c>
    </row>
    <row r="215" spans="1:1">
      <c r="A215" t="s">
        <v>7</v>
      </c>
    </row>
    <row r="216" spans="1:1">
      <c r="A216" t="s">
        <v>3</v>
      </c>
    </row>
    <row r="217" spans="1:1">
      <c r="A217" t="s">
        <v>7</v>
      </c>
    </row>
    <row r="218" spans="1:1">
      <c r="A218" t="s">
        <v>3</v>
      </c>
    </row>
    <row r="219" spans="1:1">
      <c r="A219" t="s">
        <v>3</v>
      </c>
    </row>
    <row r="220" spans="1:1">
      <c r="A220" t="s">
        <v>7</v>
      </c>
    </row>
    <row r="221" spans="1:1">
      <c r="A221" t="s">
        <v>3</v>
      </c>
    </row>
    <row r="222" spans="1:1">
      <c r="A222" t="s">
        <v>3</v>
      </c>
    </row>
    <row r="223" spans="1:1">
      <c r="A223" t="s">
        <v>3</v>
      </c>
    </row>
    <row r="224" spans="1:1">
      <c r="A224" t="s">
        <v>7</v>
      </c>
    </row>
    <row r="225" spans="1:1">
      <c r="A225" t="s">
        <v>7</v>
      </c>
    </row>
    <row r="226" spans="1:1">
      <c r="A226" t="s">
        <v>3</v>
      </c>
    </row>
    <row r="227" spans="1:1">
      <c r="A227" t="s">
        <v>3</v>
      </c>
    </row>
    <row r="228" spans="1:1">
      <c r="A228" t="s">
        <v>7</v>
      </c>
    </row>
    <row r="229" spans="1:1">
      <c r="A229" t="s">
        <v>7</v>
      </c>
    </row>
    <row r="230" spans="1:1">
      <c r="A230" t="s">
        <v>7</v>
      </c>
    </row>
    <row r="231" spans="1:1">
      <c r="A231" t="s">
        <v>7</v>
      </c>
    </row>
    <row r="232" spans="1:1">
      <c r="A232" t="s">
        <v>7</v>
      </c>
    </row>
    <row r="233" spans="1:1">
      <c r="A233" t="s">
        <v>3</v>
      </c>
    </row>
    <row r="234" spans="1:1">
      <c r="A234" t="s">
        <v>3</v>
      </c>
    </row>
    <row r="235" spans="1:1">
      <c r="A235" t="s">
        <v>3</v>
      </c>
    </row>
    <row r="236" spans="1:1">
      <c r="A236" t="s">
        <v>3</v>
      </c>
    </row>
    <row r="237" spans="1:1">
      <c r="A237" t="s">
        <v>3</v>
      </c>
    </row>
    <row r="238" spans="1:1">
      <c r="A238" t="s">
        <v>7</v>
      </c>
    </row>
    <row r="239" spans="1:1">
      <c r="A239" t="s">
        <v>7</v>
      </c>
    </row>
    <row r="240" spans="1:1">
      <c r="A240" t="s">
        <v>3</v>
      </c>
    </row>
    <row r="241" spans="1:1">
      <c r="A241" t="s">
        <v>3</v>
      </c>
    </row>
    <row r="242" spans="1:1">
      <c r="A242" t="s">
        <v>3</v>
      </c>
    </row>
    <row r="243" spans="1:1">
      <c r="A243" t="s">
        <v>3</v>
      </c>
    </row>
    <row r="244" spans="1:1">
      <c r="A244" t="s">
        <v>7</v>
      </c>
    </row>
    <row r="245" spans="1:1">
      <c r="A245" t="s">
        <v>3</v>
      </c>
    </row>
    <row r="246" spans="1:1">
      <c r="A246" t="s">
        <v>3</v>
      </c>
    </row>
    <row r="247" spans="1:1">
      <c r="A247" t="s">
        <v>3</v>
      </c>
    </row>
    <row r="248" spans="1:1">
      <c r="A248" t="s">
        <v>3</v>
      </c>
    </row>
    <row r="249" spans="1:1">
      <c r="A249" t="s">
        <v>7</v>
      </c>
    </row>
    <row r="250" spans="1:1">
      <c r="A250" t="s">
        <v>7</v>
      </c>
    </row>
    <row r="251" spans="1:1">
      <c r="A251" t="s">
        <v>7</v>
      </c>
    </row>
    <row r="252" spans="1:1">
      <c r="A252" t="s">
        <v>7</v>
      </c>
    </row>
    <row r="253" spans="1:1">
      <c r="A253" t="s">
        <v>7</v>
      </c>
    </row>
    <row r="254" spans="1:1">
      <c r="A254" t="s">
        <v>7</v>
      </c>
    </row>
    <row r="255" spans="1:1">
      <c r="A255" t="s">
        <v>3</v>
      </c>
    </row>
    <row r="256" spans="1:1">
      <c r="A256" t="s">
        <v>3</v>
      </c>
    </row>
    <row r="257" spans="1:1">
      <c r="A257" t="s">
        <v>7</v>
      </c>
    </row>
    <row r="258" spans="1:1">
      <c r="A258" t="s">
        <v>3</v>
      </c>
    </row>
    <row r="259" spans="1:1">
      <c r="A259" t="s">
        <v>7</v>
      </c>
    </row>
    <row r="260" spans="1:1">
      <c r="A260" t="s">
        <v>3</v>
      </c>
    </row>
    <row r="261" spans="1:1">
      <c r="A261" t="s">
        <v>7</v>
      </c>
    </row>
    <row r="262" spans="1:1">
      <c r="A262" t="s">
        <v>7</v>
      </c>
    </row>
    <row r="263" spans="1:1">
      <c r="A263" t="s">
        <v>3</v>
      </c>
    </row>
    <row r="264" spans="1:1">
      <c r="A264" t="s">
        <v>3</v>
      </c>
    </row>
    <row r="265" spans="1:1">
      <c r="A265" t="s">
        <v>7</v>
      </c>
    </row>
    <row r="266" spans="1:1">
      <c r="A266" t="s">
        <v>7</v>
      </c>
    </row>
    <row r="267" spans="1:1">
      <c r="A267" t="s">
        <v>7</v>
      </c>
    </row>
    <row r="268" spans="1:1">
      <c r="A268" t="s">
        <v>3</v>
      </c>
    </row>
    <row r="269" spans="1:1">
      <c r="A269" t="s">
        <v>3</v>
      </c>
    </row>
    <row r="270" spans="1:1">
      <c r="A270" t="s">
        <v>7</v>
      </c>
    </row>
    <row r="271" spans="1:1">
      <c r="A271" t="s">
        <v>3</v>
      </c>
    </row>
    <row r="272" spans="1:1">
      <c r="A272" t="s">
        <v>3</v>
      </c>
    </row>
    <row r="273" spans="1:1">
      <c r="A273" t="s">
        <v>7</v>
      </c>
    </row>
    <row r="274" spans="1:1">
      <c r="A274" t="s">
        <v>7</v>
      </c>
    </row>
    <row r="275" spans="1:1">
      <c r="A275" t="s">
        <v>7</v>
      </c>
    </row>
    <row r="276" spans="1:1">
      <c r="A276" t="s">
        <v>7</v>
      </c>
    </row>
    <row r="277" spans="1:1">
      <c r="A277" t="s">
        <v>7</v>
      </c>
    </row>
    <row r="278" spans="1:1">
      <c r="A278" t="s">
        <v>7</v>
      </c>
    </row>
    <row r="279" spans="1:1">
      <c r="A279" t="s">
        <v>3</v>
      </c>
    </row>
    <row r="280" spans="1:1">
      <c r="A280" t="s">
        <v>3</v>
      </c>
    </row>
    <row r="281" spans="1:1">
      <c r="A281" t="s">
        <v>7</v>
      </c>
    </row>
    <row r="282" spans="1:1">
      <c r="A282" t="s">
        <v>7</v>
      </c>
    </row>
    <row r="283" spans="1:1">
      <c r="A283" t="s">
        <v>3</v>
      </c>
    </row>
    <row r="284" spans="1:1">
      <c r="A284" t="s">
        <v>3</v>
      </c>
    </row>
    <row r="285" spans="1:1">
      <c r="A285" t="s">
        <v>3</v>
      </c>
    </row>
    <row r="286" spans="1:1">
      <c r="A286" t="s">
        <v>3</v>
      </c>
    </row>
    <row r="287" spans="1:1">
      <c r="A287" t="s">
        <v>7</v>
      </c>
    </row>
    <row r="288" spans="1:1">
      <c r="A288" t="s">
        <v>7</v>
      </c>
    </row>
    <row r="289" spans="1:1">
      <c r="A289" t="s">
        <v>7</v>
      </c>
    </row>
    <row r="290" spans="1:1">
      <c r="A290" t="s">
        <v>7</v>
      </c>
    </row>
    <row r="291" spans="1:1">
      <c r="A291" t="s">
        <v>3</v>
      </c>
    </row>
    <row r="292" spans="1:1">
      <c r="A292" t="s">
        <v>7</v>
      </c>
    </row>
    <row r="293" spans="1:1">
      <c r="A293" t="s">
        <v>7</v>
      </c>
    </row>
    <row r="294" spans="1:1">
      <c r="A294" t="s">
        <v>7</v>
      </c>
    </row>
    <row r="295" spans="1:1">
      <c r="A295" t="s">
        <v>7</v>
      </c>
    </row>
    <row r="296" spans="1:1">
      <c r="A296" t="s">
        <v>3</v>
      </c>
    </row>
    <row r="297" spans="1:1">
      <c r="A297" t="s">
        <v>7</v>
      </c>
    </row>
    <row r="298" spans="1:1">
      <c r="A298" t="s">
        <v>7</v>
      </c>
    </row>
    <row r="299" spans="1:1">
      <c r="A299" t="s">
        <v>7</v>
      </c>
    </row>
    <row r="300" spans="1:1">
      <c r="A300" t="s">
        <v>7</v>
      </c>
    </row>
    <row r="301" spans="1:1">
      <c r="A301" t="s">
        <v>3</v>
      </c>
    </row>
    <row r="302" spans="1:1">
      <c r="A302" t="s">
        <v>3</v>
      </c>
    </row>
    <row r="303" spans="1:1">
      <c r="A303" t="s">
        <v>3</v>
      </c>
    </row>
    <row r="304" spans="1:1">
      <c r="A304" t="s">
        <v>7</v>
      </c>
    </row>
    <row r="305" spans="1:1">
      <c r="A305" t="s">
        <v>3</v>
      </c>
    </row>
    <row r="306" spans="1:1">
      <c r="A306" t="s">
        <v>7</v>
      </c>
    </row>
    <row r="307" spans="1:1">
      <c r="A307" t="s">
        <v>7</v>
      </c>
    </row>
    <row r="308" spans="1:1">
      <c r="A308" t="s">
        <v>7</v>
      </c>
    </row>
    <row r="309" spans="1:1">
      <c r="A309" t="s">
        <v>3</v>
      </c>
    </row>
    <row r="310" spans="1:1">
      <c r="A310" t="s">
        <v>3</v>
      </c>
    </row>
    <row r="311" spans="1:1">
      <c r="A311" t="s">
        <v>3</v>
      </c>
    </row>
    <row r="312" spans="1:1">
      <c r="A312" t="s">
        <v>3</v>
      </c>
    </row>
    <row r="313" spans="1:1">
      <c r="A313" t="s">
        <v>3</v>
      </c>
    </row>
    <row r="314" spans="1:1">
      <c r="A314" t="s">
        <v>3</v>
      </c>
    </row>
    <row r="315" spans="1:1">
      <c r="A315" t="s">
        <v>3</v>
      </c>
    </row>
    <row r="316" spans="1:1">
      <c r="A316" t="s">
        <v>7</v>
      </c>
    </row>
    <row r="317" spans="1:1">
      <c r="A317" t="s">
        <v>3</v>
      </c>
    </row>
    <row r="318" spans="1:1">
      <c r="A318" t="s">
        <v>3</v>
      </c>
    </row>
    <row r="319" spans="1:1">
      <c r="A319" t="s">
        <v>3</v>
      </c>
    </row>
    <row r="320" spans="1:1">
      <c r="A320" t="s">
        <v>7</v>
      </c>
    </row>
    <row r="321" spans="1:1">
      <c r="A321" t="s">
        <v>7</v>
      </c>
    </row>
    <row r="322" spans="1:1">
      <c r="A322" t="s">
        <v>7</v>
      </c>
    </row>
    <row r="323" spans="1:1">
      <c r="A323" t="s">
        <v>7</v>
      </c>
    </row>
    <row r="324" spans="1:1">
      <c r="A324" t="s">
        <v>3</v>
      </c>
    </row>
    <row r="325" spans="1:1">
      <c r="A325" t="s">
        <v>3</v>
      </c>
    </row>
    <row r="326" spans="1:1">
      <c r="A326" t="s">
        <v>3</v>
      </c>
    </row>
    <row r="327" spans="1:1">
      <c r="A327" t="s">
        <v>3</v>
      </c>
    </row>
    <row r="328" spans="1:1">
      <c r="A328" t="s">
        <v>3</v>
      </c>
    </row>
    <row r="329" spans="1:1">
      <c r="A329" t="s">
        <v>3</v>
      </c>
    </row>
    <row r="330" spans="1:1">
      <c r="A330" t="s">
        <v>3</v>
      </c>
    </row>
    <row r="331" spans="1:1">
      <c r="A331" t="s">
        <v>3</v>
      </c>
    </row>
    <row r="332" spans="1:1">
      <c r="A332" t="s">
        <v>7</v>
      </c>
    </row>
    <row r="333" spans="1:1">
      <c r="A333" t="s">
        <v>7</v>
      </c>
    </row>
    <row r="334" spans="1:1">
      <c r="A334" t="s">
        <v>7</v>
      </c>
    </row>
    <row r="335" spans="1:1">
      <c r="A335" t="s">
        <v>7</v>
      </c>
    </row>
    <row r="336" spans="1:1">
      <c r="A336" t="s">
        <v>7</v>
      </c>
    </row>
    <row r="337" spans="1:1">
      <c r="A337" t="s">
        <v>7</v>
      </c>
    </row>
    <row r="338" spans="1:1">
      <c r="A338" t="s">
        <v>7</v>
      </c>
    </row>
    <row r="339" spans="1:1">
      <c r="A339" t="s">
        <v>7</v>
      </c>
    </row>
    <row r="340" spans="1:1">
      <c r="A340" t="s">
        <v>7</v>
      </c>
    </row>
    <row r="341" spans="1:1">
      <c r="A341" t="s">
        <v>7</v>
      </c>
    </row>
    <row r="342" spans="1:1">
      <c r="A342" t="s">
        <v>7</v>
      </c>
    </row>
    <row r="343" spans="1:1">
      <c r="A343" t="s">
        <v>7</v>
      </c>
    </row>
    <row r="344" spans="1:1">
      <c r="A344" t="s">
        <v>7</v>
      </c>
    </row>
    <row r="345" spans="1:1">
      <c r="A345" t="s">
        <v>7</v>
      </c>
    </row>
    <row r="346" spans="1:1">
      <c r="A346" t="s">
        <v>7</v>
      </c>
    </row>
    <row r="347" spans="1:1">
      <c r="A347" t="s">
        <v>3</v>
      </c>
    </row>
    <row r="348" spans="1:1">
      <c r="A348" t="s">
        <v>3</v>
      </c>
    </row>
    <row r="349" spans="1:1">
      <c r="A349" t="s">
        <v>7</v>
      </c>
    </row>
    <row r="350" spans="1:1">
      <c r="A350" t="s">
        <v>7</v>
      </c>
    </row>
    <row r="351" spans="1:1">
      <c r="A351" t="s">
        <v>3</v>
      </c>
    </row>
    <row r="352" spans="1:1">
      <c r="A352" t="s">
        <v>3</v>
      </c>
    </row>
    <row r="353" spans="1:1">
      <c r="A353" t="s">
        <v>7</v>
      </c>
    </row>
    <row r="354" spans="1:1">
      <c r="A354" t="s">
        <v>7</v>
      </c>
    </row>
    <row r="355" spans="1:1">
      <c r="A355" t="s">
        <v>3</v>
      </c>
    </row>
    <row r="356" spans="1:1">
      <c r="A356" t="s">
        <v>7</v>
      </c>
    </row>
    <row r="357" spans="1:1">
      <c r="A357" t="s">
        <v>3</v>
      </c>
    </row>
    <row r="358" spans="1:1">
      <c r="A358" t="s">
        <v>3</v>
      </c>
    </row>
    <row r="359" spans="1:1">
      <c r="A359" t="s">
        <v>3</v>
      </c>
    </row>
    <row r="360" spans="1:1">
      <c r="A360" t="s">
        <v>3</v>
      </c>
    </row>
    <row r="361" spans="1:1">
      <c r="A361" t="s">
        <v>3</v>
      </c>
    </row>
    <row r="362" spans="1:1">
      <c r="A362" t="s">
        <v>7</v>
      </c>
    </row>
    <row r="363" spans="1:1">
      <c r="A363" t="s">
        <v>3</v>
      </c>
    </row>
    <row r="364" spans="1:1">
      <c r="A364" t="s">
        <v>7</v>
      </c>
    </row>
    <row r="365" spans="1:1">
      <c r="A365" t="s">
        <v>7</v>
      </c>
    </row>
    <row r="366" spans="1:1">
      <c r="A366" t="s">
        <v>7</v>
      </c>
    </row>
    <row r="367" spans="1:1">
      <c r="A367" t="s">
        <v>7</v>
      </c>
    </row>
    <row r="368" spans="1:1">
      <c r="A368" t="s">
        <v>7</v>
      </c>
    </row>
    <row r="369" spans="1:1">
      <c r="A369" t="s">
        <v>7</v>
      </c>
    </row>
    <row r="370" spans="1:1">
      <c r="A370" t="s">
        <v>3</v>
      </c>
    </row>
    <row r="371" spans="1:1">
      <c r="A371" t="s">
        <v>7</v>
      </c>
    </row>
    <row r="372" spans="1:1">
      <c r="A372" t="s">
        <v>7</v>
      </c>
    </row>
    <row r="373" spans="1:1">
      <c r="A373" t="s">
        <v>7</v>
      </c>
    </row>
    <row r="374" spans="1:1">
      <c r="A374" t="s">
        <v>7</v>
      </c>
    </row>
    <row r="375" spans="1:1">
      <c r="A375" t="s">
        <v>7</v>
      </c>
    </row>
    <row r="376" spans="1:1">
      <c r="A376" t="s">
        <v>3</v>
      </c>
    </row>
    <row r="377" spans="1:1">
      <c r="A377" t="s">
        <v>3</v>
      </c>
    </row>
    <row r="378" spans="1:1">
      <c r="A378" t="s">
        <v>3</v>
      </c>
    </row>
    <row r="379" spans="1:1">
      <c r="A379" t="s">
        <v>3</v>
      </c>
    </row>
    <row r="380" spans="1:1">
      <c r="A380" t="s">
        <v>3</v>
      </c>
    </row>
    <row r="381" spans="1:1">
      <c r="A381" t="s">
        <v>7</v>
      </c>
    </row>
    <row r="382" spans="1:1">
      <c r="A382" t="s">
        <v>7</v>
      </c>
    </row>
    <row r="383" spans="1:1">
      <c r="A383" t="s">
        <v>7</v>
      </c>
    </row>
    <row r="384" spans="1:1">
      <c r="A384" t="s">
        <v>3</v>
      </c>
    </row>
    <row r="385" spans="1:1">
      <c r="A385" t="s">
        <v>3</v>
      </c>
    </row>
    <row r="386" spans="1:1">
      <c r="A386" t="s">
        <v>3</v>
      </c>
    </row>
    <row r="387" spans="1:1">
      <c r="A387" t="s">
        <v>3</v>
      </c>
    </row>
    <row r="388" spans="1:1">
      <c r="A388" t="s">
        <v>3</v>
      </c>
    </row>
    <row r="389" spans="1:1">
      <c r="A389" t="s">
        <v>7</v>
      </c>
    </row>
    <row r="390" spans="1:1">
      <c r="A390" t="s">
        <v>7</v>
      </c>
    </row>
    <row r="391" spans="1:1">
      <c r="A391" t="s">
        <v>3</v>
      </c>
    </row>
    <row r="392" spans="1:1">
      <c r="A392" t="s">
        <v>7</v>
      </c>
    </row>
    <row r="393" spans="1:1">
      <c r="A393" t="s">
        <v>3</v>
      </c>
    </row>
    <row r="394" spans="1:1">
      <c r="A394" t="s">
        <v>3</v>
      </c>
    </row>
    <row r="395" spans="1:1">
      <c r="A395" t="s">
        <v>3</v>
      </c>
    </row>
    <row r="396" spans="1:1">
      <c r="A396" t="s">
        <v>7</v>
      </c>
    </row>
    <row r="397" spans="1:1">
      <c r="A397" t="s">
        <v>3</v>
      </c>
    </row>
    <row r="398" spans="1:1">
      <c r="A398" t="s">
        <v>7</v>
      </c>
    </row>
    <row r="399" spans="1:1">
      <c r="A399" t="s">
        <v>7</v>
      </c>
    </row>
    <row r="400" spans="1:1">
      <c r="A400" t="s">
        <v>7</v>
      </c>
    </row>
    <row r="401" spans="1:1">
      <c r="A401" t="s">
        <v>7</v>
      </c>
    </row>
    <row r="402" spans="1:1">
      <c r="A402" t="s">
        <v>3</v>
      </c>
    </row>
    <row r="403" spans="1:1">
      <c r="A403" t="s">
        <v>3</v>
      </c>
    </row>
    <row r="404" spans="1:1">
      <c r="A404" t="s">
        <v>3</v>
      </c>
    </row>
    <row r="405" spans="1:1">
      <c r="A405" t="s">
        <v>3</v>
      </c>
    </row>
    <row r="406" spans="1:1">
      <c r="A406" t="s">
        <v>3</v>
      </c>
    </row>
    <row r="407" spans="1:1">
      <c r="A407" t="s">
        <v>3</v>
      </c>
    </row>
    <row r="408" spans="1:1">
      <c r="A408" t="s">
        <v>7</v>
      </c>
    </row>
    <row r="409" spans="1:1">
      <c r="A409" t="s">
        <v>7</v>
      </c>
    </row>
    <row r="410" spans="1:1">
      <c r="A410" t="s">
        <v>3</v>
      </c>
    </row>
    <row r="411" spans="1:1">
      <c r="A411" t="s">
        <v>7</v>
      </c>
    </row>
    <row r="412" spans="1:1">
      <c r="A412" t="s">
        <v>3</v>
      </c>
    </row>
    <row r="413" spans="1:1">
      <c r="A413" t="s">
        <v>3</v>
      </c>
    </row>
    <row r="414" spans="1:1">
      <c r="A414" t="s">
        <v>3</v>
      </c>
    </row>
    <row r="415" spans="1:1">
      <c r="A415" t="s">
        <v>3</v>
      </c>
    </row>
    <row r="416" spans="1:1">
      <c r="A416" t="s">
        <v>3</v>
      </c>
    </row>
    <row r="417" spans="1:1">
      <c r="A417" t="s">
        <v>7</v>
      </c>
    </row>
    <row r="418" spans="1:1">
      <c r="A418" t="s">
        <v>3</v>
      </c>
    </row>
    <row r="419" spans="1:1">
      <c r="A419" t="s">
        <v>7</v>
      </c>
    </row>
    <row r="420" spans="1:1">
      <c r="A420" t="s">
        <v>7</v>
      </c>
    </row>
    <row r="421" spans="1:1">
      <c r="A421" t="s">
        <v>7</v>
      </c>
    </row>
    <row r="422" spans="1:1">
      <c r="A422" t="s">
        <v>3</v>
      </c>
    </row>
    <row r="423" spans="1:1">
      <c r="A423" t="s">
        <v>3</v>
      </c>
    </row>
    <row r="424" spans="1:1">
      <c r="A424" t="s">
        <v>3</v>
      </c>
    </row>
    <row r="425" spans="1:1">
      <c r="A425" t="s">
        <v>7</v>
      </c>
    </row>
    <row r="426" spans="1:1">
      <c r="A426" t="s">
        <v>3</v>
      </c>
    </row>
    <row r="427" spans="1:1">
      <c r="A427" t="s">
        <v>7</v>
      </c>
    </row>
    <row r="428" spans="1:1">
      <c r="A428" t="s">
        <v>3</v>
      </c>
    </row>
    <row r="429" spans="1:1">
      <c r="A429" t="s">
        <v>3</v>
      </c>
    </row>
    <row r="430" spans="1:1">
      <c r="A430" t="s">
        <v>3</v>
      </c>
    </row>
    <row r="431" spans="1:1">
      <c r="A431" t="s">
        <v>3</v>
      </c>
    </row>
    <row r="432" spans="1:1">
      <c r="A432" t="s">
        <v>3</v>
      </c>
    </row>
    <row r="433" spans="1:1">
      <c r="A433" t="s">
        <v>7</v>
      </c>
    </row>
    <row r="434" spans="1:1">
      <c r="A434" t="s">
        <v>7</v>
      </c>
    </row>
    <row r="435" spans="1:1">
      <c r="A435" t="s">
        <v>7</v>
      </c>
    </row>
    <row r="436" spans="1:1">
      <c r="A436" t="s">
        <v>7</v>
      </c>
    </row>
    <row r="437" spans="1:1">
      <c r="A437" t="s">
        <v>7</v>
      </c>
    </row>
    <row r="438" spans="1:1">
      <c r="A438" t="s">
        <v>7</v>
      </c>
    </row>
    <row r="439" spans="1:1">
      <c r="A439" t="s">
        <v>7</v>
      </c>
    </row>
    <row r="440" spans="1:1">
      <c r="A440" t="s">
        <v>7</v>
      </c>
    </row>
    <row r="441" spans="1:1">
      <c r="A441" t="s">
        <v>7</v>
      </c>
    </row>
    <row r="442" spans="1:1">
      <c r="A442" t="s">
        <v>3</v>
      </c>
    </row>
    <row r="443" spans="1:1">
      <c r="A443" t="s">
        <v>3</v>
      </c>
    </row>
    <row r="444" spans="1:1">
      <c r="A444" t="s">
        <v>7</v>
      </c>
    </row>
    <row r="445" spans="1:1">
      <c r="A445" t="s">
        <v>7</v>
      </c>
    </row>
    <row r="446" spans="1:1">
      <c r="A446" t="s">
        <v>3</v>
      </c>
    </row>
    <row r="447" spans="1:1">
      <c r="A447" t="s">
        <v>3</v>
      </c>
    </row>
    <row r="448" spans="1:1">
      <c r="A448" t="s">
        <v>3</v>
      </c>
    </row>
    <row r="449" spans="1:1">
      <c r="A449" t="s">
        <v>3</v>
      </c>
    </row>
    <row r="450" spans="1:1">
      <c r="A450" t="s">
        <v>3</v>
      </c>
    </row>
    <row r="451" spans="1:1">
      <c r="A451" t="s">
        <v>3</v>
      </c>
    </row>
    <row r="452" spans="1:1">
      <c r="A452" t="s">
        <v>3</v>
      </c>
    </row>
    <row r="453" spans="1:1">
      <c r="A453" t="s">
        <v>3</v>
      </c>
    </row>
    <row r="454" spans="1:1">
      <c r="A454" t="s">
        <v>7</v>
      </c>
    </row>
    <row r="455" spans="1:1">
      <c r="A455" t="s">
        <v>3</v>
      </c>
    </row>
    <row r="456" spans="1:1">
      <c r="A456" t="s">
        <v>7</v>
      </c>
    </row>
    <row r="457" spans="1:1">
      <c r="A457" t="s">
        <v>3</v>
      </c>
    </row>
    <row r="458" spans="1:1">
      <c r="A458" t="s">
        <v>7</v>
      </c>
    </row>
    <row r="459" spans="1:1">
      <c r="A459" t="s">
        <v>7</v>
      </c>
    </row>
    <row r="460" spans="1:1">
      <c r="A460" t="s">
        <v>7</v>
      </c>
    </row>
    <row r="461" spans="1:1">
      <c r="A461" t="s">
        <v>3</v>
      </c>
    </row>
    <row r="462" spans="1:1">
      <c r="A462" t="s">
        <v>3</v>
      </c>
    </row>
    <row r="463" spans="1:1">
      <c r="A463" t="s">
        <v>3</v>
      </c>
    </row>
    <row r="464" spans="1:1">
      <c r="A464" t="s">
        <v>3</v>
      </c>
    </row>
    <row r="465" spans="1:1">
      <c r="A465" t="s">
        <v>3</v>
      </c>
    </row>
    <row r="466" spans="1:1">
      <c r="A466" t="s">
        <v>3</v>
      </c>
    </row>
    <row r="467" spans="1:1">
      <c r="A467" t="s">
        <v>3</v>
      </c>
    </row>
    <row r="468" spans="1:1">
      <c r="A468" t="s">
        <v>3</v>
      </c>
    </row>
    <row r="469" spans="1:1">
      <c r="A469" t="s">
        <v>7</v>
      </c>
    </row>
    <row r="470" spans="1:1">
      <c r="A470" t="s">
        <v>3</v>
      </c>
    </row>
    <row r="471" spans="1:1">
      <c r="A471" t="s">
        <v>3</v>
      </c>
    </row>
    <row r="472" spans="1:1">
      <c r="A472" t="s">
        <v>3</v>
      </c>
    </row>
    <row r="473" spans="1:1">
      <c r="A473" t="s">
        <v>7</v>
      </c>
    </row>
    <row r="474" spans="1:1">
      <c r="A474" t="s">
        <v>7</v>
      </c>
    </row>
    <row r="475" spans="1:1">
      <c r="A475" t="s">
        <v>7</v>
      </c>
    </row>
    <row r="476" spans="1:1">
      <c r="A476" t="s">
        <v>7</v>
      </c>
    </row>
    <row r="477" spans="1:1">
      <c r="A477" t="s">
        <v>3</v>
      </c>
    </row>
    <row r="478" spans="1:1">
      <c r="A478" t="s">
        <v>3</v>
      </c>
    </row>
    <row r="479" spans="1:1">
      <c r="A479" t="s">
        <v>7</v>
      </c>
    </row>
    <row r="480" spans="1:1">
      <c r="A480" t="s">
        <v>3</v>
      </c>
    </row>
    <row r="481" spans="1:1">
      <c r="A481" t="s">
        <v>3</v>
      </c>
    </row>
    <row r="482" spans="1:1">
      <c r="A482" t="s">
        <v>3</v>
      </c>
    </row>
    <row r="483" spans="1:1">
      <c r="A483" t="s">
        <v>7</v>
      </c>
    </row>
    <row r="484" spans="1:1">
      <c r="A484" t="s">
        <v>7</v>
      </c>
    </row>
    <row r="485" spans="1:1">
      <c r="A485" t="s">
        <v>3</v>
      </c>
    </row>
    <row r="486" spans="1:1">
      <c r="A486" t="s">
        <v>3</v>
      </c>
    </row>
    <row r="487" spans="1:1">
      <c r="A487" t="s">
        <v>3</v>
      </c>
    </row>
    <row r="488" spans="1:1">
      <c r="A488" t="s">
        <v>7</v>
      </c>
    </row>
    <row r="489" spans="1:1">
      <c r="A489" t="s">
        <v>7</v>
      </c>
    </row>
    <row r="490" spans="1:1">
      <c r="A490" t="s">
        <v>3</v>
      </c>
    </row>
    <row r="491" spans="1:1">
      <c r="A491" t="s">
        <v>7</v>
      </c>
    </row>
    <row r="492" spans="1:1">
      <c r="A492" t="s">
        <v>3</v>
      </c>
    </row>
    <row r="493" spans="1:1">
      <c r="A493" t="s">
        <v>7</v>
      </c>
    </row>
    <row r="494" spans="1:1">
      <c r="A494" t="s">
        <v>7</v>
      </c>
    </row>
    <row r="495" spans="1:1">
      <c r="A495" t="s">
        <v>3</v>
      </c>
    </row>
    <row r="496" spans="1:1">
      <c r="A496" t="s">
        <v>7</v>
      </c>
    </row>
    <row r="497" spans="1:1">
      <c r="A497" t="s">
        <v>3</v>
      </c>
    </row>
    <row r="498" spans="1:1">
      <c r="A498" t="s">
        <v>3</v>
      </c>
    </row>
    <row r="499" spans="1:1">
      <c r="A499" t="s">
        <v>3</v>
      </c>
    </row>
    <row r="500" spans="1:1">
      <c r="A500" t="s">
        <v>3</v>
      </c>
    </row>
    <row r="501" spans="1:1">
      <c r="A501" t="s">
        <v>7</v>
      </c>
    </row>
    <row r="502" spans="1:1">
      <c r="A502" t="s">
        <v>3</v>
      </c>
    </row>
    <row r="503" spans="1:1">
      <c r="A503" t="s">
        <v>3</v>
      </c>
    </row>
    <row r="504" spans="1:1">
      <c r="A504" t="s">
        <v>3</v>
      </c>
    </row>
    <row r="505" spans="1:1">
      <c r="A505" t="s">
        <v>3</v>
      </c>
    </row>
    <row r="506" spans="1:1">
      <c r="A506" t="s">
        <v>3</v>
      </c>
    </row>
    <row r="507" spans="1:1">
      <c r="A507" t="s">
        <v>3</v>
      </c>
    </row>
    <row r="508" spans="1:1">
      <c r="A508" t="s">
        <v>3</v>
      </c>
    </row>
    <row r="509" spans="1:1">
      <c r="A509" t="s">
        <v>7</v>
      </c>
    </row>
    <row r="510" spans="1:1">
      <c r="A510" t="s">
        <v>7</v>
      </c>
    </row>
    <row r="511" spans="1:1">
      <c r="A511" t="s">
        <v>7</v>
      </c>
    </row>
    <row r="512" spans="1:1">
      <c r="A512" t="s">
        <v>7</v>
      </c>
    </row>
    <row r="513" spans="1:1">
      <c r="A513" t="s">
        <v>3</v>
      </c>
    </row>
    <row r="514" spans="1:1">
      <c r="A514" t="s">
        <v>3</v>
      </c>
    </row>
    <row r="515" spans="1:1">
      <c r="A515" t="s">
        <v>3</v>
      </c>
    </row>
    <row r="516" spans="1:1">
      <c r="A516" t="s">
        <v>3</v>
      </c>
    </row>
    <row r="517" spans="1:1">
      <c r="A517" t="s">
        <v>3</v>
      </c>
    </row>
    <row r="518" spans="1:1">
      <c r="A518" t="s">
        <v>3</v>
      </c>
    </row>
    <row r="519" spans="1:1">
      <c r="A519" t="s">
        <v>3</v>
      </c>
    </row>
    <row r="520" spans="1:1">
      <c r="A520" t="s">
        <v>3</v>
      </c>
    </row>
    <row r="521" spans="1:1">
      <c r="A521" t="s">
        <v>7</v>
      </c>
    </row>
    <row r="522" spans="1:1">
      <c r="A522" t="s">
        <v>7</v>
      </c>
    </row>
    <row r="523" spans="1:1">
      <c r="A523" t="s">
        <v>7</v>
      </c>
    </row>
    <row r="524" spans="1:1">
      <c r="A524" t="s">
        <v>7</v>
      </c>
    </row>
    <row r="525" spans="1:1">
      <c r="A525" t="s">
        <v>7</v>
      </c>
    </row>
    <row r="526" spans="1:1">
      <c r="A526" t="s">
        <v>3</v>
      </c>
    </row>
    <row r="527" spans="1:1">
      <c r="A527" t="s">
        <v>3</v>
      </c>
    </row>
    <row r="528" spans="1:1">
      <c r="A528" t="s">
        <v>3</v>
      </c>
    </row>
    <row r="529" spans="1:1">
      <c r="A529" t="s">
        <v>7</v>
      </c>
    </row>
    <row r="530" spans="1:1">
      <c r="A530" t="s">
        <v>3</v>
      </c>
    </row>
    <row r="531" spans="1:1">
      <c r="A531" t="s">
        <v>3</v>
      </c>
    </row>
    <row r="532" spans="1:1">
      <c r="A532" t="s">
        <v>7</v>
      </c>
    </row>
    <row r="533" spans="1:1">
      <c r="A533" t="s">
        <v>7</v>
      </c>
    </row>
    <row r="534" spans="1:1">
      <c r="A534" t="s">
        <v>7</v>
      </c>
    </row>
    <row r="535" spans="1:1">
      <c r="A535" t="s">
        <v>3</v>
      </c>
    </row>
    <row r="536" spans="1:1">
      <c r="A536" t="s">
        <v>3</v>
      </c>
    </row>
    <row r="537" spans="1:1">
      <c r="A537" t="s">
        <v>3</v>
      </c>
    </row>
    <row r="538" spans="1:1">
      <c r="A538" t="s">
        <v>3</v>
      </c>
    </row>
    <row r="539" spans="1:1">
      <c r="A539" t="s">
        <v>7</v>
      </c>
    </row>
    <row r="540" spans="1:1">
      <c r="A540" t="s">
        <v>7</v>
      </c>
    </row>
    <row r="541" spans="1:1">
      <c r="A541" t="s">
        <v>7</v>
      </c>
    </row>
    <row r="542" spans="1:1">
      <c r="A542" t="s">
        <v>7</v>
      </c>
    </row>
    <row r="543" spans="1:1">
      <c r="A543" t="s">
        <v>7</v>
      </c>
    </row>
    <row r="544" spans="1:1">
      <c r="A544" t="s">
        <v>7</v>
      </c>
    </row>
    <row r="545" spans="1:1">
      <c r="A545" t="s">
        <v>7</v>
      </c>
    </row>
    <row r="546" spans="1:1">
      <c r="A546" t="s">
        <v>3</v>
      </c>
    </row>
    <row r="547" spans="1:1">
      <c r="A547" t="s">
        <v>7</v>
      </c>
    </row>
    <row r="548" spans="1:1">
      <c r="A548" t="s">
        <v>7</v>
      </c>
    </row>
    <row r="549" spans="1:1">
      <c r="A549" t="s">
        <v>7</v>
      </c>
    </row>
    <row r="550" spans="1:1">
      <c r="A550" t="s">
        <v>3</v>
      </c>
    </row>
    <row r="551" spans="1:1">
      <c r="A551" t="s">
        <v>3</v>
      </c>
    </row>
    <row r="552" spans="1:1">
      <c r="A552" t="s">
        <v>7</v>
      </c>
    </row>
    <row r="553" spans="1:1">
      <c r="A553" t="s">
        <v>7</v>
      </c>
    </row>
    <row r="554" spans="1:1">
      <c r="A554" t="s">
        <v>7</v>
      </c>
    </row>
    <row r="555" spans="1:1">
      <c r="A555" t="s">
        <v>7</v>
      </c>
    </row>
    <row r="556" spans="1:1">
      <c r="A556" t="s">
        <v>3</v>
      </c>
    </row>
    <row r="557" spans="1:1">
      <c r="A557" t="s">
        <v>7</v>
      </c>
    </row>
    <row r="558" spans="1:1">
      <c r="A558" t="s">
        <v>7</v>
      </c>
    </row>
    <row r="559" spans="1:1">
      <c r="A559" t="s">
        <v>3</v>
      </c>
    </row>
    <row r="560" spans="1:1">
      <c r="A560" t="s">
        <v>7</v>
      </c>
    </row>
    <row r="561" spans="1:1">
      <c r="A561" t="s">
        <v>7</v>
      </c>
    </row>
    <row r="562" spans="1:1">
      <c r="A562" t="s">
        <v>3</v>
      </c>
    </row>
    <row r="563" spans="1:1">
      <c r="A563" t="s">
        <v>3</v>
      </c>
    </row>
    <row r="564" spans="1:1">
      <c r="A564" t="s">
        <v>7</v>
      </c>
    </row>
    <row r="565" spans="1:1">
      <c r="A565" t="s">
        <v>7</v>
      </c>
    </row>
    <row r="566" spans="1:1">
      <c r="A566" t="s">
        <v>3</v>
      </c>
    </row>
    <row r="567" spans="1:1">
      <c r="A567" t="s">
        <v>7</v>
      </c>
    </row>
    <row r="568" spans="1:1">
      <c r="A568" t="s">
        <v>7</v>
      </c>
    </row>
    <row r="569" spans="1:1">
      <c r="A569" t="s">
        <v>7</v>
      </c>
    </row>
    <row r="570" spans="1:1">
      <c r="A570" t="s">
        <v>3</v>
      </c>
    </row>
    <row r="571" spans="1:1">
      <c r="A571" t="s">
        <v>3</v>
      </c>
    </row>
    <row r="572" spans="1:1">
      <c r="A572" t="s">
        <v>3</v>
      </c>
    </row>
    <row r="573" spans="1:1">
      <c r="A573" t="s">
        <v>3</v>
      </c>
    </row>
    <row r="574" spans="1:1">
      <c r="A574" t="s">
        <v>3</v>
      </c>
    </row>
    <row r="575" spans="1:1">
      <c r="A575" t="s">
        <v>3</v>
      </c>
    </row>
    <row r="576" spans="1:1">
      <c r="A576" t="s">
        <v>3</v>
      </c>
    </row>
    <row r="577" spans="1:1">
      <c r="A577" t="s">
        <v>7</v>
      </c>
    </row>
    <row r="578" spans="1:1">
      <c r="A578" t="s">
        <v>3</v>
      </c>
    </row>
    <row r="579" spans="1:1">
      <c r="A579" t="s">
        <v>7</v>
      </c>
    </row>
    <row r="580" spans="1:1">
      <c r="A580" t="s">
        <v>7</v>
      </c>
    </row>
    <row r="581" spans="1:1">
      <c r="A581" t="s">
        <v>7</v>
      </c>
    </row>
    <row r="582" spans="1:1">
      <c r="A582" t="s">
        <v>7</v>
      </c>
    </row>
    <row r="583" spans="1:1">
      <c r="A583" t="s">
        <v>3</v>
      </c>
    </row>
    <row r="584" spans="1:1">
      <c r="A584" t="s">
        <v>3</v>
      </c>
    </row>
    <row r="585" spans="1:1">
      <c r="A585" t="s">
        <v>3</v>
      </c>
    </row>
    <row r="586" spans="1:1">
      <c r="A586" t="s">
        <v>7</v>
      </c>
    </row>
    <row r="587" spans="1:1">
      <c r="A587" t="s">
        <v>3</v>
      </c>
    </row>
    <row r="588" spans="1:1">
      <c r="A588" t="s">
        <v>3</v>
      </c>
    </row>
    <row r="589" spans="1:1">
      <c r="A589" t="s">
        <v>3</v>
      </c>
    </row>
    <row r="590" spans="1:1">
      <c r="A590" t="s">
        <v>7</v>
      </c>
    </row>
    <row r="591" spans="1:1">
      <c r="A591" t="s">
        <v>3</v>
      </c>
    </row>
    <row r="592" spans="1:1">
      <c r="A592" t="s">
        <v>7</v>
      </c>
    </row>
    <row r="593" spans="1:1">
      <c r="A593" t="s">
        <v>7</v>
      </c>
    </row>
    <row r="594" spans="1:1">
      <c r="A594" t="s">
        <v>7</v>
      </c>
    </row>
    <row r="595" spans="1:1">
      <c r="A595" t="s">
        <v>3</v>
      </c>
    </row>
    <row r="596" spans="1:1">
      <c r="A596" t="s">
        <v>3</v>
      </c>
    </row>
    <row r="597" spans="1:1">
      <c r="A597" t="s">
        <v>3</v>
      </c>
    </row>
    <row r="598" spans="1:1">
      <c r="A598" t="s">
        <v>3</v>
      </c>
    </row>
    <row r="599" spans="1:1">
      <c r="A599" t="s">
        <v>7</v>
      </c>
    </row>
    <row r="600" spans="1:1">
      <c r="A600" t="s">
        <v>3</v>
      </c>
    </row>
    <row r="601" spans="1:1">
      <c r="A601" t="s">
        <v>7</v>
      </c>
    </row>
    <row r="602" spans="1:1">
      <c r="A602" t="s">
        <v>3</v>
      </c>
    </row>
    <row r="603" spans="1:1">
      <c r="A603" t="s">
        <v>3</v>
      </c>
    </row>
    <row r="604" spans="1:1">
      <c r="A604" t="s">
        <v>3</v>
      </c>
    </row>
    <row r="605" spans="1:1">
      <c r="A605" t="s">
        <v>3</v>
      </c>
    </row>
    <row r="606" spans="1:1">
      <c r="A606" t="s">
        <v>3</v>
      </c>
    </row>
    <row r="607" spans="1:1">
      <c r="A607" t="s">
        <v>7</v>
      </c>
    </row>
    <row r="608" spans="1:1">
      <c r="A608" t="s">
        <v>3</v>
      </c>
    </row>
    <row r="609" spans="1:1">
      <c r="A609" t="s">
        <v>3</v>
      </c>
    </row>
    <row r="610" spans="1:1">
      <c r="A610" t="s">
        <v>7</v>
      </c>
    </row>
    <row r="611" spans="1:1">
      <c r="A611" t="s">
        <v>7</v>
      </c>
    </row>
    <row r="612" spans="1:1">
      <c r="A612" t="s">
        <v>7</v>
      </c>
    </row>
    <row r="613" spans="1:1">
      <c r="A613" t="s">
        <v>7</v>
      </c>
    </row>
    <row r="614" spans="1:1">
      <c r="A614" t="s">
        <v>7</v>
      </c>
    </row>
    <row r="615" spans="1:1">
      <c r="A615" t="s">
        <v>3</v>
      </c>
    </row>
    <row r="616" spans="1:1">
      <c r="A616" t="s">
        <v>3</v>
      </c>
    </row>
    <row r="617" spans="1:1">
      <c r="A617" t="s">
        <v>3</v>
      </c>
    </row>
    <row r="618" spans="1:1">
      <c r="A618" t="s">
        <v>7</v>
      </c>
    </row>
    <row r="619" spans="1:1">
      <c r="A619" t="s">
        <v>7</v>
      </c>
    </row>
    <row r="620" spans="1:1">
      <c r="A620" t="s">
        <v>3</v>
      </c>
    </row>
    <row r="621" spans="1:1">
      <c r="A621" t="s">
        <v>7</v>
      </c>
    </row>
    <row r="622" spans="1:1">
      <c r="A622" t="s">
        <v>7</v>
      </c>
    </row>
    <row r="623" spans="1:1">
      <c r="A623" t="s">
        <v>7</v>
      </c>
    </row>
    <row r="624" spans="1:1">
      <c r="A624" t="s">
        <v>7</v>
      </c>
    </row>
    <row r="625" spans="1:1">
      <c r="A625" t="s">
        <v>7</v>
      </c>
    </row>
    <row r="626" spans="1:1">
      <c r="A626" t="s">
        <v>7</v>
      </c>
    </row>
    <row r="627" spans="1:1">
      <c r="A627" t="s">
        <v>7</v>
      </c>
    </row>
    <row r="628" spans="1:1">
      <c r="A628" t="s">
        <v>7</v>
      </c>
    </row>
    <row r="629" spans="1:1">
      <c r="A629" t="s">
        <v>7</v>
      </c>
    </row>
    <row r="630" spans="1:1">
      <c r="A630" t="s">
        <v>7</v>
      </c>
    </row>
    <row r="631" spans="1:1">
      <c r="A631" t="s">
        <v>7</v>
      </c>
    </row>
    <row r="632" spans="1:1">
      <c r="A632" t="s">
        <v>3</v>
      </c>
    </row>
    <row r="633" spans="1:1">
      <c r="A633" t="s">
        <v>7</v>
      </c>
    </row>
    <row r="634" spans="1:1">
      <c r="A634" t="s">
        <v>3</v>
      </c>
    </row>
    <row r="635" spans="1:1">
      <c r="A635" t="s">
        <v>3</v>
      </c>
    </row>
    <row r="636" spans="1:1">
      <c r="A636" t="s">
        <v>3</v>
      </c>
    </row>
    <row r="637" spans="1:1">
      <c r="A637" t="s">
        <v>3</v>
      </c>
    </row>
    <row r="638" spans="1:1">
      <c r="A638" t="s">
        <v>3</v>
      </c>
    </row>
    <row r="639" spans="1:1">
      <c r="A639" t="s">
        <v>3</v>
      </c>
    </row>
    <row r="640" spans="1:1">
      <c r="A640" t="s">
        <v>3</v>
      </c>
    </row>
    <row r="641" spans="1:1">
      <c r="A641" t="s">
        <v>3</v>
      </c>
    </row>
    <row r="642" spans="1:1">
      <c r="A642" t="s">
        <v>7</v>
      </c>
    </row>
    <row r="643" spans="1:1">
      <c r="A643" t="s">
        <v>7</v>
      </c>
    </row>
    <row r="644" spans="1:1">
      <c r="A644" t="s">
        <v>3</v>
      </c>
    </row>
    <row r="645" spans="1:1">
      <c r="A645" t="s">
        <v>3</v>
      </c>
    </row>
    <row r="646" spans="1:1">
      <c r="A646" t="s">
        <v>7</v>
      </c>
    </row>
    <row r="647" spans="1:1">
      <c r="A647" t="s">
        <v>7</v>
      </c>
    </row>
    <row r="648" spans="1:1">
      <c r="A648" t="s">
        <v>7</v>
      </c>
    </row>
    <row r="649" spans="1:1">
      <c r="A649" t="s">
        <v>7</v>
      </c>
    </row>
    <row r="650" spans="1:1">
      <c r="A650" t="s">
        <v>7</v>
      </c>
    </row>
    <row r="651" spans="1:1">
      <c r="A651" t="s">
        <v>7</v>
      </c>
    </row>
    <row r="652" spans="1:1">
      <c r="A652" t="s">
        <v>3</v>
      </c>
    </row>
    <row r="653" spans="1:1">
      <c r="A653" t="s">
        <v>3</v>
      </c>
    </row>
    <row r="654" spans="1:1">
      <c r="A654" t="s">
        <v>7</v>
      </c>
    </row>
    <row r="655" spans="1:1">
      <c r="A655" t="s">
        <v>3</v>
      </c>
    </row>
    <row r="656" spans="1:1">
      <c r="A656" t="s">
        <v>3</v>
      </c>
    </row>
    <row r="657" spans="1:1">
      <c r="A657" t="s">
        <v>3</v>
      </c>
    </row>
    <row r="658" spans="1:1">
      <c r="A658" t="s">
        <v>7</v>
      </c>
    </row>
    <row r="659" spans="1:1">
      <c r="A659" t="s">
        <v>7</v>
      </c>
    </row>
    <row r="660" spans="1:1">
      <c r="A660" t="s">
        <v>3</v>
      </c>
    </row>
    <row r="661" spans="1:1">
      <c r="A661" t="s">
        <v>3</v>
      </c>
    </row>
    <row r="662" spans="1:1">
      <c r="A662" t="s">
        <v>3</v>
      </c>
    </row>
    <row r="663" spans="1:1">
      <c r="A663" t="s">
        <v>7</v>
      </c>
    </row>
    <row r="664" spans="1:1">
      <c r="A664" t="s">
        <v>7</v>
      </c>
    </row>
    <row r="665" spans="1:1">
      <c r="A665" t="s">
        <v>7</v>
      </c>
    </row>
    <row r="666" spans="1:1">
      <c r="A666" t="s">
        <v>7</v>
      </c>
    </row>
    <row r="667" spans="1:1">
      <c r="A667" t="s">
        <v>7</v>
      </c>
    </row>
    <row r="668" spans="1:1">
      <c r="A668" t="s">
        <v>3</v>
      </c>
    </row>
    <row r="669" spans="1:1">
      <c r="A669" t="s">
        <v>7</v>
      </c>
    </row>
    <row r="670" spans="1:1">
      <c r="A670" t="s">
        <v>7</v>
      </c>
    </row>
    <row r="671" spans="1:1">
      <c r="A671" t="s">
        <v>3</v>
      </c>
    </row>
    <row r="672" spans="1:1">
      <c r="A672" t="s">
        <v>7</v>
      </c>
    </row>
    <row r="673" spans="1:1">
      <c r="A673" t="s">
        <v>7</v>
      </c>
    </row>
    <row r="674" spans="1:1">
      <c r="A674" t="s">
        <v>7</v>
      </c>
    </row>
    <row r="675" spans="1:1">
      <c r="A675" t="s">
        <v>7</v>
      </c>
    </row>
    <row r="676" spans="1:1">
      <c r="A676" t="s">
        <v>7</v>
      </c>
    </row>
    <row r="677" spans="1:1">
      <c r="A677" t="s">
        <v>7</v>
      </c>
    </row>
    <row r="678" spans="1:1">
      <c r="A678" t="s">
        <v>3</v>
      </c>
    </row>
    <row r="679" spans="1:1">
      <c r="A679" t="s">
        <v>7</v>
      </c>
    </row>
    <row r="680" spans="1:1">
      <c r="A680" t="s">
        <v>3</v>
      </c>
    </row>
    <row r="681" spans="1:1">
      <c r="A681" t="s">
        <v>7</v>
      </c>
    </row>
    <row r="682" spans="1:1">
      <c r="A682" t="s">
        <v>7</v>
      </c>
    </row>
    <row r="683" spans="1:1">
      <c r="A683" t="s">
        <v>7</v>
      </c>
    </row>
    <row r="684" spans="1:1">
      <c r="A684" t="s">
        <v>3</v>
      </c>
    </row>
    <row r="685" spans="1:1">
      <c r="A685" t="s">
        <v>7</v>
      </c>
    </row>
    <row r="686" spans="1:1">
      <c r="A686" t="s">
        <v>7</v>
      </c>
    </row>
    <row r="687" spans="1:1">
      <c r="A687" t="s">
        <v>7</v>
      </c>
    </row>
    <row r="688" spans="1:1">
      <c r="A688" t="s">
        <v>7</v>
      </c>
    </row>
    <row r="689" spans="1:1">
      <c r="A689" t="s">
        <v>7</v>
      </c>
    </row>
    <row r="690" spans="1:1">
      <c r="A690" t="s">
        <v>7</v>
      </c>
    </row>
    <row r="691" spans="1:1">
      <c r="A691" t="s">
        <v>7</v>
      </c>
    </row>
    <row r="692" spans="1:1">
      <c r="A692" t="s">
        <v>3</v>
      </c>
    </row>
    <row r="693" spans="1:1">
      <c r="A693" t="s">
        <v>3</v>
      </c>
    </row>
    <row r="694" spans="1:1">
      <c r="A694" t="s">
        <v>7</v>
      </c>
    </row>
    <row r="695" spans="1:1">
      <c r="A695" t="s">
        <v>3</v>
      </c>
    </row>
    <row r="696" spans="1:1">
      <c r="A696" t="s">
        <v>3</v>
      </c>
    </row>
    <row r="697" spans="1:1">
      <c r="A697" t="s">
        <v>3</v>
      </c>
    </row>
    <row r="698" spans="1:1">
      <c r="A698" t="s">
        <v>3</v>
      </c>
    </row>
    <row r="699" spans="1:1">
      <c r="A699" t="s">
        <v>3</v>
      </c>
    </row>
    <row r="700" spans="1:1">
      <c r="A700" t="s">
        <v>3</v>
      </c>
    </row>
    <row r="701" spans="1:1">
      <c r="A701" t="s">
        <v>7</v>
      </c>
    </row>
    <row r="702" spans="1:1">
      <c r="A702" t="s">
        <v>7</v>
      </c>
    </row>
    <row r="703" spans="1:1">
      <c r="A703" t="s">
        <v>3</v>
      </c>
    </row>
    <row r="704" spans="1:1">
      <c r="A704" t="s">
        <v>7</v>
      </c>
    </row>
    <row r="705" spans="1:1">
      <c r="A705" t="s">
        <v>7</v>
      </c>
    </row>
    <row r="706" spans="1:1">
      <c r="A706" t="s">
        <v>7</v>
      </c>
    </row>
    <row r="707" spans="1:1">
      <c r="A707" t="s">
        <v>7</v>
      </c>
    </row>
    <row r="708" spans="1:1">
      <c r="A708" t="s">
        <v>7</v>
      </c>
    </row>
    <row r="709" spans="1:1">
      <c r="A709" t="s">
        <v>3</v>
      </c>
    </row>
    <row r="710" spans="1:1">
      <c r="A710" t="s">
        <v>3</v>
      </c>
    </row>
    <row r="711" spans="1:1">
      <c r="A711" t="s">
        <v>7</v>
      </c>
    </row>
    <row r="712" spans="1:1">
      <c r="A712" t="s">
        <v>7</v>
      </c>
    </row>
    <row r="713" spans="1:1">
      <c r="A713" t="s">
        <v>3</v>
      </c>
    </row>
    <row r="714" spans="1:1">
      <c r="A714" t="s">
        <v>7</v>
      </c>
    </row>
    <row r="715" spans="1:1">
      <c r="A715" t="s">
        <v>3</v>
      </c>
    </row>
    <row r="716" spans="1:1">
      <c r="A716" t="s">
        <v>3</v>
      </c>
    </row>
    <row r="717" spans="1:1">
      <c r="A717" t="s">
        <v>3</v>
      </c>
    </row>
    <row r="718" spans="1:1">
      <c r="A718" t="s">
        <v>7</v>
      </c>
    </row>
    <row r="719" spans="1:1">
      <c r="A719" t="s">
        <v>7</v>
      </c>
    </row>
    <row r="720" spans="1:1">
      <c r="A720" t="s">
        <v>3</v>
      </c>
    </row>
    <row r="721" spans="1:1">
      <c r="A721" t="s">
        <v>3</v>
      </c>
    </row>
    <row r="722" spans="1:1">
      <c r="A722" t="s">
        <v>3</v>
      </c>
    </row>
    <row r="723" spans="1:1">
      <c r="A723" t="s">
        <v>3</v>
      </c>
    </row>
    <row r="724" spans="1:1">
      <c r="A724" t="s">
        <v>3</v>
      </c>
    </row>
    <row r="725" spans="1:1">
      <c r="A725" t="s">
        <v>3</v>
      </c>
    </row>
    <row r="726" spans="1:1">
      <c r="A726" t="s">
        <v>3</v>
      </c>
    </row>
    <row r="727" spans="1:1">
      <c r="A727" t="s">
        <v>7</v>
      </c>
    </row>
    <row r="728" spans="1:1">
      <c r="A728" t="s">
        <v>7</v>
      </c>
    </row>
    <row r="729" spans="1:1">
      <c r="A729" t="s">
        <v>7</v>
      </c>
    </row>
    <row r="730" spans="1:1">
      <c r="A730" t="s">
        <v>7</v>
      </c>
    </row>
    <row r="731" spans="1:1">
      <c r="A731" t="s">
        <v>7</v>
      </c>
    </row>
    <row r="732" spans="1:1">
      <c r="A732" t="s">
        <v>7</v>
      </c>
    </row>
    <row r="733" spans="1:1">
      <c r="A733" t="s">
        <v>7</v>
      </c>
    </row>
    <row r="734" spans="1:1">
      <c r="A734" t="s">
        <v>7</v>
      </c>
    </row>
    <row r="735" spans="1:1">
      <c r="A735" t="s">
        <v>7</v>
      </c>
    </row>
    <row r="736" spans="1:1">
      <c r="A736" t="s">
        <v>7</v>
      </c>
    </row>
    <row r="737" spans="1:1">
      <c r="A737" t="s">
        <v>7</v>
      </c>
    </row>
    <row r="738" spans="1:1">
      <c r="A738" t="s">
        <v>7</v>
      </c>
    </row>
    <row r="739" spans="1:1">
      <c r="A739" t="s">
        <v>7</v>
      </c>
    </row>
    <row r="740" spans="1:1">
      <c r="A740" t="s">
        <v>7</v>
      </c>
    </row>
    <row r="741" spans="1:1">
      <c r="A741" t="s">
        <v>7</v>
      </c>
    </row>
    <row r="742" spans="1:1">
      <c r="A742" t="s">
        <v>7</v>
      </c>
    </row>
    <row r="743" spans="1:1">
      <c r="A743" t="s">
        <v>7</v>
      </c>
    </row>
    <row r="744" spans="1:1">
      <c r="A744" t="s">
        <v>7</v>
      </c>
    </row>
    <row r="745" spans="1:1">
      <c r="A745" t="s">
        <v>7</v>
      </c>
    </row>
    <row r="746" spans="1:1">
      <c r="A746" t="s">
        <v>7</v>
      </c>
    </row>
    <row r="747" spans="1:1">
      <c r="A747" t="s">
        <v>7</v>
      </c>
    </row>
    <row r="748" spans="1:1">
      <c r="A748" t="s">
        <v>7</v>
      </c>
    </row>
    <row r="749" spans="1:1">
      <c r="A749" t="s">
        <v>7</v>
      </c>
    </row>
    <row r="750" spans="1:1">
      <c r="A750" t="s">
        <v>7</v>
      </c>
    </row>
    <row r="751" spans="1:1">
      <c r="A751" t="s">
        <v>7</v>
      </c>
    </row>
    <row r="752" spans="1:1">
      <c r="A752" t="s">
        <v>7</v>
      </c>
    </row>
    <row r="753" spans="1:1">
      <c r="A753" t="s">
        <v>7</v>
      </c>
    </row>
    <row r="754" spans="1:1">
      <c r="A754" t="s">
        <v>7</v>
      </c>
    </row>
    <row r="755" spans="1:1">
      <c r="A755" t="s">
        <v>7</v>
      </c>
    </row>
    <row r="756" spans="1:1">
      <c r="A756" t="s">
        <v>7</v>
      </c>
    </row>
    <row r="757" spans="1:1">
      <c r="A757" t="s">
        <v>3</v>
      </c>
    </row>
    <row r="758" spans="1:1">
      <c r="A758" t="s">
        <v>7</v>
      </c>
    </row>
    <row r="759" spans="1:1">
      <c r="A759" t="s">
        <v>7</v>
      </c>
    </row>
    <row r="760" spans="1:1">
      <c r="A760" t="s">
        <v>7</v>
      </c>
    </row>
    <row r="761" spans="1:1">
      <c r="A761" t="s">
        <v>7</v>
      </c>
    </row>
    <row r="762" spans="1:1">
      <c r="A762" t="s">
        <v>7</v>
      </c>
    </row>
    <row r="763" spans="1:1">
      <c r="A763" t="s">
        <v>7</v>
      </c>
    </row>
    <row r="764" spans="1:1">
      <c r="A764" t="s">
        <v>3</v>
      </c>
    </row>
    <row r="765" spans="1:1">
      <c r="A765" t="s">
        <v>3</v>
      </c>
    </row>
    <row r="766" spans="1:1">
      <c r="A766" t="s">
        <v>3</v>
      </c>
    </row>
    <row r="767" spans="1:1">
      <c r="A767" t="s">
        <v>3</v>
      </c>
    </row>
    <row r="768" spans="1:1">
      <c r="A768" t="s">
        <v>7</v>
      </c>
    </row>
    <row r="769" spans="1:1">
      <c r="A769" t="s">
        <v>7</v>
      </c>
    </row>
    <row r="770" spans="1:1">
      <c r="A770" t="s">
        <v>7</v>
      </c>
    </row>
    <row r="771" spans="1:1">
      <c r="A771" t="s">
        <v>7</v>
      </c>
    </row>
    <row r="772" spans="1:1">
      <c r="A772" t="s">
        <v>7</v>
      </c>
    </row>
    <row r="773" spans="1:1">
      <c r="A773" t="s">
        <v>7</v>
      </c>
    </row>
    <row r="774" spans="1:1">
      <c r="A774" t="s">
        <v>3</v>
      </c>
    </row>
    <row r="775" spans="1:1">
      <c r="A775" t="s">
        <v>3</v>
      </c>
    </row>
    <row r="776" spans="1:1">
      <c r="A776" t="s">
        <v>3</v>
      </c>
    </row>
    <row r="777" spans="1:1">
      <c r="A777" t="s">
        <v>7</v>
      </c>
    </row>
    <row r="778" spans="1:1">
      <c r="A778" t="s">
        <v>3</v>
      </c>
    </row>
    <row r="779" spans="1:1">
      <c r="A779" t="s">
        <v>3</v>
      </c>
    </row>
    <row r="780" spans="1:1">
      <c r="A780" t="s">
        <v>3</v>
      </c>
    </row>
    <row r="781" spans="1:1">
      <c r="A781" t="s">
        <v>7</v>
      </c>
    </row>
    <row r="782" spans="1:1">
      <c r="A782" t="s">
        <v>7</v>
      </c>
    </row>
    <row r="783" spans="1:1">
      <c r="A783" t="s">
        <v>3</v>
      </c>
    </row>
    <row r="784" spans="1:1">
      <c r="A784" t="s">
        <v>3</v>
      </c>
    </row>
    <row r="785" spans="1:1">
      <c r="A785" t="s">
        <v>3</v>
      </c>
    </row>
    <row r="786" spans="1:1">
      <c r="A786" t="s">
        <v>3</v>
      </c>
    </row>
    <row r="787" spans="1:1">
      <c r="A787" t="s">
        <v>7</v>
      </c>
    </row>
    <row r="788" spans="1:1">
      <c r="A788" t="s">
        <v>7</v>
      </c>
    </row>
    <row r="789" spans="1:1">
      <c r="A789" t="s">
        <v>7</v>
      </c>
    </row>
    <row r="790" spans="1:1">
      <c r="A790" t="s">
        <v>7</v>
      </c>
    </row>
    <row r="791" spans="1:1">
      <c r="A791" t="s">
        <v>3</v>
      </c>
    </row>
    <row r="792" spans="1:1">
      <c r="A792" t="s">
        <v>3</v>
      </c>
    </row>
    <row r="793" spans="1:1">
      <c r="A793" t="s">
        <v>3</v>
      </c>
    </row>
    <row r="794" spans="1:1">
      <c r="A794" t="s">
        <v>3</v>
      </c>
    </row>
    <row r="795" spans="1:1">
      <c r="A795" t="s">
        <v>3</v>
      </c>
    </row>
    <row r="796" spans="1:1">
      <c r="A796" t="s">
        <v>3</v>
      </c>
    </row>
    <row r="797" spans="1:1">
      <c r="A797" t="s">
        <v>3</v>
      </c>
    </row>
    <row r="798" spans="1:1">
      <c r="A798" t="s">
        <v>3</v>
      </c>
    </row>
    <row r="799" spans="1:1">
      <c r="A799" t="s">
        <v>7</v>
      </c>
    </row>
    <row r="800" spans="1:1">
      <c r="A800" t="s">
        <v>7</v>
      </c>
    </row>
    <row r="801" spans="1:1">
      <c r="A801" t="s">
        <v>3</v>
      </c>
    </row>
    <row r="802" spans="1:1">
      <c r="A802" t="s">
        <v>3</v>
      </c>
    </row>
    <row r="803" spans="1:1">
      <c r="A803" t="s">
        <v>3</v>
      </c>
    </row>
    <row r="804" spans="1:1">
      <c r="A804" t="s">
        <v>7</v>
      </c>
    </row>
    <row r="805" spans="1:1">
      <c r="A805" t="s">
        <v>7</v>
      </c>
    </row>
    <row r="806" spans="1:1">
      <c r="A806" t="s">
        <v>3</v>
      </c>
    </row>
    <row r="807" spans="1:1">
      <c r="A807" t="s">
        <v>7</v>
      </c>
    </row>
    <row r="808" spans="1:1">
      <c r="A808" t="s">
        <v>7</v>
      </c>
    </row>
    <row r="809" spans="1:1">
      <c r="A809" t="s">
        <v>7</v>
      </c>
    </row>
    <row r="810" spans="1:1">
      <c r="A810" t="s">
        <v>7</v>
      </c>
    </row>
    <row r="811" spans="1:1">
      <c r="A811" t="s">
        <v>3</v>
      </c>
    </row>
    <row r="812" spans="1:1">
      <c r="A812" t="s">
        <v>7</v>
      </c>
    </row>
    <row r="813" spans="1:1">
      <c r="A813" t="s">
        <v>7</v>
      </c>
    </row>
    <row r="814" spans="1:1">
      <c r="A814" t="s">
        <v>7</v>
      </c>
    </row>
    <row r="815" spans="1:1">
      <c r="A815" t="s">
        <v>7</v>
      </c>
    </row>
    <row r="816" spans="1:1">
      <c r="A816" t="s">
        <v>7</v>
      </c>
    </row>
    <row r="817" spans="1:1">
      <c r="A817" t="s">
        <v>7</v>
      </c>
    </row>
    <row r="818" spans="1:1">
      <c r="A818" t="s">
        <v>7</v>
      </c>
    </row>
    <row r="819" spans="1:1">
      <c r="A819" t="s">
        <v>3</v>
      </c>
    </row>
    <row r="820" spans="1:1">
      <c r="A820" t="s">
        <v>3</v>
      </c>
    </row>
    <row r="821" spans="1:1">
      <c r="A821" t="s">
        <v>7</v>
      </c>
    </row>
    <row r="822" spans="1:1">
      <c r="A822" t="s">
        <v>7</v>
      </c>
    </row>
    <row r="823" spans="1:1">
      <c r="A823" t="s">
        <v>7</v>
      </c>
    </row>
    <row r="824" spans="1:1">
      <c r="A824" t="s">
        <v>7</v>
      </c>
    </row>
    <row r="825" spans="1:1">
      <c r="A825" t="s">
        <v>7</v>
      </c>
    </row>
    <row r="826" spans="1:1">
      <c r="A826" t="s">
        <v>7</v>
      </c>
    </row>
    <row r="827" spans="1:1">
      <c r="A827" t="s">
        <v>7</v>
      </c>
    </row>
    <row r="828" spans="1:1">
      <c r="A828" t="s">
        <v>3</v>
      </c>
    </row>
    <row r="829" spans="1:1">
      <c r="A829" t="s">
        <v>7</v>
      </c>
    </row>
    <row r="830" spans="1:1">
      <c r="A830" t="s">
        <v>3</v>
      </c>
    </row>
    <row r="831" spans="1:1">
      <c r="A831" t="s">
        <v>3</v>
      </c>
    </row>
    <row r="832" spans="1:1">
      <c r="A832" t="s">
        <v>7</v>
      </c>
    </row>
    <row r="833" spans="1:1">
      <c r="A833" t="s">
        <v>7</v>
      </c>
    </row>
    <row r="834" spans="1:1">
      <c r="A834" t="s">
        <v>3</v>
      </c>
    </row>
    <row r="835" spans="1:1">
      <c r="A835" t="s">
        <v>7</v>
      </c>
    </row>
    <row r="836" spans="1:1">
      <c r="A836" t="s">
        <v>7</v>
      </c>
    </row>
    <row r="837" spans="1:1">
      <c r="A837" t="s">
        <v>7</v>
      </c>
    </row>
    <row r="838" spans="1:1">
      <c r="A838" t="s">
        <v>3</v>
      </c>
    </row>
    <row r="839" spans="1:1">
      <c r="A839" t="s">
        <v>3</v>
      </c>
    </row>
    <row r="840" spans="1:1">
      <c r="A840" t="s">
        <v>3</v>
      </c>
    </row>
    <row r="841" spans="1:1">
      <c r="A841" t="s">
        <v>3</v>
      </c>
    </row>
    <row r="842" spans="1:1">
      <c r="A842" t="s">
        <v>3</v>
      </c>
    </row>
    <row r="843" spans="1:1">
      <c r="A843" t="s">
        <v>7</v>
      </c>
    </row>
    <row r="844" spans="1:1">
      <c r="A844" t="s">
        <v>3</v>
      </c>
    </row>
    <row r="845" spans="1:1">
      <c r="A845" t="s">
        <v>3</v>
      </c>
    </row>
    <row r="846" spans="1:1">
      <c r="A846" t="s">
        <v>3</v>
      </c>
    </row>
    <row r="847" spans="1:1">
      <c r="A847" t="s">
        <v>7</v>
      </c>
    </row>
    <row r="848" spans="1:1">
      <c r="A848" t="s">
        <v>3</v>
      </c>
    </row>
    <row r="849" spans="1:1">
      <c r="A849" t="s">
        <v>3</v>
      </c>
    </row>
    <row r="850" spans="1:1">
      <c r="A850" t="s">
        <v>3</v>
      </c>
    </row>
    <row r="851" spans="1:1">
      <c r="A851" t="s">
        <v>3</v>
      </c>
    </row>
    <row r="852" spans="1:1">
      <c r="A852" t="s">
        <v>3</v>
      </c>
    </row>
    <row r="853" spans="1:1">
      <c r="A853" t="s">
        <v>7</v>
      </c>
    </row>
    <row r="854" spans="1:1">
      <c r="A854" t="s">
        <v>7</v>
      </c>
    </row>
    <row r="855" spans="1:1">
      <c r="A855" t="s">
        <v>7</v>
      </c>
    </row>
    <row r="856" spans="1:1">
      <c r="A856" t="s">
        <v>7</v>
      </c>
    </row>
    <row r="857" spans="1:1">
      <c r="A857" t="s">
        <v>7</v>
      </c>
    </row>
    <row r="858" spans="1:1">
      <c r="A858" t="s">
        <v>7</v>
      </c>
    </row>
    <row r="859" spans="1:1">
      <c r="A859" t="s">
        <v>7</v>
      </c>
    </row>
    <row r="860" spans="1:1">
      <c r="A860" t="s">
        <v>7</v>
      </c>
    </row>
    <row r="861" spans="1:1">
      <c r="A861" t="s">
        <v>7</v>
      </c>
    </row>
    <row r="862" spans="1:1">
      <c r="A862" t="s">
        <v>3</v>
      </c>
    </row>
    <row r="863" spans="1:1">
      <c r="A863" t="s">
        <v>7</v>
      </c>
    </row>
    <row r="864" spans="1:1">
      <c r="A864" t="s">
        <v>7</v>
      </c>
    </row>
    <row r="865" spans="1:1">
      <c r="A865" t="s">
        <v>7</v>
      </c>
    </row>
    <row r="866" spans="1:1">
      <c r="A866" t="s">
        <v>7</v>
      </c>
    </row>
    <row r="867" spans="1:1">
      <c r="A867" t="s">
        <v>7</v>
      </c>
    </row>
    <row r="868" spans="1:1">
      <c r="A868" t="s">
        <v>7</v>
      </c>
    </row>
    <row r="869" spans="1:1">
      <c r="A869" t="s">
        <v>7</v>
      </c>
    </row>
    <row r="870" spans="1:1">
      <c r="A870" t="s">
        <v>7</v>
      </c>
    </row>
    <row r="871" spans="1:1">
      <c r="A871" t="s">
        <v>3</v>
      </c>
    </row>
    <row r="872" spans="1:1">
      <c r="A872" t="s">
        <v>3</v>
      </c>
    </row>
    <row r="873" spans="1:1">
      <c r="A873" t="s">
        <v>7</v>
      </c>
    </row>
    <row r="874" spans="1:1">
      <c r="A874" t="s">
        <v>3</v>
      </c>
    </row>
    <row r="875" spans="1:1">
      <c r="A875" t="s">
        <v>3</v>
      </c>
    </row>
    <row r="876" spans="1:1">
      <c r="A876" t="s">
        <v>3</v>
      </c>
    </row>
    <row r="877" spans="1:1">
      <c r="A877" t="s">
        <v>7</v>
      </c>
    </row>
    <row r="878" spans="1:1">
      <c r="A878" t="s">
        <v>7</v>
      </c>
    </row>
    <row r="879" spans="1:1">
      <c r="A879" t="s">
        <v>7</v>
      </c>
    </row>
    <row r="880" spans="1:1">
      <c r="A880" t="s">
        <v>7</v>
      </c>
    </row>
    <row r="881" spans="1:1">
      <c r="A881" t="s">
        <v>3</v>
      </c>
    </row>
    <row r="882" spans="1:1">
      <c r="A882" t="s">
        <v>7</v>
      </c>
    </row>
    <row r="883" spans="1:1">
      <c r="A883" t="s">
        <v>3</v>
      </c>
    </row>
    <row r="884" spans="1:1">
      <c r="A884" t="s">
        <v>3</v>
      </c>
    </row>
    <row r="885" spans="1:1">
      <c r="A885" t="s">
        <v>3</v>
      </c>
    </row>
    <row r="886" spans="1:1">
      <c r="A886" t="s">
        <v>3</v>
      </c>
    </row>
    <row r="887" spans="1:1">
      <c r="A887" t="s">
        <v>3</v>
      </c>
    </row>
    <row r="888" spans="1:1">
      <c r="A888" t="s">
        <v>3</v>
      </c>
    </row>
    <row r="889" spans="1:1">
      <c r="A889" t="s">
        <v>3</v>
      </c>
    </row>
    <row r="890" spans="1:1">
      <c r="A890" t="s">
        <v>3</v>
      </c>
    </row>
    <row r="891" spans="1:1">
      <c r="A891" t="s">
        <v>7</v>
      </c>
    </row>
    <row r="892" spans="1:1">
      <c r="A892" t="s">
        <v>7</v>
      </c>
    </row>
    <row r="893" spans="1:1">
      <c r="A893" t="s">
        <v>3</v>
      </c>
    </row>
    <row r="894" spans="1:1">
      <c r="A894" t="s">
        <v>7</v>
      </c>
    </row>
    <row r="895" spans="1:1">
      <c r="A895" t="s">
        <v>3</v>
      </c>
    </row>
    <row r="896" spans="1:1">
      <c r="A896" t="s">
        <v>3</v>
      </c>
    </row>
    <row r="897" spans="1:1">
      <c r="A897" t="s">
        <v>7</v>
      </c>
    </row>
    <row r="898" spans="1:1">
      <c r="A898" t="s">
        <v>7</v>
      </c>
    </row>
    <row r="899" spans="1:1">
      <c r="A899" t="s">
        <v>7</v>
      </c>
    </row>
    <row r="900" spans="1:1">
      <c r="A900" t="s">
        <v>3</v>
      </c>
    </row>
    <row r="901" spans="1:1">
      <c r="A901" t="s">
        <v>3</v>
      </c>
    </row>
    <row r="902" spans="1:1">
      <c r="A902" t="s">
        <v>7</v>
      </c>
    </row>
    <row r="903" spans="1:1">
      <c r="A903" t="s">
        <v>3</v>
      </c>
    </row>
    <row r="904" spans="1:1">
      <c r="A904" t="s">
        <v>3</v>
      </c>
    </row>
    <row r="905" spans="1:1">
      <c r="A905" t="s">
        <v>7</v>
      </c>
    </row>
    <row r="906" spans="1:1">
      <c r="A906" t="s">
        <v>7</v>
      </c>
    </row>
    <row r="907" spans="1:1">
      <c r="A907" t="s">
        <v>7</v>
      </c>
    </row>
    <row r="908" spans="1:1">
      <c r="A908" t="s">
        <v>7</v>
      </c>
    </row>
    <row r="909" spans="1:1">
      <c r="A909" t="s">
        <v>7</v>
      </c>
    </row>
    <row r="910" spans="1:1">
      <c r="A910" t="s">
        <v>7</v>
      </c>
    </row>
    <row r="911" spans="1:1">
      <c r="A911" t="s">
        <v>7</v>
      </c>
    </row>
    <row r="912" spans="1:1">
      <c r="A912" t="s">
        <v>7</v>
      </c>
    </row>
    <row r="913" spans="1:1">
      <c r="A913" t="s">
        <v>7</v>
      </c>
    </row>
    <row r="914" spans="1:1">
      <c r="A914" t="s">
        <v>3</v>
      </c>
    </row>
    <row r="915" spans="1:1">
      <c r="A915" t="s">
        <v>3</v>
      </c>
    </row>
    <row r="916" spans="1:1">
      <c r="A916" t="s">
        <v>3</v>
      </c>
    </row>
    <row r="917" spans="1:1">
      <c r="A917" t="s">
        <v>3</v>
      </c>
    </row>
    <row r="918" spans="1:1">
      <c r="A918" t="s">
        <v>3</v>
      </c>
    </row>
    <row r="919" spans="1:1">
      <c r="A919" t="s">
        <v>7</v>
      </c>
    </row>
    <row r="920" spans="1:1">
      <c r="A920" t="s">
        <v>7</v>
      </c>
    </row>
    <row r="921" spans="1:1">
      <c r="A921" t="s">
        <v>3</v>
      </c>
    </row>
    <row r="922" spans="1:1">
      <c r="A922" t="s">
        <v>3</v>
      </c>
    </row>
    <row r="923" spans="1:1">
      <c r="A923" t="s">
        <v>3</v>
      </c>
    </row>
    <row r="924" spans="1:1">
      <c r="A924" t="s">
        <v>3</v>
      </c>
    </row>
    <row r="925" spans="1:1">
      <c r="A925" t="s">
        <v>3</v>
      </c>
    </row>
    <row r="926" spans="1:1">
      <c r="A926" t="s">
        <v>3</v>
      </c>
    </row>
    <row r="927" spans="1:1">
      <c r="A927" t="s">
        <v>7</v>
      </c>
    </row>
    <row r="928" spans="1:1">
      <c r="A928" t="s">
        <v>7</v>
      </c>
    </row>
    <row r="929" spans="1:1">
      <c r="A929" t="s">
        <v>7</v>
      </c>
    </row>
    <row r="930" spans="1:1">
      <c r="A930" t="s">
        <v>7</v>
      </c>
    </row>
    <row r="931" spans="1:1">
      <c r="A931" t="s">
        <v>7</v>
      </c>
    </row>
    <row r="932" spans="1:1">
      <c r="A932" t="s">
        <v>7</v>
      </c>
    </row>
    <row r="933" spans="1:1">
      <c r="A933" t="s">
        <v>7</v>
      </c>
    </row>
    <row r="934" spans="1:1">
      <c r="A934" t="s">
        <v>3</v>
      </c>
    </row>
    <row r="935" spans="1:1">
      <c r="A935" t="s">
        <v>7</v>
      </c>
    </row>
    <row r="936" spans="1:1">
      <c r="A936" t="s">
        <v>3</v>
      </c>
    </row>
    <row r="937" spans="1:1">
      <c r="A937" t="s">
        <v>3</v>
      </c>
    </row>
    <row r="938" spans="1:1">
      <c r="A938" t="s">
        <v>3</v>
      </c>
    </row>
    <row r="939" spans="1:1">
      <c r="A939" t="s">
        <v>7</v>
      </c>
    </row>
    <row r="940" spans="1:1">
      <c r="A940" t="s">
        <v>7</v>
      </c>
    </row>
    <row r="941" spans="1:1">
      <c r="A941" t="s">
        <v>3</v>
      </c>
    </row>
    <row r="942" spans="1:1">
      <c r="A942" t="s">
        <v>3</v>
      </c>
    </row>
    <row r="943" spans="1:1">
      <c r="A943" t="s">
        <v>3</v>
      </c>
    </row>
    <row r="944" spans="1:1">
      <c r="A944" t="s">
        <v>7</v>
      </c>
    </row>
    <row r="945" spans="1:1">
      <c r="A945" t="s">
        <v>7</v>
      </c>
    </row>
    <row r="946" spans="1:1">
      <c r="A946" t="s">
        <v>3</v>
      </c>
    </row>
    <row r="947" spans="1:1">
      <c r="A947" t="s">
        <v>7</v>
      </c>
    </row>
    <row r="948" spans="1:1">
      <c r="A948" t="s">
        <v>3</v>
      </c>
    </row>
    <row r="949" spans="1:1">
      <c r="A949" t="s">
        <v>3</v>
      </c>
    </row>
    <row r="950" spans="1:1">
      <c r="A950" t="s">
        <v>3</v>
      </c>
    </row>
    <row r="951" spans="1:1">
      <c r="A951" t="s">
        <v>3</v>
      </c>
    </row>
    <row r="952" spans="1:1">
      <c r="A952" t="s">
        <v>7</v>
      </c>
    </row>
    <row r="953" spans="1:1">
      <c r="A953" t="s">
        <v>3</v>
      </c>
    </row>
    <row r="954" spans="1:1">
      <c r="A954" t="s">
        <v>3</v>
      </c>
    </row>
    <row r="955" spans="1:1">
      <c r="A955" t="s">
        <v>3</v>
      </c>
    </row>
    <row r="956" spans="1:1">
      <c r="A956" t="s">
        <v>3</v>
      </c>
    </row>
    <row r="957" spans="1:1">
      <c r="A957" t="s">
        <v>7</v>
      </c>
    </row>
    <row r="958" spans="1:1">
      <c r="A958" t="s">
        <v>7</v>
      </c>
    </row>
    <row r="959" spans="1:1">
      <c r="A959" t="s">
        <v>3</v>
      </c>
    </row>
    <row r="960" spans="1:1">
      <c r="A960" t="s">
        <v>3</v>
      </c>
    </row>
    <row r="961" spans="1:1">
      <c r="A961" t="s">
        <v>7</v>
      </c>
    </row>
    <row r="962" spans="1:1">
      <c r="A962" t="s">
        <v>7</v>
      </c>
    </row>
    <row r="963" spans="1:1">
      <c r="A963" t="s">
        <v>3</v>
      </c>
    </row>
    <row r="964" spans="1:1">
      <c r="A964" t="s">
        <v>3</v>
      </c>
    </row>
    <row r="965" spans="1:1">
      <c r="A965" t="s">
        <v>7</v>
      </c>
    </row>
    <row r="966" spans="1:1">
      <c r="A966" t="s">
        <v>7</v>
      </c>
    </row>
    <row r="967" spans="1:1">
      <c r="A967" t="s">
        <v>3</v>
      </c>
    </row>
    <row r="968" spans="1:1">
      <c r="A968" t="s">
        <v>7</v>
      </c>
    </row>
    <row r="969" spans="1:1">
      <c r="A969" t="s">
        <v>7</v>
      </c>
    </row>
    <row r="970" spans="1:1">
      <c r="A970" t="s">
        <v>3</v>
      </c>
    </row>
    <row r="971" spans="1:1">
      <c r="A971" t="s">
        <v>7</v>
      </c>
    </row>
    <row r="972" spans="1:1">
      <c r="A972" t="s">
        <v>3</v>
      </c>
    </row>
    <row r="973" spans="1:1">
      <c r="A973" t="s">
        <v>7</v>
      </c>
    </row>
    <row r="974" spans="1:1">
      <c r="A974" t="s">
        <v>3</v>
      </c>
    </row>
    <row r="975" spans="1:1">
      <c r="A975" t="s">
        <v>3</v>
      </c>
    </row>
    <row r="976" spans="1:1">
      <c r="A976" t="s">
        <v>3</v>
      </c>
    </row>
    <row r="977" spans="1:1">
      <c r="A977" t="s">
        <v>7</v>
      </c>
    </row>
    <row r="978" spans="1:1">
      <c r="A978" t="s">
        <v>3</v>
      </c>
    </row>
    <row r="979" spans="1:1">
      <c r="A979" t="s">
        <v>7</v>
      </c>
    </row>
    <row r="980" spans="1:1">
      <c r="A980" t="s">
        <v>3</v>
      </c>
    </row>
    <row r="981" spans="1:1">
      <c r="A981" t="s">
        <v>3</v>
      </c>
    </row>
    <row r="982" spans="1:1">
      <c r="A982" t="s">
        <v>3</v>
      </c>
    </row>
    <row r="983" spans="1:1">
      <c r="A983" t="s">
        <v>7</v>
      </c>
    </row>
    <row r="984" spans="1:1">
      <c r="A984" t="s">
        <v>7</v>
      </c>
    </row>
    <row r="985" spans="1:1">
      <c r="A985" t="s">
        <v>7</v>
      </c>
    </row>
    <row r="986" spans="1:1">
      <c r="A986" t="s">
        <v>7</v>
      </c>
    </row>
    <row r="987" spans="1:1">
      <c r="A987" t="s">
        <v>7</v>
      </c>
    </row>
    <row r="988" spans="1:1">
      <c r="A988" t="s">
        <v>3</v>
      </c>
    </row>
    <row r="989" spans="1:1">
      <c r="A989" t="s">
        <v>3</v>
      </c>
    </row>
    <row r="990" spans="1:1">
      <c r="A990" t="s">
        <v>3</v>
      </c>
    </row>
    <row r="991" spans="1:1">
      <c r="A991" t="s">
        <v>3</v>
      </c>
    </row>
    <row r="992" spans="1:1">
      <c r="A992" t="s">
        <v>3</v>
      </c>
    </row>
    <row r="993" spans="1:1">
      <c r="A993" t="s">
        <v>7</v>
      </c>
    </row>
    <row r="994" spans="1:1">
      <c r="A994" t="s">
        <v>3</v>
      </c>
    </row>
    <row r="995" spans="1:1">
      <c r="A995" t="s">
        <v>3</v>
      </c>
    </row>
    <row r="996" spans="1:1">
      <c r="A996" t="s">
        <v>7</v>
      </c>
    </row>
    <row r="997" spans="1:1">
      <c r="A997" t="s">
        <v>7</v>
      </c>
    </row>
    <row r="998" spans="1:1">
      <c r="A998" t="s">
        <v>3</v>
      </c>
    </row>
    <row r="999" spans="1:1">
      <c r="A999" t="s">
        <v>7</v>
      </c>
    </row>
    <row r="1000" spans="1:1">
      <c r="A1000" t="s">
        <v>3</v>
      </c>
    </row>
    <row r="1001" spans="1:1">
      <c r="A1001" t="s">
        <v>3</v>
      </c>
    </row>
    <row r="1002" spans="1:1">
      <c r="A1002" t="s">
        <v>3</v>
      </c>
    </row>
    <row r="1003" spans="1:1">
      <c r="A1003" t="s">
        <v>7</v>
      </c>
    </row>
    <row r="1004" spans="1:1">
      <c r="A1004" t="s">
        <v>7</v>
      </c>
    </row>
    <row r="1005" spans="1:1">
      <c r="A1005" t="s">
        <v>3</v>
      </c>
    </row>
    <row r="1006" spans="1:1">
      <c r="A1006" t="s">
        <v>7</v>
      </c>
    </row>
    <row r="1007" spans="1:1">
      <c r="A1007" t="s">
        <v>7</v>
      </c>
    </row>
    <row r="1008" spans="1:1">
      <c r="A1008" t="s">
        <v>3</v>
      </c>
    </row>
    <row r="1009" spans="1:1">
      <c r="A1009" t="s">
        <v>3</v>
      </c>
    </row>
    <row r="1010" spans="1:1">
      <c r="A1010" t="s">
        <v>3</v>
      </c>
    </row>
    <row r="1011" spans="1:1">
      <c r="A1011" t="s">
        <v>3</v>
      </c>
    </row>
    <row r="1012" spans="1:1">
      <c r="A1012" t="s">
        <v>3</v>
      </c>
    </row>
    <row r="1013" spans="1:1">
      <c r="A1013" t="s">
        <v>3</v>
      </c>
    </row>
    <row r="1014" spans="1:1">
      <c r="A1014" t="s">
        <v>3</v>
      </c>
    </row>
    <row r="1015" spans="1:1">
      <c r="A1015" t="s">
        <v>3</v>
      </c>
    </row>
    <row r="1016" spans="1:1">
      <c r="A1016" t="s">
        <v>3</v>
      </c>
    </row>
    <row r="1017" spans="1:1">
      <c r="A1017" t="s">
        <v>3</v>
      </c>
    </row>
    <row r="1018" spans="1:1">
      <c r="A1018" t="s">
        <v>3</v>
      </c>
    </row>
    <row r="1019" spans="1:1">
      <c r="A1019" t="s">
        <v>7</v>
      </c>
    </row>
    <row r="1020" spans="1:1">
      <c r="A1020" t="s">
        <v>7</v>
      </c>
    </row>
    <row r="1021" spans="1:1">
      <c r="A1021" t="s">
        <v>7</v>
      </c>
    </row>
    <row r="1022" spans="1:1">
      <c r="A1022" t="s">
        <v>7</v>
      </c>
    </row>
    <row r="1023" spans="1:1">
      <c r="A1023" t="s">
        <v>3</v>
      </c>
    </row>
    <row r="1024" spans="1:1">
      <c r="A1024" t="s">
        <v>3</v>
      </c>
    </row>
    <row r="1025" spans="1:1">
      <c r="A1025" t="s">
        <v>3</v>
      </c>
    </row>
    <row r="1026" spans="1:1">
      <c r="A1026" t="s">
        <v>7</v>
      </c>
    </row>
    <row r="1027" spans="1:1">
      <c r="A1027" t="s">
        <v>3</v>
      </c>
    </row>
    <row r="1028" spans="1:1">
      <c r="A1028" t="s">
        <v>7</v>
      </c>
    </row>
    <row r="1029" spans="1:1">
      <c r="A1029" t="s">
        <v>3</v>
      </c>
    </row>
    <row r="1030" spans="1:1">
      <c r="A1030" t="s">
        <v>7</v>
      </c>
    </row>
    <row r="1031" spans="1:1">
      <c r="A1031" t="s">
        <v>7</v>
      </c>
    </row>
    <row r="1032" spans="1:1">
      <c r="A1032" t="s">
        <v>3</v>
      </c>
    </row>
    <row r="1033" spans="1:1">
      <c r="A1033" t="s">
        <v>7</v>
      </c>
    </row>
    <row r="1034" spans="1:1">
      <c r="A1034" t="s">
        <v>7</v>
      </c>
    </row>
    <row r="1035" spans="1:1">
      <c r="A1035" t="s">
        <v>7</v>
      </c>
    </row>
    <row r="1036" spans="1:1">
      <c r="A1036" t="s">
        <v>3</v>
      </c>
    </row>
    <row r="1037" spans="1:1">
      <c r="A1037" t="s">
        <v>7</v>
      </c>
    </row>
    <row r="1038" spans="1:1">
      <c r="A1038" t="s">
        <v>7</v>
      </c>
    </row>
    <row r="1039" spans="1:1">
      <c r="A1039" t="s">
        <v>7</v>
      </c>
    </row>
    <row r="1040" spans="1:1">
      <c r="A1040" t="s">
        <v>3</v>
      </c>
    </row>
    <row r="1041" spans="1:1">
      <c r="A1041" t="s">
        <v>7</v>
      </c>
    </row>
    <row r="1042" spans="1:1">
      <c r="A1042" t="s">
        <v>3</v>
      </c>
    </row>
    <row r="1043" spans="1:1">
      <c r="A1043" t="s">
        <v>7</v>
      </c>
    </row>
    <row r="1044" spans="1:1">
      <c r="A1044" t="s">
        <v>3</v>
      </c>
    </row>
    <row r="1045" spans="1:1">
      <c r="A1045" t="s">
        <v>3</v>
      </c>
    </row>
    <row r="1046" spans="1:1">
      <c r="A1046" t="s">
        <v>3</v>
      </c>
    </row>
    <row r="1047" spans="1:1">
      <c r="A1047" t="s">
        <v>7</v>
      </c>
    </row>
    <row r="1048" spans="1:1">
      <c r="A1048" t="s">
        <v>7</v>
      </c>
    </row>
    <row r="1049" spans="1:1">
      <c r="A1049" t="s">
        <v>7</v>
      </c>
    </row>
    <row r="1050" spans="1:1">
      <c r="A1050" t="s">
        <v>7</v>
      </c>
    </row>
    <row r="1051" spans="1:1">
      <c r="A1051" t="s">
        <v>7</v>
      </c>
    </row>
    <row r="1052" spans="1:1">
      <c r="A1052" t="s">
        <v>7</v>
      </c>
    </row>
    <row r="1053" spans="1:1">
      <c r="A1053" t="s">
        <v>7</v>
      </c>
    </row>
    <row r="1054" spans="1:1">
      <c r="A1054" t="s">
        <v>7</v>
      </c>
    </row>
    <row r="1055" spans="1:1">
      <c r="A1055" t="s">
        <v>7</v>
      </c>
    </row>
    <row r="1056" spans="1:1">
      <c r="A1056" t="s">
        <v>7</v>
      </c>
    </row>
    <row r="1057" spans="1:1">
      <c r="A1057" t="s">
        <v>7</v>
      </c>
    </row>
    <row r="1058" spans="1:1">
      <c r="A1058" t="s">
        <v>7</v>
      </c>
    </row>
    <row r="1059" spans="1:1">
      <c r="A1059" t="s">
        <v>7</v>
      </c>
    </row>
    <row r="1060" spans="1:1">
      <c r="A1060" t="s">
        <v>7</v>
      </c>
    </row>
    <row r="1061" spans="1:1">
      <c r="A1061" t="s">
        <v>7</v>
      </c>
    </row>
    <row r="1062" spans="1:1">
      <c r="A1062" t="s">
        <v>7</v>
      </c>
    </row>
    <row r="1063" spans="1:1">
      <c r="A1063" t="s">
        <v>7</v>
      </c>
    </row>
    <row r="1064" spans="1:1">
      <c r="A1064" t="s">
        <v>7</v>
      </c>
    </row>
    <row r="1065" spans="1:1">
      <c r="A1065" t="s">
        <v>7</v>
      </c>
    </row>
    <row r="1066" spans="1:1">
      <c r="A1066" t="s">
        <v>7</v>
      </c>
    </row>
    <row r="1067" spans="1:1">
      <c r="A1067" t="s">
        <v>7</v>
      </c>
    </row>
    <row r="1068" spans="1:1">
      <c r="A1068" t="s">
        <v>7</v>
      </c>
    </row>
    <row r="1069" spans="1:1">
      <c r="A1069" t="s">
        <v>7</v>
      </c>
    </row>
    <row r="1070" spans="1:1">
      <c r="A1070" t="s">
        <v>3</v>
      </c>
    </row>
    <row r="1071" spans="1:1">
      <c r="A1071" t="s">
        <v>3</v>
      </c>
    </row>
    <row r="1072" spans="1:1">
      <c r="A1072" t="s">
        <v>3</v>
      </c>
    </row>
    <row r="1073" spans="1:1">
      <c r="A1073" t="s">
        <v>3</v>
      </c>
    </row>
    <row r="1074" spans="1:1">
      <c r="A1074" t="s">
        <v>7</v>
      </c>
    </row>
    <row r="1075" spans="1:1">
      <c r="A1075" t="s">
        <v>3</v>
      </c>
    </row>
    <row r="1076" spans="1:1">
      <c r="A1076" t="s">
        <v>3</v>
      </c>
    </row>
    <row r="1077" spans="1:1">
      <c r="A1077" t="s">
        <v>3</v>
      </c>
    </row>
    <row r="1078" spans="1:1">
      <c r="A1078" t="s">
        <v>7</v>
      </c>
    </row>
    <row r="1079" spans="1:1">
      <c r="A1079" t="s">
        <v>7</v>
      </c>
    </row>
    <row r="1080" spans="1:1">
      <c r="A1080" t="s">
        <v>7</v>
      </c>
    </row>
    <row r="1081" spans="1:1">
      <c r="A1081" t="s">
        <v>7</v>
      </c>
    </row>
    <row r="1082" spans="1:1">
      <c r="A1082" t="s">
        <v>7</v>
      </c>
    </row>
    <row r="1083" spans="1:1">
      <c r="A1083" t="s">
        <v>7</v>
      </c>
    </row>
    <row r="1084" spans="1:1">
      <c r="A1084" t="s">
        <v>7</v>
      </c>
    </row>
    <row r="1085" spans="1:1">
      <c r="A1085" t="s">
        <v>3</v>
      </c>
    </row>
    <row r="1086" spans="1:1">
      <c r="A1086" t="s">
        <v>7</v>
      </c>
    </row>
    <row r="1087" spans="1:1">
      <c r="A1087" t="s">
        <v>7</v>
      </c>
    </row>
    <row r="1088" spans="1:1">
      <c r="A1088" t="s">
        <v>7</v>
      </c>
    </row>
    <row r="1089" spans="1:1">
      <c r="A1089" t="s">
        <v>7</v>
      </c>
    </row>
    <row r="1090" spans="1:1">
      <c r="A1090" t="s">
        <v>7</v>
      </c>
    </row>
    <row r="1091" spans="1:1">
      <c r="A1091" t="s">
        <v>3</v>
      </c>
    </row>
    <row r="1092" spans="1:1">
      <c r="A1092" t="s">
        <v>7</v>
      </c>
    </row>
    <row r="1093" spans="1:1">
      <c r="A1093" t="s">
        <v>3</v>
      </c>
    </row>
    <row r="1094" spans="1:1">
      <c r="A1094" t="s">
        <v>3</v>
      </c>
    </row>
    <row r="1095" spans="1:1">
      <c r="A1095" t="s">
        <v>3</v>
      </c>
    </row>
    <row r="1096" spans="1:1">
      <c r="A1096" t="s">
        <v>7</v>
      </c>
    </row>
    <row r="1097" spans="1:1">
      <c r="A1097" t="s">
        <v>3</v>
      </c>
    </row>
    <row r="1098" spans="1:1">
      <c r="A1098" t="s">
        <v>7</v>
      </c>
    </row>
    <row r="1099" spans="1:1">
      <c r="A1099" t="s">
        <v>3</v>
      </c>
    </row>
    <row r="1100" spans="1:1">
      <c r="A1100" t="s">
        <v>3</v>
      </c>
    </row>
    <row r="1101" spans="1:1">
      <c r="A1101" t="s">
        <v>3</v>
      </c>
    </row>
    <row r="1102" spans="1:1">
      <c r="A1102" t="s">
        <v>7</v>
      </c>
    </row>
    <row r="1103" spans="1:1">
      <c r="A1103" t="s">
        <v>7</v>
      </c>
    </row>
    <row r="1104" spans="1:1">
      <c r="A1104" t="s">
        <v>3</v>
      </c>
    </row>
    <row r="1105" spans="1:1">
      <c r="A1105" t="s">
        <v>3</v>
      </c>
    </row>
    <row r="1106" spans="1:1">
      <c r="A1106" t="s">
        <v>3</v>
      </c>
    </row>
    <row r="1107" spans="1:1">
      <c r="A1107" t="s">
        <v>3</v>
      </c>
    </row>
    <row r="1108" spans="1:1">
      <c r="A1108" t="s">
        <v>3</v>
      </c>
    </row>
    <row r="1109" spans="1:1">
      <c r="A1109" t="s">
        <v>7</v>
      </c>
    </row>
    <row r="1110" spans="1:1">
      <c r="A1110" t="s">
        <v>7</v>
      </c>
    </row>
    <row r="1111" spans="1:1">
      <c r="A1111" t="s">
        <v>7</v>
      </c>
    </row>
    <row r="1112" spans="1:1">
      <c r="A1112" t="s">
        <v>3</v>
      </c>
    </row>
    <row r="1113" spans="1:1">
      <c r="A1113" t="s">
        <v>3</v>
      </c>
    </row>
    <row r="1114" spans="1:1">
      <c r="A1114" t="s">
        <v>3</v>
      </c>
    </row>
    <row r="1115" spans="1:1">
      <c r="A1115" t="s">
        <v>3</v>
      </c>
    </row>
    <row r="1116" spans="1:1">
      <c r="A1116" t="s">
        <v>3</v>
      </c>
    </row>
    <row r="1117" spans="1:1">
      <c r="A1117" t="s">
        <v>7</v>
      </c>
    </row>
    <row r="1118" spans="1:1">
      <c r="A1118" t="s">
        <v>7</v>
      </c>
    </row>
    <row r="1119" spans="1:1">
      <c r="A1119" t="s">
        <v>3</v>
      </c>
    </row>
    <row r="1120" spans="1:1">
      <c r="A1120" t="s">
        <v>3</v>
      </c>
    </row>
    <row r="1121" spans="1:1">
      <c r="A1121" t="s">
        <v>3</v>
      </c>
    </row>
    <row r="1122" spans="1:1">
      <c r="A1122" t="s">
        <v>3</v>
      </c>
    </row>
    <row r="1123" spans="1:1">
      <c r="A1123" t="s">
        <v>7</v>
      </c>
    </row>
    <row r="1124" spans="1:1">
      <c r="A1124" t="s">
        <v>7</v>
      </c>
    </row>
    <row r="1125" spans="1:1">
      <c r="A1125" t="s">
        <v>7</v>
      </c>
    </row>
    <row r="1126" spans="1:1">
      <c r="A1126" t="s">
        <v>7</v>
      </c>
    </row>
    <row r="1127" spans="1:1">
      <c r="A1127" t="s">
        <v>3</v>
      </c>
    </row>
    <row r="1128" spans="1:1">
      <c r="A1128" t="s">
        <v>7</v>
      </c>
    </row>
    <row r="1129" spans="1:1">
      <c r="A1129" t="s">
        <v>7</v>
      </c>
    </row>
    <row r="1130" spans="1:1">
      <c r="A1130" t="s">
        <v>7</v>
      </c>
    </row>
    <row r="1131" spans="1:1">
      <c r="A1131" t="s">
        <v>7</v>
      </c>
    </row>
    <row r="1132" spans="1:1">
      <c r="A1132" t="s">
        <v>7</v>
      </c>
    </row>
    <row r="1133" spans="1:1">
      <c r="A1133" t="s">
        <v>3</v>
      </c>
    </row>
    <row r="1134" spans="1:1">
      <c r="A1134" t="s">
        <v>3</v>
      </c>
    </row>
    <row r="1135" spans="1:1">
      <c r="A1135" t="s">
        <v>3</v>
      </c>
    </row>
    <row r="1136" spans="1:1">
      <c r="A1136" t="s">
        <v>3</v>
      </c>
    </row>
    <row r="1137" spans="1:1">
      <c r="A1137" t="s">
        <v>7</v>
      </c>
    </row>
    <row r="1138" spans="1:1">
      <c r="A1138" t="s">
        <v>3</v>
      </c>
    </row>
    <row r="1139" spans="1:1">
      <c r="A1139" t="s">
        <v>7</v>
      </c>
    </row>
    <row r="1140" spans="1:1">
      <c r="A1140" t="s">
        <v>3</v>
      </c>
    </row>
    <row r="1141" spans="1:1">
      <c r="A1141" t="s">
        <v>3</v>
      </c>
    </row>
    <row r="1142" spans="1:1">
      <c r="A1142" t="s">
        <v>3</v>
      </c>
    </row>
    <row r="1143" spans="1:1">
      <c r="A1143" t="s">
        <v>7</v>
      </c>
    </row>
    <row r="1144" spans="1:1">
      <c r="A1144" t="s">
        <v>7</v>
      </c>
    </row>
    <row r="1145" spans="1:1">
      <c r="A1145" t="s">
        <v>7</v>
      </c>
    </row>
    <row r="1146" spans="1:1">
      <c r="A1146" t="s">
        <v>3</v>
      </c>
    </row>
    <row r="1147" spans="1:1">
      <c r="A1147" t="s">
        <v>3</v>
      </c>
    </row>
    <row r="1148" spans="1:1">
      <c r="A1148" t="s">
        <v>3</v>
      </c>
    </row>
    <row r="1149" spans="1:1">
      <c r="A1149" t="s">
        <v>7</v>
      </c>
    </row>
    <row r="1150" spans="1:1">
      <c r="A1150" t="s">
        <v>3</v>
      </c>
    </row>
    <row r="1151" spans="1:1">
      <c r="A1151" t="s">
        <v>3</v>
      </c>
    </row>
    <row r="1152" spans="1:1">
      <c r="A1152" t="s">
        <v>3</v>
      </c>
    </row>
    <row r="1153" spans="1:1">
      <c r="A1153" t="s">
        <v>3</v>
      </c>
    </row>
    <row r="1154" spans="1:1">
      <c r="A1154" t="s">
        <v>3</v>
      </c>
    </row>
    <row r="1155" spans="1:1">
      <c r="A1155" t="s">
        <v>3</v>
      </c>
    </row>
    <row r="1156" spans="1:1">
      <c r="A1156" t="s">
        <v>7</v>
      </c>
    </row>
    <row r="1157" spans="1:1">
      <c r="A1157" t="s">
        <v>7</v>
      </c>
    </row>
    <row r="1158" spans="1:1">
      <c r="A1158" t="s">
        <v>7</v>
      </c>
    </row>
    <row r="1159" spans="1:1">
      <c r="A1159" t="s">
        <v>3</v>
      </c>
    </row>
    <row r="1160" spans="1:1">
      <c r="A1160" t="s">
        <v>3</v>
      </c>
    </row>
    <row r="1161" spans="1:1">
      <c r="A1161" t="s">
        <v>7</v>
      </c>
    </row>
    <row r="1162" spans="1:1">
      <c r="A1162" t="s">
        <v>7</v>
      </c>
    </row>
    <row r="1163" spans="1:1">
      <c r="A1163" t="s">
        <v>7</v>
      </c>
    </row>
    <row r="1164" spans="1:1">
      <c r="A1164" t="s">
        <v>7</v>
      </c>
    </row>
    <row r="1165" spans="1:1">
      <c r="A1165" t="s">
        <v>7</v>
      </c>
    </row>
    <row r="1166" spans="1:1">
      <c r="A1166" t="s">
        <v>3</v>
      </c>
    </row>
    <row r="1167" spans="1:1">
      <c r="A1167" t="s">
        <v>7</v>
      </c>
    </row>
    <row r="1168" spans="1:1">
      <c r="A1168" t="s">
        <v>3</v>
      </c>
    </row>
    <row r="1169" spans="1:1">
      <c r="A1169" t="s">
        <v>3</v>
      </c>
    </row>
    <row r="1170" spans="1:1">
      <c r="A1170" t="s">
        <v>3</v>
      </c>
    </row>
    <row r="1171" spans="1:1">
      <c r="A1171" t="s">
        <v>3</v>
      </c>
    </row>
    <row r="1172" spans="1:1">
      <c r="A1172" t="s">
        <v>3</v>
      </c>
    </row>
    <row r="1173" spans="1:1">
      <c r="A1173" t="s">
        <v>3</v>
      </c>
    </row>
    <row r="1174" spans="1:1">
      <c r="A1174" t="s">
        <v>7</v>
      </c>
    </row>
    <row r="1175" spans="1:1">
      <c r="A1175" t="s">
        <v>3</v>
      </c>
    </row>
    <row r="1176" spans="1:1">
      <c r="A1176" t="s">
        <v>3</v>
      </c>
    </row>
    <row r="1177" spans="1:1">
      <c r="A1177" t="s">
        <v>3</v>
      </c>
    </row>
    <row r="1178" spans="1:1">
      <c r="A1178" t="s">
        <v>3</v>
      </c>
    </row>
    <row r="1179" spans="1:1">
      <c r="A1179" t="s">
        <v>3</v>
      </c>
    </row>
    <row r="1180" spans="1:1">
      <c r="A1180" t="s">
        <v>3</v>
      </c>
    </row>
    <row r="1181" spans="1:1">
      <c r="A1181" t="s">
        <v>7</v>
      </c>
    </row>
    <row r="1182" spans="1:1">
      <c r="A1182" t="s">
        <v>7</v>
      </c>
    </row>
    <row r="1183" spans="1:1">
      <c r="A1183" t="s">
        <v>7</v>
      </c>
    </row>
    <row r="1184" spans="1:1">
      <c r="A1184" t="s">
        <v>7</v>
      </c>
    </row>
    <row r="1185" spans="1:1">
      <c r="A1185" t="s">
        <v>7</v>
      </c>
    </row>
    <row r="1186" spans="1:1">
      <c r="A1186" t="s">
        <v>7</v>
      </c>
    </row>
    <row r="1187" spans="1:1">
      <c r="A1187" t="s">
        <v>7</v>
      </c>
    </row>
    <row r="1188" spans="1:1">
      <c r="A1188" t="s">
        <v>7</v>
      </c>
    </row>
    <row r="1189" spans="1:1">
      <c r="A1189" t="s">
        <v>7</v>
      </c>
    </row>
    <row r="1190" spans="1:1">
      <c r="A1190" t="s">
        <v>3</v>
      </c>
    </row>
    <row r="1191" spans="1:1">
      <c r="A1191" t="s">
        <v>3</v>
      </c>
    </row>
    <row r="1192" spans="1:1">
      <c r="A1192" t="s">
        <v>7</v>
      </c>
    </row>
    <row r="1193" spans="1:1">
      <c r="A1193" t="s">
        <v>3</v>
      </c>
    </row>
    <row r="1194" spans="1:1">
      <c r="A1194" t="s">
        <v>3</v>
      </c>
    </row>
    <row r="1195" spans="1:1">
      <c r="A1195" t="s">
        <v>7</v>
      </c>
    </row>
    <row r="1196" spans="1:1">
      <c r="A1196" t="s">
        <v>7</v>
      </c>
    </row>
    <row r="1197" spans="1:1">
      <c r="A1197" t="s">
        <v>7</v>
      </c>
    </row>
    <row r="1198" spans="1:1">
      <c r="A1198" t="s">
        <v>3</v>
      </c>
    </row>
    <row r="1199" spans="1:1">
      <c r="A1199" t="s">
        <v>3</v>
      </c>
    </row>
    <row r="1200" spans="1:1">
      <c r="A1200" t="s">
        <v>3</v>
      </c>
    </row>
    <row r="1201" spans="1:1">
      <c r="A1201" t="s">
        <v>3</v>
      </c>
    </row>
    <row r="1202" spans="1:1">
      <c r="A1202" t="s">
        <v>3</v>
      </c>
    </row>
    <row r="1203" spans="1:1">
      <c r="A1203" t="s">
        <v>3</v>
      </c>
    </row>
    <row r="1204" spans="1:1">
      <c r="A1204" t="s">
        <v>3</v>
      </c>
    </row>
    <row r="1205" spans="1:1">
      <c r="A1205" t="s">
        <v>3</v>
      </c>
    </row>
    <row r="1206" spans="1:1">
      <c r="A1206" t="s">
        <v>7</v>
      </c>
    </row>
    <row r="1207" spans="1:1">
      <c r="A1207" t="s">
        <v>7</v>
      </c>
    </row>
    <row r="1208" spans="1:1">
      <c r="A1208" t="s">
        <v>3</v>
      </c>
    </row>
    <row r="1209" spans="1:1">
      <c r="A1209" t="s">
        <v>3</v>
      </c>
    </row>
    <row r="1210" spans="1:1">
      <c r="A1210" t="s">
        <v>3</v>
      </c>
    </row>
    <row r="1211" spans="1:1">
      <c r="A1211" t="s">
        <v>3</v>
      </c>
    </row>
    <row r="1212" spans="1:1">
      <c r="A1212" t="s">
        <v>3</v>
      </c>
    </row>
    <row r="1213" spans="1:1">
      <c r="A1213" t="s">
        <v>3</v>
      </c>
    </row>
    <row r="1214" spans="1:1">
      <c r="A1214" t="s">
        <v>7</v>
      </c>
    </row>
    <row r="1215" spans="1:1">
      <c r="A1215" t="s">
        <v>7</v>
      </c>
    </row>
    <row r="1216" spans="1:1">
      <c r="A1216" t="s">
        <v>7</v>
      </c>
    </row>
    <row r="1217" spans="1:1">
      <c r="A1217" t="s">
        <v>3</v>
      </c>
    </row>
    <row r="1218" spans="1:1">
      <c r="A1218" t="s">
        <v>3</v>
      </c>
    </row>
    <row r="1219" spans="1:1">
      <c r="A1219" t="s">
        <v>3</v>
      </c>
    </row>
    <row r="1220" spans="1:1">
      <c r="A1220" t="s">
        <v>7</v>
      </c>
    </row>
    <row r="1221" spans="1:1">
      <c r="A1221" t="s">
        <v>7</v>
      </c>
    </row>
    <row r="1222" spans="1:1">
      <c r="A1222" t="s">
        <v>3</v>
      </c>
    </row>
    <row r="1223" spans="1:1">
      <c r="A1223" t="s">
        <v>7</v>
      </c>
    </row>
    <row r="1224" spans="1:1">
      <c r="A1224" t="s">
        <v>3</v>
      </c>
    </row>
    <row r="1225" spans="1:1">
      <c r="A1225" t="s">
        <v>3</v>
      </c>
    </row>
    <row r="1226" spans="1:1">
      <c r="A1226" t="s">
        <v>3</v>
      </c>
    </row>
    <row r="1227" spans="1:1">
      <c r="A1227" t="s">
        <v>7</v>
      </c>
    </row>
    <row r="1228" spans="1:1">
      <c r="A1228" t="s">
        <v>3</v>
      </c>
    </row>
    <row r="1229" spans="1:1">
      <c r="A1229" t="s">
        <v>7</v>
      </c>
    </row>
    <row r="1230" spans="1:1">
      <c r="A1230" t="s">
        <v>3</v>
      </c>
    </row>
    <row r="1231" spans="1:1">
      <c r="A1231" t="s">
        <v>3</v>
      </c>
    </row>
    <row r="1232" spans="1:1">
      <c r="A1232" t="s">
        <v>3</v>
      </c>
    </row>
    <row r="1233" spans="1:1">
      <c r="A1233" t="s">
        <v>3</v>
      </c>
    </row>
    <row r="1234" spans="1:1">
      <c r="A1234" t="s">
        <v>3</v>
      </c>
    </row>
    <row r="1235" spans="1:1">
      <c r="A1235" t="s">
        <v>7</v>
      </c>
    </row>
    <row r="1236" spans="1:1">
      <c r="A1236" t="s">
        <v>3</v>
      </c>
    </row>
    <row r="1237" spans="1:1">
      <c r="A1237" t="s">
        <v>3</v>
      </c>
    </row>
    <row r="1238" spans="1:1">
      <c r="A1238" t="s">
        <v>3</v>
      </c>
    </row>
    <row r="1239" spans="1:1">
      <c r="A1239" t="s">
        <v>3</v>
      </c>
    </row>
    <row r="1240" spans="1:1">
      <c r="A1240" t="s">
        <v>3</v>
      </c>
    </row>
    <row r="1241" spans="1:1">
      <c r="A1241" t="s">
        <v>3</v>
      </c>
    </row>
    <row r="1242" spans="1:1">
      <c r="A1242" t="s">
        <v>7</v>
      </c>
    </row>
    <row r="1243" spans="1:1">
      <c r="A1243" t="s">
        <v>7</v>
      </c>
    </row>
    <row r="1244" spans="1:1">
      <c r="A1244" t="s">
        <v>3</v>
      </c>
    </row>
    <row r="1245" spans="1:1">
      <c r="A1245" t="s">
        <v>7</v>
      </c>
    </row>
    <row r="1246" spans="1:1">
      <c r="A1246" t="s">
        <v>7</v>
      </c>
    </row>
    <row r="1247" spans="1:1">
      <c r="A1247" t="s">
        <v>7</v>
      </c>
    </row>
    <row r="1248" spans="1:1">
      <c r="A1248" t="s">
        <v>7</v>
      </c>
    </row>
    <row r="1249" spans="1:1">
      <c r="A1249" t="s">
        <v>7</v>
      </c>
    </row>
    <row r="1250" spans="1:1">
      <c r="A1250" t="s">
        <v>3</v>
      </c>
    </row>
    <row r="1251" spans="1:1">
      <c r="A1251" t="s">
        <v>3</v>
      </c>
    </row>
    <row r="1252" spans="1:1">
      <c r="A1252" t="s">
        <v>7</v>
      </c>
    </row>
    <row r="1253" spans="1:1">
      <c r="A1253" t="s">
        <v>7</v>
      </c>
    </row>
    <row r="1254" spans="1:1">
      <c r="A1254" t="s">
        <v>3</v>
      </c>
    </row>
    <row r="1255" spans="1:1">
      <c r="A1255" t="s">
        <v>7</v>
      </c>
    </row>
    <row r="1256" spans="1:1">
      <c r="A1256" t="s">
        <v>3</v>
      </c>
    </row>
    <row r="1257" spans="1:1">
      <c r="A1257" t="s">
        <v>7</v>
      </c>
    </row>
    <row r="1258" spans="1:1">
      <c r="A1258" t="s">
        <v>7</v>
      </c>
    </row>
    <row r="1259" spans="1:1">
      <c r="A1259" t="s">
        <v>7</v>
      </c>
    </row>
    <row r="1260" spans="1:1">
      <c r="A1260" t="s">
        <v>7</v>
      </c>
    </row>
    <row r="1261" spans="1:1">
      <c r="A1261" t="s">
        <v>7</v>
      </c>
    </row>
    <row r="1262" spans="1:1">
      <c r="A1262" t="s">
        <v>3</v>
      </c>
    </row>
    <row r="1263" spans="1:1">
      <c r="A1263" t="s">
        <v>3</v>
      </c>
    </row>
    <row r="1264" spans="1:1">
      <c r="A1264" t="s">
        <v>3</v>
      </c>
    </row>
    <row r="1265" spans="1:1">
      <c r="A1265" t="s">
        <v>7</v>
      </c>
    </row>
    <row r="1266" spans="1:1">
      <c r="A1266" t="s">
        <v>3</v>
      </c>
    </row>
    <row r="1267" spans="1:1">
      <c r="A1267" t="s">
        <v>3</v>
      </c>
    </row>
    <row r="1268" spans="1:1">
      <c r="A1268" t="s">
        <v>3</v>
      </c>
    </row>
    <row r="1269" spans="1:1">
      <c r="A1269" t="s">
        <v>3</v>
      </c>
    </row>
    <row r="1270" spans="1:1">
      <c r="A1270" t="s">
        <v>7</v>
      </c>
    </row>
    <row r="1271" spans="1:1">
      <c r="A1271" t="s">
        <v>7</v>
      </c>
    </row>
    <row r="1272" spans="1:1">
      <c r="A1272" t="s">
        <v>3</v>
      </c>
    </row>
    <row r="1273" spans="1:1">
      <c r="A1273" t="s">
        <v>3</v>
      </c>
    </row>
    <row r="1274" spans="1:1">
      <c r="A1274" t="s">
        <v>7</v>
      </c>
    </row>
    <row r="1275" spans="1:1">
      <c r="A1275" t="s">
        <v>3</v>
      </c>
    </row>
    <row r="1276" spans="1:1">
      <c r="A1276" t="s">
        <v>3</v>
      </c>
    </row>
    <row r="1277" spans="1:1">
      <c r="A1277" t="s">
        <v>3</v>
      </c>
    </row>
    <row r="1278" spans="1:1">
      <c r="A1278" t="s">
        <v>3</v>
      </c>
    </row>
    <row r="1279" spans="1:1">
      <c r="A1279" t="s">
        <v>3</v>
      </c>
    </row>
    <row r="1280" spans="1:1">
      <c r="A1280" t="s">
        <v>3</v>
      </c>
    </row>
    <row r="1281" spans="1:1">
      <c r="A1281" t="s">
        <v>3</v>
      </c>
    </row>
    <row r="1282" spans="1:1">
      <c r="A1282" t="s">
        <v>3</v>
      </c>
    </row>
    <row r="1283" spans="1:1">
      <c r="A1283" t="s">
        <v>3</v>
      </c>
    </row>
    <row r="1284" spans="1:1">
      <c r="A1284" t="s">
        <v>3</v>
      </c>
    </row>
    <row r="1285" spans="1:1">
      <c r="A1285" t="s">
        <v>3</v>
      </c>
    </row>
    <row r="1286" spans="1:1">
      <c r="A1286" t="s">
        <v>3</v>
      </c>
    </row>
    <row r="1287" spans="1:1">
      <c r="A1287" t="s">
        <v>7</v>
      </c>
    </row>
    <row r="1288" spans="1:1">
      <c r="A1288" t="s">
        <v>7</v>
      </c>
    </row>
    <row r="1289" spans="1:1">
      <c r="A1289" t="s">
        <v>7</v>
      </c>
    </row>
    <row r="1290" spans="1:1">
      <c r="A1290" t="s">
        <v>7</v>
      </c>
    </row>
    <row r="1291" spans="1:1">
      <c r="A1291" t="s">
        <v>3</v>
      </c>
    </row>
    <row r="1292" spans="1:1">
      <c r="A1292" t="s">
        <v>7</v>
      </c>
    </row>
    <row r="1293" spans="1:1">
      <c r="A1293" t="s">
        <v>3</v>
      </c>
    </row>
    <row r="1294" spans="1:1">
      <c r="A1294" t="s">
        <v>3</v>
      </c>
    </row>
    <row r="1295" spans="1:1">
      <c r="A1295" t="s">
        <v>7</v>
      </c>
    </row>
    <row r="1296" spans="1:1">
      <c r="A1296" t="s">
        <v>3</v>
      </c>
    </row>
    <row r="1297" spans="1:1">
      <c r="A1297" t="s">
        <v>7</v>
      </c>
    </row>
    <row r="1298" spans="1:1">
      <c r="A1298" t="s">
        <v>7</v>
      </c>
    </row>
    <row r="1299" spans="1:1">
      <c r="A1299" t="s">
        <v>7</v>
      </c>
    </row>
    <row r="1300" spans="1:1">
      <c r="A1300" t="s">
        <v>3</v>
      </c>
    </row>
    <row r="1301" spans="1:1">
      <c r="A1301" t="s">
        <v>7</v>
      </c>
    </row>
    <row r="1302" spans="1:1">
      <c r="A1302" t="s">
        <v>7</v>
      </c>
    </row>
    <row r="1303" spans="1:1">
      <c r="A1303" t="s">
        <v>7</v>
      </c>
    </row>
    <row r="1304" spans="1:1">
      <c r="A1304" t="s">
        <v>3</v>
      </c>
    </row>
    <row r="1305" spans="1:1">
      <c r="A1305" t="s">
        <v>3</v>
      </c>
    </row>
    <row r="1306" spans="1:1">
      <c r="A1306" t="s">
        <v>3</v>
      </c>
    </row>
    <row r="1307" spans="1:1">
      <c r="A1307" t="s">
        <v>3</v>
      </c>
    </row>
    <row r="1308" spans="1:1">
      <c r="A1308" t="s">
        <v>7</v>
      </c>
    </row>
    <row r="1309" spans="1:1">
      <c r="A1309" t="s">
        <v>7</v>
      </c>
    </row>
    <row r="1310" spans="1:1">
      <c r="A1310" t="s">
        <v>7</v>
      </c>
    </row>
    <row r="1311" spans="1:1">
      <c r="A1311" t="s">
        <v>7</v>
      </c>
    </row>
    <row r="1312" spans="1:1">
      <c r="A1312" t="s">
        <v>3</v>
      </c>
    </row>
    <row r="1313" spans="1:1">
      <c r="A1313" t="s">
        <v>3</v>
      </c>
    </row>
    <row r="1314" spans="1:1">
      <c r="A1314" t="s">
        <v>7</v>
      </c>
    </row>
    <row r="1315" spans="1:1">
      <c r="A1315" t="s">
        <v>3</v>
      </c>
    </row>
    <row r="1316" spans="1:1">
      <c r="A1316" t="s">
        <v>3</v>
      </c>
    </row>
    <row r="1317" spans="1:1">
      <c r="A1317" t="s">
        <v>3</v>
      </c>
    </row>
    <row r="1318" spans="1:1">
      <c r="A1318" t="s">
        <v>7</v>
      </c>
    </row>
    <row r="1319" spans="1:1">
      <c r="A1319" t="s">
        <v>7</v>
      </c>
    </row>
    <row r="1320" spans="1:1">
      <c r="A1320" t="s">
        <v>7</v>
      </c>
    </row>
    <row r="1321" spans="1:1">
      <c r="A1321" t="s">
        <v>3</v>
      </c>
    </row>
    <row r="1322" spans="1:1">
      <c r="A1322" t="s">
        <v>3</v>
      </c>
    </row>
    <row r="1323" spans="1:1">
      <c r="A1323" t="s">
        <v>7</v>
      </c>
    </row>
    <row r="1324" spans="1:1">
      <c r="A1324" t="s">
        <v>7</v>
      </c>
    </row>
    <row r="1325" spans="1:1">
      <c r="A1325" t="s">
        <v>3</v>
      </c>
    </row>
    <row r="1326" spans="1:1">
      <c r="A1326" t="s">
        <v>7</v>
      </c>
    </row>
    <row r="1327" spans="1:1">
      <c r="A1327" t="s">
        <v>7</v>
      </c>
    </row>
    <row r="1328" spans="1:1">
      <c r="A1328" t="s">
        <v>7</v>
      </c>
    </row>
    <row r="1329" spans="1:1">
      <c r="A1329" t="s">
        <v>7</v>
      </c>
    </row>
    <row r="1330" spans="1:1">
      <c r="A1330" t="s">
        <v>7</v>
      </c>
    </row>
    <row r="1331" spans="1:1">
      <c r="A1331" t="s">
        <v>7</v>
      </c>
    </row>
    <row r="1332" spans="1:1">
      <c r="A1332" t="s">
        <v>7</v>
      </c>
    </row>
    <row r="1333" spans="1:1">
      <c r="A1333" t="s">
        <v>7</v>
      </c>
    </row>
    <row r="1334" spans="1:1">
      <c r="A1334" t="s">
        <v>7</v>
      </c>
    </row>
    <row r="1335" spans="1:1">
      <c r="A1335" t="s">
        <v>7</v>
      </c>
    </row>
    <row r="1336" spans="1:1">
      <c r="A1336" t="s">
        <v>7</v>
      </c>
    </row>
    <row r="1337" spans="1:1">
      <c r="A1337" t="s">
        <v>7</v>
      </c>
    </row>
    <row r="1338" spans="1:1">
      <c r="A1338" t="s">
        <v>7</v>
      </c>
    </row>
    <row r="1339" spans="1:1">
      <c r="A1339" t="s">
        <v>3</v>
      </c>
    </row>
    <row r="1340" spans="1:1">
      <c r="A1340" t="s">
        <v>3</v>
      </c>
    </row>
    <row r="1341" spans="1:1">
      <c r="A1341" t="s">
        <v>3</v>
      </c>
    </row>
    <row r="1342" spans="1:1">
      <c r="A1342" t="s">
        <v>7</v>
      </c>
    </row>
    <row r="1343" spans="1:1">
      <c r="A1343" t="s">
        <v>7</v>
      </c>
    </row>
    <row r="1344" spans="1:1">
      <c r="A1344" t="s">
        <v>7</v>
      </c>
    </row>
    <row r="1345" spans="1:1">
      <c r="A1345" t="s">
        <v>7</v>
      </c>
    </row>
    <row r="1346" spans="1:1">
      <c r="A1346" t="s">
        <v>7</v>
      </c>
    </row>
    <row r="1347" spans="1:1">
      <c r="A1347" t="s">
        <v>7</v>
      </c>
    </row>
    <row r="1348" spans="1:1">
      <c r="A1348" t="s">
        <v>3</v>
      </c>
    </row>
    <row r="1349" spans="1:1">
      <c r="A1349" t="s">
        <v>3</v>
      </c>
    </row>
    <row r="1350" spans="1:1">
      <c r="A1350" t="s">
        <v>3</v>
      </c>
    </row>
    <row r="1351" spans="1:1">
      <c r="A1351" t="s">
        <v>3</v>
      </c>
    </row>
    <row r="1352" spans="1:1">
      <c r="A1352" t="s">
        <v>3</v>
      </c>
    </row>
    <row r="1353" spans="1:1">
      <c r="A1353" t="s">
        <v>7</v>
      </c>
    </row>
    <row r="1354" spans="1:1">
      <c r="A1354" t="s">
        <v>7</v>
      </c>
    </row>
    <row r="1355" spans="1:1">
      <c r="A1355" t="s">
        <v>7</v>
      </c>
    </row>
    <row r="1356" spans="1:1">
      <c r="A1356" t="s">
        <v>3</v>
      </c>
    </row>
    <row r="1357" spans="1:1">
      <c r="A1357" t="s">
        <v>3</v>
      </c>
    </row>
    <row r="1358" spans="1:1">
      <c r="A1358" t="s">
        <v>3</v>
      </c>
    </row>
    <row r="1359" spans="1:1">
      <c r="A1359" t="s">
        <v>3</v>
      </c>
    </row>
    <row r="1360" spans="1:1">
      <c r="A1360" t="s">
        <v>3</v>
      </c>
    </row>
    <row r="1361" spans="1:1">
      <c r="A1361" t="s">
        <v>7</v>
      </c>
    </row>
    <row r="1362" spans="1:1">
      <c r="A1362" t="s">
        <v>7</v>
      </c>
    </row>
    <row r="1363" spans="1:1">
      <c r="A1363" t="s">
        <v>7</v>
      </c>
    </row>
    <row r="1364" spans="1:1">
      <c r="A1364" t="s">
        <v>7</v>
      </c>
    </row>
    <row r="1365" spans="1:1">
      <c r="A1365" t="s">
        <v>7</v>
      </c>
    </row>
    <row r="1366" spans="1:1">
      <c r="A1366" t="s">
        <v>3</v>
      </c>
    </row>
    <row r="1367" spans="1:1">
      <c r="A1367" t="s">
        <v>3</v>
      </c>
    </row>
    <row r="1368" spans="1:1">
      <c r="A1368" t="s">
        <v>7</v>
      </c>
    </row>
    <row r="1369" spans="1:1">
      <c r="A1369" t="s">
        <v>7</v>
      </c>
    </row>
    <row r="1370" spans="1:1">
      <c r="A1370" t="s">
        <v>7</v>
      </c>
    </row>
    <row r="1371" spans="1:1">
      <c r="A1371" t="s">
        <v>7</v>
      </c>
    </row>
    <row r="1372" spans="1:1">
      <c r="A1372" t="s">
        <v>3</v>
      </c>
    </row>
    <row r="1373" spans="1:1">
      <c r="A1373" t="s">
        <v>7</v>
      </c>
    </row>
    <row r="1374" spans="1:1">
      <c r="A1374" t="s">
        <v>3</v>
      </c>
    </row>
    <row r="1375" spans="1:1">
      <c r="A1375" t="s">
        <v>3</v>
      </c>
    </row>
    <row r="1376" spans="1:1">
      <c r="A1376" t="s">
        <v>3</v>
      </c>
    </row>
    <row r="1377" spans="1:1">
      <c r="A1377" t="s">
        <v>3</v>
      </c>
    </row>
    <row r="1378" spans="1:1">
      <c r="A1378" t="s">
        <v>7</v>
      </c>
    </row>
    <row r="1379" spans="1:1">
      <c r="A1379" t="s">
        <v>3</v>
      </c>
    </row>
    <row r="1380" spans="1:1">
      <c r="A1380" t="s">
        <v>7</v>
      </c>
    </row>
    <row r="1381" spans="1:1">
      <c r="A1381" t="s">
        <v>7</v>
      </c>
    </row>
    <row r="1382" spans="1:1">
      <c r="A1382" t="s">
        <v>7</v>
      </c>
    </row>
    <row r="1383" spans="1:1">
      <c r="A1383" t="s">
        <v>7</v>
      </c>
    </row>
    <row r="1384" spans="1:1">
      <c r="A1384" t="s">
        <v>3</v>
      </c>
    </row>
    <row r="1385" spans="1:1">
      <c r="A1385" t="s">
        <v>7</v>
      </c>
    </row>
    <row r="1386" spans="1:1">
      <c r="A1386" t="s">
        <v>3</v>
      </c>
    </row>
    <row r="1387" spans="1:1">
      <c r="A1387" t="s">
        <v>3</v>
      </c>
    </row>
    <row r="1388" spans="1:1">
      <c r="A1388" t="s">
        <v>7</v>
      </c>
    </row>
    <row r="1389" spans="1:1">
      <c r="A1389" t="s">
        <v>7</v>
      </c>
    </row>
    <row r="1390" spans="1:1">
      <c r="A1390" t="s">
        <v>3</v>
      </c>
    </row>
    <row r="1391" spans="1:1">
      <c r="A1391" t="s">
        <v>3</v>
      </c>
    </row>
    <row r="1392" spans="1:1">
      <c r="A1392" t="s">
        <v>7</v>
      </c>
    </row>
    <row r="1393" spans="1:1">
      <c r="A1393" t="s">
        <v>3</v>
      </c>
    </row>
    <row r="1394" spans="1:1">
      <c r="A1394" t="s">
        <v>7</v>
      </c>
    </row>
    <row r="1395" spans="1:1">
      <c r="A1395" t="s">
        <v>7</v>
      </c>
    </row>
    <row r="1396" spans="1:1">
      <c r="A1396" t="s">
        <v>7</v>
      </c>
    </row>
    <row r="1397" spans="1:1">
      <c r="A1397" t="s">
        <v>3</v>
      </c>
    </row>
    <row r="1398" spans="1:1">
      <c r="A1398" t="s">
        <v>7</v>
      </c>
    </row>
    <row r="1399" spans="1:1">
      <c r="A1399" t="s">
        <v>3</v>
      </c>
    </row>
    <row r="1400" spans="1:1">
      <c r="A1400" t="s">
        <v>3</v>
      </c>
    </row>
    <row r="1401" spans="1:1">
      <c r="A1401" t="s">
        <v>3</v>
      </c>
    </row>
    <row r="1402" spans="1:1">
      <c r="A1402" t="s">
        <v>3</v>
      </c>
    </row>
    <row r="1403" spans="1:1">
      <c r="A1403" t="s">
        <v>7</v>
      </c>
    </row>
    <row r="1404" spans="1:1">
      <c r="A1404" t="s">
        <v>3</v>
      </c>
    </row>
    <row r="1405" spans="1:1">
      <c r="A1405" t="s">
        <v>3</v>
      </c>
    </row>
    <row r="1406" spans="1:1">
      <c r="A1406" t="s">
        <v>7</v>
      </c>
    </row>
    <row r="1407" spans="1:1">
      <c r="A1407" t="s">
        <v>3</v>
      </c>
    </row>
    <row r="1408" spans="1:1">
      <c r="A1408" t="s">
        <v>7</v>
      </c>
    </row>
    <row r="1409" spans="1:1">
      <c r="A1409" t="s">
        <v>7</v>
      </c>
    </row>
    <row r="1410" spans="1:1">
      <c r="A1410" t="s">
        <v>7</v>
      </c>
    </row>
    <row r="1411" spans="1:1">
      <c r="A1411" t="s">
        <v>3</v>
      </c>
    </row>
    <row r="1412" spans="1:1">
      <c r="A1412" t="s">
        <v>3</v>
      </c>
    </row>
    <row r="1413" spans="1:1">
      <c r="A1413" t="s">
        <v>3</v>
      </c>
    </row>
    <row r="1414" spans="1:1">
      <c r="A1414" t="s">
        <v>7</v>
      </c>
    </row>
    <row r="1415" spans="1:1">
      <c r="A1415" t="s">
        <v>3</v>
      </c>
    </row>
    <row r="1416" spans="1:1">
      <c r="A1416" t="s">
        <v>3</v>
      </c>
    </row>
    <row r="1417" spans="1:1">
      <c r="A1417" t="s">
        <v>7</v>
      </c>
    </row>
    <row r="1418" spans="1:1">
      <c r="A1418" t="s">
        <v>7</v>
      </c>
    </row>
    <row r="1419" spans="1:1">
      <c r="A1419" t="s">
        <v>3</v>
      </c>
    </row>
    <row r="1420" spans="1:1">
      <c r="A1420" t="s">
        <v>7</v>
      </c>
    </row>
    <row r="1421" spans="1:1">
      <c r="A1421" t="s">
        <v>7</v>
      </c>
    </row>
    <row r="1422" spans="1:1">
      <c r="A1422" t="s">
        <v>7</v>
      </c>
    </row>
    <row r="1423" spans="1:1">
      <c r="A1423" t="s">
        <v>7</v>
      </c>
    </row>
    <row r="1424" spans="1:1">
      <c r="A1424" t="s">
        <v>7</v>
      </c>
    </row>
    <row r="1425" spans="1:1">
      <c r="A1425" t="s">
        <v>7</v>
      </c>
    </row>
    <row r="1426" spans="1:1">
      <c r="A1426" t="s">
        <v>7</v>
      </c>
    </row>
    <row r="1427" spans="1:1">
      <c r="A1427" t="s">
        <v>7</v>
      </c>
    </row>
    <row r="1428" spans="1:1">
      <c r="A1428" t="s">
        <v>7</v>
      </c>
    </row>
    <row r="1429" spans="1:1">
      <c r="A1429" t="s">
        <v>7</v>
      </c>
    </row>
    <row r="1430" spans="1:1">
      <c r="A1430" t="s">
        <v>3</v>
      </c>
    </row>
    <row r="1431" spans="1:1">
      <c r="A1431" t="s">
        <v>3</v>
      </c>
    </row>
    <row r="1432" spans="1:1">
      <c r="A1432" t="s">
        <v>7</v>
      </c>
    </row>
    <row r="1433" spans="1:1">
      <c r="A1433" t="s">
        <v>3</v>
      </c>
    </row>
    <row r="1434" spans="1:1">
      <c r="A1434" t="s">
        <v>7</v>
      </c>
    </row>
    <row r="1435" spans="1:1">
      <c r="A1435" t="s">
        <v>3</v>
      </c>
    </row>
    <row r="1436" spans="1:1">
      <c r="A1436" t="s">
        <v>3</v>
      </c>
    </row>
    <row r="1437" spans="1:1">
      <c r="A1437" t="s">
        <v>3</v>
      </c>
    </row>
    <row r="1438" spans="1:1">
      <c r="A1438" t="s">
        <v>7</v>
      </c>
    </row>
    <row r="1439" spans="1:1">
      <c r="A1439" t="s">
        <v>3</v>
      </c>
    </row>
    <row r="1440" spans="1:1">
      <c r="A1440" t="s">
        <v>3</v>
      </c>
    </row>
    <row r="1441" spans="1:1">
      <c r="A1441" t="s">
        <v>3</v>
      </c>
    </row>
    <row r="1442" spans="1:1">
      <c r="A1442" t="s">
        <v>3</v>
      </c>
    </row>
    <row r="1443" spans="1:1">
      <c r="A1443" t="s">
        <v>7</v>
      </c>
    </row>
    <row r="1444" spans="1:1">
      <c r="A1444" t="s">
        <v>7</v>
      </c>
    </row>
    <row r="1445" spans="1:1">
      <c r="A1445" t="s">
        <v>7</v>
      </c>
    </row>
    <row r="1446" spans="1:1">
      <c r="A1446" t="s">
        <v>3</v>
      </c>
    </row>
    <row r="1447" spans="1:1">
      <c r="A1447" t="s">
        <v>3</v>
      </c>
    </row>
    <row r="1448" spans="1:1">
      <c r="A1448" t="s">
        <v>7</v>
      </c>
    </row>
    <row r="1449" spans="1:1">
      <c r="A1449" t="s">
        <v>7</v>
      </c>
    </row>
    <row r="1450" spans="1:1">
      <c r="A1450" t="s">
        <v>3</v>
      </c>
    </row>
    <row r="1451" spans="1:1">
      <c r="A1451" t="s">
        <v>7</v>
      </c>
    </row>
    <row r="1452" spans="1:1">
      <c r="A1452" t="s">
        <v>7</v>
      </c>
    </row>
    <row r="1453" spans="1:1">
      <c r="A1453" t="s">
        <v>3</v>
      </c>
    </row>
    <row r="1454" spans="1:1">
      <c r="A1454" t="s">
        <v>7</v>
      </c>
    </row>
    <row r="1455" spans="1:1">
      <c r="A1455" t="s">
        <v>7</v>
      </c>
    </row>
    <row r="1456" spans="1:1">
      <c r="A1456" t="s">
        <v>7</v>
      </c>
    </row>
    <row r="1457" spans="1:1">
      <c r="A1457" t="s">
        <v>7</v>
      </c>
    </row>
    <row r="1458" spans="1:1">
      <c r="A1458" t="s">
        <v>7</v>
      </c>
    </row>
    <row r="1459" spans="1:1">
      <c r="A1459" t="s">
        <v>3</v>
      </c>
    </row>
    <row r="1460" spans="1:1">
      <c r="A1460" t="s">
        <v>3</v>
      </c>
    </row>
    <row r="1461" spans="1:1">
      <c r="A1461" t="s">
        <v>3</v>
      </c>
    </row>
    <row r="1462" spans="1:1">
      <c r="A1462" t="s">
        <v>3</v>
      </c>
    </row>
    <row r="1463" spans="1:1">
      <c r="A1463" t="s">
        <v>3</v>
      </c>
    </row>
    <row r="1464" spans="1:1">
      <c r="A1464" t="s">
        <v>7</v>
      </c>
    </row>
    <row r="1465" spans="1:1">
      <c r="A1465" t="s">
        <v>7</v>
      </c>
    </row>
    <row r="1466" spans="1:1">
      <c r="A1466" t="s">
        <v>7</v>
      </c>
    </row>
    <row r="1467" spans="1:1">
      <c r="A1467" t="s">
        <v>7</v>
      </c>
    </row>
    <row r="1468" spans="1:1">
      <c r="A1468" t="s">
        <v>7</v>
      </c>
    </row>
    <row r="1469" spans="1:1">
      <c r="A1469" t="s">
        <v>3</v>
      </c>
    </row>
    <row r="1470" spans="1:1">
      <c r="A1470" t="s">
        <v>3</v>
      </c>
    </row>
    <row r="1471" spans="1:1">
      <c r="A1471" t="s">
        <v>3</v>
      </c>
    </row>
    <row r="1472" spans="1:1">
      <c r="A1472" t="s">
        <v>3</v>
      </c>
    </row>
    <row r="1473" spans="1:1">
      <c r="A1473" t="s">
        <v>3</v>
      </c>
    </row>
    <row r="1474" spans="1:1">
      <c r="A1474" t="s">
        <v>3</v>
      </c>
    </row>
    <row r="1475" spans="1:1">
      <c r="A1475" t="s">
        <v>3</v>
      </c>
    </row>
    <row r="1476" spans="1:1">
      <c r="A1476" t="s">
        <v>3</v>
      </c>
    </row>
    <row r="1477" spans="1:1">
      <c r="A1477" t="s">
        <v>7</v>
      </c>
    </row>
    <row r="1478" spans="1:1">
      <c r="A1478" t="s">
        <v>3</v>
      </c>
    </row>
    <row r="1479" spans="1:1">
      <c r="A1479" t="s">
        <v>3</v>
      </c>
    </row>
    <row r="1480" spans="1:1">
      <c r="A1480" t="s">
        <v>7</v>
      </c>
    </row>
    <row r="1481" spans="1:1">
      <c r="A1481" t="s">
        <v>3</v>
      </c>
    </row>
    <row r="1482" spans="1:1">
      <c r="A1482" t="s">
        <v>3</v>
      </c>
    </row>
    <row r="1483" spans="1:1">
      <c r="A1483" t="s">
        <v>7</v>
      </c>
    </row>
    <row r="1484" spans="1:1">
      <c r="A1484" t="s">
        <v>3</v>
      </c>
    </row>
    <row r="1485" spans="1:1">
      <c r="A1485" t="s">
        <v>3</v>
      </c>
    </row>
    <row r="1486" spans="1:1">
      <c r="A1486" t="s">
        <v>3</v>
      </c>
    </row>
    <row r="1487" spans="1:1">
      <c r="A1487" t="s">
        <v>3</v>
      </c>
    </row>
    <row r="1488" spans="1:1">
      <c r="A1488" t="s">
        <v>7</v>
      </c>
    </row>
    <row r="1489" spans="1:1">
      <c r="A1489" t="s">
        <v>7</v>
      </c>
    </row>
    <row r="1490" spans="1:1">
      <c r="A1490" t="s">
        <v>7</v>
      </c>
    </row>
    <row r="1491" spans="1:1">
      <c r="A1491" t="s">
        <v>7</v>
      </c>
    </row>
    <row r="1492" spans="1:1">
      <c r="A1492" t="s">
        <v>7</v>
      </c>
    </row>
    <row r="1493" spans="1:1">
      <c r="A1493" t="s">
        <v>7</v>
      </c>
    </row>
    <row r="1494" spans="1:1">
      <c r="A1494" t="s">
        <v>7</v>
      </c>
    </row>
    <row r="1495" spans="1:1">
      <c r="A1495" t="s">
        <v>3</v>
      </c>
    </row>
    <row r="1496" spans="1:1">
      <c r="A1496" t="s">
        <v>3</v>
      </c>
    </row>
    <row r="1497" spans="1:1">
      <c r="A1497" t="s">
        <v>3</v>
      </c>
    </row>
    <row r="1498" spans="1:1">
      <c r="A1498" t="s">
        <v>3</v>
      </c>
    </row>
    <row r="1499" spans="1:1">
      <c r="A1499" t="s">
        <v>7</v>
      </c>
    </row>
    <row r="1500" spans="1:1">
      <c r="A1500" t="s">
        <v>3</v>
      </c>
    </row>
    <row r="1501" spans="1:1">
      <c r="A1501" t="s">
        <v>3</v>
      </c>
    </row>
    <row r="1502" spans="1:1">
      <c r="A1502" t="s">
        <v>3</v>
      </c>
    </row>
    <row r="1503" spans="1:1">
      <c r="A1503" t="s">
        <v>7</v>
      </c>
    </row>
    <row r="1504" spans="1:1">
      <c r="A1504" t="s">
        <v>7</v>
      </c>
    </row>
    <row r="1505" spans="1:1">
      <c r="A1505" t="s">
        <v>7</v>
      </c>
    </row>
    <row r="1506" spans="1:1">
      <c r="A1506" t="s">
        <v>3</v>
      </c>
    </row>
    <row r="1507" spans="1:1">
      <c r="A1507" t="s">
        <v>3</v>
      </c>
    </row>
    <row r="1508" spans="1:1">
      <c r="A1508" t="s">
        <v>3</v>
      </c>
    </row>
    <row r="1509" spans="1:1">
      <c r="A1509" t="s">
        <v>3</v>
      </c>
    </row>
    <row r="1510" spans="1:1">
      <c r="A1510" t="s">
        <v>7</v>
      </c>
    </row>
    <row r="1511" spans="1:1">
      <c r="A1511" t="s">
        <v>3</v>
      </c>
    </row>
    <row r="1512" spans="1:1">
      <c r="A1512" t="s">
        <v>3</v>
      </c>
    </row>
    <row r="1513" spans="1:1">
      <c r="A1513" t="s">
        <v>3</v>
      </c>
    </row>
    <row r="1514" spans="1:1">
      <c r="A1514" t="s">
        <v>7</v>
      </c>
    </row>
    <row r="1515" spans="1:1">
      <c r="A1515" t="s">
        <v>7</v>
      </c>
    </row>
    <row r="1516" spans="1:1">
      <c r="A1516" t="s">
        <v>7</v>
      </c>
    </row>
    <row r="1517" spans="1:1">
      <c r="A1517" t="s">
        <v>3</v>
      </c>
    </row>
    <row r="1518" spans="1:1">
      <c r="A1518" t="s">
        <v>3</v>
      </c>
    </row>
    <row r="1519" spans="1:1">
      <c r="A1519" t="s">
        <v>7</v>
      </c>
    </row>
    <row r="1520" spans="1:1">
      <c r="A1520" t="s">
        <v>3</v>
      </c>
    </row>
    <row r="1521" spans="1:1">
      <c r="A1521" t="s">
        <v>7</v>
      </c>
    </row>
    <row r="1522" spans="1:1">
      <c r="A1522" t="s">
        <v>7</v>
      </c>
    </row>
    <row r="1523" spans="1:1">
      <c r="A1523" t="s">
        <v>7</v>
      </c>
    </row>
    <row r="1524" spans="1:1">
      <c r="A1524" t="s">
        <v>7</v>
      </c>
    </row>
    <row r="1525" spans="1:1">
      <c r="A1525" t="s">
        <v>7</v>
      </c>
    </row>
    <row r="1526" spans="1:1">
      <c r="A1526" t="s">
        <v>7</v>
      </c>
    </row>
    <row r="1527" spans="1:1">
      <c r="A1527" t="s">
        <v>7</v>
      </c>
    </row>
    <row r="1528" spans="1:1">
      <c r="A1528" t="s">
        <v>7</v>
      </c>
    </row>
    <row r="1529" spans="1:1">
      <c r="A1529" t="s">
        <v>3</v>
      </c>
    </row>
    <row r="1530" spans="1:1">
      <c r="A1530" t="s">
        <v>7</v>
      </c>
    </row>
    <row r="1531" spans="1:1">
      <c r="A1531" t="s">
        <v>3</v>
      </c>
    </row>
    <row r="1532" spans="1:1">
      <c r="A1532" t="s">
        <v>7</v>
      </c>
    </row>
    <row r="1533" spans="1:1">
      <c r="A1533" t="s">
        <v>7</v>
      </c>
    </row>
    <row r="1534" spans="1:1">
      <c r="A1534" t="s">
        <v>7</v>
      </c>
    </row>
    <row r="1535" spans="1:1">
      <c r="A1535" t="s">
        <v>7</v>
      </c>
    </row>
    <row r="1536" spans="1:1">
      <c r="A1536" t="s">
        <v>7</v>
      </c>
    </row>
    <row r="1537" spans="1:1">
      <c r="A1537" t="s">
        <v>7</v>
      </c>
    </row>
    <row r="1538" spans="1:1">
      <c r="A1538" t="s">
        <v>7</v>
      </c>
    </row>
    <row r="1539" spans="1:1">
      <c r="A1539" t="s">
        <v>7</v>
      </c>
    </row>
    <row r="1540" spans="1:1">
      <c r="A1540" t="s">
        <v>3</v>
      </c>
    </row>
    <row r="1541" spans="1:1">
      <c r="A1541" t="s">
        <v>3</v>
      </c>
    </row>
    <row r="1542" spans="1:1">
      <c r="A1542" t="s">
        <v>3</v>
      </c>
    </row>
    <row r="1543" spans="1:1">
      <c r="A1543" t="s">
        <v>3</v>
      </c>
    </row>
    <row r="1544" spans="1:1">
      <c r="A1544" t="s">
        <v>7</v>
      </c>
    </row>
    <row r="1545" spans="1:1">
      <c r="A1545" t="s">
        <v>7</v>
      </c>
    </row>
    <row r="1546" spans="1:1">
      <c r="A1546" t="s">
        <v>7</v>
      </c>
    </row>
    <row r="1547" spans="1:1">
      <c r="A1547" t="s">
        <v>7</v>
      </c>
    </row>
    <row r="1548" spans="1:1">
      <c r="A1548" t="s">
        <v>3</v>
      </c>
    </row>
    <row r="1549" spans="1:1">
      <c r="A1549" t="s">
        <v>3</v>
      </c>
    </row>
    <row r="1550" spans="1:1">
      <c r="A1550" t="s">
        <v>7</v>
      </c>
    </row>
    <row r="1551" spans="1:1">
      <c r="A1551" t="s">
        <v>7</v>
      </c>
    </row>
    <row r="1552" spans="1:1">
      <c r="A1552" t="s">
        <v>7</v>
      </c>
    </row>
    <row r="1553" spans="1:1">
      <c r="A1553" t="s">
        <v>3</v>
      </c>
    </row>
    <row r="1554" spans="1:1">
      <c r="A1554" t="s">
        <v>7</v>
      </c>
    </row>
    <row r="1555" spans="1:1">
      <c r="A1555" t="s">
        <v>3</v>
      </c>
    </row>
    <row r="1556" spans="1:1">
      <c r="A1556" t="s">
        <v>7</v>
      </c>
    </row>
    <row r="1557" spans="1:1">
      <c r="A1557" t="s">
        <v>7</v>
      </c>
    </row>
    <row r="1558" spans="1:1">
      <c r="A1558" t="s">
        <v>3</v>
      </c>
    </row>
    <row r="1559" spans="1:1">
      <c r="A1559" t="s">
        <v>7</v>
      </c>
    </row>
    <row r="1560" spans="1:1">
      <c r="A1560" t="s">
        <v>7</v>
      </c>
    </row>
    <row r="1561" spans="1:1">
      <c r="A1561" t="s">
        <v>7</v>
      </c>
    </row>
    <row r="1562" spans="1:1">
      <c r="A1562" t="s">
        <v>3</v>
      </c>
    </row>
    <row r="1563" spans="1:1">
      <c r="A1563" t="s">
        <v>3</v>
      </c>
    </row>
    <row r="1564" spans="1:1">
      <c r="A1564" t="s">
        <v>3</v>
      </c>
    </row>
    <row r="1565" spans="1:1">
      <c r="A1565" t="s">
        <v>7</v>
      </c>
    </row>
    <row r="1566" spans="1:1">
      <c r="A1566" t="s">
        <v>7</v>
      </c>
    </row>
    <row r="1567" spans="1:1">
      <c r="A1567" t="s">
        <v>7</v>
      </c>
    </row>
    <row r="1568" spans="1:1">
      <c r="A1568" t="s">
        <v>3</v>
      </c>
    </row>
    <row r="1569" spans="1:1">
      <c r="A1569" t="s">
        <v>3</v>
      </c>
    </row>
    <row r="1570" spans="1:1">
      <c r="A1570" t="s">
        <v>3</v>
      </c>
    </row>
    <row r="1571" spans="1:1">
      <c r="A1571" t="s">
        <v>3</v>
      </c>
    </row>
    <row r="1572" spans="1:1">
      <c r="A1572" t="s">
        <v>7</v>
      </c>
    </row>
    <row r="1573" spans="1:1">
      <c r="A1573" t="s">
        <v>7</v>
      </c>
    </row>
    <row r="1574" spans="1:1">
      <c r="A1574" t="s">
        <v>7</v>
      </c>
    </row>
    <row r="1575" spans="1:1">
      <c r="A1575" t="s">
        <v>7</v>
      </c>
    </row>
    <row r="1576" spans="1:1">
      <c r="A1576" t="s">
        <v>7</v>
      </c>
    </row>
    <row r="1577" spans="1:1">
      <c r="A1577" t="s">
        <v>7</v>
      </c>
    </row>
    <row r="1578" spans="1:1">
      <c r="A1578" t="s">
        <v>3</v>
      </c>
    </row>
    <row r="1579" spans="1:1">
      <c r="A1579" t="s">
        <v>3</v>
      </c>
    </row>
    <row r="1580" spans="1:1">
      <c r="A1580" t="s">
        <v>7</v>
      </c>
    </row>
    <row r="1581" spans="1:1">
      <c r="A1581" t="s">
        <v>3</v>
      </c>
    </row>
    <row r="1582" spans="1:1">
      <c r="A1582" t="s">
        <v>7</v>
      </c>
    </row>
    <row r="1583" spans="1:1">
      <c r="A1583" t="s">
        <v>3</v>
      </c>
    </row>
    <row r="1584" spans="1:1">
      <c r="A1584" t="s">
        <v>7</v>
      </c>
    </row>
    <row r="1585" spans="1:1">
      <c r="A1585" t="s">
        <v>3</v>
      </c>
    </row>
    <row r="1586" spans="1:1">
      <c r="A1586" t="s">
        <v>3</v>
      </c>
    </row>
    <row r="1587" spans="1:1">
      <c r="A1587" t="s">
        <v>7</v>
      </c>
    </row>
    <row r="1588" spans="1:1">
      <c r="A1588" t="s">
        <v>3</v>
      </c>
    </row>
    <row r="1589" spans="1:1">
      <c r="A1589" t="s">
        <v>3</v>
      </c>
    </row>
    <row r="1590" spans="1:1">
      <c r="A1590" t="s">
        <v>3</v>
      </c>
    </row>
    <row r="1591" spans="1:1">
      <c r="A1591" t="s">
        <v>3</v>
      </c>
    </row>
    <row r="1592" spans="1:1">
      <c r="A1592" t="s">
        <v>3</v>
      </c>
    </row>
    <row r="1593" spans="1:1">
      <c r="A1593" t="s">
        <v>7</v>
      </c>
    </row>
    <row r="1594" spans="1:1">
      <c r="A1594" t="s">
        <v>7</v>
      </c>
    </row>
    <row r="1595" spans="1:1">
      <c r="A1595" t="s">
        <v>7</v>
      </c>
    </row>
    <row r="1596" spans="1:1">
      <c r="A1596" t="s">
        <v>7</v>
      </c>
    </row>
    <row r="1597" spans="1:1">
      <c r="A1597" t="s">
        <v>7</v>
      </c>
    </row>
    <row r="1598" spans="1:1">
      <c r="A1598" t="s">
        <v>7</v>
      </c>
    </row>
    <row r="1599" spans="1:1">
      <c r="A1599" t="s">
        <v>7</v>
      </c>
    </row>
    <row r="1600" spans="1:1">
      <c r="A1600" t="s">
        <v>7</v>
      </c>
    </row>
    <row r="1601" spans="1:1">
      <c r="A1601" t="s">
        <v>7</v>
      </c>
    </row>
    <row r="1602" spans="1:1">
      <c r="A1602" t="s">
        <v>3</v>
      </c>
    </row>
    <row r="1603" spans="1:1">
      <c r="A1603" t="s">
        <v>7</v>
      </c>
    </row>
    <row r="1604" spans="1:1">
      <c r="A1604" t="s">
        <v>7</v>
      </c>
    </row>
    <row r="1605" spans="1:1">
      <c r="A1605" t="s">
        <v>7</v>
      </c>
    </row>
    <row r="1606" spans="1:1">
      <c r="A1606" t="s">
        <v>3</v>
      </c>
    </row>
    <row r="1607" spans="1:1">
      <c r="A1607" t="s">
        <v>7</v>
      </c>
    </row>
    <row r="1608" spans="1:1">
      <c r="A1608" t="s">
        <v>3</v>
      </c>
    </row>
    <row r="1609" spans="1:1">
      <c r="A1609" t="s">
        <v>7</v>
      </c>
    </row>
    <row r="1610" spans="1:1">
      <c r="A1610" t="s">
        <v>7</v>
      </c>
    </row>
    <row r="1611" spans="1:1">
      <c r="A1611" t="s">
        <v>3</v>
      </c>
    </row>
    <row r="1612" spans="1:1">
      <c r="A1612" t="s">
        <v>3</v>
      </c>
    </row>
    <row r="1613" spans="1:1">
      <c r="A1613" t="s">
        <v>3</v>
      </c>
    </row>
    <row r="1614" spans="1:1">
      <c r="A1614" t="s">
        <v>7</v>
      </c>
    </row>
    <row r="1615" spans="1:1">
      <c r="A1615" t="s">
        <v>7</v>
      </c>
    </row>
    <row r="1616" spans="1:1">
      <c r="A1616" t="s">
        <v>7</v>
      </c>
    </row>
    <row r="1617" spans="1:1">
      <c r="A1617" t="s">
        <v>7</v>
      </c>
    </row>
    <row r="1618" spans="1:1">
      <c r="A1618" t="s">
        <v>7</v>
      </c>
    </row>
    <row r="1619" spans="1:1">
      <c r="A1619" t="s">
        <v>7</v>
      </c>
    </row>
    <row r="1620" spans="1:1">
      <c r="A1620" t="s">
        <v>7</v>
      </c>
    </row>
    <row r="1621" spans="1:1">
      <c r="A1621" t="s">
        <v>7</v>
      </c>
    </row>
    <row r="1622" spans="1:1">
      <c r="A1622" t="s">
        <v>3</v>
      </c>
    </row>
    <row r="1623" spans="1:1">
      <c r="A1623" t="s">
        <v>7</v>
      </c>
    </row>
    <row r="1624" spans="1:1">
      <c r="A1624" t="s">
        <v>7</v>
      </c>
    </row>
    <row r="1625" spans="1:1">
      <c r="A1625" t="s">
        <v>3</v>
      </c>
    </row>
    <row r="1626" spans="1:1">
      <c r="A1626" t="s">
        <v>3</v>
      </c>
    </row>
    <row r="1627" spans="1:1">
      <c r="A1627" t="s">
        <v>3</v>
      </c>
    </row>
    <row r="1628" spans="1:1">
      <c r="A1628" t="s">
        <v>3</v>
      </c>
    </row>
    <row r="1629" spans="1:1">
      <c r="A1629" t="s">
        <v>7</v>
      </c>
    </row>
    <row r="1630" spans="1:1">
      <c r="A1630" t="s">
        <v>7</v>
      </c>
    </row>
    <row r="1631" spans="1:1">
      <c r="A1631" t="s">
        <v>7</v>
      </c>
    </row>
    <row r="1632" spans="1:1">
      <c r="A1632" t="s">
        <v>7</v>
      </c>
    </row>
    <row r="1633" spans="1:1">
      <c r="A1633" t="s">
        <v>7</v>
      </c>
    </row>
    <row r="1634" spans="1:1">
      <c r="A1634" t="s">
        <v>7</v>
      </c>
    </row>
    <row r="1635" spans="1:1">
      <c r="A1635" t="s">
        <v>3</v>
      </c>
    </row>
    <row r="1636" spans="1:1">
      <c r="A1636" t="s">
        <v>3</v>
      </c>
    </row>
    <row r="1637" spans="1:1">
      <c r="A1637" t="s">
        <v>3</v>
      </c>
    </row>
    <row r="1638" spans="1:1">
      <c r="A1638" t="s">
        <v>3</v>
      </c>
    </row>
    <row r="1639" spans="1:1">
      <c r="A1639" t="s">
        <v>7</v>
      </c>
    </row>
    <row r="1640" spans="1:1">
      <c r="A1640" t="s">
        <v>7</v>
      </c>
    </row>
    <row r="1641" spans="1:1">
      <c r="A1641" t="s">
        <v>7</v>
      </c>
    </row>
    <row r="1642" spans="1:1">
      <c r="A1642" t="s">
        <v>7</v>
      </c>
    </row>
    <row r="1643" spans="1:1">
      <c r="A1643" t="s">
        <v>7</v>
      </c>
    </row>
    <row r="1644" spans="1:1">
      <c r="A1644" t="s">
        <v>7</v>
      </c>
    </row>
    <row r="1645" spans="1:1">
      <c r="A1645" t="s">
        <v>7</v>
      </c>
    </row>
    <row r="1646" spans="1:1">
      <c r="A1646" t="s">
        <v>7</v>
      </c>
    </row>
    <row r="1647" spans="1:1">
      <c r="A1647" t="s">
        <v>7</v>
      </c>
    </row>
    <row r="1648" spans="1:1">
      <c r="A1648" t="s">
        <v>7</v>
      </c>
    </row>
    <row r="1649" spans="1:1">
      <c r="A1649" t="s">
        <v>3</v>
      </c>
    </row>
    <row r="1650" spans="1:1">
      <c r="A1650" t="s">
        <v>7</v>
      </c>
    </row>
    <row r="1651" spans="1:1">
      <c r="A1651" t="s">
        <v>3</v>
      </c>
    </row>
    <row r="1652" spans="1:1">
      <c r="A1652" t="s">
        <v>7</v>
      </c>
    </row>
    <row r="1653" spans="1:1">
      <c r="A1653" t="s">
        <v>7</v>
      </c>
    </row>
    <row r="1654" spans="1:1">
      <c r="A1654" t="s">
        <v>3</v>
      </c>
    </row>
    <row r="1655" spans="1:1">
      <c r="A1655" t="s">
        <v>3</v>
      </c>
    </row>
    <row r="1656" spans="1:1">
      <c r="A1656" t="s">
        <v>3</v>
      </c>
    </row>
    <row r="1657" spans="1:1">
      <c r="A1657" t="s">
        <v>3</v>
      </c>
    </row>
    <row r="1658" spans="1:1">
      <c r="A1658" t="s">
        <v>7</v>
      </c>
    </row>
    <row r="1659" spans="1:1">
      <c r="A1659" t="s">
        <v>3</v>
      </c>
    </row>
    <row r="1660" spans="1:1">
      <c r="A1660" t="s">
        <v>7</v>
      </c>
    </row>
    <row r="1661" spans="1:1">
      <c r="A1661" t="s">
        <v>7</v>
      </c>
    </row>
    <row r="1662" spans="1:1">
      <c r="A1662" t="s">
        <v>7</v>
      </c>
    </row>
    <row r="1663" spans="1:1">
      <c r="A1663" t="s">
        <v>3</v>
      </c>
    </row>
    <row r="1664" spans="1:1">
      <c r="A1664" t="s">
        <v>3</v>
      </c>
    </row>
    <row r="1665" spans="1:1">
      <c r="A1665" t="s">
        <v>7</v>
      </c>
    </row>
    <row r="1666" spans="1:1">
      <c r="A1666" t="s">
        <v>7</v>
      </c>
    </row>
    <row r="1667" spans="1:1">
      <c r="A1667" t="s">
        <v>3</v>
      </c>
    </row>
    <row r="1668" spans="1:1">
      <c r="A1668" t="s">
        <v>7</v>
      </c>
    </row>
    <row r="1669" spans="1:1">
      <c r="A1669" t="s">
        <v>7</v>
      </c>
    </row>
    <row r="1670" spans="1:1">
      <c r="A1670" t="s">
        <v>7</v>
      </c>
    </row>
    <row r="1671" spans="1:1">
      <c r="A1671" t="s">
        <v>7</v>
      </c>
    </row>
    <row r="1672" spans="1:1">
      <c r="A1672" t="s">
        <v>7</v>
      </c>
    </row>
    <row r="1673" spans="1:1">
      <c r="A1673" t="s">
        <v>7</v>
      </c>
    </row>
    <row r="1674" spans="1:1">
      <c r="A1674" t="s">
        <v>3</v>
      </c>
    </row>
    <row r="1675" spans="1:1">
      <c r="A1675" t="s">
        <v>3</v>
      </c>
    </row>
    <row r="1676" spans="1:1">
      <c r="A1676" t="s">
        <v>3</v>
      </c>
    </row>
    <row r="1677" spans="1:1">
      <c r="A1677" t="s">
        <v>3</v>
      </c>
    </row>
    <row r="1678" spans="1:1">
      <c r="A1678" t="s">
        <v>3</v>
      </c>
    </row>
    <row r="1679" spans="1:1">
      <c r="A1679" t="s">
        <v>3</v>
      </c>
    </row>
    <row r="1680" spans="1:1">
      <c r="A1680" t="s">
        <v>7</v>
      </c>
    </row>
    <row r="1681" spans="1:1">
      <c r="A1681" t="s">
        <v>3</v>
      </c>
    </row>
    <row r="1682" spans="1:1">
      <c r="A1682" t="s">
        <v>7</v>
      </c>
    </row>
    <row r="1683" spans="1:1">
      <c r="A1683" t="s">
        <v>7</v>
      </c>
    </row>
    <row r="1684" spans="1:1">
      <c r="A1684" t="s">
        <v>7</v>
      </c>
    </row>
    <row r="1685" spans="1:1">
      <c r="A1685" t="s">
        <v>7</v>
      </c>
    </row>
    <row r="1686" spans="1:1">
      <c r="A1686" t="s">
        <v>7</v>
      </c>
    </row>
    <row r="1687" spans="1:1">
      <c r="A1687" t="s">
        <v>7</v>
      </c>
    </row>
    <row r="1688" spans="1:1">
      <c r="A1688" t="s">
        <v>7</v>
      </c>
    </row>
    <row r="1689" spans="1:1">
      <c r="A1689" t="s">
        <v>7</v>
      </c>
    </row>
    <row r="1690" spans="1:1">
      <c r="A1690" t="s">
        <v>7</v>
      </c>
    </row>
    <row r="1691" spans="1:1">
      <c r="A1691" t="s">
        <v>7</v>
      </c>
    </row>
    <row r="1692" spans="1:1">
      <c r="A1692" t="s">
        <v>7</v>
      </c>
    </row>
    <row r="1693" spans="1:1">
      <c r="A1693" t="s">
        <v>3</v>
      </c>
    </row>
    <row r="1694" spans="1:1">
      <c r="A1694" t="s">
        <v>3</v>
      </c>
    </row>
    <row r="1695" spans="1:1">
      <c r="A1695" t="s">
        <v>7</v>
      </c>
    </row>
    <row r="1696" spans="1:1">
      <c r="A1696" t="s">
        <v>7</v>
      </c>
    </row>
    <row r="1697" spans="1:1">
      <c r="A1697" t="s">
        <v>3</v>
      </c>
    </row>
    <row r="1698" spans="1:1">
      <c r="A1698" t="s">
        <v>3</v>
      </c>
    </row>
    <row r="1699" spans="1:1">
      <c r="A1699" t="s">
        <v>7</v>
      </c>
    </row>
    <row r="1700" spans="1:1">
      <c r="A1700" t="s">
        <v>3</v>
      </c>
    </row>
    <row r="1701" spans="1:1">
      <c r="A1701" t="s">
        <v>3</v>
      </c>
    </row>
    <row r="1702" spans="1:1">
      <c r="A1702" t="s">
        <v>7</v>
      </c>
    </row>
    <row r="1703" spans="1:1">
      <c r="A1703" t="s">
        <v>7</v>
      </c>
    </row>
    <row r="1704" spans="1:1">
      <c r="A1704" t="s">
        <v>3</v>
      </c>
    </row>
    <row r="1705" spans="1:1">
      <c r="A1705" t="s">
        <v>7</v>
      </c>
    </row>
    <row r="1706" spans="1:1">
      <c r="A1706" t="s">
        <v>7</v>
      </c>
    </row>
    <row r="1707" spans="1:1">
      <c r="A1707" t="s">
        <v>7</v>
      </c>
    </row>
    <row r="1708" spans="1:1">
      <c r="A1708" t="s">
        <v>7</v>
      </c>
    </row>
    <row r="1709" spans="1:1">
      <c r="A1709" t="s">
        <v>7</v>
      </c>
    </row>
    <row r="1710" spans="1:1">
      <c r="A1710" t="s">
        <v>3</v>
      </c>
    </row>
    <row r="1711" spans="1:1">
      <c r="A1711" t="s">
        <v>7</v>
      </c>
    </row>
    <row r="1712" spans="1:1">
      <c r="A1712" t="s">
        <v>7</v>
      </c>
    </row>
    <row r="1713" spans="1:1">
      <c r="A1713" t="s">
        <v>7</v>
      </c>
    </row>
    <row r="1714" spans="1:1">
      <c r="A1714" t="s">
        <v>7</v>
      </c>
    </row>
    <row r="1715" spans="1:1">
      <c r="A1715" t="s">
        <v>7</v>
      </c>
    </row>
    <row r="1716" spans="1:1">
      <c r="A1716" t="s">
        <v>3</v>
      </c>
    </row>
    <row r="1717" spans="1:1">
      <c r="A1717" t="s">
        <v>3</v>
      </c>
    </row>
    <row r="1718" spans="1:1">
      <c r="A1718" t="s">
        <v>3</v>
      </c>
    </row>
    <row r="1719" spans="1:1">
      <c r="A1719" t="s">
        <v>3</v>
      </c>
    </row>
    <row r="1720" spans="1:1">
      <c r="A1720" t="s">
        <v>3</v>
      </c>
    </row>
    <row r="1721" spans="1:1">
      <c r="A1721" t="s">
        <v>7</v>
      </c>
    </row>
    <row r="1722" spans="1:1">
      <c r="A1722" t="s">
        <v>3</v>
      </c>
    </row>
    <row r="1723" spans="1:1">
      <c r="A1723" t="s">
        <v>3</v>
      </c>
    </row>
    <row r="1724" spans="1:1">
      <c r="A1724" t="s">
        <v>7</v>
      </c>
    </row>
    <row r="1725" spans="1:1">
      <c r="A1725" t="s">
        <v>3</v>
      </c>
    </row>
    <row r="1726" spans="1:1">
      <c r="A1726" t="s">
        <v>7</v>
      </c>
    </row>
    <row r="1727" spans="1:1">
      <c r="A1727" t="s">
        <v>3</v>
      </c>
    </row>
    <row r="1728" spans="1:1">
      <c r="A1728" t="s">
        <v>3</v>
      </c>
    </row>
    <row r="1729" spans="1:1">
      <c r="A1729" t="s">
        <v>7</v>
      </c>
    </row>
    <row r="1730" spans="1:1">
      <c r="A1730" t="s">
        <v>7</v>
      </c>
    </row>
    <row r="1731" spans="1:1">
      <c r="A1731" t="s">
        <v>7</v>
      </c>
    </row>
    <row r="1732" spans="1:1">
      <c r="A1732" t="s">
        <v>3</v>
      </c>
    </row>
    <row r="1733" spans="1:1">
      <c r="A1733" t="s">
        <v>3</v>
      </c>
    </row>
    <row r="1734" spans="1:1">
      <c r="A1734" t="s">
        <v>3</v>
      </c>
    </row>
    <row r="1735" spans="1:1">
      <c r="A1735" t="s">
        <v>7</v>
      </c>
    </row>
    <row r="1736" spans="1:1">
      <c r="A1736" t="s">
        <v>7</v>
      </c>
    </row>
    <row r="1737" spans="1:1">
      <c r="A1737" t="s">
        <v>7</v>
      </c>
    </row>
    <row r="1738" spans="1:1">
      <c r="A1738" t="s">
        <v>7</v>
      </c>
    </row>
    <row r="1739" spans="1:1">
      <c r="A1739" t="s">
        <v>7</v>
      </c>
    </row>
    <row r="1740" spans="1:1">
      <c r="A1740" t="s">
        <v>7</v>
      </c>
    </row>
    <row r="1741" spans="1:1">
      <c r="A1741" t="s">
        <v>3</v>
      </c>
    </row>
    <row r="1742" spans="1:1">
      <c r="A1742" t="s">
        <v>3</v>
      </c>
    </row>
    <row r="1743" spans="1:1">
      <c r="A1743" t="s">
        <v>7</v>
      </c>
    </row>
    <row r="1744" spans="1:1">
      <c r="A1744" t="s">
        <v>7</v>
      </c>
    </row>
    <row r="1745" spans="1:1">
      <c r="A1745" t="s">
        <v>7</v>
      </c>
    </row>
    <row r="1746" spans="1:1">
      <c r="A1746" t="s">
        <v>3</v>
      </c>
    </row>
    <row r="1747" spans="1:1">
      <c r="A1747" t="s">
        <v>3</v>
      </c>
    </row>
    <row r="1748" spans="1:1">
      <c r="A1748" t="s">
        <v>3</v>
      </c>
    </row>
    <row r="1749" spans="1:1">
      <c r="A1749" t="s">
        <v>3</v>
      </c>
    </row>
    <row r="1750" spans="1:1">
      <c r="A1750" t="s">
        <v>3</v>
      </c>
    </row>
    <row r="1751" spans="1:1">
      <c r="A1751" t="s">
        <v>3</v>
      </c>
    </row>
    <row r="1752" spans="1:1">
      <c r="A1752" t="s">
        <v>3</v>
      </c>
    </row>
    <row r="1753" spans="1:1">
      <c r="A1753" t="s">
        <v>3</v>
      </c>
    </row>
    <row r="1754" spans="1:1">
      <c r="A1754" t="s">
        <v>3</v>
      </c>
    </row>
    <row r="1755" spans="1:1">
      <c r="A1755" t="s">
        <v>3</v>
      </c>
    </row>
    <row r="1756" spans="1:1">
      <c r="A1756" t="s">
        <v>3</v>
      </c>
    </row>
    <row r="1757" spans="1:1">
      <c r="A1757" t="s">
        <v>3</v>
      </c>
    </row>
    <row r="1758" spans="1:1">
      <c r="A1758" t="s">
        <v>7</v>
      </c>
    </row>
    <row r="1759" spans="1:1">
      <c r="A1759" t="s">
        <v>3</v>
      </c>
    </row>
    <row r="1760" spans="1:1">
      <c r="A1760" t="s">
        <v>3</v>
      </c>
    </row>
    <row r="1761" spans="1:1">
      <c r="A1761" t="s">
        <v>7</v>
      </c>
    </row>
    <row r="1762" spans="1:1">
      <c r="A1762" t="s">
        <v>7</v>
      </c>
    </row>
    <row r="1763" spans="1:1">
      <c r="A1763" t="s">
        <v>7</v>
      </c>
    </row>
    <row r="1764" spans="1:1">
      <c r="A1764" t="s">
        <v>7</v>
      </c>
    </row>
    <row r="1765" spans="1:1">
      <c r="A1765" t="s">
        <v>7</v>
      </c>
    </row>
    <row r="1766" spans="1:1">
      <c r="A1766" t="s">
        <v>3</v>
      </c>
    </row>
    <row r="1767" spans="1:1">
      <c r="A1767" t="s">
        <v>3</v>
      </c>
    </row>
    <row r="1768" spans="1:1">
      <c r="A1768" t="s">
        <v>3</v>
      </c>
    </row>
    <row r="1769" spans="1:1">
      <c r="A1769" t="s">
        <v>7</v>
      </c>
    </row>
    <row r="1770" spans="1:1">
      <c r="A1770" t="s">
        <v>7</v>
      </c>
    </row>
    <row r="1771" spans="1:1">
      <c r="A1771" t="s">
        <v>3</v>
      </c>
    </row>
    <row r="1772" spans="1:1">
      <c r="A1772" t="s">
        <v>7</v>
      </c>
    </row>
    <row r="1773" spans="1:1">
      <c r="A1773" t="s">
        <v>7</v>
      </c>
    </row>
    <row r="1774" spans="1:1">
      <c r="A1774" t="s">
        <v>7</v>
      </c>
    </row>
    <row r="1775" spans="1:1">
      <c r="A1775" t="s">
        <v>7</v>
      </c>
    </row>
    <row r="1776" spans="1:1">
      <c r="A1776" t="s">
        <v>7</v>
      </c>
    </row>
    <row r="1777" spans="1:1">
      <c r="A1777" t="s">
        <v>7</v>
      </c>
    </row>
    <row r="1778" spans="1:1">
      <c r="A1778" t="s">
        <v>7</v>
      </c>
    </row>
    <row r="1779" spans="1:1">
      <c r="A1779" t="s">
        <v>3</v>
      </c>
    </row>
    <row r="1780" spans="1:1">
      <c r="A1780" t="s">
        <v>7</v>
      </c>
    </row>
    <row r="1781" spans="1:1">
      <c r="A1781" t="s">
        <v>7</v>
      </c>
    </row>
    <row r="1782" spans="1:1">
      <c r="A1782" t="s">
        <v>3</v>
      </c>
    </row>
    <row r="1783" spans="1:1">
      <c r="A1783" t="s">
        <v>3</v>
      </c>
    </row>
    <row r="1784" spans="1:1">
      <c r="A1784" t="s">
        <v>7</v>
      </c>
    </row>
    <row r="1785" spans="1:1">
      <c r="A1785" t="s">
        <v>7</v>
      </c>
    </row>
    <row r="1786" spans="1:1">
      <c r="A1786" t="s">
        <v>3</v>
      </c>
    </row>
    <row r="1787" spans="1:1">
      <c r="A1787" t="s">
        <v>3</v>
      </c>
    </row>
    <row r="1788" spans="1:1">
      <c r="A1788" t="s">
        <v>3</v>
      </c>
    </row>
    <row r="1789" spans="1:1">
      <c r="A1789" t="s">
        <v>7</v>
      </c>
    </row>
    <row r="1790" spans="1:1">
      <c r="A1790" t="s">
        <v>7</v>
      </c>
    </row>
    <row r="1791" spans="1:1">
      <c r="A1791" t="s">
        <v>7</v>
      </c>
    </row>
    <row r="1792" spans="1:1">
      <c r="A1792" t="s">
        <v>3</v>
      </c>
    </row>
    <row r="1793" spans="1:1">
      <c r="A1793" t="s">
        <v>7</v>
      </c>
    </row>
    <row r="1794" spans="1:1">
      <c r="A1794" t="s">
        <v>7</v>
      </c>
    </row>
    <row r="1795" spans="1:1">
      <c r="A1795" t="s">
        <v>7</v>
      </c>
    </row>
    <row r="1796" spans="1:1">
      <c r="A1796" t="s">
        <v>3</v>
      </c>
    </row>
    <row r="1797" spans="1:1">
      <c r="A1797" t="s">
        <v>3</v>
      </c>
    </row>
    <row r="1798" spans="1:1">
      <c r="A1798" t="s">
        <v>7</v>
      </c>
    </row>
    <row r="1799" spans="1:1">
      <c r="A1799" t="s">
        <v>7</v>
      </c>
    </row>
    <row r="1800" spans="1:1">
      <c r="A1800" t="s">
        <v>7</v>
      </c>
    </row>
    <row r="1801" spans="1:1">
      <c r="A1801" t="s">
        <v>7</v>
      </c>
    </row>
    <row r="1802" spans="1:1">
      <c r="A1802" t="s">
        <v>7</v>
      </c>
    </row>
    <row r="1803" spans="1:1">
      <c r="A1803" t="s">
        <v>3</v>
      </c>
    </row>
    <row r="1804" spans="1:1">
      <c r="A1804" t="s">
        <v>3</v>
      </c>
    </row>
    <row r="1805" spans="1:1">
      <c r="A1805" t="s">
        <v>3</v>
      </c>
    </row>
    <row r="1806" spans="1:1">
      <c r="A1806" t="s">
        <v>3</v>
      </c>
    </row>
    <row r="1807" spans="1:1">
      <c r="A1807" t="s">
        <v>7</v>
      </c>
    </row>
    <row r="1808" spans="1:1">
      <c r="A1808" t="s">
        <v>7</v>
      </c>
    </row>
    <row r="1809" spans="1:1">
      <c r="A1809" t="s">
        <v>3</v>
      </c>
    </row>
    <row r="1810" spans="1:1">
      <c r="A1810" t="s">
        <v>7</v>
      </c>
    </row>
    <row r="1811" spans="1:1">
      <c r="A1811" t="s">
        <v>7</v>
      </c>
    </row>
    <row r="1812" spans="1:1">
      <c r="A1812" t="s">
        <v>7</v>
      </c>
    </row>
    <row r="1813" spans="1:1">
      <c r="A1813" t="s">
        <v>3</v>
      </c>
    </row>
    <row r="1814" spans="1:1">
      <c r="A1814" t="s">
        <v>3</v>
      </c>
    </row>
    <row r="1815" spans="1:1">
      <c r="A1815" t="s">
        <v>3</v>
      </c>
    </row>
    <row r="1816" spans="1:1">
      <c r="A1816" t="s">
        <v>3</v>
      </c>
    </row>
    <row r="1817" spans="1:1">
      <c r="A1817" t="s">
        <v>3</v>
      </c>
    </row>
    <row r="1818" spans="1:1">
      <c r="A1818" t="s">
        <v>3</v>
      </c>
    </row>
    <row r="1819" spans="1:1">
      <c r="A1819" t="s">
        <v>3</v>
      </c>
    </row>
    <row r="1820" spans="1:1">
      <c r="A1820" t="s">
        <v>7</v>
      </c>
    </row>
    <row r="1821" spans="1:1">
      <c r="A1821" t="s">
        <v>3</v>
      </c>
    </row>
    <row r="1822" spans="1:1">
      <c r="A1822" t="s">
        <v>7</v>
      </c>
    </row>
    <row r="1823" spans="1:1">
      <c r="A1823" t="s">
        <v>7</v>
      </c>
    </row>
    <row r="1824" spans="1:1">
      <c r="A1824" t="s">
        <v>3</v>
      </c>
    </row>
    <row r="1825" spans="1:1">
      <c r="A1825" t="s">
        <v>3</v>
      </c>
    </row>
    <row r="1826" spans="1:1">
      <c r="A1826" t="s">
        <v>7</v>
      </c>
    </row>
    <row r="1827" spans="1:1">
      <c r="A1827" t="s">
        <v>3</v>
      </c>
    </row>
    <row r="1828" spans="1:1">
      <c r="A1828" t="s">
        <v>7</v>
      </c>
    </row>
    <row r="1829" spans="1:1">
      <c r="A1829" t="s">
        <v>7</v>
      </c>
    </row>
    <row r="1830" spans="1:1">
      <c r="A1830" t="s">
        <v>7</v>
      </c>
    </row>
    <row r="1831" spans="1:1">
      <c r="A1831" t="s">
        <v>3</v>
      </c>
    </row>
    <row r="1832" spans="1:1">
      <c r="A1832" t="s">
        <v>3</v>
      </c>
    </row>
    <row r="1833" spans="1:1">
      <c r="A1833" t="s">
        <v>3</v>
      </c>
    </row>
    <row r="1834" spans="1:1">
      <c r="A1834" t="s">
        <v>7</v>
      </c>
    </row>
    <row r="1835" spans="1:1">
      <c r="A1835" t="s">
        <v>7</v>
      </c>
    </row>
    <row r="1836" spans="1:1">
      <c r="A1836" t="s">
        <v>7</v>
      </c>
    </row>
    <row r="1837" spans="1:1">
      <c r="A1837" t="s">
        <v>3</v>
      </c>
    </row>
    <row r="1838" spans="1:1">
      <c r="A1838" t="s">
        <v>3</v>
      </c>
    </row>
    <row r="1839" spans="1:1">
      <c r="A1839" t="s">
        <v>3</v>
      </c>
    </row>
    <row r="1840" spans="1:1">
      <c r="A1840" t="s">
        <v>3</v>
      </c>
    </row>
    <row r="1841" spans="1:1">
      <c r="A1841" t="s">
        <v>3</v>
      </c>
    </row>
    <row r="1842" spans="1:1">
      <c r="A1842" t="s">
        <v>3</v>
      </c>
    </row>
    <row r="1843" spans="1:1">
      <c r="A1843" t="s">
        <v>7</v>
      </c>
    </row>
    <row r="1844" spans="1:1">
      <c r="A1844" t="s">
        <v>3</v>
      </c>
    </row>
    <row r="1845" spans="1:1">
      <c r="A1845" t="s">
        <v>3</v>
      </c>
    </row>
    <row r="1846" spans="1:1">
      <c r="A1846" t="s">
        <v>7</v>
      </c>
    </row>
    <row r="1847" spans="1:1">
      <c r="A1847" t="s">
        <v>3</v>
      </c>
    </row>
    <row r="1848" spans="1:1">
      <c r="A1848" t="s">
        <v>3</v>
      </c>
    </row>
    <row r="1849" spans="1:1">
      <c r="A1849" t="s">
        <v>3</v>
      </c>
    </row>
    <row r="1850" spans="1:1">
      <c r="A1850" t="s">
        <v>7</v>
      </c>
    </row>
    <row r="1851" spans="1:1">
      <c r="A1851" t="s">
        <v>3</v>
      </c>
    </row>
    <row r="1852" spans="1:1">
      <c r="A1852" t="s">
        <v>7</v>
      </c>
    </row>
    <row r="1853" spans="1:1">
      <c r="A1853" t="s">
        <v>7</v>
      </c>
    </row>
    <row r="1854" spans="1:1">
      <c r="A1854" t="s">
        <v>7</v>
      </c>
    </row>
    <row r="1855" spans="1:1">
      <c r="A1855" t="s">
        <v>7</v>
      </c>
    </row>
    <row r="1856" spans="1:1">
      <c r="A1856" t="s">
        <v>7</v>
      </c>
    </row>
    <row r="1857" spans="1:1">
      <c r="A1857" t="s">
        <v>7</v>
      </c>
    </row>
    <row r="1858" spans="1:1">
      <c r="A1858" t="s">
        <v>3</v>
      </c>
    </row>
    <row r="1859" spans="1:1">
      <c r="A1859" t="s">
        <v>7</v>
      </c>
    </row>
    <row r="1860" spans="1:1">
      <c r="A1860" t="s">
        <v>7</v>
      </c>
    </row>
    <row r="1861" spans="1:1">
      <c r="A1861" t="s">
        <v>3</v>
      </c>
    </row>
    <row r="1862" spans="1:1">
      <c r="A1862" t="s">
        <v>3</v>
      </c>
    </row>
    <row r="1863" spans="1:1">
      <c r="A1863" t="s">
        <v>7</v>
      </c>
    </row>
    <row r="1864" spans="1:1">
      <c r="A1864" t="s">
        <v>7</v>
      </c>
    </row>
    <row r="1865" spans="1:1">
      <c r="A1865" t="s">
        <v>7</v>
      </c>
    </row>
    <row r="1866" spans="1:1">
      <c r="A1866" t="s">
        <v>7</v>
      </c>
    </row>
    <row r="1867" spans="1:1">
      <c r="A1867" t="s">
        <v>3</v>
      </c>
    </row>
    <row r="1868" spans="1:1">
      <c r="A1868" t="s">
        <v>7</v>
      </c>
    </row>
    <row r="1869" spans="1:1">
      <c r="A1869" t="s">
        <v>7</v>
      </c>
    </row>
    <row r="1870" spans="1:1">
      <c r="A1870" t="s">
        <v>3</v>
      </c>
    </row>
    <row r="1871" spans="1:1">
      <c r="A1871" t="s">
        <v>3</v>
      </c>
    </row>
    <row r="1872" spans="1:1">
      <c r="A1872" t="s">
        <v>7</v>
      </c>
    </row>
    <row r="1873" spans="1:1">
      <c r="A1873" t="s">
        <v>7</v>
      </c>
    </row>
    <row r="1874" spans="1:1">
      <c r="A1874" t="s">
        <v>7</v>
      </c>
    </row>
    <row r="1875" spans="1:1">
      <c r="A1875" t="s">
        <v>3</v>
      </c>
    </row>
    <row r="1876" spans="1:1">
      <c r="A1876" t="s">
        <v>3</v>
      </c>
    </row>
    <row r="1877" spans="1:1">
      <c r="A1877" t="s">
        <v>3</v>
      </c>
    </row>
    <row r="1878" spans="1:1">
      <c r="A1878" t="s">
        <v>3</v>
      </c>
    </row>
    <row r="1879" spans="1:1">
      <c r="A1879" t="s">
        <v>3</v>
      </c>
    </row>
    <row r="1880" spans="1:1">
      <c r="A1880" t="s">
        <v>3</v>
      </c>
    </row>
    <row r="1881" spans="1:1">
      <c r="A1881" t="s">
        <v>7</v>
      </c>
    </row>
    <row r="1882" spans="1:1">
      <c r="A1882" t="s">
        <v>3</v>
      </c>
    </row>
    <row r="1883" spans="1:1">
      <c r="A1883" t="s">
        <v>3</v>
      </c>
    </row>
    <row r="1884" spans="1:1">
      <c r="A1884" t="s">
        <v>3</v>
      </c>
    </row>
    <row r="1885" spans="1:1">
      <c r="A1885" t="s">
        <v>3</v>
      </c>
    </row>
    <row r="1886" spans="1:1">
      <c r="A1886" t="s">
        <v>3</v>
      </c>
    </row>
    <row r="1887" spans="1:1">
      <c r="A1887" t="s">
        <v>7</v>
      </c>
    </row>
    <row r="1888" spans="1:1">
      <c r="A1888" t="s">
        <v>7</v>
      </c>
    </row>
    <row r="1889" spans="1:1">
      <c r="A1889" t="s">
        <v>7</v>
      </c>
    </row>
    <row r="1890" spans="1:1">
      <c r="A1890" t="s">
        <v>3</v>
      </c>
    </row>
    <row r="1891" spans="1:1">
      <c r="A1891" t="s">
        <v>7</v>
      </c>
    </row>
    <row r="1892" spans="1:1">
      <c r="A1892" t="s">
        <v>7</v>
      </c>
    </row>
    <row r="1893" spans="1:1">
      <c r="A1893" t="s">
        <v>7</v>
      </c>
    </row>
    <row r="1894" spans="1:1">
      <c r="A1894" t="s">
        <v>3</v>
      </c>
    </row>
    <row r="1895" spans="1:1">
      <c r="A1895" t="s">
        <v>3</v>
      </c>
    </row>
    <row r="1896" spans="1:1">
      <c r="A1896" t="s">
        <v>7</v>
      </c>
    </row>
    <row r="1897" spans="1:1">
      <c r="A1897" t="s">
        <v>3</v>
      </c>
    </row>
    <row r="1898" spans="1:1">
      <c r="A1898" t="s">
        <v>3</v>
      </c>
    </row>
    <row r="1899" spans="1:1">
      <c r="A1899" t="s">
        <v>3</v>
      </c>
    </row>
    <row r="1900" spans="1:1">
      <c r="A1900" t="s">
        <v>3</v>
      </c>
    </row>
    <row r="1901" spans="1:1">
      <c r="A1901" t="s">
        <v>7</v>
      </c>
    </row>
    <row r="1902" spans="1:1">
      <c r="A1902" t="s">
        <v>3</v>
      </c>
    </row>
    <row r="1903" spans="1:1">
      <c r="A1903" t="s">
        <v>3</v>
      </c>
    </row>
    <row r="1904" spans="1:1">
      <c r="A1904" t="s">
        <v>3</v>
      </c>
    </row>
    <row r="1905" spans="1:1">
      <c r="A1905" t="s">
        <v>3</v>
      </c>
    </row>
    <row r="1906" spans="1:1">
      <c r="A1906" t="s">
        <v>3</v>
      </c>
    </row>
    <row r="1907" spans="1:1">
      <c r="A1907" t="s">
        <v>3</v>
      </c>
    </row>
    <row r="1908" spans="1:1">
      <c r="A1908" t="s">
        <v>3</v>
      </c>
    </row>
    <row r="1909" spans="1:1">
      <c r="A1909" t="s">
        <v>3</v>
      </c>
    </row>
    <row r="1910" spans="1:1">
      <c r="A1910" t="s">
        <v>3</v>
      </c>
    </row>
    <row r="1911" spans="1:1">
      <c r="A1911" t="s">
        <v>3</v>
      </c>
    </row>
    <row r="1912" spans="1:1">
      <c r="A1912" t="s">
        <v>3</v>
      </c>
    </row>
    <row r="1913" spans="1:1">
      <c r="A1913" t="s">
        <v>3</v>
      </c>
    </row>
    <row r="1914" spans="1:1">
      <c r="A1914" t="s">
        <v>7</v>
      </c>
    </row>
    <row r="1915" spans="1:1">
      <c r="A1915" t="s">
        <v>7</v>
      </c>
    </row>
    <row r="1916" spans="1:1">
      <c r="A1916" t="s">
        <v>7</v>
      </c>
    </row>
    <row r="1917" spans="1:1">
      <c r="A1917" t="s">
        <v>3</v>
      </c>
    </row>
    <row r="1918" spans="1:1">
      <c r="A1918" t="s">
        <v>3</v>
      </c>
    </row>
    <row r="1919" spans="1:1">
      <c r="A1919" t="s">
        <v>7</v>
      </c>
    </row>
    <row r="1920" spans="1:1">
      <c r="A1920" t="s">
        <v>7</v>
      </c>
    </row>
    <row r="1921" spans="1:1">
      <c r="A1921" t="s">
        <v>3</v>
      </c>
    </row>
    <row r="1922" spans="1:1">
      <c r="A1922" t="s">
        <v>3</v>
      </c>
    </row>
    <row r="1923" spans="1:1">
      <c r="A1923" t="s">
        <v>7</v>
      </c>
    </row>
    <row r="1924" spans="1:1">
      <c r="A1924" t="s">
        <v>3</v>
      </c>
    </row>
    <row r="1925" spans="1:1">
      <c r="A1925" t="s">
        <v>3</v>
      </c>
    </row>
    <row r="1926" spans="1:1">
      <c r="A1926" t="s">
        <v>3</v>
      </c>
    </row>
    <row r="1927" spans="1:1">
      <c r="A1927" t="s">
        <v>3</v>
      </c>
    </row>
    <row r="1928" spans="1:1">
      <c r="A1928" t="s">
        <v>3</v>
      </c>
    </row>
    <row r="1929" spans="1:1">
      <c r="A1929" t="s">
        <v>7</v>
      </c>
    </row>
    <row r="1930" spans="1:1">
      <c r="A1930" t="s">
        <v>7</v>
      </c>
    </row>
    <row r="1931" spans="1:1">
      <c r="A1931" t="s">
        <v>7</v>
      </c>
    </row>
    <row r="1932" spans="1:1">
      <c r="A1932" t="s">
        <v>7</v>
      </c>
    </row>
    <row r="1933" spans="1:1">
      <c r="A1933" t="s">
        <v>7</v>
      </c>
    </row>
    <row r="1934" spans="1:1">
      <c r="A1934" t="s">
        <v>7</v>
      </c>
    </row>
    <row r="1935" spans="1:1">
      <c r="A1935" t="s">
        <v>7</v>
      </c>
    </row>
    <row r="1936" spans="1:1">
      <c r="A1936" t="s">
        <v>7</v>
      </c>
    </row>
    <row r="1937" spans="1:1">
      <c r="A1937" t="s">
        <v>3</v>
      </c>
    </row>
    <row r="1938" spans="1:1">
      <c r="A1938" t="s">
        <v>3</v>
      </c>
    </row>
    <row r="1939" spans="1:1">
      <c r="A1939" t="s">
        <v>3</v>
      </c>
    </row>
    <row r="1940" spans="1:1">
      <c r="A1940" t="s">
        <v>3</v>
      </c>
    </row>
    <row r="1941" spans="1:1">
      <c r="A1941" t="s">
        <v>7</v>
      </c>
    </row>
    <row r="1942" spans="1:1">
      <c r="A1942" t="s">
        <v>7</v>
      </c>
    </row>
    <row r="1943" spans="1:1">
      <c r="A1943" t="s">
        <v>7</v>
      </c>
    </row>
    <row r="1944" spans="1:1">
      <c r="A1944" t="s">
        <v>7</v>
      </c>
    </row>
    <row r="1945" spans="1:1">
      <c r="A1945" t="s">
        <v>3</v>
      </c>
    </row>
    <row r="1946" spans="1:1">
      <c r="A1946" t="s">
        <v>7</v>
      </c>
    </row>
    <row r="1947" spans="1:1">
      <c r="A1947" t="s">
        <v>3</v>
      </c>
    </row>
    <row r="1948" spans="1:1">
      <c r="A1948" t="s">
        <v>3</v>
      </c>
    </row>
    <row r="1949" spans="1:1">
      <c r="A1949" t="s">
        <v>3</v>
      </c>
    </row>
    <row r="1950" spans="1:1">
      <c r="A1950" t="s">
        <v>7</v>
      </c>
    </row>
    <row r="1951" spans="1:1">
      <c r="A1951" t="s">
        <v>7</v>
      </c>
    </row>
    <row r="1952" spans="1:1">
      <c r="A1952" t="s">
        <v>7</v>
      </c>
    </row>
    <row r="1953" spans="1:1">
      <c r="A1953" t="s">
        <v>7</v>
      </c>
    </row>
    <row r="1954" spans="1:1">
      <c r="A1954" t="s">
        <v>7</v>
      </c>
    </row>
    <row r="1955" spans="1:1">
      <c r="A1955" t="s">
        <v>3</v>
      </c>
    </row>
    <row r="1956" spans="1:1">
      <c r="A1956" t="s">
        <v>3</v>
      </c>
    </row>
    <row r="1957" spans="1:1">
      <c r="A1957" t="s">
        <v>7</v>
      </c>
    </row>
    <row r="1958" spans="1:1">
      <c r="A1958" t="s">
        <v>7</v>
      </c>
    </row>
    <row r="1959" spans="1:1">
      <c r="A1959" t="s">
        <v>3</v>
      </c>
    </row>
    <row r="1960" spans="1:1">
      <c r="A1960" t="s">
        <v>3</v>
      </c>
    </row>
    <row r="1961" spans="1:1">
      <c r="A1961" t="s">
        <v>7</v>
      </c>
    </row>
    <row r="1962" spans="1:1">
      <c r="A1962" t="s">
        <v>3</v>
      </c>
    </row>
    <row r="1963" spans="1:1">
      <c r="A1963" t="s">
        <v>7</v>
      </c>
    </row>
    <row r="1964" spans="1:1">
      <c r="A1964" t="s">
        <v>7</v>
      </c>
    </row>
    <row r="1965" spans="1:1">
      <c r="A1965" t="s">
        <v>3</v>
      </c>
    </row>
    <row r="1966" spans="1:1">
      <c r="A1966" t="s">
        <v>3</v>
      </c>
    </row>
    <row r="1967" spans="1:1">
      <c r="A1967" t="s">
        <v>7</v>
      </c>
    </row>
    <row r="1968" spans="1:1">
      <c r="A1968" t="s">
        <v>7</v>
      </c>
    </row>
    <row r="1969" spans="1:1">
      <c r="A1969" t="s">
        <v>7</v>
      </c>
    </row>
    <row r="1970" spans="1:1">
      <c r="A1970" t="s">
        <v>7</v>
      </c>
    </row>
    <row r="1971" spans="1:1">
      <c r="A1971" t="s">
        <v>7</v>
      </c>
    </row>
    <row r="1972" spans="1:1">
      <c r="A1972" t="s">
        <v>3</v>
      </c>
    </row>
    <row r="1973" spans="1:1">
      <c r="A1973" t="s">
        <v>3</v>
      </c>
    </row>
    <row r="1974" spans="1:1">
      <c r="A1974" t="s">
        <v>3</v>
      </c>
    </row>
    <row r="1975" spans="1:1">
      <c r="A1975" t="s">
        <v>3</v>
      </c>
    </row>
    <row r="1976" spans="1:1">
      <c r="A1976" t="s">
        <v>3</v>
      </c>
    </row>
    <row r="1977" spans="1:1">
      <c r="A1977" t="s">
        <v>3</v>
      </c>
    </row>
    <row r="1978" spans="1:1">
      <c r="A1978" t="s">
        <v>3</v>
      </c>
    </row>
    <row r="1979" spans="1:1">
      <c r="A1979" t="s">
        <v>3</v>
      </c>
    </row>
    <row r="1980" spans="1:1">
      <c r="A1980" t="s">
        <v>3</v>
      </c>
    </row>
    <row r="1981" spans="1:1">
      <c r="A1981" t="s">
        <v>3</v>
      </c>
    </row>
    <row r="1982" spans="1:1">
      <c r="A1982" t="s">
        <v>7</v>
      </c>
    </row>
    <row r="1983" spans="1:1">
      <c r="A1983" t="s">
        <v>3</v>
      </c>
    </row>
    <row r="1984" spans="1:1">
      <c r="A1984" t="s">
        <v>3</v>
      </c>
    </row>
    <row r="1985" spans="1:1">
      <c r="A1985" t="s">
        <v>7</v>
      </c>
    </row>
    <row r="1986" spans="1:1">
      <c r="A1986" t="s">
        <v>7</v>
      </c>
    </row>
    <row r="1987" spans="1:1">
      <c r="A1987" t="s">
        <v>3</v>
      </c>
    </row>
    <row r="1988" spans="1:1">
      <c r="A1988" t="s">
        <v>3</v>
      </c>
    </row>
    <row r="1989" spans="1:1">
      <c r="A1989" t="s">
        <v>7</v>
      </c>
    </row>
    <row r="1990" spans="1:1">
      <c r="A1990" t="s">
        <v>3</v>
      </c>
    </row>
    <row r="1991" spans="1:1">
      <c r="A1991" t="s">
        <v>3</v>
      </c>
    </row>
    <row r="1992" spans="1:1">
      <c r="A1992" t="s">
        <v>3</v>
      </c>
    </row>
    <row r="1993" spans="1:1">
      <c r="A1993" t="s">
        <v>3</v>
      </c>
    </row>
    <row r="1994" spans="1:1">
      <c r="A1994" t="s">
        <v>3</v>
      </c>
    </row>
    <row r="1995" spans="1:1">
      <c r="A1995" t="s">
        <v>7</v>
      </c>
    </row>
    <row r="1996" spans="1:1">
      <c r="A1996" t="s">
        <v>7</v>
      </c>
    </row>
    <row r="1997" spans="1:1">
      <c r="A1997" t="s">
        <v>3</v>
      </c>
    </row>
    <row r="1998" spans="1:1">
      <c r="A1998" t="s">
        <v>3</v>
      </c>
    </row>
    <row r="1999" spans="1:1">
      <c r="A1999" t="s">
        <v>3</v>
      </c>
    </row>
    <row r="2000" spans="1:1">
      <c r="A2000" t="s">
        <v>7</v>
      </c>
    </row>
    <row r="2001" spans="1:1">
      <c r="A2001" t="s">
        <v>3</v>
      </c>
    </row>
    <row r="2002" spans="1:1">
      <c r="A2002" t="s">
        <v>3</v>
      </c>
    </row>
    <row r="2003" spans="1:1">
      <c r="A2003" t="s">
        <v>3</v>
      </c>
    </row>
    <row r="2004" spans="1:1">
      <c r="A2004" t="s">
        <v>7</v>
      </c>
    </row>
    <row r="2005" spans="1:1">
      <c r="A2005" t="s">
        <v>7</v>
      </c>
    </row>
    <row r="2006" spans="1:1">
      <c r="A2006" t="s">
        <v>7</v>
      </c>
    </row>
    <row r="2007" spans="1:1">
      <c r="A2007" t="s">
        <v>7</v>
      </c>
    </row>
    <row r="2008" spans="1:1">
      <c r="A2008" t="s">
        <v>3</v>
      </c>
    </row>
    <row r="2009" spans="1:1">
      <c r="A2009" t="s">
        <v>3</v>
      </c>
    </row>
    <row r="2010" spans="1:1">
      <c r="A2010" t="s">
        <v>7</v>
      </c>
    </row>
    <row r="2011" spans="1:1">
      <c r="A2011" t="s">
        <v>7</v>
      </c>
    </row>
    <row r="2012" spans="1:1">
      <c r="A2012" t="s">
        <v>3</v>
      </c>
    </row>
    <row r="2013" spans="1:1">
      <c r="A2013" t="s">
        <v>3</v>
      </c>
    </row>
    <row r="2014" spans="1:1">
      <c r="A2014" t="s">
        <v>7</v>
      </c>
    </row>
    <row r="2015" spans="1:1">
      <c r="A2015" t="s">
        <v>3</v>
      </c>
    </row>
    <row r="2016" spans="1:1">
      <c r="A2016" t="s">
        <v>3</v>
      </c>
    </row>
    <row r="2017" spans="1:1">
      <c r="A2017" t="s">
        <v>3</v>
      </c>
    </row>
    <row r="2018" spans="1:1">
      <c r="A2018" t="s">
        <v>3</v>
      </c>
    </row>
    <row r="2019" spans="1:1">
      <c r="A2019" t="s">
        <v>7</v>
      </c>
    </row>
    <row r="2020" spans="1:1">
      <c r="A2020" t="s">
        <v>7</v>
      </c>
    </row>
    <row r="2021" spans="1:1">
      <c r="A2021" t="s">
        <v>3</v>
      </c>
    </row>
    <row r="2022" spans="1:1">
      <c r="A2022" t="s">
        <v>3</v>
      </c>
    </row>
    <row r="2023" spans="1:1">
      <c r="A2023" t="s">
        <v>3</v>
      </c>
    </row>
    <row r="2024" spans="1:1">
      <c r="A2024" t="s">
        <v>3</v>
      </c>
    </row>
    <row r="2025" spans="1:1">
      <c r="A2025" t="s">
        <v>3</v>
      </c>
    </row>
    <row r="2026" spans="1:1">
      <c r="A2026" t="s">
        <v>3</v>
      </c>
    </row>
    <row r="2027" spans="1:1">
      <c r="A2027" t="s">
        <v>7</v>
      </c>
    </row>
    <row r="2028" spans="1:1">
      <c r="A2028" t="s">
        <v>7</v>
      </c>
    </row>
    <row r="2029" spans="1:1">
      <c r="A2029" t="s">
        <v>7</v>
      </c>
    </row>
    <row r="2030" spans="1:1">
      <c r="A2030" t="s">
        <v>7</v>
      </c>
    </row>
    <row r="2031" spans="1:1">
      <c r="A2031" t="s">
        <v>7</v>
      </c>
    </row>
    <row r="2032" spans="1:1">
      <c r="A2032" t="s">
        <v>3</v>
      </c>
    </row>
    <row r="2033" spans="1:1">
      <c r="A2033" t="s">
        <v>3</v>
      </c>
    </row>
    <row r="2034" spans="1:1">
      <c r="A2034" t="s">
        <v>7</v>
      </c>
    </row>
    <row r="2035" spans="1:1">
      <c r="A2035" t="s">
        <v>7</v>
      </c>
    </row>
    <row r="2036" spans="1:1">
      <c r="A2036" t="s">
        <v>7</v>
      </c>
    </row>
    <row r="2037" spans="1:1">
      <c r="A2037" t="s">
        <v>3</v>
      </c>
    </row>
    <row r="2038" spans="1:1">
      <c r="A2038" t="s">
        <v>3</v>
      </c>
    </row>
    <row r="2039" spans="1:1">
      <c r="A2039" t="s">
        <v>3</v>
      </c>
    </row>
    <row r="2040" spans="1:1">
      <c r="A2040" t="s">
        <v>3</v>
      </c>
    </row>
    <row r="2041" spans="1:1">
      <c r="A2041" t="s">
        <v>3</v>
      </c>
    </row>
    <row r="2042" spans="1:1">
      <c r="A2042" t="s">
        <v>3</v>
      </c>
    </row>
    <row r="2043" spans="1:1">
      <c r="A2043" t="s">
        <v>7</v>
      </c>
    </row>
    <row r="2044" spans="1:1">
      <c r="A2044" t="s">
        <v>3</v>
      </c>
    </row>
    <row r="2045" spans="1:1">
      <c r="A2045" t="s">
        <v>3</v>
      </c>
    </row>
    <row r="2046" spans="1:1">
      <c r="A2046" t="s">
        <v>3</v>
      </c>
    </row>
    <row r="2047" spans="1:1">
      <c r="A2047" t="s">
        <v>3</v>
      </c>
    </row>
    <row r="2048" spans="1:1">
      <c r="A2048" t="s">
        <v>7</v>
      </c>
    </row>
    <row r="2049" spans="1:1">
      <c r="A2049" t="s">
        <v>7</v>
      </c>
    </row>
    <row r="2050" spans="1:1">
      <c r="A2050" t="s">
        <v>3</v>
      </c>
    </row>
    <row r="2051" spans="1:1">
      <c r="A2051" t="s">
        <v>3</v>
      </c>
    </row>
    <row r="2052" spans="1:1">
      <c r="A2052" t="s">
        <v>7</v>
      </c>
    </row>
    <row r="2053" spans="1:1">
      <c r="A2053" t="s">
        <v>3</v>
      </c>
    </row>
    <row r="2054" spans="1:1">
      <c r="A2054" t="s">
        <v>3</v>
      </c>
    </row>
    <row r="2055" spans="1:1">
      <c r="A2055" t="s">
        <v>7</v>
      </c>
    </row>
    <row r="2056" spans="1:1">
      <c r="A2056" t="s">
        <v>3</v>
      </c>
    </row>
    <row r="2057" spans="1:1">
      <c r="A2057" t="s">
        <v>7</v>
      </c>
    </row>
    <row r="2058" spans="1:1">
      <c r="A2058" t="s">
        <v>7</v>
      </c>
    </row>
    <row r="2059" spans="1:1">
      <c r="A2059" t="s">
        <v>7</v>
      </c>
    </row>
    <row r="2060" spans="1:1">
      <c r="A2060" t="s">
        <v>3</v>
      </c>
    </row>
    <row r="2061" spans="1:1">
      <c r="A2061" t="s">
        <v>3</v>
      </c>
    </row>
    <row r="2062" spans="1:1">
      <c r="A2062" t="s">
        <v>3</v>
      </c>
    </row>
    <row r="2063" spans="1:1">
      <c r="A2063" t="s">
        <v>3</v>
      </c>
    </row>
    <row r="2064" spans="1:1">
      <c r="A2064" t="s">
        <v>3</v>
      </c>
    </row>
    <row r="2065" spans="1:1">
      <c r="A2065" t="s">
        <v>3</v>
      </c>
    </row>
    <row r="2066" spans="1:1">
      <c r="A2066" t="s">
        <v>7</v>
      </c>
    </row>
    <row r="2067" spans="1:1">
      <c r="A2067" t="s">
        <v>3</v>
      </c>
    </row>
    <row r="2068" spans="1:1">
      <c r="A2068" t="s">
        <v>3</v>
      </c>
    </row>
    <row r="2069" spans="1:1">
      <c r="A2069" t="s">
        <v>7</v>
      </c>
    </row>
    <row r="2070" spans="1:1">
      <c r="A2070" t="s">
        <v>3</v>
      </c>
    </row>
    <row r="2071" spans="1:1">
      <c r="A2071" t="s">
        <v>3</v>
      </c>
    </row>
    <row r="2072" spans="1:1">
      <c r="A2072" t="s">
        <v>3</v>
      </c>
    </row>
    <row r="2073" spans="1:1">
      <c r="A2073" t="s">
        <v>3</v>
      </c>
    </row>
    <row r="2074" spans="1:1">
      <c r="A2074" t="s">
        <v>7</v>
      </c>
    </row>
    <row r="2075" spans="1:1">
      <c r="A2075" t="s">
        <v>7</v>
      </c>
    </row>
    <row r="2076" spans="1:1">
      <c r="A2076" t="s">
        <v>7</v>
      </c>
    </row>
    <row r="2077" spans="1:1">
      <c r="A2077" t="s">
        <v>7</v>
      </c>
    </row>
    <row r="2078" spans="1:1">
      <c r="A2078" t="s">
        <v>7</v>
      </c>
    </row>
    <row r="2079" spans="1:1">
      <c r="A2079" t="s">
        <v>7</v>
      </c>
    </row>
    <row r="2080" spans="1:1">
      <c r="A2080" t="s">
        <v>3</v>
      </c>
    </row>
    <row r="2081" spans="1:1">
      <c r="A2081" t="s">
        <v>3</v>
      </c>
    </row>
    <row r="2082" spans="1:1">
      <c r="A2082" t="s">
        <v>7</v>
      </c>
    </row>
    <row r="2083" spans="1:1">
      <c r="A2083" t="s">
        <v>3</v>
      </c>
    </row>
    <row r="2084" spans="1:1">
      <c r="A2084" t="s">
        <v>3</v>
      </c>
    </row>
    <row r="2085" spans="1:1">
      <c r="A2085" t="s">
        <v>7</v>
      </c>
    </row>
    <row r="2086" spans="1:1">
      <c r="A2086" t="s">
        <v>3</v>
      </c>
    </row>
    <row r="2087" spans="1:1">
      <c r="A2087" t="s">
        <v>3</v>
      </c>
    </row>
    <row r="2088" spans="1:1">
      <c r="A2088" t="s">
        <v>3</v>
      </c>
    </row>
    <row r="2089" spans="1:1">
      <c r="A2089" t="s">
        <v>7</v>
      </c>
    </row>
    <row r="2090" spans="1:1">
      <c r="A2090" t="s">
        <v>7</v>
      </c>
    </row>
    <row r="2091" spans="1:1">
      <c r="A2091" t="s">
        <v>3</v>
      </c>
    </row>
    <row r="2092" spans="1:1">
      <c r="A2092" t="s">
        <v>7</v>
      </c>
    </row>
    <row r="2093" spans="1:1">
      <c r="A2093" t="s">
        <v>7</v>
      </c>
    </row>
    <row r="2094" spans="1:1">
      <c r="A2094" t="s">
        <v>7</v>
      </c>
    </row>
    <row r="2095" spans="1:1">
      <c r="A2095" t="s">
        <v>7</v>
      </c>
    </row>
    <row r="2096" spans="1:1">
      <c r="A2096" t="s">
        <v>7</v>
      </c>
    </row>
    <row r="2097" spans="1:1">
      <c r="A2097" t="s">
        <v>7</v>
      </c>
    </row>
    <row r="2098" spans="1:1">
      <c r="A2098" t="s">
        <v>7</v>
      </c>
    </row>
    <row r="2099" spans="1:1">
      <c r="A2099" t="s">
        <v>3</v>
      </c>
    </row>
    <row r="2100" spans="1:1">
      <c r="A2100" t="s">
        <v>7</v>
      </c>
    </row>
    <row r="2101" spans="1:1">
      <c r="A2101" t="s">
        <v>7</v>
      </c>
    </row>
    <row r="2102" spans="1:1">
      <c r="A2102" t="s">
        <v>7</v>
      </c>
    </row>
    <row r="2103" spans="1:1">
      <c r="A2103" t="s">
        <v>7</v>
      </c>
    </row>
    <row r="2104" spans="1:1">
      <c r="A2104" t="s">
        <v>7</v>
      </c>
    </row>
    <row r="2105" spans="1:1">
      <c r="A2105" t="s">
        <v>3</v>
      </c>
    </row>
    <row r="2106" spans="1:1">
      <c r="A2106" t="s">
        <v>3</v>
      </c>
    </row>
    <row r="2107" spans="1:1">
      <c r="A2107" t="s">
        <v>3</v>
      </c>
    </row>
    <row r="2108" spans="1:1">
      <c r="A2108" t="s">
        <v>3</v>
      </c>
    </row>
    <row r="2109" spans="1:1">
      <c r="A2109" t="s">
        <v>3</v>
      </c>
    </row>
    <row r="2110" spans="1:1">
      <c r="A2110" t="s">
        <v>7</v>
      </c>
    </row>
    <row r="2111" spans="1:1">
      <c r="A2111" t="s">
        <v>7</v>
      </c>
    </row>
    <row r="2112" spans="1:1">
      <c r="A2112" t="s">
        <v>3</v>
      </c>
    </row>
    <row r="2113" spans="1:1">
      <c r="A2113" t="s">
        <v>7</v>
      </c>
    </row>
    <row r="2114" spans="1:1">
      <c r="A2114" t="s">
        <v>3</v>
      </c>
    </row>
    <row r="2115" spans="1:1">
      <c r="A2115" t="s">
        <v>7</v>
      </c>
    </row>
    <row r="2116" spans="1:1">
      <c r="A2116" t="s">
        <v>7</v>
      </c>
    </row>
    <row r="2117" spans="1:1">
      <c r="A2117" t="s">
        <v>3</v>
      </c>
    </row>
    <row r="2118" spans="1:1">
      <c r="A2118" t="s">
        <v>3</v>
      </c>
    </row>
    <row r="2119" spans="1:1">
      <c r="A2119" t="s">
        <v>3</v>
      </c>
    </row>
    <row r="2120" spans="1:1">
      <c r="A2120" t="s">
        <v>3</v>
      </c>
    </row>
    <row r="2121" spans="1:1">
      <c r="A2121" t="s">
        <v>3</v>
      </c>
    </row>
    <row r="2122" spans="1:1">
      <c r="A2122" t="s">
        <v>3</v>
      </c>
    </row>
    <row r="2123" spans="1:1">
      <c r="A2123" t="s">
        <v>3</v>
      </c>
    </row>
    <row r="2124" spans="1:1">
      <c r="A2124" t="s">
        <v>3</v>
      </c>
    </row>
    <row r="2125" spans="1:1">
      <c r="A2125" t="s">
        <v>3</v>
      </c>
    </row>
    <row r="2126" spans="1:1">
      <c r="A2126" t="s">
        <v>3</v>
      </c>
    </row>
    <row r="2127" spans="1:1">
      <c r="A2127" t="s">
        <v>7</v>
      </c>
    </row>
    <row r="2128" spans="1:1">
      <c r="A2128" t="s">
        <v>3</v>
      </c>
    </row>
    <row r="2129" spans="1:1">
      <c r="A2129" t="s">
        <v>7</v>
      </c>
    </row>
    <row r="2130" spans="1:1">
      <c r="A2130" t="s">
        <v>3</v>
      </c>
    </row>
    <row r="2131" spans="1:1">
      <c r="A2131" t="s">
        <v>7</v>
      </c>
    </row>
    <row r="2132" spans="1:1">
      <c r="A2132" t="s">
        <v>7</v>
      </c>
    </row>
    <row r="2133" spans="1:1">
      <c r="A2133" t="s">
        <v>3</v>
      </c>
    </row>
    <row r="2134" spans="1:1">
      <c r="A2134" t="s">
        <v>7</v>
      </c>
    </row>
    <row r="2135" spans="1:1">
      <c r="A2135" t="s">
        <v>3</v>
      </c>
    </row>
    <row r="2136" spans="1:1">
      <c r="A2136" t="s">
        <v>3</v>
      </c>
    </row>
    <row r="2137" spans="1:1">
      <c r="A2137" t="s">
        <v>3</v>
      </c>
    </row>
    <row r="2138" spans="1:1">
      <c r="A2138" t="s">
        <v>3</v>
      </c>
    </row>
    <row r="2139" spans="1:1">
      <c r="A2139" t="s">
        <v>7</v>
      </c>
    </row>
    <row r="2140" spans="1:1">
      <c r="A2140" t="s">
        <v>7</v>
      </c>
    </row>
    <row r="2141" spans="1:1">
      <c r="A2141" t="s">
        <v>7</v>
      </c>
    </row>
    <row r="2142" spans="1:1">
      <c r="A2142" t="s">
        <v>7</v>
      </c>
    </row>
    <row r="2143" spans="1:1">
      <c r="A2143" t="s">
        <v>7</v>
      </c>
    </row>
    <row r="2144" spans="1:1">
      <c r="A2144" t="s">
        <v>3</v>
      </c>
    </row>
    <row r="2145" spans="1:1">
      <c r="A2145" t="s">
        <v>7</v>
      </c>
    </row>
    <row r="2146" spans="1:1">
      <c r="A2146" t="s">
        <v>3</v>
      </c>
    </row>
    <row r="2147" spans="1:1">
      <c r="A2147" t="s">
        <v>3</v>
      </c>
    </row>
    <row r="2148" spans="1:1">
      <c r="A2148" t="s">
        <v>7</v>
      </c>
    </row>
    <row r="2149" spans="1:1">
      <c r="A2149" t="s">
        <v>7</v>
      </c>
    </row>
    <row r="2150" spans="1:1">
      <c r="A2150" t="s">
        <v>7</v>
      </c>
    </row>
    <row r="2151" spans="1:1">
      <c r="A2151" t="s">
        <v>7</v>
      </c>
    </row>
    <row r="2152" spans="1:1">
      <c r="A2152" t="s">
        <v>7</v>
      </c>
    </row>
    <row r="2153" spans="1:1">
      <c r="A2153" t="s">
        <v>3</v>
      </c>
    </row>
    <row r="2154" spans="1:1">
      <c r="A2154" t="s">
        <v>3</v>
      </c>
    </row>
    <row r="2155" spans="1:1">
      <c r="A2155" t="s">
        <v>7</v>
      </c>
    </row>
    <row r="2156" spans="1:1">
      <c r="A2156" t="s">
        <v>3</v>
      </c>
    </row>
    <row r="2157" spans="1:1">
      <c r="A2157" t="s">
        <v>3</v>
      </c>
    </row>
    <row r="2158" spans="1:1">
      <c r="A2158" t="s">
        <v>3</v>
      </c>
    </row>
    <row r="2159" spans="1:1">
      <c r="A2159" t="s">
        <v>3</v>
      </c>
    </row>
    <row r="2160" spans="1:1">
      <c r="A2160" t="s">
        <v>7</v>
      </c>
    </row>
    <row r="2161" spans="1:1">
      <c r="A2161" t="s">
        <v>7</v>
      </c>
    </row>
    <row r="2162" spans="1:1">
      <c r="A2162" t="s">
        <v>7</v>
      </c>
    </row>
    <row r="2163" spans="1:1">
      <c r="A2163" t="s">
        <v>7</v>
      </c>
    </row>
    <row r="2164" spans="1:1">
      <c r="A2164" t="s">
        <v>3</v>
      </c>
    </row>
    <row r="2165" spans="1:1">
      <c r="A2165" t="s">
        <v>7</v>
      </c>
    </row>
    <row r="2166" spans="1:1">
      <c r="A2166" t="s">
        <v>7</v>
      </c>
    </row>
    <row r="2167" spans="1:1">
      <c r="A2167" t="s">
        <v>3</v>
      </c>
    </row>
    <row r="2168" spans="1:1">
      <c r="A2168" t="s">
        <v>3</v>
      </c>
    </row>
    <row r="2169" spans="1:1">
      <c r="A2169" t="s">
        <v>3</v>
      </c>
    </row>
    <row r="2170" spans="1:1">
      <c r="A2170" t="s">
        <v>7</v>
      </c>
    </row>
    <row r="2171" spans="1:1">
      <c r="A2171" t="s">
        <v>3</v>
      </c>
    </row>
    <row r="2172" spans="1:1">
      <c r="A2172" t="s">
        <v>7</v>
      </c>
    </row>
    <row r="2173" spans="1:1">
      <c r="A2173" t="s">
        <v>3</v>
      </c>
    </row>
    <row r="2174" spans="1:1">
      <c r="A2174" t="s">
        <v>7</v>
      </c>
    </row>
    <row r="2175" spans="1:1">
      <c r="A2175" t="s">
        <v>7</v>
      </c>
    </row>
    <row r="2176" spans="1:1">
      <c r="A2176" t="s">
        <v>7</v>
      </c>
    </row>
    <row r="2177" spans="1:1">
      <c r="A2177" t="s">
        <v>3</v>
      </c>
    </row>
    <row r="2178" spans="1:1">
      <c r="A2178" t="s">
        <v>3</v>
      </c>
    </row>
    <row r="2179" spans="1:1">
      <c r="A2179" t="s">
        <v>7</v>
      </c>
    </row>
    <row r="2180" spans="1:1">
      <c r="A2180" t="s">
        <v>3</v>
      </c>
    </row>
    <row r="2181" spans="1:1">
      <c r="A2181" t="s">
        <v>3</v>
      </c>
    </row>
    <row r="2182" spans="1:1">
      <c r="A2182" t="s">
        <v>3</v>
      </c>
    </row>
    <row r="2183" spans="1:1">
      <c r="A2183" t="s">
        <v>3</v>
      </c>
    </row>
    <row r="2184" spans="1:1">
      <c r="A2184" t="s">
        <v>3</v>
      </c>
    </row>
    <row r="2185" spans="1:1">
      <c r="A2185" t="s">
        <v>3</v>
      </c>
    </row>
    <row r="2186" spans="1:1">
      <c r="A2186" t="s">
        <v>7</v>
      </c>
    </row>
    <row r="2187" spans="1:1">
      <c r="A2187" t="s">
        <v>7</v>
      </c>
    </row>
    <row r="2188" spans="1:1">
      <c r="A2188" t="s">
        <v>7</v>
      </c>
    </row>
    <row r="2189" spans="1:1">
      <c r="A2189" t="s">
        <v>3</v>
      </c>
    </row>
    <row r="2190" spans="1:1">
      <c r="A2190" t="s">
        <v>3</v>
      </c>
    </row>
    <row r="2191" spans="1:1">
      <c r="A2191" t="s">
        <v>7</v>
      </c>
    </row>
    <row r="2192" spans="1:1">
      <c r="A2192" t="s">
        <v>7</v>
      </c>
    </row>
    <row r="2193" spans="1:1">
      <c r="A2193" t="s">
        <v>3</v>
      </c>
    </row>
    <row r="2194" spans="1:1">
      <c r="A2194" t="s">
        <v>7</v>
      </c>
    </row>
    <row r="2195" spans="1:1">
      <c r="A2195" t="s">
        <v>3</v>
      </c>
    </row>
    <row r="2196" spans="1:1">
      <c r="A2196" t="s">
        <v>3</v>
      </c>
    </row>
    <row r="2197" spans="1:1">
      <c r="A2197" t="s">
        <v>3</v>
      </c>
    </row>
    <row r="2198" spans="1:1">
      <c r="A2198" t="s">
        <v>3</v>
      </c>
    </row>
    <row r="2199" spans="1:1">
      <c r="A2199" t="s">
        <v>7</v>
      </c>
    </row>
    <row r="2200" spans="1:1">
      <c r="A2200" t="s">
        <v>7</v>
      </c>
    </row>
    <row r="2201" spans="1:1">
      <c r="A2201" t="s">
        <v>3</v>
      </c>
    </row>
    <row r="2202" spans="1:1">
      <c r="A2202" t="s">
        <v>3</v>
      </c>
    </row>
    <row r="2203" spans="1:1">
      <c r="A2203" t="s">
        <v>3</v>
      </c>
    </row>
    <row r="2204" spans="1:1">
      <c r="A2204" t="s">
        <v>7</v>
      </c>
    </row>
    <row r="2205" spans="1:1">
      <c r="A2205" t="s">
        <v>3</v>
      </c>
    </row>
    <row r="2206" spans="1:1">
      <c r="A2206" t="s">
        <v>3</v>
      </c>
    </row>
    <row r="2207" spans="1:1">
      <c r="A2207" t="s">
        <v>3</v>
      </c>
    </row>
    <row r="2208" spans="1:1">
      <c r="A2208" t="s">
        <v>3</v>
      </c>
    </row>
    <row r="2209" spans="1:1">
      <c r="A2209" t="s">
        <v>3</v>
      </c>
    </row>
    <row r="2210" spans="1:1">
      <c r="A2210" t="s">
        <v>3</v>
      </c>
    </row>
    <row r="2211" spans="1:1">
      <c r="A2211" t="s">
        <v>3</v>
      </c>
    </row>
    <row r="2212" spans="1:1">
      <c r="A2212" t="s">
        <v>3</v>
      </c>
    </row>
    <row r="2213" spans="1:1">
      <c r="A2213" t="s">
        <v>3</v>
      </c>
    </row>
    <row r="2214" spans="1:1">
      <c r="A2214" t="s">
        <v>3</v>
      </c>
    </row>
    <row r="2215" spans="1:1">
      <c r="A2215" t="s">
        <v>3</v>
      </c>
    </row>
    <row r="2216" spans="1:1">
      <c r="A2216" t="s">
        <v>3</v>
      </c>
    </row>
    <row r="2217" spans="1:1">
      <c r="A2217" t="s">
        <v>3</v>
      </c>
    </row>
    <row r="2218" spans="1:1">
      <c r="A2218" t="s">
        <v>3</v>
      </c>
    </row>
    <row r="2219" spans="1:1">
      <c r="A2219" t="s">
        <v>3</v>
      </c>
    </row>
    <row r="2220" spans="1:1">
      <c r="A2220" t="s">
        <v>3</v>
      </c>
    </row>
    <row r="2221" spans="1:1">
      <c r="A2221" t="s">
        <v>3</v>
      </c>
    </row>
    <row r="2222" spans="1:1">
      <c r="A2222" t="s">
        <v>3</v>
      </c>
    </row>
    <row r="2223" spans="1:1">
      <c r="A2223" t="s">
        <v>3</v>
      </c>
    </row>
    <row r="2224" spans="1:1">
      <c r="A2224" t="s">
        <v>3</v>
      </c>
    </row>
    <row r="2225" spans="1:1">
      <c r="A2225" t="s">
        <v>3</v>
      </c>
    </row>
    <row r="2226" spans="1:1">
      <c r="A2226" t="s">
        <v>3</v>
      </c>
    </row>
    <row r="2227" spans="1:1">
      <c r="A2227" t="s">
        <v>3</v>
      </c>
    </row>
    <row r="2228" spans="1:1">
      <c r="A2228" t="s">
        <v>3</v>
      </c>
    </row>
    <row r="2229" spans="1:1">
      <c r="A2229" t="s">
        <v>3</v>
      </c>
    </row>
    <row r="2230" spans="1:1">
      <c r="A2230" t="s">
        <v>3</v>
      </c>
    </row>
    <row r="2231" spans="1:1">
      <c r="A2231" t="s">
        <v>3</v>
      </c>
    </row>
    <row r="2232" spans="1:1">
      <c r="A2232" t="s">
        <v>3</v>
      </c>
    </row>
    <row r="2233" spans="1:1">
      <c r="A2233" t="s">
        <v>3</v>
      </c>
    </row>
    <row r="2234" spans="1:1">
      <c r="A2234" t="s">
        <v>3</v>
      </c>
    </row>
    <row r="2235" spans="1:1">
      <c r="A2235" t="s">
        <v>3</v>
      </c>
    </row>
    <row r="2236" spans="1:1">
      <c r="A2236" t="s">
        <v>7</v>
      </c>
    </row>
    <row r="2237" spans="1:1">
      <c r="A2237" t="s">
        <v>7</v>
      </c>
    </row>
    <row r="2238" spans="1:1">
      <c r="A2238" t="s">
        <v>3</v>
      </c>
    </row>
    <row r="2239" spans="1:1">
      <c r="A2239" t="s">
        <v>3</v>
      </c>
    </row>
    <row r="2240" spans="1:1">
      <c r="A2240" t="s">
        <v>3</v>
      </c>
    </row>
    <row r="2241" spans="1:1">
      <c r="A2241" t="s">
        <v>3</v>
      </c>
    </row>
    <row r="2242" spans="1:1">
      <c r="A2242" t="s">
        <v>7</v>
      </c>
    </row>
    <row r="2243" spans="1:1">
      <c r="A2243" t="s">
        <v>7</v>
      </c>
    </row>
    <row r="2244" spans="1:1">
      <c r="A2244" t="s">
        <v>3</v>
      </c>
    </row>
    <row r="2245" spans="1:1">
      <c r="A2245" t="s">
        <v>3</v>
      </c>
    </row>
    <row r="2246" spans="1:1">
      <c r="A2246" t="s">
        <v>3</v>
      </c>
    </row>
    <row r="2247" spans="1:1">
      <c r="A2247" t="s">
        <v>3</v>
      </c>
    </row>
    <row r="2248" spans="1:1">
      <c r="A2248" t="s">
        <v>7</v>
      </c>
    </row>
    <row r="2249" spans="1:1">
      <c r="A2249" t="s">
        <v>7</v>
      </c>
    </row>
    <row r="2250" spans="1:1">
      <c r="A2250" t="s">
        <v>3</v>
      </c>
    </row>
    <row r="2251" spans="1:1">
      <c r="A2251" t="s">
        <v>3</v>
      </c>
    </row>
    <row r="2252" spans="1:1">
      <c r="A2252" t="s">
        <v>3</v>
      </c>
    </row>
    <row r="2253" spans="1:1">
      <c r="A2253" t="s">
        <v>3</v>
      </c>
    </row>
    <row r="2254" spans="1:1">
      <c r="A2254" t="s">
        <v>3</v>
      </c>
    </row>
    <row r="2255" spans="1:1">
      <c r="A2255" t="s">
        <v>3</v>
      </c>
    </row>
    <row r="2256" spans="1:1">
      <c r="A2256" t="s">
        <v>3</v>
      </c>
    </row>
    <row r="2257" spans="1:1">
      <c r="A2257" t="s">
        <v>7</v>
      </c>
    </row>
    <row r="2258" spans="1:1">
      <c r="A2258" t="s">
        <v>3</v>
      </c>
    </row>
    <row r="2259" spans="1:1">
      <c r="A2259" t="s">
        <v>3</v>
      </c>
    </row>
    <row r="2260" spans="1:1">
      <c r="A2260" t="s">
        <v>7</v>
      </c>
    </row>
    <row r="2261" spans="1:1">
      <c r="A2261" t="s">
        <v>7</v>
      </c>
    </row>
    <row r="2262" spans="1:1">
      <c r="A2262" t="s">
        <v>3</v>
      </c>
    </row>
    <row r="2263" spans="1:1">
      <c r="A2263" t="s">
        <v>3</v>
      </c>
    </row>
    <row r="2264" spans="1:1">
      <c r="A2264" t="s">
        <v>3</v>
      </c>
    </row>
    <row r="2265" spans="1:1">
      <c r="A2265" t="s">
        <v>3</v>
      </c>
    </row>
    <row r="2266" spans="1:1">
      <c r="A2266" t="s">
        <v>3</v>
      </c>
    </row>
    <row r="2267" spans="1:1">
      <c r="A2267" t="s">
        <v>7</v>
      </c>
    </row>
    <row r="2268" spans="1:1">
      <c r="A2268" t="s">
        <v>3</v>
      </c>
    </row>
    <row r="2269" spans="1:1">
      <c r="A2269" t="s">
        <v>7</v>
      </c>
    </row>
    <row r="2270" spans="1:1">
      <c r="A2270" t="s">
        <v>3</v>
      </c>
    </row>
    <row r="2271" spans="1:1">
      <c r="A2271" t="s">
        <v>3</v>
      </c>
    </row>
    <row r="2272" spans="1:1">
      <c r="A2272" t="s">
        <v>3</v>
      </c>
    </row>
    <row r="2273" spans="1:1">
      <c r="A2273" t="s">
        <v>3</v>
      </c>
    </row>
    <row r="2274" spans="1:1">
      <c r="A2274" t="s">
        <v>3</v>
      </c>
    </row>
    <row r="2275" spans="1:1">
      <c r="A2275" t="s">
        <v>7</v>
      </c>
    </row>
    <row r="2276" spans="1:1">
      <c r="A2276" t="s">
        <v>7</v>
      </c>
    </row>
    <row r="2277" spans="1:1">
      <c r="A2277" t="s">
        <v>7</v>
      </c>
    </row>
    <row r="2278" spans="1:1">
      <c r="A2278" t="s">
        <v>3</v>
      </c>
    </row>
    <row r="2279" spans="1:1">
      <c r="A2279" t="s">
        <v>3</v>
      </c>
    </row>
    <row r="2280" spans="1:1">
      <c r="A2280" t="s">
        <v>7</v>
      </c>
    </row>
    <row r="2281" spans="1:1">
      <c r="A2281" t="s">
        <v>7</v>
      </c>
    </row>
    <row r="2282" spans="1:1">
      <c r="A2282" t="s">
        <v>3</v>
      </c>
    </row>
    <row r="2283" spans="1:1">
      <c r="A2283" t="s">
        <v>7</v>
      </c>
    </row>
    <row r="2284" spans="1:1">
      <c r="A2284" t="s">
        <v>3</v>
      </c>
    </row>
    <row r="2285" spans="1:1">
      <c r="A2285" t="s">
        <v>7</v>
      </c>
    </row>
    <row r="2286" spans="1:1">
      <c r="A2286" t="s">
        <v>3</v>
      </c>
    </row>
    <row r="2287" spans="1:1">
      <c r="A2287" t="s">
        <v>3</v>
      </c>
    </row>
    <row r="2288" spans="1:1">
      <c r="A2288" t="s">
        <v>3</v>
      </c>
    </row>
    <row r="2289" spans="1:1">
      <c r="A2289" t="s">
        <v>3</v>
      </c>
    </row>
    <row r="2290" spans="1:1">
      <c r="A2290" t="s">
        <v>3</v>
      </c>
    </row>
    <row r="2291" spans="1:1">
      <c r="A2291" t="s">
        <v>3</v>
      </c>
    </row>
    <row r="2292" spans="1:1">
      <c r="A2292" t="s">
        <v>3</v>
      </c>
    </row>
    <row r="2293" spans="1:1">
      <c r="A2293" t="s">
        <v>3</v>
      </c>
    </row>
    <row r="2294" spans="1:1">
      <c r="A2294" t="s">
        <v>7</v>
      </c>
    </row>
    <row r="2295" spans="1:1">
      <c r="A2295" t="s">
        <v>7</v>
      </c>
    </row>
    <row r="2296" spans="1:1">
      <c r="A2296" t="s">
        <v>7</v>
      </c>
    </row>
    <row r="2297" spans="1:1">
      <c r="A2297" t="s">
        <v>7</v>
      </c>
    </row>
    <row r="2298" spans="1:1">
      <c r="A2298" t="s">
        <v>3</v>
      </c>
    </row>
    <row r="2299" spans="1:1">
      <c r="A2299" t="s">
        <v>3</v>
      </c>
    </row>
    <row r="2300" spans="1:1">
      <c r="A2300" t="s">
        <v>7</v>
      </c>
    </row>
    <row r="2301" spans="1:1">
      <c r="A2301" t="s">
        <v>7</v>
      </c>
    </row>
    <row r="2302" spans="1:1">
      <c r="A2302" t="s">
        <v>7</v>
      </c>
    </row>
    <row r="2303" spans="1:1">
      <c r="A2303" t="s">
        <v>7</v>
      </c>
    </row>
    <row r="2304" spans="1:1">
      <c r="A2304" t="s">
        <v>3</v>
      </c>
    </row>
    <row r="2305" spans="1:1">
      <c r="A2305" t="s">
        <v>7</v>
      </c>
    </row>
    <row r="2306" spans="1:1">
      <c r="A2306" t="s">
        <v>7</v>
      </c>
    </row>
    <row r="2307" spans="1:1">
      <c r="A2307" t="s">
        <v>7</v>
      </c>
    </row>
    <row r="2308" spans="1:1">
      <c r="A2308" t="s">
        <v>7</v>
      </c>
    </row>
    <row r="2309" spans="1:1">
      <c r="A2309" t="s">
        <v>7</v>
      </c>
    </row>
    <row r="2310" spans="1:1">
      <c r="A2310" t="s">
        <v>7</v>
      </c>
    </row>
    <row r="2311" spans="1:1">
      <c r="A2311" t="s">
        <v>3</v>
      </c>
    </row>
    <row r="2312" spans="1:1">
      <c r="A2312" t="s">
        <v>3</v>
      </c>
    </row>
    <row r="2313" spans="1:1">
      <c r="A2313" t="s">
        <v>3</v>
      </c>
    </row>
    <row r="2314" spans="1:1">
      <c r="A2314" t="s">
        <v>7</v>
      </c>
    </row>
    <row r="2315" spans="1:1">
      <c r="A2315" t="s">
        <v>3</v>
      </c>
    </row>
    <row r="2316" spans="1:1">
      <c r="A2316" t="s">
        <v>3</v>
      </c>
    </row>
    <row r="2317" spans="1:1">
      <c r="A2317" t="s">
        <v>7</v>
      </c>
    </row>
    <row r="2318" spans="1:1">
      <c r="A2318" t="s">
        <v>7</v>
      </c>
    </row>
    <row r="2319" spans="1:1">
      <c r="A2319" t="s">
        <v>3</v>
      </c>
    </row>
    <row r="2320" spans="1:1">
      <c r="A2320" t="s">
        <v>7</v>
      </c>
    </row>
    <row r="2321" spans="1:1">
      <c r="A2321" t="s">
        <v>7</v>
      </c>
    </row>
    <row r="2322" spans="1:1">
      <c r="A2322" t="s">
        <v>7</v>
      </c>
    </row>
    <row r="2323" spans="1:1">
      <c r="A2323" t="s">
        <v>7</v>
      </c>
    </row>
    <row r="2324" spans="1:1">
      <c r="A2324" t="s">
        <v>7</v>
      </c>
    </row>
    <row r="2325" spans="1:1">
      <c r="A2325" t="s">
        <v>7</v>
      </c>
    </row>
    <row r="2326" spans="1:1">
      <c r="A2326" t="s">
        <v>7</v>
      </c>
    </row>
    <row r="2327" spans="1:1">
      <c r="A2327" t="s">
        <v>3</v>
      </c>
    </row>
    <row r="2328" spans="1:1">
      <c r="A2328" t="s">
        <v>7</v>
      </c>
    </row>
    <row r="2329" spans="1:1">
      <c r="A2329" t="s">
        <v>3</v>
      </c>
    </row>
    <row r="2330" spans="1:1">
      <c r="A2330" t="s">
        <v>7</v>
      </c>
    </row>
    <row r="2331" spans="1:1">
      <c r="A2331" t="s">
        <v>3</v>
      </c>
    </row>
    <row r="2332" spans="1:1">
      <c r="A2332" t="s">
        <v>3</v>
      </c>
    </row>
    <row r="2333" spans="1:1">
      <c r="A2333" t="s">
        <v>7</v>
      </c>
    </row>
    <row r="2334" spans="1:1">
      <c r="A2334" t="s">
        <v>7</v>
      </c>
    </row>
    <row r="2335" spans="1:1">
      <c r="A2335" t="s">
        <v>3</v>
      </c>
    </row>
    <row r="2336" spans="1:1">
      <c r="A2336" t="s">
        <v>3</v>
      </c>
    </row>
    <row r="2337" spans="1:1">
      <c r="A2337" t="s">
        <v>3</v>
      </c>
    </row>
    <row r="2338" spans="1:1">
      <c r="A2338" t="s">
        <v>3</v>
      </c>
    </row>
    <row r="2339" spans="1:1">
      <c r="A2339" t="s">
        <v>3</v>
      </c>
    </row>
    <row r="2340" spans="1:1">
      <c r="A2340" t="s">
        <v>7</v>
      </c>
    </row>
    <row r="2341" spans="1:1">
      <c r="A2341" t="s">
        <v>7</v>
      </c>
    </row>
    <row r="2342" spans="1:1">
      <c r="A2342" t="s">
        <v>7</v>
      </c>
    </row>
    <row r="2343" spans="1:1">
      <c r="A2343" t="s">
        <v>7</v>
      </c>
    </row>
    <row r="2344" spans="1:1">
      <c r="A2344" t="s">
        <v>3</v>
      </c>
    </row>
    <row r="2345" spans="1:1">
      <c r="A2345" t="s">
        <v>3</v>
      </c>
    </row>
    <row r="2346" spans="1:1">
      <c r="A2346" t="s">
        <v>7</v>
      </c>
    </row>
    <row r="2347" spans="1:1">
      <c r="A2347" t="s">
        <v>3</v>
      </c>
    </row>
    <row r="2348" spans="1:1">
      <c r="A2348" t="s">
        <v>7</v>
      </c>
    </row>
    <row r="2349" spans="1:1">
      <c r="A2349" t="s">
        <v>3</v>
      </c>
    </row>
    <row r="2350" spans="1:1">
      <c r="A2350" t="s">
        <v>7</v>
      </c>
    </row>
    <row r="2351" spans="1:1">
      <c r="A2351" t="s">
        <v>7</v>
      </c>
    </row>
    <row r="2352" spans="1:1">
      <c r="A2352" t="s">
        <v>3</v>
      </c>
    </row>
    <row r="2353" spans="1:1">
      <c r="A2353" t="s">
        <v>7</v>
      </c>
    </row>
    <row r="2354" spans="1:1">
      <c r="A2354" t="s">
        <v>3</v>
      </c>
    </row>
    <row r="2355" spans="1:1">
      <c r="A2355" t="s">
        <v>7</v>
      </c>
    </row>
    <row r="2356" spans="1:1">
      <c r="A2356" t="s">
        <v>3</v>
      </c>
    </row>
    <row r="2357" spans="1:1">
      <c r="A2357" t="s">
        <v>3</v>
      </c>
    </row>
    <row r="2358" spans="1:1">
      <c r="A2358" t="s">
        <v>3</v>
      </c>
    </row>
    <row r="2359" spans="1:1">
      <c r="A2359" t="s">
        <v>3</v>
      </c>
    </row>
    <row r="2360" spans="1:1">
      <c r="A2360" t="s">
        <v>7</v>
      </c>
    </row>
    <row r="2361" spans="1:1">
      <c r="A2361" t="s">
        <v>7</v>
      </c>
    </row>
    <row r="2362" spans="1:1">
      <c r="A2362" t="s">
        <v>7</v>
      </c>
    </row>
    <row r="2363" spans="1:1">
      <c r="A2363" t="s">
        <v>7</v>
      </c>
    </row>
    <row r="2364" spans="1:1">
      <c r="A2364" t="s">
        <v>7</v>
      </c>
    </row>
    <row r="2365" spans="1:1">
      <c r="A2365" t="s">
        <v>3</v>
      </c>
    </row>
    <row r="2366" spans="1:1">
      <c r="A2366" t="s">
        <v>3</v>
      </c>
    </row>
    <row r="2367" spans="1:1">
      <c r="A2367" t="s">
        <v>7</v>
      </c>
    </row>
    <row r="2368" spans="1:1">
      <c r="A2368" t="s">
        <v>3</v>
      </c>
    </row>
    <row r="2369" spans="1:1">
      <c r="A2369" t="s">
        <v>3</v>
      </c>
    </row>
    <row r="2370" spans="1:1">
      <c r="A2370" t="s">
        <v>7</v>
      </c>
    </row>
    <row r="2371" spans="1:1">
      <c r="A2371" t="s">
        <v>7</v>
      </c>
    </row>
    <row r="2372" spans="1:1">
      <c r="A2372" t="s">
        <v>7</v>
      </c>
    </row>
    <row r="2373" spans="1:1">
      <c r="A2373" t="s">
        <v>3</v>
      </c>
    </row>
    <row r="2374" spans="1:1">
      <c r="A2374" t="s">
        <v>3</v>
      </c>
    </row>
    <row r="2375" spans="1:1">
      <c r="A2375" t="s">
        <v>3</v>
      </c>
    </row>
    <row r="2376" spans="1:1">
      <c r="A2376" t="s">
        <v>7</v>
      </c>
    </row>
    <row r="2377" spans="1:1">
      <c r="A2377" t="s">
        <v>7</v>
      </c>
    </row>
    <row r="2378" spans="1:1">
      <c r="A2378" t="s">
        <v>7</v>
      </c>
    </row>
    <row r="2379" spans="1:1">
      <c r="A2379" t="s">
        <v>7</v>
      </c>
    </row>
    <row r="2380" spans="1:1">
      <c r="A2380" t="s">
        <v>7</v>
      </c>
    </row>
    <row r="2381" spans="1:1">
      <c r="A2381" t="s">
        <v>7</v>
      </c>
    </row>
    <row r="2382" spans="1:1">
      <c r="A2382" t="s">
        <v>3</v>
      </c>
    </row>
    <row r="2383" spans="1:1">
      <c r="A2383" t="s">
        <v>7</v>
      </c>
    </row>
    <row r="2384" spans="1:1">
      <c r="A2384" t="s">
        <v>3</v>
      </c>
    </row>
    <row r="2385" spans="1:1">
      <c r="A2385" t="s">
        <v>7</v>
      </c>
    </row>
    <row r="2386" spans="1:1">
      <c r="A2386" t="s">
        <v>7</v>
      </c>
    </row>
    <row r="2387" spans="1:1">
      <c r="A2387" t="s">
        <v>7</v>
      </c>
    </row>
    <row r="2388" spans="1:1">
      <c r="A2388" t="s">
        <v>7</v>
      </c>
    </row>
    <row r="2389" spans="1:1">
      <c r="A2389" t="s">
        <v>3</v>
      </c>
    </row>
    <row r="2390" spans="1:1">
      <c r="A2390" t="s">
        <v>3</v>
      </c>
    </row>
    <row r="2391" spans="1:1">
      <c r="A2391" t="s">
        <v>3</v>
      </c>
    </row>
    <row r="2392" spans="1:1">
      <c r="A2392" t="s">
        <v>7</v>
      </c>
    </row>
    <row r="2393" spans="1:1">
      <c r="A2393" t="s">
        <v>7</v>
      </c>
    </row>
    <row r="2394" spans="1:1">
      <c r="A2394" t="s">
        <v>7</v>
      </c>
    </row>
    <row r="2395" spans="1:1">
      <c r="A2395" t="s">
        <v>7</v>
      </c>
    </row>
    <row r="2396" spans="1:1">
      <c r="A2396" t="s">
        <v>3</v>
      </c>
    </row>
    <row r="2397" spans="1:1">
      <c r="A2397" t="s">
        <v>3</v>
      </c>
    </row>
    <row r="2398" spans="1:1">
      <c r="A2398" t="s">
        <v>3</v>
      </c>
    </row>
    <row r="2399" spans="1:1">
      <c r="A2399" t="s">
        <v>3</v>
      </c>
    </row>
    <row r="2400" spans="1:1">
      <c r="A2400" t="s">
        <v>3</v>
      </c>
    </row>
    <row r="2401" spans="1:1">
      <c r="A2401" t="s">
        <v>3</v>
      </c>
    </row>
    <row r="2402" spans="1:1">
      <c r="A2402" t="s">
        <v>3</v>
      </c>
    </row>
    <row r="2403" spans="1:1">
      <c r="A2403" t="s">
        <v>3</v>
      </c>
    </row>
    <row r="2404" spans="1:1">
      <c r="A2404" t="s">
        <v>7</v>
      </c>
    </row>
    <row r="2405" spans="1:1">
      <c r="A2405" t="s">
        <v>7</v>
      </c>
    </row>
    <row r="2406" spans="1:1">
      <c r="A2406" t="s">
        <v>7</v>
      </c>
    </row>
    <row r="2407" spans="1:1">
      <c r="A2407" t="s">
        <v>3</v>
      </c>
    </row>
    <row r="2408" spans="1:1">
      <c r="A2408" t="s">
        <v>7</v>
      </c>
    </row>
    <row r="2409" spans="1:1">
      <c r="A2409" t="s">
        <v>7</v>
      </c>
    </row>
    <row r="2410" spans="1:1">
      <c r="A2410" t="s">
        <v>3</v>
      </c>
    </row>
    <row r="2411" spans="1:1">
      <c r="A2411" t="s">
        <v>3</v>
      </c>
    </row>
    <row r="2412" spans="1:1">
      <c r="A2412" t="s">
        <v>7</v>
      </c>
    </row>
    <row r="2413" spans="1:1">
      <c r="A2413" t="s">
        <v>7</v>
      </c>
    </row>
    <row r="2414" spans="1:1">
      <c r="A2414" t="s">
        <v>3</v>
      </c>
    </row>
    <row r="2415" spans="1:1">
      <c r="A2415" t="s">
        <v>3</v>
      </c>
    </row>
    <row r="2416" spans="1:1">
      <c r="A2416" t="s">
        <v>3</v>
      </c>
    </row>
    <row r="2417" spans="1:1">
      <c r="A2417" t="s">
        <v>3</v>
      </c>
    </row>
    <row r="2418" spans="1:1">
      <c r="A2418" t="s">
        <v>3</v>
      </c>
    </row>
    <row r="2419" spans="1:1">
      <c r="A2419" t="s">
        <v>3</v>
      </c>
    </row>
    <row r="2420" spans="1:1">
      <c r="A2420" t="s">
        <v>3</v>
      </c>
    </row>
    <row r="2421" spans="1:1">
      <c r="A2421" t="s">
        <v>7</v>
      </c>
    </row>
    <row r="2422" spans="1:1">
      <c r="A2422" t="s">
        <v>7</v>
      </c>
    </row>
    <row r="2423" spans="1:1">
      <c r="A2423" t="s">
        <v>3</v>
      </c>
    </row>
    <row r="2424" spans="1:1">
      <c r="A2424" t="s">
        <v>3</v>
      </c>
    </row>
    <row r="2425" spans="1:1">
      <c r="A2425" t="s">
        <v>3</v>
      </c>
    </row>
    <row r="2426" spans="1:1">
      <c r="A2426" t="s">
        <v>3</v>
      </c>
    </row>
    <row r="2427" spans="1:1">
      <c r="A2427" t="s">
        <v>3</v>
      </c>
    </row>
    <row r="2428" spans="1:1">
      <c r="A2428" t="s">
        <v>3</v>
      </c>
    </row>
    <row r="2429" spans="1:1">
      <c r="A2429" t="s">
        <v>7</v>
      </c>
    </row>
    <row r="2430" spans="1:1">
      <c r="A2430" t="s">
        <v>3</v>
      </c>
    </row>
    <row r="2431" spans="1:1">
      <c r="A2431" t="s">
        <v>3</v>
      </c>
    </row>
    <row r="2432" spans="1:1">
      <c r="A2432" t="s">
        <v>3</v>
      </c>
    </row>
    <row r="2433" spans="1:1">
      <c r="A2433" t="s">
        <v>3</v>
      </c>
    </row>
    <row r="2434" spans="1:1">
      <c r="A2434" t="s">
        <v>7</v>
      </c>
    </row>
    <row r="2435" spans="1:1">
      <c r="A2435" t="s">
        <v>7</v>
      </c>
    </row>
    <row r="2436" spans="1:1">
      <c r="A2436" t="s">
        <v>7</v>
      </c>
    </row>
    <row r="2437" spans="1:1">
      <c r="A2437" t="s">
        <v>7</v>
      </c>
    </row>
    <row r="2438" spans="1:1">
      <c r="A2438" t="s">
        <v>3</v>
      </c>
    </row>
    <row r="2439" spans="1:1">
      <c r="A2439" t="s">
        <v>3</v>
      </c>
    </row>
    <row r="2440" spans="1:1">
      <c r="A2440" t="s">
        <v>3</v>
      </c>
    </row>
    <row r="2441" spans="1:1">
      <c r="A2441" t="s">
        <v>7</v>
      </c>
    </row>
    <row r="2442" spans="1:1">
      <c r="A2442" t="s">
        <v>3</v>
      </c>
    </row>
    <row r="2443" spans="1:1">
      <c r="A2443" t="s">
        <v>3</v>
      </c>
    </row>
    <row r="2444" spans="1:1">
      <c r="A2444" t="s">
        <v>3</v>
      </c>
    </row>
    <row r="2445" spans="1:1">
      <c r="A2445" t="s">
        <v>3</v>
      </c>
    </row>
    <row r="2446" spans="1:1">
      <c r="A2446" t="s">
        <v>3</v>
      </c>
    </row>
    <row r="2447" spans="1:1">
      <c r="A2447" t="s">
        <v>3</v>
      </c>
    </row>
    <row r="2448" spans="1:1">
      <c r="A2448" t="s">
        <v>3</v>
      </c>
    </row>
    <row r="2449" spans="1:1">
      <c r="A2449" t="s">
        <v>7</v>
      </c>
    </row>
    <row r="2450" spans="1:1">
      <c r="A2450" t="s">
        <v>7</v>
      </c>
    </row>
    <row r="2451" spans="1:1">
      <c r="A2451" t="s">
        <v>7</v>
      </c>
    </row>
    <row r="2452" spans="1:1">
      <c r="A2452" t="s">
        <v>3</v>
      </c>
    </row>
    <row r="2453" spans="1:1">
      <c r="A2453" t="s">
        <v>3</v>
      </c>
    </row>
    <row r="2454" spans="1:1">
      <c r="A2454" t="s">
        <v>3</v>
      </c>
    </row>
    <row r="2455" spans="1:1">
      <c r="A2455" t="s">
        <v>3</v>
      </c>
    </row>
    <row r="2456" spans="1:1">
      <c r="A2456" t="s">
        <v>3</v>
      </c>
    </row>
    <row r="2457" spans="1:1">
      <c r="A2457" t="s">
        <v>7</v>
      </c>
    </row>
    <row r="2458" spans="1:1">
      <c r="A2458" t="s">
        <v>7</v>
      </c>
    </row>
    <row r="2459" spans="1:1">
      <c r="A2459" t="s">
        <v>7</v>
      </c>
    </row>
    <row r="2460" spans="1:1">
      <c r="A2460" t="s">
        <v>7</v>
      </c>
    </row>
    <row r="2461" spans="1:1">
      <c r="A2461" t="s">
        <v>7</v>
      </c>
    </row>
    <row r="2462" spans="1:1">
      <c r="A2462" t="s">
        <v>3</v>
      </c>
    </row>
    <row r="2463" spans="1:1">
      <c r="A2463" t="s">
        <v>3</v>
      </c>
    </row>
    <row r="2464" spans="1:1">
      <c r="A2464" t="s">
        <v>3</v>
      </c>
    </row>
    <row r="2465" spans="1:1">
      <c r="A2465" t="s">
        <v>3</v>
      </c>
    </row>
    <row r="2466" spans="1:1">
      <c r="A2466" t="s">
        <v>3</v>
      </c>
    </row>
    <row r="2467" spans="1:1">
      <c r="A2467" t="s">
        <v>3</v>
      </c>
    </row>
    <row r="2468" spans="1:1">
      <c r="A2468" t="s">
        <v>7</v>
      </c>
    </row>
    <row r="2469" spans="1:1">
      <c r="A2469" t="s">
        <v>3</v>
      </c>
    </row>
    <row r="2470" spans="1:1">
      <c r="A2470" t="s">
        <v>7</v>
      </c>
    </row>
    <row r="2471" spans="1:1">
      <c r="A2471" t="s">
        <v>7</v>
      </c>
    </row>
    <row r="2472" spans="1:1">
      <c r="A2472" t="s">
        <v>7</v>
      </c>
    </row>
    <row r="2473" spans="1:1">
      <c r="A2473" t="s">
        <v>7</v>
      </c>
    </row>
    <row r="2474" spans="1:1">
      <c r="A2474" t="s">
        <v>7</v>
      </c>
    </row>
    <row r="2475" spans="1:1">
      <c r="A2475" t="s">
        <v>7</v>
      </c>
    </row>
    <row r="2476" spans="1:1">
      <c r="A2476" t="s">
        <v>7</v>
      </c>
    </row>
    <row r="2477" spans="1:1">
      <c r="A2477" t="s">
        <v>7</v>
      </c>
    </row>
    <row r="2478" spans="1:1">
      <c r="A2478" t="s">
        <v>7</v>
      </c>
    </row>
    <row r="2479" spans="1:1">
      <c r="A2479" t="s">
        <v>3</v>
      </c>
    </row>
    <row r="2480" spans="1:1">
      <c r="A2480" t="s">
        <v>3</v>
      </c>
    </row>
    <row r="2481" spans="1:1">
      <c r="A2481" t="s">
        <v>7</v>
      </c>
    </row>
    <row r="2482" spans="1:1">
      <c r="A2482" t="s">
        <v>3</v>
      </c>
    </row>
    <row r="2483" spans="1:1">
      <c r="A2483" t="s">
        <v>3</v>
      </c>
    </row>
    <row r="2484" spans="1:1">
      <c r="A2484" t="s">
        <v>3</v>
      </c>
    </row>
    <row r="2485" spans="1:1">
      <c r="A2485" t="s">
        <v>3</v>
      </c>
    </row>
    <row r="2486" spans="1:1">
      <c r="A2486" t="s">
        <v>3</v>
      </c>
    </row>
    <row r="2487" spans="1:1">
      <c r="A2487" t="s">
        <v>3</v>
      </c>
    </row>
    <row r="2488" spans="1:1">
      <c r="A2488" t="s">
        <v>3</v>
      </c>
    </row>
    <row r="2489" spans="1:1">
      <c r="A2489" t="s">
        <v>7</v>
      </c>
    </row>
    <row r="2490" spans="1:1">
      <c r="A2490" t="s">
        <v>7</v>
      </c>
    </row>
    <row r="2491" spans="1:1">
      <c r="A2491" t="s">
        <v>7</v>
      </c>
    </row>
    <row r="2492" spans="1:1">
      <c r="A2492" t="s">
        <v>3</v>
      </c>
    </row>
    <row r="2493" spans="1:1">
      <c r="A2493" t="s">
        <v>7</v>
      </c>
    </row>
    <row r="2494" spans="1:1">
      <c r="A2494" t="s">
        <v>3</v>
      </c>
    </row>
    <row r="2495" spans="1:1">
      <c r="A2495" t="s">
        <v>3</v>
      </c>
    </row>
    <row r="2496" spans="1:1">
      <c r="A2496" t="s">
        <v>3</v>
      </c>
    </row>
    <row r="2497" spans="1:1">
      <c r="A2497" t="s">
        <v>3</v>
      </c>
    </row>
    <row r="2498" spans="1:1">
      <c r="A2498" t="s">
        <v>3</v>
      </c>
    </row>
    <row r="2499" spans="1:1">
      <c r="A2499" t="s">
        <v>3</v>
      </c>
    </row>
    <row r="2500" spans="1:1">
      <c r="A2500" t="s">
        <v>3</v>
      </c>
    </row>
    <row r="2501" spans="1:1">
      <c r="A2501" t="s">
        <v>3</v>
      </c>
    </row>
    <row r="2502" spans="1:1">
      <c r="A2502" t="s">
        <v>3</v>
      </c>
    </row>
    <row r="2503" spans="1:1">
      <c r="A2503" t="s">
        <v>7</v>
      </c>
    </row>
    <row r="2504" spans="1:1">
      <c r="A2504" t="s">
        <v>3</v>
      </c>
    </row>
    <row r="2505" spans="1:1">
      <c r="A2505" t="s">
        <v>3</v>
      </c>
    </row>
    <row r="2506" spans="1:1">
      <c r="A2506" t="s">
        <v>3</v>
      </c>
    </row>
    <row r="2507" spans="1:1">
      <c r="A2507" t="s">
        <v>7</v>
      </c>
    </row>
    <row r="2508" spans="1:1">
      <c r="A2508" t="s">
        <v>3</v>
      </c>
    </row>
    <row r="2509" spans="1:1">
      <c r="A2509" t="s">
        <v>3</v>
      </c>
    </row>
    <row r="2510" spans="1:1">
      <c r="A2510" t="s">
        <v>7</v>
      </c>
    </row>
    <row r="2511" spans="1:1">
      <c r="A2511" t="s">
        <v>7</v>
      </c>
    </row>
    <row r="2512" spans="1:1">
      <c r="A2512" t="s">
        <v>7</v>
      </c>
    </row>
    <row r="2513" spans="1:1">
      <c r="A2513" t="s">
        <v>3</v>
      </c>
    </row>
    <row r="2514" spans="1:1">
      <c r="A2514" t="s">
        <v>3</v>
      </c>
    </row>
    <row r="2515" spans="1:1">
      <c r="A2515" t="s">
        <v>7</v>
      </c>
    </row>
    <row r="2516" spans="1:1">
      <c r="A2516" t="s">
        <v>7</v>
      </c>
    </row>
    <row r="2517" spans="1:1">
      <c r="A2517" t="s">
        <v>3</v>
      </c>
    </row>
    <row r="2518" spans="1:1">
      <c r="A2518" t="s">
        <v>3</v>
      </c>
    </row>
    <row r="2519" spans="1:1">
      <c r="A2519" t="s">
        <v>3</v>
      </c>
    </row>
    <row r="2520" spans="1:1">
      <c r="A2520" t="s">
        <v>3</v>
      </c>
    </row>
    <row r="2521" spans="1:1">
      <c r="A2521" t="s">
        <v>3</v>
      </c>
    </row>
    <row r="2522" spans="1:1">
      <c r="A2522" t="s">
        <v>3</v>
      </c>
    </row>
    <row r="2523" spans="1:1">
      <c r="A2523" t="s">
        <v>3</v>
      </c>
    </row>
    <row r="2524" spans="1:1">
      <c r="A2524" t="s">
        <v>3</v>
      </c>
    </row>
    <row r="2525" spans="1:1">
      <c r="A2525" t="s">
        <v>7</v>
      </c>
    </row>
    <row r="2526" spans="1:1">
      <c r="A2526" t="s">
        <v>7</v>
      </c>
    </row>
    <row r="2527" spans="1:1">
      <c r="A2527" t="s">
        <v>7</v>
      </c>
    </row>
    <row r="2528" spans="1:1">
      <c r="A2528" t="s">
        <v>7</v>
      </c>
    </row>
    <row r="2529" spans="1:1">
      <c r="A2529" t="s">
        <v>7</v>
      </c>
    </row>
    <row r="2530" spans="1:1">
      <c r="A2530" t="s">
        <v>7</v>
      </c>
    </row>
    <row r="2531" spans="1:1">
      <c r="A2531" t="s">
        <v>3</v>
      </c>
    </row>
    <row r="2532" spans="1:1">
      <c r="A2532" t="s">
        <v>7</v>
      </c>
    </row>
    <row r="2533" spans="1:1">
      <c r="A2533" t="s">
        <v>7</v>
      </c>
    </row>
    <row r="2534" spans="1:1">
      <c r="A2534" t="s">
        <v>3</v>
      </c>
    </row>
    <row r="2535" spans="1:1">
      <c r="A2535" t="s">
        <v>7</v>
      </c>
    </row>
    <row r="2536" spans="1:1">
      <c r="A2536" t="s">
        <v>3</v>
      </c>
    </row>
    <row r="2537" spans="1:1">
      <c r="A2537" t="s">
        <v>7</v>
      </c>
    </row>
    <row r="2538" spans="1:1">
      <c r="A2538" t="s">
        <v>3</v>
      </c>
    </row>
    <row r="2539" spans="1:1">
      <c r="A2539" t="s">
        <v>3</v>
      </c>
    </row>
    <row r="2540" spans="1:1">
      <c r="A2540" t="s">
        <v>3</v>
      </c>
    </row>
    <row r="2541" spans="1:1">
      <c r="A2541" t="s">
        <v>3</v>
      </c>
    </row>
    <row r="2542" spans="1:1">
      <c r="A2542" t="s">
        <v>3</v>
      </c>
    </row>
    <row r="2543" spans="1:1">
      <c r="A2543" t="s">
        <v>7</v>
      </c>
    </row>
    <row r="2544" spans="1:1">
      <c r="A2544" t="s">
        <v>3</v>
      </c>
    </row>
    <row r="2545" spans="1:1">
      <c r="A2545" t="s">
        <v>3</v>
      </c>
    </row>
    <row r="2546" spans="1:1">
      <c r="A2546" t="s">
        <v>3</v>
      </c>
    </row>
    <row r="2547" spans="1:1">
      <c r="A2547" t="s">
        <v>7</v>
      </c>
    </row>
    <row r="2548" spans="1:1">
      <c r="A2548" t="s">
        <v>7</v>
      </c>
    </row>
    <row r="2549" spans="1:1">
      <c r="A2549" t="s">
        <v>7</v>
      </c>
    </row>
    <row r="2550" spans="1:1">
      <c r="A2550" t="s">
        <v>7</v>
      </c>
    </row>
    <row r="2551" spans="1:1">
      <c r="A2551" t="s">
        <v>3</v>
      </c>
    </row>
    <row r="2552" spans="1:1">
      <c r="A2552" t="s">
        <v>7</v>
      </c>
    </row>
    <row r="2553" spans="1:1">
      <c r="A2553" t="s">
        <v>3</v>
      </c>
    </row>
    <row r="2554" spans="1:1">
      <c r="A2554" t="s">
        <v>3</v>
      </c>
    </row>
    <row r="2555" spans="1:1">
      <c r="A2555" t="s">
        <v>3</v>
      </c>
    </row>
    <row r="2556" spans="1:1">
      <c r="A2556" t="s">
        <v>3</v>
      </c>
    </row>
    <row r="2557" spans="1:1">
      <c r="A2557" t="s">
        <v>3</v>
      </c>
    </row>
    <row r="2558" spans="1:1">
      <c r="A2558" t="s">
        <v>3</v>
      </c>
    </row>
    <row r="2559" spans="1:1">
      <c r="A2559" t="s">
        <v>3</v>
      </c>
    </row>
    <row r="2560" spans="1:1">
      <c r="A2560" t="s">
        <v>7</v>
      </c>
    </row>
    <row r="2561" spans="1:1">
      <c r="A2561" t="s">
        <v>3</v>
      </c>
    </row>
    <row r="2562" spans="1:1">
      <c r="A2562" t="s">
        <v>7</v>
      </c>
    </row>
    <row r="2563" spans="1:1">
      <c r="A2563" t="s">
        <v>3</v>
      </c>
    </row>
    <row r="2564" spans="1:1">
      <c r="A2564" t="s">
        <v>7</v>
      </c>
    </row>
    <row r="2565" spans="1:1">
      <c r="A2565" t="s">
        <v>7</v>
      </c>
    </row>
    <row r="2566" spans="1:1">
      <c r="A2566" t="s">
        <v>3</v>
      </c>
    </row>
    <row r="2567" spans="1:1">
      <c r="A2567" t="s">
        <v>3</v>
      </c>
    </row>
    <row r="2568" spans="1:1">
      <c r="A2568" t="s">
        <v>7</v>
      </c>
    </row>
    <row r="2569" spans="1:1">
      <c r="A2569" t="s">
        <v>7</v>
      </c>
    </row>
    <row r="2570" spans="1:1">
      <c r="A2570" t="s">
        <v>3</v>
      </c>
    </row>
    <row r="2571" spans="1:1">
      <c r="A2571" t="s">
        <v>3</v>
      </c>
    </row>
    <row r="2572" spans="1:1">
      <c r="A2572" t="s">
        <v>3</v>
      </c>
    </row>
    <row r="2573" spans="1:1">
      <c r="A2573" t="s">
        <v>7</v>
      </c>
    </row>
    <row r="2574" spans="1:1">
      <c r="A2574" t="s">
        <v>3</v>
      </c>
    </row>
    <row r="2575" spans="1:1">
      <c r="A2575" t="s">
        <v>3</v>
      </c>
    </row>
    <row r="2576" spans="1:1">
      <c r="A2576" t="s">
        <v>3</v>
      </c>
    </row>
    <row r="2577" spans="1:1">
      <c r="A2577" t="s">
        <v>7</v>
      </c>
    </row>
    <row r="2578" spans="1:1">
      <c r="A2578" t="s">
        <v>3</v>
      </c>
    </row>
    <row r="2579" spans="1:1">
      <c r="A2579" t="s">
        <v>3</v>
      </c>
    </row>
    <row r="2580" spans="1:1">
      <c r="A2580" t="s">
        <v>3</v>
      </c>
    </row>
    <row r="2581" spans="1:1">
      <c r="A2581" t="s">
        <v>3</v>
      </c>
    </row>
    <row r="2582" spans="1:1">
      <c r="A2582" t="s">
        <v>3</v>
      </c>
    </row>
    <row r="2583" spans="1:1">
      <c r="A2583" t="s">
        <v>7</v>
      </c>
    </row>
    <row r="2584" spans="1:1">
      <c r="A2584" t="s">
        <v>7</v>
      </c>
    </row>
    <row r="2585" spans="1:1">
      <c r="A2585" t="s">
        <v>7</v>
      </c>
    </row>
    <row r="2586" spans="1:1">
      <c r="A2586" t="s">
        <v>7</v>
      </c>
    </row>
    <row r="2587" spans="1:1">
      <c r="A2587" t="s">
        <v>3</v>
      </c>
    </row>
    <row r="2588" spans="1:1">
      <c r="A2588" t="s">
        <v>7</v>
      </c>
    </row>
    <row r="2589" spans="1:1">
      <c r="A2589" t="s">
        <v>3</v>
      </c>
    </row>
    <row r="2590" spans="1:1">
      <c r="A2590" t="s">
        <v>3</v>
      </c>
    </row>
    <row r="2591" spans="1:1">
      <c r="A2591" t="s">
        <v>7</v>
      </c>
    </row>
    <row r="2592" spans="1:1">
      <c r="A2592" t="s">
        <v>7</v>
      </c>
    </row>
    <row r="2593" spans="1:1">
      <c r="A2593" t="s">
        <v>7</v>
      </c>
    </row>
    <row r="2594" spans="1:1">
      <c r="A2594" t="s">
        <v>3</v>
      </c>
    </row>
    <row r="2595" spans="1:1">
      <c r="A2595" t="s">
        <v>7</v>
      </c>
    </row>
    <row r="2596" spans="1:1">
      <c r="A2596" t="s">
        <v>7</v>
      </c>
    </row>
    <row r="2597" spans="1:1">
      <c r="A2597" t="s">
        <v>7</v>
      </c>
    </row>
    <row r="2598" spans="1:1">
      <c r="A2598" t="s">
        <v>7</v>
      </c>
    </row>
    <row r="2599" spans="1:1">
      <c r="A2599" t="s">
        <v>7</v>
      </c>
    </row>
    <row r="2600" spans="1:1">
      <c r="A2600" t="s">
        <v>3</v>
      </c>
    </row>
    <row r="2601" spans="1:1">
      <c r="A2601" t="s">
        <v>3</v>
      </c>
    </row>
    <row r="2602" spans="1:1">
      <c r="A2602" t="s">
        <v>3</v>
      </c>
    </row>
    <row r="2603" spans="1:1">
      <c r="A2603" t="s">
        <v>3</v>
      </c>
    </row>
    <row r="2604" spans="1:1">
      <c r="A2604" t="s">
        <v>7</v>
      </c>
    </row>
    <row r="2605" spans="1:1">
      <c r="A2605" t="s">
        <v>7</v>
      </c>
    </row>
    <row r="2606" spans="1:1">
      <c r="A2606" t="s">
        <v>7</v>
      </c>
    </row>
    <row r="2607" spans="1:1">
      <c r="A2607" t="s">
        <v>3</v>
      </c>
    </row>
    <row r="2608" spans="1:1">
      <c r="A2608" t="s">
        <v>3</v>
      </c>
    </row>
    <row r="2609" spans="1:1">
      <c r="A2609" t="s">
        <v>3</v>
      </c>
    </row>
    <row r="2610" spans="1:1">
      <c r="A2610" t="s">
        <v>7</v>
      </c>
    </row>
    <row r="2611" spans="1:1">
      <c r="A2611" t="s">
        <v>7</v>
      </c>
    </row>
    <row r="2612" spans="1:1">
      <c r="A2612" t="s">
        <v>3</v>
      </c>
    </row>
    <row r="2613" spans="1:1">
      <c r="A2613" t="s">
        <v>3</v>
      </c>
    </row>
    <row r="2614" spans="1:1">
      <c r="A2614" t="s">
        <v>7</v>
      </c>
    </row>
    <row r="2615" spans="1:1">
      <c r="A2615" t="s">
        <v>3</v>
      </c>
    </row>
  </sheetData>
  <mergeCells count="6">
    <mergeCell ref="I9:J9"/>
    <mergeCell ref="A1:B1"/>
    <mergeCell ref="H3:I3"/>
    <mergeCell ref="M3:N3"/>
    <mergeCell ref="G3:G4"/>
    <mergeCell ref="L3:L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2615"/>
  <sheetViews>
    <sheetView zoomScale="112" zoomScaleNormal="112" workbookViewId="0">
      <selection activeCell="BW25" sqref="BW25"/>
    </sheetView>
  </sheetViews>
  <sheetFormatPr defaultRowHeight="15"/>
  <cols>
    <col min="1" max="1" width="15.5703125" style="3" bestFit="1" customWidth="1"/>
    <col min="2" max="2" width="9.140625" style="3"/>
    <col min="3" max="3" width="16.28515625" style="3" bestFit="1" customWidth="1"/>
    <col min="4" max="4" width="9.140625" style="3"/>
    <col min="5" max="5" width="16.28515625" style="3" bestFit="1" customWidth="1"/>
    <col min="6" max="6" width="7.85546875" style="3" customWidth="1"/>
    <col min="9" max="9" width="12.42578125" style="2" bestFit="1" customWidth="1"/>
    <col min="10" max="10" width="10.7109375" style="2" bestFit="1" customWidth="1"/>
    <col min="12" max="12" width="9.140625" style="2"/>
    <col min="13" max="13" width="11.7109375" style="2" bestFit="1" customWidth="1"/>
    <col min="14" max="14" width="11.140625" style="2" customWidth="1"/>
    <col min="15" max="15" width="10.42578125" style="2" customWidth="1"/>
    <col min="16" max="16" width="10.7109375" style="2" bestFit="1" customWidth="1"/>
    <col min="17" max="19" width="9.140625" style="2"/>
    <col min="20" max="20" width="11.140625" style="2" bestFit="1" customWidth="1"/>
    <col min="21" max="21" width="10.7109375" style="2" bestFit="1" customWidth="1"/>
    <col min="22" max="22" width="11.7109375" style="2" bestFit="1" customWidth="1"/>
    <col min="23" max="23" width="9" style="2" customWidth="1"/>
    <col min="24" max="24" width="11.42578125" style="2" customWidth="1"/>
    <col min="27" max="28" width="9.140625" style="2"/>
    <col min="30" max="31" width="9.140625" style="2"/>
    <col min="32" max="32" width="11.140625" style="2" bestFit="1" customWidth="1"/>
    <col min="33" max="33" width="11.28515625" style="2" bestFit="1" customWidth="1"/>
    <col min="34" max="35" width="9.140625" style="2"/>
    <col min="36" max="36" width="20.42578125" style="2" bestFit="1" customWidth="1"/>
    <col min="37" max="37" width="9.140625" style="2"/>
    <col min="45" max="46" width="9.140625" style="2"/>
    <col min="54" max="54" width="16.28515625" style="2" bestFit="1" customWidth="1"/>
    <col min="55" max="55" width="9.140625" style="2"/>
    <col min="65" max="65" width="7.28515625" customWidth="1"/>
    <col min="66" max="66" width="10.85546875" customWidth="1"/>
    <col min="67" max="67" width="10" customWidth="1"/>
    <col min="68" max="68" width="10.7109375" customWidth="1"/>
    <col min="69" max="69" width="10.140625" customWidth="1"/>
    <col min="70" max="70" width="10.5703125" customWidth="1"/>
    <col min="71" max="71" width="10.28515625" customWidth="1"/>
  </cols>
  <sheetData>
    <row r="1" spans="1:74">
      <c r="A1" s="22" t="s">
        <v>2667</v>
      </c>
      <c r="B1" s="24"/>
      <c r="C1" s="22" t="s">
        <v>2668</v>
      </c>
      <c r="D1" s="23"/>
      <c r="E1" s="23"/>
      <c r="F1" s="24"/>
      <c r="I1" s="42" t="s">
        <v>2763</v>
      </c>
      <c r="J1" s="42"/>
      <c r="K1" s="42"/>
      <c r="L1" s="42"/>
      <c r="M1" s="42"/>
      <c r="N1" s="42"/>
      <c r="O1" s="42"/>
      <c r="P1" s="42"/>
      <c r="Q1" s="25"/>
      <c r="R1" s="42" t="s">
        <v>2764</v>
      </c>
      <c r="S1" s="42"/>
      <c r="T1" s="42"/>
      <c r="U1" s="42"/>
      <c r="V1" s="42"/>
      <c r="W1" s="42"/>
      <c r="X1" s="42"/>
      <c r="Y1" s="42"/>
      <c r="AA1" s="43" t="s">
        <v>2771</v>
      </c>
      <c r="AB1" s="43"/>
      <c r="AC1" s="43"/>
      <c r="AD1" s="43"/>
      <c r="AE1" s="43"/>
      <c r="AF1" s="43"/>
      <c r="AG1" s="43"/>
      <c r="AH1" s="43"/>
      <c r="AI1" s="25"/>
      <c r="AJ1" s="42" t="s">
        <v>2765</v>
      </c>
      <c r="AK1" s="42"/>
      <c r="AL1" s="42"/>
      <c r="AM1" s="42"/>
      <c r="AN1" s="42"/>
      <c r="AO1" s="42"/>
      <c r="AP1" s="42"/>
      <c r="AQ1" s="42"/>
      <c r="AS1" s="43" t="s">
        <v>2766</v>
      </c>
      <c r="AT1" s="43"/>
      <c r="AU1" s="43"/>
      <c r="AV1" s="43"/>
      <c r="AW1" s="43"/>
      <c r="AX1" s="43"/>
      <c r="AY1" s="43"/>
      <c r="AZ1" s="43"/>
      <c r="BB1" s="43" t="s">
        <v>2767</v>
      </c>
      <c r="BC1" s="43"/>
      <c r="BD1" s="43"/>
      <c r="BE1" s="43"/>
      <c r="BF1" s="43"/>
      <c r="BG1" s="43"/>
      <c r="BH1" s="43"/>
      <c r="BI1" s="43"/>
    </row>
    <row r="2" spans="1:74">
      <c r="A2" s="40" t="s">
        <v>2684</v>
      </c>
      <c r="B2" s="41"/>
      <c r="C2" s="40" t="s">
        <v>2669</v>
      </c>
      <c r="D2" s="41"/>
      <c r="E2" s="40" t="s">
        <v>2671</v>
      </c>
      <c r="F2" s="41"/>
    </row>
    <row r="3" spans="1:74">
      <c r="A3" s="5" t="s">
        <v>0</v>
      </c>
      <c r="B3" s="5" t="s">
        <v>1</v>
      </c>
      <c r="C3" s="5" t="s">
        <v>0</v>
      </c>
      <c r="D3" s="5" t="s">
        <v>1</v>
      </c>
      <c r="E3" s="5" t="s">
        <v>0</v>
      </c>
      <c r="F3" s="5" t="s">
        <v>1</v>
      </c>
      <c r="L3" s="10"/>
      <c r="M3" s="10"/>
      <c r="N3" s="10"/>
      <c r="O3" s="11"/>
      <c r="P3" s="11"/>
      <c r="Q3" s="15"/>
      <c r="R3" s="10"/>
      <c r="S3" s="10"/>
      <c r="T3" s="10"/>
      <c r="U3" s="11"/>
      <c r="V3" s="11"/>
      <c r="W3" s="15"/>
      <c r="X3" s="18"/>
      <c r="Y3" s="2"/>
      <c r="AD3" s="10"/>
      <c r="AE3" s="10"/>
      <c r="AF3" s="10"/>
      <c r="AG3" s="11"/>
      <c r="AH3" s="11"/>
      <c r="AI3" s="15"/>
    </row>
    <row r="4" spans="1:74">
      <c r="A4" s="3" t="s">
        <v>2</v>
      </c>
      <c r="B4" s="3" t="s">
        <v>3</v>
      </c>
      <c r="C4" s="3" t="s">
        <v>54</v>
      </c>
      <c r="D4" s="3" t="s">
        <v>7</v>
      </c>
      <c r="E4" s="3" t="s">
        <v>2685</v>
      </c>
      <c r="F4" s="3" t="s">
        <v>3</v>
      </c>
      <c r="I4" s="25"/>
      <c r="J4" s="25"/>
      <c r="Y4" s="2"/>
      <c r="AJ4" s="25"/>
      <c r="AK4" s="25"/>
      <c r="BM4" s="26"/>
      <c r="BN4" s="34" t="s">
        <v>2768</v>
      </c>
      <c r="BO4" s="34"/>
      <c r="BP4" s="34"/>
      <c r="BQ4" s="34"/>
      <c r="BR4" s="34"/>
      <c r="BS4" s="34"/>
    </row>
    <row r="5" spans="1:74">
      <c r="A5" s="3" t="s">
        <v>4</v>
      </c>
      <c r="B5" s="3" t="s">
        <v>3</v>
      </c>
      <c r="C5" s="3" t="s">
        <v>55</v>
      </c>
      <c r="D5" s="3" t="s">
        <v>7</v>
      </c>
      <c r="E5" s="3" t="s">
        <v>2686</v>
      </c>
      <c r="F5" s="3" t="s">
        <v>7</v>
      </c>
      <c r="I5" s="10" t="s">
        <v>0</v>
      </c>
      <c r="J5" s="10" t="s">
        <v>1</v>
      </c>
      <c r="K5" s="1" t="s">
        <v>2740</v>
      </c>
      <c r="L5" s="10" t="s">
        <v>2741</v>
      </c>
      <c r="M5" s="18" t="s">
        <v>2760</v>
      </c>
      <c r="N5" s="18" t="s">
        <v>2743</v>
      </c>
      <c r="O5" s="18" t="s">
        <v>2761</v>
      </c>
      <c r="P5" s="18" t="s">
        <v>2762</v>
      </c>
      <c r="R5" s="10" t="s">
        <v>0</v>
      </c>
      <c r="S5" s="10" t="s">
        <v>1</v>
      </c>
      <c r="T5" s="1" t="s">
        <v>2740</v>
      </c>
      <c r="U5" s="1" t="s">
        <v>2741</v>
      </c>
      <c r="V5" s="18" t="s">
        <v>2760</v>
      </c>
      <c r="W5" s="18" t="s">
        <v>2743</v>
      </c>
      <c r="X5" s="18" t="s">
        <v>2761</v>
      </c>
      <c r="Y5" s="18" t="s">
        <v>2762</v>
      </c>
      <c r="AA5" s="10" t="s">
        <v>0</v>
      </c>
      <c r="AB5" s="10" t="s">
        <v>1</v>
      </c>
      <c r="AC5" s="1" t="s">
        <v>2740</v>
      </c>
      <c r="AD5" s="1" t="s">
        <v>2741</v>
      </c>
      <c r="AE5" s="18" t="s">
        <v>2760</v>
      </c>
      <c r="AF5" s="18" t="s">
        <v>2743</v>
      </c>
      <c r="AG5" s="18" t="s">
        <v>2761</v>
      </c>
      <c r="AH5" s="18" t="s">
        <v>2762</v>
      </c>
      <c r="AJ5" s="10" t="s">
        <v>0</v>
      </c>
      <c r="AK5" s="10" t="s">
        <v>1</v>
      </c>
      <c r="AL5" s="1" t="s">
        <v>2740</v>
      </c>
      <c r="AM5" s="1" t="s">
        <v>2741</v>
      </c>
      <c r="AN5" s="18" t="s">
        <v>2760</v>
      </c>
      <c r="AO5" s="18" t="s">
        <v>2743</v>
      </c>
      <c r="AP5" s="18" t="s">
        <v>2761</v>
      </c>
      <c r="AQ5" s="18" t="s">
        <v>2762</v>
      </c>
      <c r="AS5" s="10" t="s">
        <v>0</v>
      </c>
      <c r="AT5" s="10" t="s">
        <v>1</v>
      </c>
      <c r="AU5" s="1" t="s">
        <v>2740</v>
      </c>
      <c r="AV5" s="1" t="s">
        <v>2741</v>
      </c>
      <c r="AW5" s="18" t="s">
        <v>2760</v>
      </c>
      <c r="AX5" s="18" t="s">
        <v>2743</v>
      </c>
      <c r="AY5" s="18" t="s">
        <v>2761</v>
      </c>
      <c r="AZ5" s="18" t="s">
        <v>2762</v>
      </c>
      <c r="BB5" s="10" t="s">
        <v>0</v>
      </c>
      <c r="BC5" s="10" t="s">
        <v>1</v>
      </c>
      <c r="BD5" s="1" t="s">
        <v>2740</v>
      </c>
      <c r="BE5" s="1" t="s">
        <v>2741</v>
      </c>
      <c r="BF5" s="18" t="s">
        <v>2760</v>
      </c>
      <c r="BG5" s="18" t="s">
        <v>2743</v>
      </c>
      <c r="BH5" s="18" t="s">
        <v>2761</v>
      </c>
      <c r="BI5" s="18" t="s">
        <v>2762</v>
      </c>
      <c r="BM5" s="27"/>
      <c r="BN5" s="35" t="s">
        <v>2667</v>
      </c>
      <c r="BO5" s="35"/>
      <c r="BP5" s="34" t="s">
        <v>2668</v>
      </c>
      <c r="BQ5" s="34"/>
      <c r="BR5" s="34"/>
      <c r="BS5" s="34"/>
    </row>
    <row r="6" spans="1:74">
      <c r="A6" s="3" t="s">
        <v>5</v>
      </c>
      <c r="B6" s="3" t="s">
        <v>3</v>
      </c>
      <c r="C6" s="3" t="s">
        <v>56</v>
      </c>
      <c r="D6" s="3" t="s">
        <v>7</v>
      </c>
      <c r="E6" s="3" t="s">
        <v>2687</v>
      </c>
      <c r="F6" s="3" t="s">
        <v>7</v>
      </c>
      <c r="I6" s="2" t="s">
        <v>6</v>
      </c>
      <c r="J6" s="2" t="s">
        <v>7</v>
      </c>
      <c r="K6" t="str">
        <f>MID(I:I,1,SEARCH("..",I:I)-1)</f>
        <v>2063</v>
      </c>
      <c r="L6" t="str">
        <f>MID(I:I,LEN(K6)+3,LEN(I6)-LEN(K6)-2)</f>
        <v>2329</v>
      </c>
      <c r="M6">
        <f>K7-L6+1</f>
        <v>12</v>
      </c>
      <c r="N6">
        <v>28</v>
      </c>
      <c r="O6" s="2">
        <v>28</v>
      </c>
      <c r="P6" s="2">
        <v>28</v>
      </c>
      <c r="R6" s="2" t="s">
        <v>2</v>
      </c>
      <c r="S6" s="2" t="s">
        <v>3</v>
      </c>
      <c r="T6" t="str">
        <f t="shared" ref="T6:T27" si="0">MID(R:R,1,SEARCH("..",R:R)-1)</f>
        <v>65</v>
      </c>
      <c r="U6" t="str">
        <f t="shared" ref="U6:U27" si="1">MID(R:R,LEN(T6)+3,LEN(R6)-LEN(T6)-2)</f>
        <v>394</v>
      </c>
      <c r="V6">
        <f>T7-U6+1</f>
        <v>104</v>
      </c>
      <c r="W6">
        <v>22</v>
      </c>
      <c r="X6" s="2">
        <v>22</v>
      </c>
      <c r="Y6" s="2">
        <v>22</v>
      </c>
      <c r="AA6" s="2" t="s">
        <v>54</v>
      </c>
      <c r="AB6" s="2" t="s">
        <v>7</v>
      </c>
      <c r="AC6" t="str">
        <f>MID(AA:AA,1,SEARCH("..",AA:AA)-1)</f>
        <v>65</v>
      </c>
      <c r="AD6" t="str">
        <f>MID(AA:AA,LEN(AC6)+3,LEN(AA6)-LEN(AC6)-2)</f>
        <v>1237</v>
      </c>
      <c r="AE6">
        <f>AC7-AD6+1</f>
        <v>26</v>
      </c>
      <c r="AF6">
        <v>1277</v>
      </c>
      <c r="AG6" s="2">
        <v>1277</v>
      </c>
      <c r="AH6" s="2">
        <v>1277</v>
      </c>
      <c r="AJ6" s="2" t="s">
        <v>58</v>
      </c>
      <c r="AK6" s="2" t="s">
        <v>3</v>
      </c>
      <c r="AL6" t="str">
        <f>MID(AJ:AJ,1,SEARCH("..",AJ:AJ)-1)</f>
        <v>6111</v>
      </c>
      <c r="AM6" t="str">
        <f>MID(AJ:AJ,LEN(AL6)+3,LEN(AJ6)-LEN(AL6)-2)</f>
        <v>7706</v>
      </c>
      <c r="AN6">
        <f>AL7-AM6+1</f>
        <v>74</v>
      </c>
      <c r="AO6">
        <v>1335</v>
      </c>
      <c r="AP6">
        <v>1335</v>
      </c>
      <c r="AQ6">
        <v>1335</v>
      </c>
      <c r="AS6" s="2" t="s">
        <v>2686</v>
      </c>
      <c r="AT6" s="2" t="s">
        <v>7</v>
      </c>
      <c r="AU6" t="str">
        <f>MID(AS:AS,1,SEARCH("..",AS:AS)-1)</f>
        <v>121282</v>
      </c>
      <c r="AV6" t="str">
        <f>MID(AS:AS,LEN(AU6)+3,LEN(AS6)-LEN(AU6)-2)</f>
        <v>121352</v>
      </c>
      <c r="AW6">
        <f>AU7-AV6+1</f>
        <v>2589</v>
      </c>
      <c r="AX6">
        <v>32</v>
      </c>
      <c r="AY6">
        <v>32</v>
      </c>
      <c r="AZ6">
        <v>32</v>
      </c>
      <c r="BB6" s="2" t="s">
        <v>2685</v>
      </c>
      <c r="BC6" s="2" t="s">
        <v>3</v>
      </c>
      <c r="BD6" t="str">
        <f>MID(BB:BB,1,SEARCH("..",BB:BB)-1)</f>
        <v>87725</v>
      </c>
      <c r="BE6" t="str">
        <f>MID(BB:BB,LEN(BD6)+3,LEN(BB6)-LEN(BD6)-2)</f>
        <v>87796</v>
      </c>
      <c r="BF6">
        <f>BD7-BE6+1</f>
        <v>200365</v>
      </c>
      <c r="BG6">
        <v>21</v>
      </c>
      <c r="BH6">
        <v>21</v>
      </c>
      <c r="BI6">
        <v>21</v>
      </c>
      <c r="BM6" s="27"/>
      <c r="BN6" s="35" t="s">
        <v>2669</v>
      </c>
      <c r="BO6" s="35"/>
      <c r="BP6" s="34" t="s">
        <v>2669</v>
      </c>
      <c r="BQ6" s="34"/>
      <c r="BR6" s="34" t="s">
        <v>2671</v>
      </c>
      <c r="BS6" s="34"/>
    </row>
    <row r="7" spans="1:74">
      <c r="A7" s="3" t="s">
        <v>6</v>
      </c>
      <c r="B7" s="3" t="s">
        <v>7</v>
      </c>
      <c r="C7" s="3" t="s">
        <v>57</v>
      </c>
      <c r="D7" s="3" t="s">
        <v>7</v>
      </c>
      <c r="E7" s="3" t="s">
        <v>2688</v>
      </c>
      <c r="F7" s="3" t="s">
        <v>7</v>
      </c>
      <c r="I7" s="2" t="s">
        <v>8</v>
      </c>
      <c r="J7" s="2" t="s">
        <v>7</v>
      </c>
      <c r="K7" t="str">
        <f t="shared" ref="K7:K33" si="2">MID(I:I,1,SEARCH("..",I:I)-1)</f>
        <v>2340</v>
      </c>
      <c r="L7" t="str">
        <f t="shared" ref="L7:L33" si="3">MID(I:I,LEN(K7)+3,LEN(I7)-LEN(K7)-2)</f>
        <v>2723</v>
      </c>
      <c r="M7">
        <f t="shared" ref="M7:M32" si="4">K8-L7+1</f>
        <v>5969</v>
      </c>
      <c r="N7">
        <f t="shared" ref="N7:N33" si="5">IF(M6&lt;100,N6-1,N6)</f>
        <v>27</v>
      </c>
      <c r="O7">
        <f>IF(M6&lt;200,O6-1,O6)</f>
        <v>27</v>
      </c>
      <c r="P7" s="2">
        <f>IF(M6&lt;50,P6-1,P6)</f>
        <v>27</v>
      </c>
      <c r="R7" s="2" t="s">
        <v>4</v>
      </c>
      <c r="S7" s="2" t="s">
        <v>3</v>
      </c>
      <c r="T7" t="str">
        <f t="shared" si="0"/>
        <v>497</v>
      </c>
      <c r="U7" t="str">
        <f t="shared" si="1"/>
        <v>1321</v>
      </c>
      <c r="V7">
        <f t="shared" ref="V7:V26" si="6">T8-U7+1</f>
        <v>-2</v>
      </c>
      <c r="W7">
        <f>IF(V6&lt;100,W6-1,W6)</f>
        <v>22</v>
      </c>
      <c r="X7" s="11">
        <f>IF(V6&lt;200,X6-1,X6)</f>
        <v>21</v>
      </c>
      <c r="Y7" s="2">
        <f>IF(V6&lt;50,Y6-1,Y6)</f>
        <v>22</v>
      </c>
      <c r="AA7" s="2" t="s">
        <v>55</v>
      </c>
      <c r="AB7" s="2" t="s">
        <v>7</v>
      </c>
      <c r="AC7" t="str">
        <f t="shared" ref="AC7:AC70" si="7">MID(AA:AA,1,SEARCH("..",AA:AA)-1)</f>
        <v>1262</v>
      </c>
      <c r="AD7" t="str">
        <f t="shared" ref="AD7:AD70" si="8">MID(AA:AA,LEN(AC7)+3,LEN(AA7)-LEN(AC7)-2)</f>
        <v>2134</v>
      </c>
      <c r="AE7">
        <f t="shared" ref="AE7:AE70" si="9">AC8-AD7+1</f>
        <v>45</v>
      </c>
      <c r="AF7">
        <f t="shared" ref="AF7:AF70" si="10">IF(AE6&lt;100,AF6-1,AF6)</f>
        <v>1276</v>
      </c>
      <c r="AG7" s="11">
        <f>IF(AE6&lt;200,AG6-1,AG6)</f>
        <v>1276</v>
      </c>
      <c r="AH7" s="2">
        <f>IF(AE6&lt;50,AH6-1,AH6)</f>
        <v>1276</v>
      </c>
      <c r="AJ7" s="2" t="s">
        <v>59</v>
      </c>
      <c r="AK7" s="2" t="s">
        <v>3</v>
      </c>
      <c r="AL7" t="str">
        <f t="shared" ref="AL7:AL70" si="11">MID(AJ:AJ,1,SEARCH("..",AJ:AJ)-1)</f>
        <v>7779</v>
      </c>
      <c r="AM7" t="str">
        <f t="shared" ref="AM7:AM70" si="12">MID(AJ:AJ,LEN(AL7)+3,LEN(AJ7)-LEN(AL7)-2)</f>
        <v>8192</v>
      </c>
      <c r="AN7">
        <f t="shared" ref="AN7:AN70" si="13">AL8-AM7+1</f>
        <v>-2</v>
      </c>
      <c r="AO7">
        <f t="shared" ref="AO7:AO70" si="14">IF(AN6&lt;100,AO6-1,AO6)</f>
        <v>1334</v>
      </c>
      <c r="AP7" s="11">
        <f>IF(AN6&lt;200,AP6-1,AP6)</f>
        <v>1334</v>
      </c>
      <c r="AQ7" s="2">
        <f>IF(AN6&lt;50,AQ6-1,AQ6)</f>
        <v>1335</v>
      </c>
      <c r="AS7" s="2" t="s">
        <v>2687</v>
      </c>
      <c r="AT7" s="2" t="s">
        <v>7</v>
      </c>
      <c r="AU7" t="str">
        <f t="shared" ref="AU7:AU37" si="15">MID(AS:AS,1,SEARCH("..",AS:AS)-1)</f>
        <v>123940</v>
      </c>
      <c r="AV7" t="str">
        <f t="shared" ref="AV7:AV37" si="16">MID(AS:AS,LEN(AU7)+3,LEN(AS7)-LEN(AU7)-2)</f>
        <v>124013</v>
      </c>
      <c r="AW7">
        <f t="shared" ref="AW7:AW36" si="17">AU8-AV7+1</f>
        <v>42520</v>
      </c>
      <c r="AX7">
        <f t="shared" ref="AX7:AX37" si="18">IF(AW6&lt;100,AX6-1,AX6)</f>
        <v>32</v>
      </c>
      <c r="AY7" s="11">
        <f>IF(AW6&lt;200,AY6-1,AY6)</f>
        <v>32</v>
      </c>
      <c r="AZ7" s="2">
        <f>IF(AW6&lt;50,AZ6-1,AZ6)</f>
        <v>32</v>
      </c>
      <c r="BB7" s="2" t="s">
        <v>2690</v>
      </c>
      <c r="BC7" s="2" t="s">
        <v>3</v>
      </c>
      <c r="BD7" t="str">
        <f t="shared" ref="BD7:BD26" si="19">MID(BB:BB,1,SEARCH("..",BB:BB)-1)</f>
        <v>288160</v>
      </c>
      <c r="BE7" t="str">
        <f t="shared" ref="BE7:BE26" si="20">MID(BB:BB,LEN(BD7)+3,LEN(BB7)-LEN(BD7)-2)</f>
        <v>288232</v>
      </c>
      <c r="BF7">
        <f t="shared" ref="BF7:BF25" si="21">BD8-BE7+1</f>
        <v>136680</v>
      </c>
      <c r="BG7">
        <f>IF(BF6&lt;100,BG6-1,BG6)</f>
        <v>21</v>
      </c>
      <c r="BH7" s="11">
        <f>IF(BF6&lt;200,BH6-1,BH6)</f>
        <v>21</v>
      </c>
      <c r="BI7" s="2">
        <f>IF(BF6&lt;50,BI6-1,BI6)</f>
        <v>21</v>
      </c>
      <c r="BM7" s="28"/>
      <c r="BN7" s="6" t="s">
        <v>7</v>
      </c>
      <c r="BO7" s="6" t="s">
        <v>3</v>
      </c>
      <c r="BP7" s="6" t="s">
        <v>7</v>
      </c>
      <c r="BQ7" s="6" t="s">
        <v>3</v>
      </c>
      <c r="BR7" s="6" t="s">
        <v>7</v>
      </c>
      <c r="BS7" s="6" t="s">
        <v>3</v>
      </c>
    </row>
    <row r="8" spans="1:74">
      <c r="A8" s="3" t="s">
        <v>8</v>
      </c>
      <c r="B8" s="3" t="s">
        <v>7</v>
      </c>
      <c r="C8" s="3" t="s">
        <v>58</v>
      </c>
      <c r="D8" s="3" t="s">
        <v>3</v>
      </c>
      <c r="E8" s="3" t="s">
        <v>2689</v>
      </c>
      <c r="F8" s="3" t="s">
        <v>7</v>
      </c>
      <c r="I8" s="2" t="s">
        <v>14</v>
      </c>
      <c r="J8" s="2" t="s">
        <v>7</v>
      </c>
      <c r="K8" t="str">
        <f t="shared" si="2"/>
        <v>8691</v>
      </c>
      <c r="L8" t="str">
        <f t="shared" si="3"/>
        <v>9050</v>
      </c>
      <c r="M8">
        <f t="shared" si="4"/>
        <v>898</v>
      </c>
      <c r="N8">
        <f t="shared" si="5"/>
        <v>27</v>
      </c>
      <c r="O8">
        <f t="shared" ref="O8:O33" si="22">IF(M7&lt;200,O7-1,O7)</f>
        <v>27</v>
      </c>
      <c r="P8" s="2">
        <f t="shared" ref="P8:P33" si="23">IF(M7&lt;50,P7-1,P7)</f>
        <v>27</v>
      </c>
      <c r="R8" s="2" t="s">
        <v>5</v>
      </c>
      <c r="S8" s="2" t="s">
        <v>3</v>
      </c>
      <c r="T8" t="str">
        <f t="shared" si="0"/>
        <v>1318</v>
      </c>
      <c r="U8" t="str">
        <f t="shared" si="1"/>
        <v>1929</v>
      </c>
      <c r="V8">
        <f t="shared" si="6"/>
        <v>792</v>
      </c>
      <c r="W8">
        <f t="shared" ref="W7:W27" si="24">IF(V7&lt;100,W7-1,W7)</f>
        <v>21</v>
      </c>
      <c r="X8" s="11">
        <f t="shared" ref="X8:X27" si="25">IF(V7&lt;200,X7-1,X7)</f>
        <v>20</v>
      </c>
      <c r="Y8" s="2">
        <f t="shared" ref="Y8:Y27" si="26">IF(V7&lt;50,Y7-1,Y7)</f>
        <v>21</v>
      </c>
      <c r="AA8" s="2" t="s">
        <v>56</v>
      </c>
      <c r="AB8" s="2" t="s">
        <v>7</v>
      </c>
      <c r="AC8" t="str">
        <f t="shared" si="7"/>
        <v>2178</v>
      </c>
      <c r="AD8" t="str">
        <f t="shared" si="8"/>
        <v>4511</v>
      </c>
      <c r="AE8">
        <f t="shared" si="9"/>
        <v>86</v>
      </c>
      <c r="AF8">
        <f t="shared" si="10"/>
        <v>1275</v>
      </c>
      <c r="AG8" s="11">
        <f t="shared" ref="AG8:AG71" si="27">IF(AE7&lt;200,AG7-1,AG7)</f>
        <v>1275</v>
      </c>
      <c r="AH8" s="2">
        <f t="shared" ref="AH8:AH71" si="28">IF(AE7&lt;50,AH7-1,AH7)</f>
        <v>1275</v>
      </c>
      <c r="AJ8" s="2" t="s">
        <v>60</v>
      </c>
      <c r="AK8" s="2" t="s">
        <v>3</v>
      </c>
      <c r="AL8" t="str">
        <f t="shared" si="11"/>
        <v>8189</v>
      </c>
      <c r="AM8" t="str">
        <f t="shared" si="12"/>
        <v>8539</v>
      </c>
      <c r="AN8">
        <f t="shared" si="13"/>
        <v>-2</v>
      </c>
      <c r="AO8">
        <f t="shared" si="14"/>
        <v>1333</v>
      </c>
      <c r="AP8" s="11">
        <f t="shared" ref="AP8:AP71" si="29">IF(AN7&lt;200,AP7-1,AP7)</f>
        <v>1333</v>
      </c>
      <c r="AQ8" s="2">
        <f t="shared" ref="AQ8:AQ71" si="30">IF(AN7&lt;50,AQ7-1,AQ7)</f>
        <v>1334</v>
      </c>
      <c r="AS8" s="2" t="s">
        <v>2688</v>
      </c>
      <c r="AT8" s="2" t="s">
        <v>7</v>
      </c>
      <c r="AU8" t="str">
        <f t="shared" si="15"/>
        <v>166532</v>
      </c>
      <c r="AV8" t="str">
        <f t="shared" si="16"/>
        <v>166608</v>
      </c>
      <c r="AW8">
        <f t="shared" si="17"/>
        <v>53320</v>
      </c>
      <c r="AX8">
        <f t="shared" si="18"/>
        <v>32</v>
      </c>
      <c r="AY8" s="11">
        <f t="shared" ref="AY8:AY37" si="31">IF(AW7&lt;200,AY7-1,AY7)</f>
        <v>32</v>
      </c>
      <c r="AZ8" s="2">
        <f t="shared" ref="AZ8:AZ37" si="32">IF(AW7&lt;50,AZ7-1,AZ7)</f>
        <v>32</v>
      </c>
      <c r="BB8" s="2" t="s">
        <v>2691</v>
      </c>
      <c r="BC8" s="2" t="s">
        <v>3</v>
      </c>
      <c r="BD8" t="str">
        <f t="shared" si="19"/>
        <v>424911</v>
      </c>
      <c r="BE8" t="str">
        <f t="shared" si="20"/>
        <v>424984</v>
      </c>
      <c r="BF8">
        <f t="shared" si="21"/>
        <v>284626</v>
      </c>
      <c r="BG8">
        <f t="shared" ref="BG8:BG26" si="33">IF(BF7&lt;100,BG7-1,BG7)</f>
        <v>21</v>
      </c>
      <c r="BH8" s="11">
        <f t="shared" ref="BH8:BH26" si="34">IF(BF7&lt;200,BH7-1,BH7)</f>
        <v>21</v>
      </c>
      <c r="BI8" s="2">
        <f t="shared" ref="BI8:BI26" si="35">IF(BF7&lt;50,BI7-1,BI7)</f>
        <v>21</v>
      </c>
      <c r="BM8" s="5">
        <v>100</v>
      </c>
      <c r="BN8" s="3">
        <v>18</v>
      </c>
      <c r="BO8" s="3">
        <v>15</v>
      </c>
      <c r="BP8" s="3">
        <v>737</v>
      </c>
      <c r="BQ8" s="3">
        <v>734</v>
      </c>
      <c r="BR8" s="3">
        <v>29</v>
      </c>
      <c r="BS8" s="3">
        <v>19</v>
      </c>
      <c r="BU8">
        <f>BR8*100/BP16</f>
        <v>60.416666666666664</v>
      </c>
      <c r="BV8">
        <f>BS8*100/BP16</f>
        <v>39.583333333333336</v>
      </c>
    </row>
    <row r="9" spans="1:74">
      <c r="A9" s="3" t="s">
        <v>9</v>
      </c>
      <c r="B9" s="3" t="s">
        <v>3</v>
      </c>
      <c r="C9" s="3" t="s">
        <v>59</v>
      </c>
      <c r="D9" s="3" t="s">
        <v>3</v>
      </c>
      <c r="E9" s="3" t="s">
        <v>2690</v>
      </c>
      <c r="F9" s="3" t="s">
        <v>3</v>
      </c>
      <c r="I9" s="2" t="s">
        <v>16</v>
      </c>
      <c r="J9" s="2" t="s">
        <v>7</v>
      </c>
      <c r="K9" t="str">
        <f t="shared" si="2"/>
        <v>9947</v>
      </c>
      <c r="L9" t="str">
        <f t="shared" si="3"/>
        <v>10381</v>
      </c>
      <c r="M9">
        <f t="shared" si="4"/>
        <v>220</v>
      </c>
      <c r="N9">
        <f t="shared" si="5"/>
        <v>27</v>
      </c>
      <c r="O9">
        <f t="shared" si="22"/>
        <v>27</v>
      </c>
      <c r="P9" s="2">
        <f t="shared" si="23"/>
        <v>27</v>
      </c>
      <c r="R9" s="2" t="s">
        <v>9</v>
      </c>
      <c r="S9" s="2" t="s">
        <v>3</v>
      </c>
      <c r="T9" t="str">
        <f t="shared" si="0"/>
        <v>2720</v>
      </c>
      <c r="U9" t="str">
        <f t="shared" si="1"/>
        <v>3070</v>
      </c>
      <c r="V9">
        <f t="shared" si="6"/>
        <v>91</v>
      </c>
      <c r="W9">
        <f t="shared" si="24"/>
        <v>21</v>
      </c>
      <c r="X9" s="11">
        <f t="shared" si="25"/>
        <v>20</v>
      </c>
      <c r="Y9" s="2">
        <f t="shared" si="26"/>
        <v>21</v>
      </c>
      <c r="AA9" s="2" t="s">
        <v>57</v>
      </c>
      <c r="AB9" s="2" t="s">
        <v>7</v>
      </c>
      <c r="AC9" t="str">
        <f t="shared" si="7"/>
        <v>4596</v>
      </c>
      <c r="AD9" t="str">
        <f t="shared" si="8"/>
        <v>6077</v>
      </c>
      <c r="AE9">
        <f t="shared" si="9"/>
        <v>2888</v>
      </c>
      <c r="AF9">
        <f t="shared" si="10"/>
        <v>1274</v>
      </c>
      <c r="AG9" s="11">
        <f t="shared" si="27"/>
        <v>1274</v>
      </c>
      <c r="AH9" s="2">
        <f t="shared" si="28"/>
        <v>1275</v>
      </c>
      <c r="AJ9" s="2" t="s">
        <v>61</v>
      </c>
      <c r="AK9" s="2" t="s">
        <v>3</v>
      </c>
      <c r="AL9" t="str">
        <f t="shared" si="11"/>
        <v>8536</v>
      </c>
      <c r="AM9" t="str">
        <f t="shared" si="12"/>
        <v>8859</v>
      </c>
      <c r="AN9">
        <f t="shared" si="13"/>
        <v>1394</v>
      </c>
      <c r="AO9">
        <f t="shared" si="14"/>
        <v>1332</v>
      </c>
      <c r="AP9" s="11">
        <f t="shared" si="29"/>
        <v>1332</v>
      </c>
      <c r="AQ9" s="2">
        <f t="shared" si="30"/>
        <v>1333</v>
      </c>
      <c r="AS9" s="2" t="s">
        <v>2689</v>
      </c>
      <c r="AT9" s="2" t="s">
        <v>7</v>
      </c>
      <c r="AU9" t="str">
        <f t="shared" si="15"/>
        <v>219927</v>
      </c>
      <c r="AV9" t="str">
        <f t="shared" si="16"/>
        <v>220000</v>
      </c>
      <c r="AW9">
        <f t="shared" si="17"/>
        <v>335219</v>
      </c>
      <c r="AX9">
        <f t="shared" si="18"/>
        <v>32</v>
      </c>
      <c r="AY9" s="11">
        <f t="shared" si="31"/>
        <v>32</v>
      </c>
      <c r="AZ9" s="2">
        <f t="shared" si="32"/>
        <v>32</v>
      </c>
      <c r="BB9" s="2" t="s">
        <v>2701</v>
      </c>
      <c r="BC9" s="2" t="s">
        <v>3</v>
      </c>
      <c r="BD9" t="str">
        <f t="shared" si="19"/>
        <v>709609</v>
      </c>
      <c r="BE9" t="str">
        <f t="shared" si="20"/>
        <v>709692</v>
      </c>
      <c r="BF9">
        <f t="shared" si="21"/>
        <v>279649</v>
      </c>
      <c r="BG9">
        <f t="shared" si="33"/>
        <v>21</v>
      </c>
      <c r="BH9" s="11">
        <f t="shared" si="34"/>
        <v>21</v>
      </c>
      <c r="BI9" s="2">
        <f t="shared" si="35"/>
        <v>21</v>
      </c>
      <c r="BM9" s="5">
        <v>200</v>
      </c>
      <c r="BN9" s="3">
        <v>14</v>
      </c>
      <c r="BO9" s="3">
        <v>14</v>
      </c>
      <c r="BP9" s="3">
        <v>596</v>
      </c>
      <c r="BQ9" s="3">
        <v>576</v>
      </c>
      <c r="BR9" s="3">
        <v>28</v>
      </c>
      <c r="BS9" s="3">
        <v>18</v>
      </c>
      <c r="BU9">
        <f t="shared" ref="BU9" si="36">BR9*100/BP17</f>
        <v>60.869565217391305</v>
      </c>
      <c r="BV9">
        <f t="shared" ref="BV9:BV10" si="37">BS9*100/BP17</f>
        <v>39.130434782608695</v>
      </c>
    </row>
    <row r="10" spans="1:74">
      <c r="A10" s="3" t="s">
        <v>10</v>
      </c>
      <c r="B10" s="3" t="s">
        <v>3</v>
      </c>
      <c r="C10" s="3" t="s">
        <v>60</v>
      </c>
      <c r="D10" s="3" t="s">
        <v>3</v>
      </c>
      <c r="E10" s="3" t="s">
        <v>2691</v>
      </c>
      <c r="F10" s="3" t="s">
        <v>3</v>
      </c>
      <c r="I10" s="2" t="s">
        <v>17</v>
      </c>
      <c r="J10" s="2" t="s">
        <v>7</v>
      </c>
      <c r="K10" t="str">
        <f t="shared" si="2"/>
        <v>10600</v>
      </c>
      <c r="L10" t="str">
        <f t="shared" si="3"/>
        <v>11178</v>
      </c>
      <c r="M10">
        <f t="shared" si="4"/>
        <v>25</v>
      </c>
      <c r="N10">
        <f t="shared" si="5"/>
        <v>27</v>
      </c>
      <c r="O10">
        <f t="shared" si="22"/>
        <v>27</v>
      </c>
      <c r="P10" s="2">
        <f t="shared" si="23"/>
        <v>27</v>
      </c>
      <c r="R10" s="2" t="s">
        <v>10</v>
      </c>
      <c r="S10" s="2" t="s">
        <v>3</v>
      </c>
      <c r="T10" t="str">
        <f t="shared" si="0"/>
        <v>3160</v>
      </c>
      <c r="U10" t="str">
        <f t="shared" si="1"/>
        <v>5040</v>
      </c>
      <c r="V10">
        <f t="shared" si="6"/>
        <v>236</v>
      </c>
      <c r="W10">
        <f t="shared" si="24"/>
        <v>20</v>
      </c>
      <c r="X10" s="11">
        <f t="shared" si="25"/>
        <v>19</v>
      </c>
      <c r="Y10" s="2">
        <f t="shared" si="26"/>
        <v>21</v>
      </c>
      <c r="AA10" s="2" t="s">
        <v>62</v>
      </c>
      <c r="AB10" s="2" t="s">
        <v>7</v>
      </c>
      <c r="AC10" t="str">
        <f t="shared" si="7"/>
        <v>8964</v>
      </c>
      <c r="AD10" t="str">
        <f t="shared" si="8"/>
        <v>10166</v>
      </c>
      <c r="AE10">
        <f t="shared" si="9"/>
        <v>2156</v>
      </c>
      <c r="AF10">
        <f t="shared" si="10"/>
        <v>1274</v>
      </c>
      <c r="AG10" s="11">
        <f t="shared" si="27"/>
        <v>1274</v>
      </c>
      <c r="AH10" s="2">
        <f t="shared" si="28"/>
        <v>1275</v>
      </c>
      <c r="AJ10" s="2" t="s">
        <v>63</v>
      </c>
      <c r="AK10" s="2" t="s">
        <v>3</v>
      </c>
      <c r="AL10" t="str">
        <f t="shared" si="11"/>
        <v>10252</v>
      </c>
      <c r="AM10" t="str">
        <f t="shared" si="12"/>
        <v>10878</v>
      </c>
      <c r="AN10">
        <f t="shared" si="13"/>
        <v>121</v>
      </c>
      <c r="AO10">
        <f t="shared" si="14"/>
        <v>1332</v>
      </c>
      <c r="AP10" s="11">
        <f t="shared" si="29"/>
        <v>1332</v>
      </c>
      <c r="AQ10" s="2">
        <f t="shared" si="30"/>
        <v>1333</v>
      </c>
      <c r="AS10" s="2" t="s">
        <v>2692</v>
      </c>
      <c r="AT10" s="2" t="s">
        <v>7</v>
      </c>
      <c r="AU10" t="str">
        <f t="shared" si="15"/>
        <v>555218</v>
      </c>
      <c r="AV10" t="str">
        <f t="shared" si="16"/>
        <v>555288</v>
      </c>
      <c r="AW10">
        <f t="shared" si="17"/>
        <v>13302</v>
      </c>
      <c r="AX10">
        <f t="shared" si="18"/>
        <v>32</v>
      </c>
      <c r="AY10" s="11">
        <f t="shared" si="31"/>
        <v>32</v>
      </c>
      <c r="AZ10" s="2">
        <f t="shared" si="32"/>
        <v>32</v>
      </c>
      <c r="BB10" s="2" t="s">
        <v>2706</v>
      </c>
      <c r="BC10" s="2" t="s">
        <v>3</v>
      </c>
      <c r="BD10" t="str">
        <f t="shared" si="19"/>
        <v>989340</v>
      </c>
      <c r="BE10" t="str">
        <f t="shared" si="20"/>
        <v>989730</v>
      </c>
      <c r="BF10">
        <f t="shared" si="21"/>
        <v>180973</v>
      </c>
      <c r="BG10">
        <f t="shared" si="33"/>
        <v>21</v>
      </c>
      <c r="BH10" s="11">
        <f t="shared" si="34"/>
        <v>21</v>
      </c>
      <c r="BI10" s="2">
        <f t="shared" si="35"/>
        <v>21</v>
      </c>
      <c r="BM10" s="5">
        <v>50</v>
      </c>
      <c r="BN10" s="3">
        <v>18</v>
      </c>
      <c r="BO10" s="3">
        <v>19</v>
      </c>
      <c r="BP10" s="3">
        <v>904</v>
      </c>
      <c r="BQ10" s="3">
        <v>910</v>
      </c>
      <c r="BR10" s="3">
        <v>30</v>
      </c>
      <c r="BS10" s="3">
        <v>20</v>
      </c>
      <c r="BU10">
        <f>BR10*100/BP18</f>
        <v>60</v>
      </c>
      <c r="BV10">
        <f t="shared" si="37"/>
        <v>40</v>
      </c>
    </row>
    <row r="11" spans="1:74">
      <c r="A11" s="3" t="s">
        <v>11</v>
      </c>
      <c r="B11" s="3" t="s">
        <v>3</v>
      </c>
      <c r="C11" s="3" t="s">
        <v>61</v>
      </c>
      <c r="D11" s="3" t="s">
        <v>3</v>
      </c>
      <c r="E11" s="3" t="s">
        <v>2692</v>
      </c>
      <c r="F11" s="3" t="s">
        <v>7</v>
      </c>
      <c r="I11" s="2" t="s">
        <v>18</v>
      </c>
      <c r="J11" s="2" t="s">
        <v>7</v>
      </c>
      <c r="K11" t="str">
        <f t="shared" si="2"/>
        <v>11202</v>
      </c>
      <c r="L11" t="str">
        <f t="shared" si="3"/>
        <v>12299</v>
      </c>
      <c r="M11">
        <f t="shared" si="4"/>
        <v>102</v>
      </c>
      <c r="N11">
        <f t="shared" si="5"/>
        <v>26</v>
      </c>
      <c r="O11">
        <f t="shared" si="22"/>
        <v>26</v>
      </c>
      <c r="P11" s="2">
        <f t="shared" si="23"/>
        <v>26</v>
      </c>
      <c r="R11" s="2" t="s">
        <v>11</v>
      </c>
      <c r="S11" s="2" t="s">
        <v>3</v>
      </c>
      <c r="T11" t="str">
        <f t="shared" si="0"/>
        <v>5275</v>
      </c>
      <c r="U11" t="str">
        <f t="shared" si="1"/>
        <v>6195</v>
      </c>
      <c r="V11">
        <f t="shared" si="6"/>
        <v>96</v>
      </c>
      <c r="W11">
        <f t="shared" si="24"/>
        <v>20</v>
      </c>
      <c r="X11" s="11">
        <f t="shared" si="25"/>
        <v>19</v>
      </c>
      <c r="Y11" s="2">
        <f t="shared" si="26"/>
        <v>21</v>
      </c>
      <c r="AA11" s="2" t="s">
        <v>66</v>
      </c>
      <c r="AB11" s="2" t="s">
        <v>7</v>
      </c>
      <c r="AC11" t="str">
        <f t="shared" si="7"/>
        <v>12321</v>
      </c>
      <c r="AD11" t="str">
        <f t="shared" si="8"/>
        <v>13028</v>
      </c>
      <c r="AE11">
        <f t="shared" si="9"/>
        <v>1993</v>
      </c>
      <c r="AF11">
        <f t="shared" si="10"/>
        <v>1274</v>
      </c>
      <c r="AG11" s="11">
        <f t="shared" si="27"/>
        <v>1274</v>
      </c>
      <c r="AH11" s="2">
        <f t="shared" si="28"/>
        <v>1275</v>
      </c>
      <c r="AJ11" s="2" t="s">
        <v>64</v>
      </c>
      <c r="AK11" s="2" t="s">
        <v>3</v>
      </c>
      <c r="AL11" t="str">
        <f t="shared" si="11"/>
        <v>10998</v>
      </c>
      <c r="AM11" t="str">
        <f t="shared" si="12"/>
        <v>11474</v>
      </c>
      <c r="AN11">
        <f t="shared" si="13"/>
        <v>168</v>
      </c>
      <c r="AO11">
        <f t="shared" si="14"/>
        <v>1332</v>
      </c>
      <c r="AP11" s="11">
        <f t="shared" si="29"/>
        <v>1331</v>
      </c>
      <c r="AQ11" s="2">
        <f t="shared" si="30"/>
        <v>1333</v>
      </c>
      <c r="AS11" s="2" t="s">
        <v>2693</v>
      </c>
      <c r="AT11" s="2" t="s">
        <v>7</v>
      </c>
      <c r="AU11" t="str">
        <f t="shared" si="15"/>
        <v>568589</v>
      </c>
      <c r="AV11" t="str">
        <f t="shared" si="16"/>
        <v>570078</v>
      </c>
      <c r="AW11">
        <f t="shared" si="17"/>
        <v>163</v>
      </c>
      <c r="AX11">
        <f t="shared" si="18"/>
        <v>32</v>
      </c>
      <c r="AY11" s="11">
        <f t="shared" si="31"/>
        <v>32</v>
      </c>
      <c r="AZ11" s="2">
        <f t="shared" si="32"/>
        <v>32</v>
      </c>
      <c r="BB11" s="2" t="s">
        <v>2707</v>
      </c>
      <c r="BC11" s="2" t="s">
        <v>3</v>
      </c>
      <c r="BD11" t="str">
        <f t="shared" si="19"/>
        <v>1170702</v>
      </c>
      <c r="BE11" t="str">
        <f t="shared" si="20"/>
        <v>1170775</v>
      </c>
      <c r="BF11">
        <f t="shared" si="21"/>
        <v>77703</v>
      </c>
      <c r="BG11">
        <f t="shared" si="33"/>
        <v>21</v>
      </c>
      <c r="BH11" s="11">
        <f t="shared" si="34"/>
        <v>21</v>
      </c>
      <c r="BI11" s="2">
        <f t="shared" si="35"/>
        <v>21</v>
      </c>
    </row>
    <row r="12" spans="1:74">
      <c r="A12" s="3" t="s">
        <v>12</v>
      </c>
      <c r="B12" s="3" t="s">
        <v>3</v>
      </c>
      <c r="C12" s="3" t="s">
        <v>62</v>
      </c>
      <c r="D12" s="3" t="s">
        <v>7</v>
      </c>
      <c r="E12" s="3" t="s">
        <v>2693</v>
      </c>
      <c r="F12" s="3" t="s">
        <v>7</v>
      </c>
      <c r="I12" s="2" t="s">
        <v>19</v>
      </c>
      <c r="J12" s="2" t="s">
        <v>7</v>
      </c>
      <c r="K12" t="str">
        <f t="shared" si="2"/>
        <v>12400</v>
      </c>
      <c r="L12" t="str">
        <f t="shared" si="3"/>
        <v>12948</v>
      </c>
      <c r="M12">
        <f t="shared" si="4"/>
        <v>153</v>
      </c>
      <c r="N12">
        <f t="shared" si="5"/>
        <v>26</v>
      </c>
      <c r="O12">
        <f t="shared" si="22"/>
        <v>25</v>
      </c>
      <c r="P12" s="2">
        <f>IF(M11&lt;50,P11-1,P11)</f>
        <v>26</v>
      </c>
      <c r="R12" s="2" t="s">
        <v>12</v>
      </c>
      <c r="S12" s="2" t="s">
        <v>3</v>
      </c>
      <c r="T12" t="str">
        <f t="shared" si="0"/>
        <v>6290</v>
      </c>
      <c r="U12" t="str">
        <f t="shared" si="1"/>
        <v>7249</v>
      </c>
      <c r="V12">
        <f t="shared" si="6"/>
        <v>-2</v>
      </c>
      <c r="W12">
        <f t="shared" si="24"/>
        <v>19</v>
      </c>
      <c r="X12" s="11">
        <f t="shared" si="25"/>
        <v>18</v>
      </c>
      <c r="Y12" s="2">
        <f t="shared" si="26"/>
        <v>21</v>
      </c>
      <c r="AA12" s="2" t="s">
        <v>69</v>
      </c>
      <c r="AB12" s="2" t="s">
        <v>7</v>
      </c>
      <c r="AC12" t="str">
        <f t="shared" si="7"/>
        <v>15020</v>
      </c>
      <c r="AD12" t="str">
        <f t="shared" si="8"/>
        <v>15604</v>
      </c>
      <c r="AE12">
        <f t="shared" si="9"/>
        <v>3012</v>
      </c>
      <c r="AF12">
        <f t="shared" si="10"/>
        <v>1274</v>
      </c>
      <c r="AG12" s="11">
        <f t="shared" si="27"/>
        <v>1274</v>
      </c>
      <c r="AH12" s="2">
        <f t="shared" si="28"/>
        <v>1275</v>
      </c>
      <c r="AJ12" s="2" t="s">
        <v>65</v>
      </c>
      <c r="AK12" s="2" t="s">
        <v>3</v>
      </c>
      <c r="AL12" t="str">
        <f t="shared" si="11"/>
        <v>11641</v>
      </c>
      <c r="AM12" t="str">
        <f t="shared" si="12"/>
        <v>11964</v>
      </c>
      <c r="AN12">
        <f t="shared" si="13"/>
        <v>1104</v>
      </c>
      <c r="AO12">
        <f t="shared" si="14"/>
        <v>1332</v>
      </c>
      <c r="AP12" s="11">
        <f t="shared" si="29"/>
        <v>1330</v>
      </c>
      <c r="AQ12" s="2">
        <f t="shared" si="30"/>
        <v>1333</v>
      </c>
      <c r="AS12" s="2" t="s">
        <v>2694</v>
      </c>
      <c r="AT12" s="2" t="s">
        <v>7</v>
      </c>
      <c r="AU12" t="str">
        <f t="shared" si="15"/>
        <v>570240</v>
      </c>
      <c r="AV12" t="str">
        <f t="shared" si="16"/>
        <v>570316</v>
      </c>
      <c r="AW12">
        <f t="shared" si="17"/>
        <v>32</v>
      </c>
      <c r="AX12">
        <f t="shared" si="18"/>
        <v>32</v>
      </c>
      <c r="AY12" s="11">
        <f t="shared" si="31"/>
        <v>31</v>
      </c>
      <c r="AZ12" s="2">
        <f t="shared" si="32"/>
        <v>32</v>
      </c>
      <c r="BB12" s="2" t="s">
        <v>2709</v>
      </c>
      <c r="BC12" s="2" t="s">
        <v>3</v>
      </c>
      <c r="BD12" t="str">
        <f t="shared" si="19"/>
        <v>1248477</v>
      </c>
      <c r="BE12" t="str">
        <f t="shared" si="20"/>
        <v>1248551</v>
      </c>
      <c r="BF12">
        <f t="shared" si="21"/>
        <v>172688</v>
      </c>
      <c r="BG12">
        <f t="shared" si="33"/>
        <v>21</v>
      </c>
      <c r="BH12" s="11">
        <f t="shared" si="34"/>
        <v>21</v>
      </c>
      <c r="BI12" s="2">
        <f t="shared" si="35"/>
        <v>21</v>
      </c>
    </row>
    <row r="13" spans="1:74">
      <c r="A13" s="3" t="s">
        <v>13</v>
      </c>
      <c r="B13" s="3" t="s">
        <v>3</v>
      </c>
      <c r="C13" s="3" t="s">
        <v>63</v>
      </c>
      <c r="D13" s="3" t="s">
        <v>3</v>
      </c>
      <c r="E13" s="3" t="s">
        <v>2694</v>
      </c>
      <c r="F13" s="3" t="s">
        <v>7</v>
      </c>
      <c r="I13" s="2" t="s">
        <v>20</v>
      </c>
      <c r="J13" s="2" t="s">
        <v>7</v>
      </c>
      <c r="K13" t="str">
        <f t="shared" si="2"/>
        <v>13100</v>
      </c>
      <c r="L13" t="str">
        <f t="shared" si="3"/>
        <v>14281</v>
      </c>
      <c r="M13">
        <f t="shared" si="4"/>
        <v>132</v>
      </c>
      <c r="N13">
        <f t="shared" si="5"/>
        <v>26</v>
      </c>
      <c r="O13">
        <f t="shared" si="22"/>
        <v>24</v>
      </c>
      <c r="P13" s="2">
        <f t="shared" si="23"/>
        <v>26</v>
      </c>
      <c r="R13" s="2" t="s">
        <v>13</v>
      </c>
      <c r="S13" s="2" t="s">
        <v>3</v>
      </c>
      <c r="T13" t="str">
        <f t="shared" si="0"/>
        <v>7246</v>
      </c>
      <c r="U13" t="str">
        <f t="shared" si="1"/>
        <v>8235</v>
      </c>
      <c r="V13">
        <f t="shared" si="6"/>
        <v>1066</v>
      </c>
      <c r="W13">
        <f t="shared" si="24"/>
        <v>18</v>
      </c>
      <c r="X13" s="11">
        <f t="shared" si="25"/>
        <v>17</v>
      </c>
      <c r="Y13" s="2">
        <f t="shared" si="26"/>
        <v>20</v>
      </c>
      <c r="AA13" s="2" t="s">
        <v>72</v>
      </c>
      <c r="AB13" s="2" t="s">
        <v>7</v>
      </c>
      <c r="AC13" t="str">
        <f t="shared" si="7"/>
        <v>18615</v>
      </c>
      <c r="AD13" t="str">
        <f t="shared" si="8"/>
        <v>20489</v>
      </c>
      <c r="AE13">
        <f t="shared" si="9"/>
        <v>2</v>
      </c>
      <c r="AF13">
        <f t="shared" si="10"/>
        <v>1274</v>
      </c>
      <c r="AG13" s="11">
        <f t="shared" si="27"/>
        <v>1274</v>
      </c>
      <c r="AH13" s="2">
        <f t="shared" si="28"/>
        <v>1275</v>
      </c>
      <c r="AJ13" s="2" t="s">
        <v>67</v>
      </c>
      <c r="AK13" s="2" t="s">
        <v>3</v>
      </c>
      <c r="AL13" t="str">
        <f t="shared" si="11"/>
        <v>13067</v>
      </c>
      <c r="AM13" t="str">
        <f t="shared" si="12"/>
        <v>13411</v>
      </c>
      <c r="AN13">
        <f t="shared" si="13"/>
        <v>167</v>
      </c>
      <c r="AO13">
        <f t="shared" si="14"/>
        <v>1332</v>
      </c>
      <c r="AP13" s="11">
        <f t="shared" si="29"/>
        <v>1330</v>
      </c>
      <c r="AQ13" s="2">
        <f t="shared" si="30"/>
        <v>1333</v>
      </c>
      <c r="AS13" s="2" t="s">
        <v>2695</v>
      </c>
      <c r="AT13" s="2" t="s">
        <v>7</v>
      </c>
      <c r="AU13" t="str">
        <f t="shared" si="15"/>
        <v>570347</v>
      </c>
      <c r="AV13" t="str">
        <f t="shared" si="16"/>
        <v>570422</v>
      </c>
      <c r="AW13">
        <f t="shared" si="17"/>
        <v>203</v>
      </c>
      <c r="AX13">
        <f t="shared" si="18"/>
        <v>31</v>
      </c>
      <c r="AY13" s="11">
        <f t="shared" si="31"/>
        <v>30</v>
      </c>
      <c r="AZ13" s="2">
        <f t="shared" si="32"/>
        <v>31</v>
      </c>
      <c r="BB13" s="2" t="s">
        <v>2710</v>
      </c>
      <c r="BC13" s="2" t="s">
        <v>3</v>
      </c>
      <c r="BD13" t="str">
        <f t="shared" si="19"/>
        <v>1421238</v>
      </c>
      <c r="BE13" t="str">
        <f t="shared" si="20"/>
        <v>1421319</v>
      </c>
      <c r="BF13">
        <f t="shared" si="21"/>
        <v>201480</v>
      </c>
      <c r="BG13">
        <f t="shared" si="33"/>
        <v>21</v>
      </c>
      <c r="BH13" s="11">
        <f t="shared" si="34"/>
        <v>21</v>
      </c>
      <c r="BI13" s="2">
        <f t="shared" si="35"/>
        <v>21</v>
      </c>
      <c r="BM13" s="34" t="s">
        <v>2769</v>
      </c>
      <c r="BN13" s="34"/>
      <c r="BO13" s="34"/>
      <c r="BP13" s="34"/>
      <c r="BR13" s="34" t="s">
        <v>2770</v>
      </c>
      <c r="BS13" s="34"/>
      <c r="BT13" s="34"/>
      <c r="BU13" s="34"/>
    </row>
    <row r="14" spans="1:74">
      <c r="A14" s="3" t="s">
        <v>14</v>
      </c>
      <c r="B14" s="3" t="s">
        <v>7</v>
      </c>
      <c r="C14" s="3" t="s">
        <v>64</v>
      </c>
      <c r="D14" s="3" t="s">
        <v>3</v>
      </c>
      <c r="E14" s="3" t="s">
        <v>2695</v>
      </c>
      <c r="F14" s="3" t="s">
        <v>7</v>
      </c>
      <c r="I14" s="2" t="s">
        <v>21</v>
      </c>
      <c r="J14" s="2" t="s">
        <v>7</v>
      </c>
      <c r="K14" t="str">
        <f t="shared" si="2"/>
        <v>14412</v>
      </c>
      <c r="L14" t="str">
        <f t="shared" si="3"/>
        <v>15401</v>
      </c>
      <c r="M14">
        <f t="shared" si="4"/>
        <v>-2</v>
      </c>
      <c r="N14">
        <f t="shared" si="5"/>
        <v>26</v>
      </c>
      <c r="O14">
        <f t="shared" si="22"/>
        <v>23</v>
      </c>
      <c r="P14" s="2">
        <f t="shared" si="23"/>
        <v>26</v>
      </c>
      <c r="R14" s="2" t="s">
        <v>15</v>
      </c>
      <c r="S14" s="2" t="s">
        <v>3</v>
      </c>
      <c r="T14" t="str">
        <f t="shared" si="0"/>
        <v>9300</v>
      </c>
      <c r="U14" t="str">
        <f t="shared" si="1"/>
        <v>9845</v>
      </c>
      <c r="V14">
        <f t="shared" si="6"/>
        <v>12831</v>
      </c>
      <c r="W14">
        <f t="shared" si="24"/>
        <v>18</v>
      </c>
      <c r="X14" s="11">
        <f t="shared" si="25"/>
        <v>17</v>
      </c>
      <c r="Y14" s="2">
        <f t="shared" si="26"/>
        <v>20</v>
      </c>
      <c r="AA14" s="2" t="s">
        <v>73</v>
      </c>
      <c r="AB14" s="2" t="s">
        <v>7</v>
      </c>
      <c r="AC14" t="str">
        <f t="shared" si="7"/>
        <v>20490</v>
      </c>
      <c r="AD14" t="str">
        <f t="shared" si="8"/>
        <v>21092</v>
      </c>
      <c r="AE14">
        <f t="shared" si="9"/>
        <v>4325</v>
      </c>
      <c r="AF14">
        <f t="shared" si="10"/>
        <v>1273</v>
      </c>
      <c r="AG14" s="11">
        <f t="shared" si="27"/>
        <v>1273</v>
      </c>
      <c r="AH14" s="2">
        <f t="shared" si="28"/>
        <v>1274</v>
      </c>
      <c r="AJ14" s="2" t="s">
        <v>68</v>
      </c>
      <c r="AK14" s="2" t="s">
        <v>3</v>
      </c>
      <c r="AL14" t="str">
        <f t="shared" si="11"/>
        <v>13577</v>
      </c>
      <c r="AM14" t="str">
        <f t="shared" si="12"/>
        <v>14248</v>
      </c>
      <c r="AN14">
        <f t="shared" si="13"/>
        <v>1383</v>
      </c>
      <c r="AO14">
        <f t="shared" si="14"/>
        <v>1332</v>
      </c>
      <c r="AP14" s="11">
        <f t="shared" si="29"/>
        <v>1329</v>
      </c>
      <c r="AQ14" s="2">
        <f t="shared" si="30"/>
        <v>1333</v>
      </c>
      <c r="AS14" s="2" t="s">
        <v>2696</v>
      </c>
      <c r="AT14" s="2" t="s">
        <v>7</v>
      </c>
      <c r="AU14" t="str">
        <f t="shared" si="15"/>
        <v>570624</v>
      </c>
      <c r="AV14" t="str">
        <f t="shared" si="16"/>
        <v>573501</v>
      </c>
      <c r="AW14">
        <f t="shared" si="17"/>
        <v>72</v>
      </c>
      <c r="AX14">
        <f t="shared" si="18"/>
        <v>31</v>
      </c>
      <c r="AY14" s="11">
        <f t="shared" si="31"/>
        <v>30</v>
      </c>
      <c r="AZ14" s="2">
        <f t="shared" si="32"/>
        <v>31</v>
      </c>
      <c r="BB14" s="2" t="s">
        <v>2713</v>
      </c>
      <c r="BC14" s="2" t="s">
        <v>3</v>
      </c>
      <c r="BD14" t="str">
        <f t="shared" si="19"/>
        <v>1622798</v>
      </c>
      <c r="BE14" t="str">
        <f t="shared" si="20"/>
        <v>1622869</v>
      </c>
      <c r="BF14">
        <f t="shared" si="21"/>
        <v>462584</v>
      </c>
      <c r="BG14">
        <f t="shared" si="33"/>
        <v>21</v>
      </c>
      <c r="BH14" s="11">
        <f t="shared" si="34"/>
        <v>21</v>
      </c>
      <c r="BI14" s="2">
        <f t="shared" si="35"/>
        <v>21</v>
      </c>
      <c r="BM14" s="44"/>
      <c r="BN14" s="6" t="s">
        <v>2667</v>
      </c>
      <c r="BO14" s="35" t="s">
        <v>2668</v>
      </c>
      <c r="BP14" s="35"/>
      <c r="BR14" s="44"/>
      <c r="BS14" s="6" t="s">
        <v>2667</v>
      </c>
      <c r="BT14" s="35" t="s">
        <v>2668</v>
      </c>
      <c r="BU14" s="35"/>
    </row>
    <row r="15" spans="1:74">
      <c r="A15" s="3" t="s">
        <v>15</v>
      </c>
      <c r="B15" s="3" t="s">
        <v>3</v>
      </c>
      <c r="C15" s="3" t="s">
        <v>65</v>
      </c>
      <c r="D15" s="3" t="s">
        <v>3</v>
      </c>
      <c r="E15" s="3" t="s">
        <v>2696</v>
      </c>
      <c r="F15" s="3" t="s">
        <v>7</v>
      </c>
      <c r="I15" s="2" t="s">
        <v>22</v>
      </c>
      <c r="J15" s="2" t="s">
        <v>7</v>
      </c>
      <c r="K15" t="str">
        <f t="shared" si="2"/>
        <v>15398</v>
      </c>
      <c r="L15" t="str">
        <f t="shared" si="3"/>
        <v>16924</v>
      </c>
      <c r="M15">
        <f t="shared" si="4"/>
        <v>226</v>
      </c>
      <c r="N15">
        <f t="shared" si="5"/>
        <v>25</v>
      </c>
      <c r="O15">
        <f t="shared" si="22"/>
        <v>22</v>
      </c>
      <c r="P15" s="2">
        <f t="shared" si="23"/>
        <v>25</v>
      </c>
      <c r="R15" s="2" t="s">
        <v>30</v>
      </c>
      <c r="S15" s="2" t="s">
        <v>3</v>
      </c>
      <c r="T15" t="str">
        <f t="shared" si="0"/>
        <v>22675</v>
      </c>
      <c r="U15" t="str">
        <f t="shared" si="1"/>
        <v>23511</v>
      </c>
      <c r="V15">
        <f t="shared" si="6"/>
        <v>99</v>
      </c>
      <c r="W15">
        <f t="shared" si="24"/>
        <v>18</v>
      </c>
      <c r="X15" s="11">
        <f t="shared" si="25"/>
        <v>17</v>
      </c>
      <c r="Y15" s="2">
        <f t="shared" si="26"/>
        <v>20</v>
      </c>
      <c r="AA15" s="2" t="s">
        <v>78</v>
      </c>
      <c r="AB15" s="2" t="s">
        <v>7</v>
      </c>
      <c r="AC15" t="str">
        <f t="shared" si="7"/>
        <v>25416</v>
      </c>
      <c r="AD15" t="str">
        <f t="shared" si="8"/>
        <v>27122</v>
      </c>
      <c r="AE15">
        <f t="shared" si="9"/>
        <v>1063</v>
      </c>
      <c r="AF15">
        <f t="shared" si="10"/>
        <v>1273</v>
      </c>
      <c r="AG15" s="11">
        <f t="shared" si="27"/>
        <v>1273</v>
      </c>
      <c r="AH15" s="2">
        <f t="shared" si="28"/>
        <v>1274</v>
      </c>
      <c r="AJ15" s="2" t="s">
        <v>70</v>
      </c>
      <c r="AK15" s="2" t="s">
        <v>3</v>
      </c>
      <c r="AL15" t="str">
        <f t="shared" si="11"/>
        <v>15630</v>
      </c>
      <c r="AM15" t="str">
        <f t="shared" si="12"/>
        <v>16193</v>
      </c>
      <c r="AN15">
        <f t="shared" si="13"/>
        <v>14</v>
      </c>
      <c r="AO15">
        <f t="shared" si="14"/>
        <v>1332</v>
      </c>
      <c r="AP15" s="11">
        <f t="shared" si="29"/>
        <v>1329</v>
      </c>
      <c r="AQ15" s="2">
        <f t="shared" si="30"/>
        <v>1333</v>
      </c>
      <c r="AS15" s="2" t="s">
        <v>2697</v>
      </c>
      <c r="AT15" s="2" t="s">
        <v>7</v>
      </c>
      <c r="AU15" t="str">
        <f t="shared" si="15"/>
        <v>573572</v>
      </c>
      <c r="AV15" t="str">
        <f t="shared" si="16"/>
        <v>573686</v>
      </c>
      <c r="AW15">
        <f t="shared" si="17"/>
        <v>14031</v>
      </c>
      <c r="AX15">
        <f t="shared" si="18"/>
        <v>30</v>
      </c>
      <c r="AY15" s="11">
        <f t="shared" si="31"/>
        <v>29</v>
      </c>
      <c r="AZ15" s="2">
        <f t="shared" si="32"/>
        <v>31</v>
      </c>
      <c r="BB15" s="2" t="s">
        <v>2716</v>
      </c>
      <c r="BC15" s="2" t="s">
        <v>3</v>
      </c>
      <c r="BD15" t="str">
        <f t="shared" si="19"/>
        <v>2085452</v>
      </c>
      <c r="BE15" t="str">
        <f t="shared" si="20"/>
        <v>2085523</v>
      </c>
      <c r="BF15">
        <f t="shared" si="21"/>
        <v>195678</v>
      </c>
      <c r="BG15">
        <f t="shared" si="33"/>
        <v>21</v>
      </c>
      <c r="BH15" s="11">
        <f t="shared" si="34"/>
        <v>21</v>
      </c>
      <c r="BI15" s="2">
        <f t="shared" si="35"/>
        <v>21</v>
      </c>
      <c r="BM15" s="44"/>
      <c r="BN15" s="6" t="s">
        <v>2669</v>
      </c>
      <c r="BO15" s="6" t="s">
        <v>2669</v>
      </c>
      <c r="BP15" s="6" t="s">
        <v>2671</v>
      </c>
      <c r="BR15" s="44"/>
      <c r="BS15" s="6" t="s">
        <v>2669</v>
      </c>
      <c r="BT15" s="6" t="s">
        <v>2669</v>
      </c>
      <c r="BU15" s="6" t="s">
        <v>2671</v>
      </c>
    </row>
    <row r="16" spans="1:74">
      <c r="A16" s="3" t="s">
        <v>16</v>
      </c>
      <c r="B16" s="3" t="s">
        <v>7</v>
      </c>
      <c r="C16" s="3" t="s">
        <v>66</v>
      </c>
      <c r="D16" s="3" t="s">
        <v>7</v>
      </c>
      <c r="E16" s="3" t="s">
        <v>2697</v>
      </c>
      <c r="F16" s="3" t="s">
        <v>7</v>
      </c>
      <c r="I16" s="2" t="s">
        <v>23</v>
      </c>
      <c r="J16" s="2" t="s">
        <v>7</v>
      </c>
      <c r="K16" t="str">
        <f t="shared" si="2"/>
        <v>17149</v>
      </c>
      <c r="L16" t="str">
        <f t="shared" si="3"/>
        <v>17676</v>
      </c>
      <c r="M16">
        <f t="shared" si="4"/>
        <v>12</v>
      </c>
      <c r="N16">
        <f t="shared" si="5"/>
        <v>25</v>
      </c>
      <c r="O16">
        <f t="shared" si="22"/>
        <v>22</v>
      </c>
      <c r="P16" s="2">
        <f t="shared" si="23"/>
        <v>25</v>
      </c>
      <c r="R16" s="2" t="s">
        <v>31</v>
      </c>
      <c r="S16" s="2" t="s">
        <v>3</v>
      </c>
      <c r="T16" t="str">
        <f t="shared" si="0"/>
        <v>23609</v>
      </c>
      <c r="U16" t="str">
        <f t="shared" si="1"/>
        <v>24160</v>
      </c>
      <c r="V16">
        <f t="shared" si="6"/>
        <v>3821</v>
      </c>
      <c r="W16">
        <f t="shared" si="24"/>
        <v>17</v>
      </c>
      <c r="X16" s="11">
        <f t="shared" si="25"/>
        <v>16</v>
      </c>
      <c r="Y16" s="2">
        <f t="shared" si="26"/>
        <v>20</v>
      </c>
      <c r="AA16" s="2" t="s">
        <v>80</v>
      </c>
      <c r="AB16" s="2" t="s">
        <v>7</v>
      </c>
      <c r="AC16" t="str">
        <f t="shared" si="7"/>
        <v>28184</v>
      </c>
      <c r="AD16" t="str">
        <f t="shared" si="8"/>
        <v>29350</v>
      </c>
      <c r="AE16">
        <f t="shared" si="9"/>
        <v>-2</v>
      </c>
      <c r="AF16">
        <f t="shared" si="10"/>
        <v>1273</v>
      </c>
      <c r="AG16" s="11">
        <f t="shared" si="27"/>
        <v>1273</v>
      </c>
      <c r="AH16" s="2">
        <f t="shared" si="28"/>
        <v>1274</v>
      </c>
      <c r="AJ16" s="2" t="s">
        <v>71</v>
      </c>
      <c r="AK16" s="2" t="s">
        <v>3</v>
      </c>
      <c r="AL16" t="str">
        <f t="shared" si="11"/>
        <v>16206</v>
      </c>
      <c r="AM16" t="str">
        <f t="shared" si="12"/>
        <v>18392</v>
      </c>
      <c r="AN16">
        <f t="shared" si="13"/>
        <v>2743</v>
      </c>
      <c r="AO16">
        <f t="shared" si="14"/>
        <v>1331</v>
      </c>
      <c r="AP16" s="11">
        <f t="shared" si="29"/>
        <v>1328</v>
      </c>
      <c r="AQ16" s="2">
        <f t="shared" si="30"/>
        <v>1332</v>
      </c>
      <c r="AS16" s="2" t="s">
        <v>2698</v>
      </c>
      <c r="AT16" s="2" t="s">
        <v>7</v>
      </c>
      <c r="AU16" t="str">
        <f t="shared" si="15"/>
        <v>587716</v>
      </c>
      <c r="AV16" t="str">
        <f t="shared" si="16"/>
        <v>587787</v>
      </c>
      <c r="AW16">
        <f t="shared" si="17"/>
        <v>32586</v>
      </c>
      <c r="AX16">
        <f t="shared" si="18"/>
        <v>30</v>
      </c>
      <c r="AY16" s="11">
        <f t="shared" si="31"/>
        <v>29</v>
      </c>
      <c r="AZ16" s="2">
        <f t="shared" si="32"/>
        <v>31</v>
      </c>
      <c r="BB16" s="2" t="s">
        <v>2718</v>
      </c>
      <c r="BC16" s="2" t="s">
        <v>3</v>
      </c>
      <c r="BD16" t="str">
        <f t="shared" si="19"/>
        <v>2281200</v>
      </c>
      <c r="BE16" t="str">
        <f t="shared" si="20"/>
        <v>2281288</v>
      </c>
      <c r="BF16">
        <f t="shared" si="21"/>
        <v>28368</v>
      </c>
      <c r="BG16">
        <f t="shared" si="33"/>
        <v>21</v>
      </c>
      <c r="BH16" s="11">
        <f t="shared" si="34"/>
        <v>21</v>
      </c>
      <c r="BI16" s="2">
        <f t="shared" si="35"/>
        <v>21</v>
      </c>
      <c r="BM16" s="5">
        <v>100</v>
      </c>
      <c r="BN16" s="3">
        <f>SUM(BN8,BO8)</f>
        <v>33</v>
      </c>
      <c r="BO16" s="3">
        <f>SUM(BP8,BQ8)</f>
        <v>1471</v>
      </c>
      <c r="BP16" s="3">
        <f>SUM(BR8,BS8)</f>
        <v>48</v>
      </c>
      <c r="BR16" s="5">
        <v>100</v>
      </c>
      <c r="BS16" s="3">
        <f>BN16*100/50</f>
        <v>66</v>
      </c>
      <c r="BT16" s="3">
        <f>ROUND(BO16*100/2612,2)</f>
        <v>56.32</v>
      </c>
      <c r="BU16" s="3">
        <f>ROUND(BP16*100/53,2)</f>
        <v>90.57</v>
      </c>
    </row>
    <row r="17" spans="1:73">
      <c r="A17" s="3" t="s">
        <v>17</v>
      </c>
      <c r="B17" s="3" t="s">
        <v>7</v>
      </c>
      <c r="C17" s="3" t="s">
        <v>67</v>
      </c>
      <c r="D17" s="3" t="s">
        <v>3</v>
      </c>
      <c r="E17" s="3" t="s">
        <v>2698</v>
      </c>
      <c r="F17" s="3" t="s">
        <v>7</v>
      </c>
      <c r="I17" s="2" t="s">
        <v>24</v>
      </c>
      <c r="J17" s="2" t="s">
        <v>7</v>
      </c>
      <c r="K17" t="str">
        <f t="shared" si="2"/>
        <v>17687</v>
      </c>
      <c r="L17" t="str">
        <f t="shared" si="3"/>
        <v>18748</v>
      </c>
      <c r="M17">
        <f t="shared" si="4"/>
        <v>-2</v>
      </c>
      <c r="N17">
        <f t="shared" si="5"/>
        <v>24</v>
      </c>
      <c r="O17">
        <f t="shared" si="22"/>
        <v>21</v>
      </c>
      <c r="P17" s="2">
        <f t="shared" si="23"/>
        <v>24</v>
      </c>
      <c r="R17" s="2" t="s">
        <v>33</v>
      </c>
      <c r="S17" s="2" t="s">
        <v>3</v>
      </c>
      <c r="T17" t="str">
        <f t="shared" si="0"/>
        <v>27980</v>
      </c>
      <c r="U17" t="str">
        <f t="shared" si="1"/>
        <v>28894</v>
      </c>
      <c r="V17">
        <f t="shared" si="6"/>
        <v>257</v>
      </c>
      <c r="W17">
        <f t="shared" si="24"/>
        <v>17</v>
      </c>
      <c r="X17" s="11">
        <f t="shared" si="25"/>
        <v>16</v>
      </c>
      <c r="Y17" s="2">
        <f t="shared" si="26"/>
        <v>20</v>
      </c>
      <c r="AA17" s="2" t="s">
        <v>81</v>
      </c>
      <c r="AB17" s="2" t="s">
        <v>7</v>
      </c>
      <c r="AC17" t="str">
        <f t="shared" si="7"/>
        <v>29347</v>
      </c>
      <c r="AD17" t="str">
        <f t="shared" si="8"/>
        <v>30015</v>
      </c>
      <c r="AE17">
        <f t="shared" si="9"/>
        <v>-2</v>
      </c>
      <c r="AF17">
        <f t="shared" si="10"/>
        <v>1272</v>
      </c>
      <c r="AG17" s="11">
        <f t="shared" si="27"/>
        <v>1272</v>
      </c>
      <c r="AH17" s="2">
        <f t="shared" si="28"/>
        <v>1273</v>
      </c>
      <c r="AJ17" s="2" t="s">
        <v>74</v>
      </c>
      <c r="AK17" s="2" t="s">
        <v>3</v>
      </c>
      <c r="AL17" t="str">
        <f t="shared" si="11"/>
        <v>21134</v>
      </c>
      <c r="AM17" t="str">
        <f t="shared" si="12"/>
        <v>21874</v>
      </c>
      <c r="AN17">
        <f t="shared" si="13"/>
        <v>7</v>
      </c>
      <c r="AO17">
        <f t="shared" si="14"/>
        <v>1331</v>
      </c>
      <c r="AP17" s="11">
        <f t="shared" si="29"/>
        <v>1328</v>
      </c>
      <c r="AQ17" s="2">
        <f t="shared" si="30"/>
        <v>1332</v>
      </c>
      <c r="AS17" s="2" t="s">
        <v>2699</v>
      </c>
      <c r="AT17" s="2" t="s">
        <v>7</v>
      </c>
      <c r="AU17" t="str">
        <f t="shared" si="15"/>
        <v>620372</v>
      </c>
      <c r="AV17" t="str">
        <f t="shared" si="16"/>
        <v>620443</v>
      </c>
      <c r="AW17">
        <f t="shared" si="17"/>
        <v>52999</v>
      </c>
      <c r="AX17">
        <f t="shared" si="18"/>
        <v>30</v>
      </c>
      <c r="AY17" s="11">
        <f t="shared" si="31"/>
        <v>29</v>
      </c>
      <c r="AZ17" s="2">
        <f t="shared" si="32"/>
        <v>31</v>
      </c>
      <c r="BB17" s="2" t="s">
        <v>2719</v>
      </c>
      <c r="BC17" s="2" t="s">
        <v>3</v>
      </c>
      <c r="BD17" t="str">
        <f t="shared" si="19"/>
        <v>2309655</v>
      </c>
      <c r="BE17" t="str">
        <f t="shared" si="20"/>
        <v>2309726</v>
      </c>
      <c r="BF17">
        <f t="shared" si="21"/>
        <v>69735</v>
      </c>
      <c r="BG17">
        <f t="shared" si="33"/>
        <v>21</v>
      </c>
      <c r="BH17" s="11">
        <f t="shared" si="34"/>
        <v>21</v>
      </c>
      <c r="BI17" s="2">
        <f t="shared" si="35"/>
        <v>21</v>
      </c>
      <c r="BM17" s="5">
        <v>200</v>
      </c>
      <c r="BN17" s="3">
        <f t="shared" ref="BN17:BN18" si="38">SUM(BN9,BO9)</f>
        <v>28</v>
      </c>
      <c r="BO17" s="3">
        <f>SUM(BP9,BQ9)</f>
        <v>1172</v>
      </c>
      <c r="BP17" s="3">
        <f t="shared" ref="BP17:BP18" si="39">SUM(BR9,BS9)</f>
        <v>46</v>
      </c>
      <c r="BR17" s="5">
        <v>200</v>
      </c>
      <c r="BS17" s="3">
        <f t="shared" ref="BS17:BS18" si="40">BN17*100/50</f>
        <v>56</v>
      </c>
      <c r="BT17" s="3">
        <f>ROUND(BO17*100/2612,2)</f>
        <v>44.87</v>
      </c>
      <c r="BU17" s="3">
        <f t="shared" ref="BU17" si="41">ROUND(BP17*100/53,2)</f>
        <v>86.79</v>
      </c>
    </row>
    <row r="18" spans="1:73">
      <c r="A18" s="3" t="s">
        <v>18</v>
      </c>
      <c r="B18" s="3" t="s">
        <v>7</v>
      </c>
      <c r="C18" s="3" t="s">
        <v>68</v>
      </c>
      <c r="D18" s="3" t="s">
        <v>3</v>
      </c>
      <c r="E18" s="3" t="s">
        <v>2699</v>
      </c>
      <c r="F18" s="3" t="s">
        <v>7</v>
      </c>
      <c r="I18" s="2" t="s">
        <v>25</v>
      </c>
      <c r="J18" s="2" t="s">
        <v>7</v>
      </c>
      <c r="K18" t="str">
        <f t="shared" si="2"/>
        <v>18745</v>
      </c>
      <c r="L18" t="str">
        <f t="shared" si="3"/>
        <v>19557</v>
      </c>
      <c r="M18">
        <f t="shared" si="4"/>
        <v>27</v>
      </c>
      <c r="N18">
        <f t="shared" si="5"/>
        <v>23</v>
      </c>
      <c r="O18">
        <f t="shared" si="22"/>
        <v>20</v>
      </c>
      <c r="P18" s="2">
        <f t="shared" si="23"/>
        <v>23</v>
      </c>
      <c r="R18" s="2" t="s">
        <v>34</v>
      </c>
      <c r="S18" s="2" t="s">
        <v>3</v>
      </c>
      <c r="T18" t="str">
        <f t="shared" si="0"/>
        <v>29150</v>
      </c>
      <c r="U18" t="str">
        <f t="shared" si="1"/>
        <v>29365</v>
      </c>
      <c r="V18">
        <f t="shared" si="6"/>
        <v>577</v>
      </c>
      <c r="W18">
        <f t="shared" si="24"/>
        <v>17</v>
      </c>
      <c r="X18" s="11">
        <f t="shared" si="25"/>
        <v>16</v>
      </c>
      <c r="Y18" s="2">
        <f t="shared" si="26"/>
        <v>20</v>
      </c>
      <c r="AA18" s="2" t="s">
        <v>82</v>
      </c>
      <c r="AB18" s="2" t="s">
        <v>7</v>
      </c>
      <c r="AC18" t="str">
        <f t="shared" si="7"/>
        <v>30012</v>
      </c>
      <c r="AD18" t="str">
        <f t="shared" si="8"/>
        <v>30833</v>
      </c>
      <c r="AE18">
        <f t="shared" si="9"/>
        <v>7</v>
      </c>
      <c r="AF18">
        <f t="shared" si="10"/>
        <v>1271</v>
      </c>
      <c r="AG18" s="11">
        <f t="shared" si="27"/>
        <v>1271</v>
      </c>
      <c r="AH18" s="2">
        <f t="shared" si="28"/>
        <v>1272</v>
      </c>
      <c r="AJ18" s="2" t="s">
        <v>75</v>
      </c>
      <c r="AK18" s="2" t="s">
        <v>3</v>
      </c>
      <c r="AL18" t="str">
        <f t="shared" si="11"/>
        <v>21880</v>
      </c>
      <c r="AM18" t="str">
        <f t="shared" si="12"/>
        <v>23049</v>
      </c>
      <c r="AN18">
        <f t="shared" si="13"/>
        <v>9</v>
      </c>
      <c r="AO18">
        <f t="shared" si="14"/>
        <v>1330</v>
      </c>
      <c r="AP18" s="11">
        <f t="shared" si="29"/>
        <v>1327</v>
      </c>
      <c r="AQ18" s="2">
        <f t="shared" si="30"/>
        <v>1331</v>
      </c>
      <c r="AS18" s="2" t="s">
        <v>2700</v>
      </c>
      <c r="AT18" s="2" t="s">
        <v>7</v>
      </c>
      <c r="AU18" t="str">
        <f t="shared" si="15"/>
        <v>673441</v>
      </c>
      <c r="AV18" t="str">
        <f t="shared" si="16"/>
        <v>673512</v>
      </c>
      <c r="AW18">
        <f t="shared" si="17"/>
        <v>37715</v>
      </c>
      <c r="AX18">
        <f t="shared" si="18"/>
        <v>30</v>
      </c>
      <c r="AY18" s="11">
        <f t="shared" si="31"/>
        <v>29</v>
      </c>
      <c r="AZ18" s="2">
        <f t="shared" si="32"/>
        <v>31</v>
      </c>
      <c r="BB18" s="2" t="s">
        <v>2722</v>
      </c>
      <c r="BC18" s="2" t="s">
        <v>3</v>
      </c>
      <c r="BD18" t="str">
        <f t="shared" si="19"/>
        <v>2379460</v>
      </c>
      <c r="BE18" t="str">
        <f t="shared" si="20"/>
        <v>2379533</v>
      </c>
      <c r="BF18">
        <f t="shared" si="21"/>
        <v>68364</v>
      </c>
      <c r="BG18">
        <f t="shared" si="33"/>
        <v>21</v>
      </c>
      <c r="BH18" s="11">
        <f t="shared" si="34"/>
        <v>21</v>
      </c>
      <c r="BI18" s="2">
        <f t="shared" si="35"/>
        <v>21</v>
      </c>
      <c r="BM18" s="5">
        <v>50</v>
      </c>
      <c r="BN18" s="3">
        <f t="shared" si="38"/>
        <v>37</v>
      </c>
      <c r="BO18" s="3">
        <f>SUM(BP10,BQ10)</f>
        <v>1814</v>
      </c>
      <c r="BP18" s="3">
        <f t="shared" si="39"/>
        <v>50</v>
      </c>
      <c r="BR18" s="5">
        <v>50</v>
      </c>
      <c r="BS18" s="3">
        <f t="shared" si="40"/>
        <v>74</v>
      </c>
      <c r="BT18" s="3">
        <f t="shared" ref="BT17:BT18" si="42">ROUND(BO18*100/2612,2)</f>
        <v>69.45</v>
      </c>
      <c r="BU18" s="3">
        <f>ROUND(BP18*100/53,2)</f>
        <v>94.34</v>
      </c>
    </row>
    <row r="19" spans="1:73">
      <c r="A19" s="3" t="s">
        <v>19</v>
      </c>
      <c r="B19" s="3" t="s">
        <v>7</v>
      </c>
      <c r="C19" s="3" t="s">
        <v>69</v>
      </c>
      <c r="D19" s="3" t="s">
        <v>7</v>
      </c>
      <c r="E19" s="3" t="s">
        <v>2700</v>
      </c>
      <c r="F19" s="3" t="s">
        <v>7</v>
      </c>
      <c r="I19" s="2" t="s">
        <v>26</v>
      </c>
      <c r="J19" s="2" t="s">
        <v>7</v>
      </c>
      <c r="K19" t="str">
        <f t="shared" si="2"/>
        <v>19583</v>
      </c>
      <c r="L19" t="str">
        <f t="shared" si="3"/>
        <v>20806</v>
      </c>
      <c r="M19">
        <f t="shared" si="4"/>
        <v>3</v>
      </c>
      <c r="N19">
        <f t="shared" si="5"/>
        <v>22</v>
      </c>
      <c r="O19">
        <f t="shared" si="22"/>
        <v>19</v>
      </c>
      <c r="P19" s="2">
        <f t="shared" si="23"/>
        <v>22</v>
      </c>
      <c r="R19" s="2" t="s">
        <v>35</v>
      </c>
      <c r="S19" s="2" t="s">
        <v>3</v>
      </c>
      <c r="T19" t="str">
        <f t="shared" si="0"/>
        <v>29941</v>
      </c>
      <c r="U19" t="str">
        <f t="shared" si="1"/>
        <v>31320</v>
      </c>
      <c r="V19">
        <f t="shared" si="6"/>
        <v>2810</v>
      </c>
      <c r="W19">
        <f t="shared" si="24"/>
        <v>17</v>
      </c>
      <c r="X19" s="11">
        <f t="shared" si="25"/>
        <v>16</v>
      </c>
      <c r="Y19" s="2">
        <f t="shared" si="26"/>
        <v>20</v>
      </c>
      <c r="AA19" s="2" t="s">
        <v>83</v>
      </c>
      <c r="AB19" s="2" t="s">
        <v>7</v>
      </c>
      <c r="AC19" t="str">
        <f t="shared" si="7"/>
        <v>30839</v>
      </c>
      <c r="AD19" t="str">
        <f t="shared" si="8"/>
        <v>31471</v>
      </c>
      <c r="AE19">
        <f t="shared" si="9"/>
        <v>-6</v>
      </c>
      <c r="AF19">
        <f t="shared" si="10"/>
        <v>1270</v>
      </c>
      <c r="AG19" s="11">
        <f t="shared" si="27"/>
        <v>1270</v>
      </c>
      <c r="AH19" s="2">
        <f t="shared" si="28"/>
        <v>1271</v>
      </c>
      <c r="AJ19" s="2" t="s">
        <v>76</v>
      </c>
      <c r="AK19" s="2" t="s">
        <v>3</v>
      </c>
      <c r="AL19" t="str">
        <f t="shared" si="11"/>
        <v>23057</v>
      </c>
      <c r="AM19" t="str">
        <f t="shared" si="12"/>
        <v>24121</v>
      </c>
      <c r="AN19">
        <f t="shared" si="13"/>
        <v>61</v>
      </c>
      <c r="AO19">
        <f t="shared" si="14"/>
        <v>1329</v>
      </c>
      <c r="AP19" s="11">
        <f t="shared" si="29"/>
        <v>1326</v>
      </c>
      <c r="AQ19" s="2">
        <f t="shared" si="30"/>
        <v>1330</v>
      </c>
      <c r="AS19" s="2" t="s">
        <v>2702</v>
      </c>
      <c r="AT19" s="2" t="s">
        <v>7</v>
      </c>
      <c r="AU19" t="str">
        <f t="shared" si="15"/>
        <v>711226</v>
      </c>
      <c r="AV19" t="str">
        <f t="shared" si="16"/>
        <v>711312</v>
      </c>
      <c r="AW19">
        <f t="shared" si="17"/>
        <v>197020</v>
      </c>
      <c r="AX19">
        <f t="shared" si="18"/>
        <v>30</v>
      </c>
      <c r="AY19" s="11">
        <f t="shared" si="31"/>
        <v>29</v>
      </c>
      <c r="AZ19" s="2">
        <f t="shared" si="32"/>
        <v>31</v>
      </c>
      <c r="BB19" s="2" t="s">
        <v>2724</v>
      </c>
      <c r="BC19" s="2" t="s">
        <v>3</v>
      </c>
      <c r="BD19" t="str">
        <f t="shared" si="19"/>
        <v>2447896</v>
      </c>
      <c r="BE19" t="str">
        <f t="shared" si="20"/>
        <v>2447996</v>
      </c>
      <c r="BF19">
        <f t="shared" si="21"/>
        <v>207240</v>
      </c>
      <c r="BG19">
        <f t="shared" si="33"/>
        <v>21</v>
      </c>
      <c r="BH19" s="11">
        <f t="shared" si="34"/>
        <v>21</v>
      </c>
      <c r="BI19" s="2">
        <f t="shared" si="35"/>
        <v>21</v>
      </c>
    </row>
    <row r="20" spans="1:73">
      <c r="A20" s="3" t="s">
        <v>20</v>
      </c>
      <c r="B20" s="3" t="s">
        <v>7</v>
      </c>
      <c r="C20" s="3" t="s">
        <v>70</v>
      </c>
      <c r="D20" s="3" t="s">
        <v>3</v>
      </c>
      <c r="E20" s="3" t="s">
        <v>2701</v>
      </c>
      <c r="F20" s="3" t="s">
        <v>3</v>
      </c>
      <c r="I20" s="2" t="s">
        <v>27</v>
      </c>
      <c r="J20" s="2" t="s">
        <v>7</v>
      </c>
      <c r="K20" t="str">
        <f t="shared" si="2"/>
        <v>20808</v>
      </c>
      <c r="L20" t="str">
        <f t="shared" si="3"/>
        <v>21608</v>
      </c>
      <c r="M20">
        <f t="shared" si="4"/>
        <v>327</v>
      </c>
      <c r="N20">
        <f t="shared" si="5"/>
        <v>21</v>
      </c>
      <c r="O20">
        <f t="shared" si="22"/>
        <v>18</v>
      </c>
      <c r="P20" s="2">
        <f t="shared" si="23"/>
        <v>21</v>
      </c>
      <c r="R20" s="2" t="s">
        <v>38</v>
      </c>
      <c r="S20" s="2" t="s">
        <v>3</v>
      </c>
      <c r="T20" t="str">
        <f t="shared" si="0"/>
        <v>34129</v>
      </c>
      <c r="U20" t="str">
        <f t="shared" si="1"/>
        <v>34359</v>
      </c>
      <c r="V20">
        <f t="shared" si="6"/>
        <v>1288</v>
      </c>
      <c r="W20">
        <f t="shared" si="24"/>
        <v>17</v>
      </c>
      <c r="X20" s="11">
        <f t="shared" si="25"/>
        <v>16</v>
      </c>
      <c r="Y20" s="2">
        <f t="shared" si="26"/>
        <v>20</v>
      </c>
      <c r="AA20" s="2" t="s">
        <v>84</v>
      </c>
      <c r="AB20" s="2" t="s">
        <v>7</v>
      </c>
      <c r="AC20" t="str">
        <f t="shared" si="7"/>
        <v>31464</v>
      </c>
      <c r="AD20" t="str">
        <f t="shared" si="8"/>
        <v>32738</v>
      </c>
      <c r="AE20">
        <f t="shared" si="9"/>
        <v>948</v>
      </c>
      <c r="AF20">
        <f t="shared" si="10"/>
        <v>1269</v>
      </c>
      <c r="AG20" s="11">
        <f t="shared" si="27"/>
        <v>1269</v>
      </c>
      <c r="AH20" s="2">
        <f t="shared" si="28"/>
        <v>1270</v>
      </c>
      <c r="AJ20" s="2" t="s">
        <v>77</v>
      </c>
      <c r="AK20" s="2" t="s">
        <v>3</v>
      </c>
      <c r="AL20" t="str">
        <f t="shared" si="11"/>
        <v>24181</v>
      </c>
      <c r="AM20" t="str">
        <f t="shared" si="12"/>
        <v>25371</v>
      </c>
      <c r="AN20">
        <f t="shared" si="13"/>
        <v>1712</v>
      </c>
      <c r="AO20">
        <f t="shared" si="14"/>
        <v>1328</v>
      </c>
      <c r="AP20" s="11">
        <f t="shared" si="29"/>
        <v>1325</v>
      </c>
      <c r="AQ20" s="2">
        <f t="shared" si="30"/>
        <v>1330</v>
      </c>
      <c r="AS20" s="2" t="s">
        <v>2703</v>
      </c>
      <c r="AT20" s="2" t="s">
        <v>7</v>
      </c>
      <c r="AU20" t="str">
        <f t="shared" si="15"/>
        <v>908331</v>
      </c>
      <c r="AV20" t="str">
        <f t="shared" si="16"/>
        <v>908402</v>
      </c>
      <c r="AW20">
        <f t="shared" si="17"/>
        <v>14750</v>
      </c>
      <c r="AX20">
        <f t="shared" si="18"/>
        <v>30</v>
      </c>
      <c r="AY20" s="11">
        <f t="shared" si="31"/>
        <v>29</v>
      </c>
      <c r="AZ20" s="2">
        <f t="shared" si="32"/>
        <v>31</v>
      </c>
      <c r="BB20" s="2" t="s">
        <v>2731</v>
      </c>
      <c r="BC20" s="2" t="s">
        <v>3</v>
      </c>
      <c r="BD20" t="str">
        <f t="shared" si="19"/>
        <v>2655235</v>
      </c>
      <c r="BE20" t="str">
        <f t="shared" si="20"/>
        <v>2655349</v>
      </c>
      <c r="BF20">
        <f t="shared" si="21"/>
        <v>72</v>
      </c>
      <c r="BG20">
        <f t="shared" si="33"/>
        <v>21</v>
      </c>
      <c r="BH20" s="11">
        <f t="shared" si="34"/>
        <v>21</v>
      </c>
      <c r="BI20" s="2">
        <f t="shared" si="35"/>
        <v>21</v>
      </c>
    </row>
    <row r="21" spans="1:73">
      <c r="A21" s="3" t="s">
        <v>21</v>
      </c>
      <c r="B21" s="3" t="s">
        <v>7</v>
      </c>
      <c r="C21" s="3" t="s">
        <v>71</v>
      </c>
      <c r="D21" s="3" t="s">
        <v>3</v>
      </c>
      <c r="E21" s="3" t="s">
        <v>2702</v>
      </c>
      <c r="F21" s="3" t="s">
        <v>7</v>
      </c>
      <c r="I21" s="2" t="s">
        <v>28</v>
      </c>
      <c r="J21" s="2" t="s">
        <v>7</v>
      </c>
      <c r="K21" t="str">
        <f t="shared" si="2"/>
        <v>21934</v>
      </c>
      <c r="L21" t="str">
        <f t="shared" si="3"/>
        <v>22212</v>
      </c>
      <c r="M21">
        <f t="shared" si="4"/>
        <v>-45</v>
      </c>
      <c r="N21">
        <f t="shared" si="5"/>
        <v>21</v>
      </c>
      <c r="O21">
        <f t="shared" si="22"/>
        <v>18</v>
      </c>
      <c r="P21" s="2">
        <f t="shared" si="23"/>
        <v>21</v>
      </c>
      <c r="R21" s="2" t="s">
        <v>41</v>
      </c>
      <c r="S21" s="2" t="s">
        <v>3</v>
      </c>
      <c r="T21" t="str">
        <f t="shared" si="0"/>
        <v>35646</v>
      </c>
      <c r="U21" t="str">
        <f t="shared" si="1"/>
        <v>36077</v>
      </c>
      <c r="V21">
        <f t="shared" si="6"/>
        <v>425</v>
      </c>
      <c r="W21">
        <f t="shared" si="24"/>
        <v>17</v>
      </c>
      <c r="X21" s="11">
        <f t="shared" si="25"/>
        <v>16</v>
      </c>
      <c r="Y21" s="2">
        <f t="shared" si="26"/>
        <v>20</v>
      </c>
      <c r="AA21" s="2" t="s">
        <v>87</v>
      </c>
      <c r="AB21" s="2" t="s">
        <v>7</v>
      </c>
      <c r="AC21" t="str">
        <f t="shared" si="7"/>
        <v>33685</v>
      </c>
      <c r="AD21" t="str">
        <f t="shared" si="8"/>
        <v>33798</v>
      </c>
      <c r="AE21">
        <f t="shared" si="9"/>
        <v>1544</v>
      </c>
      <c r="AF21">
        <f t="shared" si="10"/>
        <v>1269</v>
      </c>
      <c r="AG21" s="11">
        <f t="shared" si="27"/>
        <v>1269</v>
      </c>
      <c r="AH21" s="2">
        <f t="shared" si="28"/>
        <v>1270</v>
      </c>
      <c r="AJ21" s="2" t="s">
        <v>79</v>
      </c>
      <c r="AK21" s="2" t="s">
        <v>3</v>
      </c>
      <c r="AL21" t="str">
        <f t="shared" si="11"/>
        <v>27082</v>
      </c>
      <c r="AM21" t="str">
        <f t="shared" si="12"/>
        <v>28059</v>
      </c>
      <c r="AN21">
        <f t="shared" si="13"/>
        <v>4791</v>
      </c>
      <c r="AO21">
        <f t="shared" si="14"/>
        <v>1328</v>
      </c>
      <c r="AP21" s="11">
        <f t="shared" si="29"/>
        <v>1325</v>
      </c>
      <c r="AQ21" s="2">
        <f t="shared" si="30"/>
        <v>1330</v>
      </c>
      <c r="AS21" s="2" t="s">
        <v>2704</v>
      </c>
      <c r="AT21" s="2" t="s">
        <v>7</v>
      </c>
      <c r="AU21" t="str">
        <f t="shared" si="15"/>
        <v>923151</v>
      </c>
      <c r="AV21" t="str">
        <f t="shared" si="16"/>
        <v>923235</v>
      </c>
      <c r="AW21">
        <f t="shared" si="17"/>
        <v>9</v>
      </c>
      <c r="AX21">
        <f t="shared" si="18"/>
        <v>30</v>
      </c>
      <c r="AY21" s="11">
        <f t="shared" si="31"/>
        <v>29</v>
      </c>
      <c r="AZ21" s="2">
        <f t="shared" si="32"/>
        <v>31</v>
      </c>
      <c r="BB21" s="2" t="s">
        <v>2732</v>
      </c>
      <c r="BC21" s="2" t="s">
        <v>3</v>
      </c>
      <c r="BD21" t="str">
        <f t="shared" si="19"/>
        <v>2655420</v>
      </c>
      <c r="BE21" t="str">
        <f t="shared" si="20"/>
        <v>2658297</v>
      </c>
      <c r="BF21">
        <f t="shared" si="21"/>
        <v>203</v>
      </c>
      <c r="BG21">
        <f t="shared" si="33"/>
        <v>20</v>
      </c>
      <c r="BH21" s="11">
        <f t="shared" si="34"/>
        <v>20</v>
      </c>
      <c r="BI21" s="2">
        <f t="shared" si="35"/>
        <v>21</v>
      </c>
    </row>
    <row r="22" spans="1:73">
      <c r="A22" s="3" t="s">
        <v>22</v>
      </c>
      <c r="B22" s="3" t="s">
        <v>7</v>
      </c>
      <c r="C22" s="3" t="s">
        <v>72</v>
      </c>
      <c r="D22" s="3" t="s">
        <v>7</v>
      </c>
      <c r="E22" s="3" t="s">
        <v>2703</v>
      </c>
      <c r="F22" s="3" t="s">
        <v>7</v>
      </c>
      <c r="I22" s="2" t="s">
        <v>29</v>
      </c>
      <c r="J22" s="2" t="s">
        <v>7</v>
      </c>
      <c r="K22" t="str">
        <f t="shared" si="2"/>
        <v>22166</v>
      </c>
      <c r="L22" t="str">
        <f t="shared" si="3"/>
        <v>22417</v>
      </c>
      <c r="M22">
        <f t="shared" si="4"/>
        <v>2455</v>
      </c>
      <c r="N22">
        <f t="shared" si="5"/>
        <v>20</v>
      </c>
      <c r="O22">
        <f t="shared" si="22"/>
        <v>17</v>
      </c>
      <c r="P22" s="2">
        <f t="shared" si="23"/>
        <v>20</v>
      </c>
      <c r="R22" s="2" t="s">
        <v>43</v>
      </c>
      <c r="S22" s="2" t="s">
        <v>3</v>
      </c>
      <c r="T22" t="str">
        <f t="shared" si="0"/>
        <v>36501</v>
      </c>
      <c r="U22" t="str">
        <f t="shared" si="1"/>
        <v>37493</v>
      </c>
      <c r="V22">
        <f t="shared" si="6"/>
        <v>211</v>
      </c>
      <c r="W22">
        <f t="shared" si="24"/>
        <v>17</v>
      </c>
      <c r="X22" s="11">
        <f t="shared" si="25"/>
        <v>16</v>
      </c>
      <c r="Y22" s="2">
        <f t="shared" si="26"/>
        <v>20</v>
      </c>
      <c r="AA22" s="2" t="s">
        <v>89</v>
      </c>
      <c r="AB22" s="2" t="s">
        <v>7</v>
      </c>
      <c r="AC22" t="str">
        <f t="shared" si="7"/>
        <v>35341</v>
      </c>
      <c r="AD22" t="str">
        <f t="shared" si="8"/>
        <v>36126</v>
      </c>
      <c r="AE22">
        <f t="shared" si="9"/>
        <v>354</v>
      </c>
      <c r="AF22">
        <f t="shared" si="10"/>
        <v>1269</v>
      </c>
      <c r="AG22" s="11">
        <f t="shared" si="27"/>
        <v>1269</v>
      </c>
      <c r="AH22" s="2">
        <f t="shared" si="28"/>
        <v>1270</v>
      </c>
      <c r="AJ22" s="2" t="s">
        <v>85</v>
      </c>
      <c r="AK22" s="2" t="s">
        <v>3</v>
      </c>
      <c r="AL22" t="str">
        <f t="shared" si="11"/>
        <v>32849</v>
      </c>
      <c r="AM22" t="str">
        <f t="shared" si="12"/>
        <v>33202</v>
      </c>
      <c r="AN22">
        <f t="shared" si="13"/>
        <v>-27</v>
      </c>
      <c r="AO22">
        <f t="shared" si="14"/>
        <v>1328</v>
      </c>
      <c r="AP22" s="11">
        <f t="shared" si="29"/>
        <v>1325</v>
      </c>
      <c r="AQ22" s="2">
        <f t="shared" si="30"/>
        <v>1330</v>
      </c>
      <c r="AS22" s="2" t="s">
        <v>2705</v>
      </c>
      <c r="AT22" s="2" t="s">
        <v>7</v>
      </c>
      <c r="AU22" t="str">
        <f t="shared" si="15"/>
        <v>923243</v>
      </c>
      <c r="AV22" t="str">
        <f t="shared" si="16"/>
        <v>923317</v>
      </c>
      <c r="AW22">
        <f t="shared" si="17"/>
        <v>251653</v>
      </c>
      <c r="AX22">
        <f t="shared" si="18"/>
        <v>29</v>
      </c>
      <c r="AY22" s="11">
        <f t="shared" si="31"/>
        <v>28</v>
      </c>
      <c r="AZ22" s="2">
        <f t="shared" si="32"/>
        <v>30</v>
      </c>
      <c r="BB22" s="2" t="s">
        <v>2733</v>
      </c>
      <c r="BC22" s="2" t="s">
        <v>3</v>
      </c>
      <c r="BD22" t="str">
        <f t="shared" si="19"/>
        <v>2658499</v>
      </c>
      <c r="BE22" t="str">
        <f t="shared" si="20"/>
        <v>2658574</v>
      </c>
      <c r="BF22">
        <f t="shared" si="21"/>
        <v>32</v>
      </c>
      <c r="BG22">
        <f t="shared" si="33"/>
        <v>20</v>
      </c>
      <c r="BH22" s="11">
        <f t="shared" si="34"/>
        <v>20</v>
      </c>
      <c r="BI22" s="2">
        <f t="shared" si="35"/>
        <v>21</v>
      </c>
    </row>
    <row r="23" spans="1:73">
      <c r="A23" s="3" t="s">
        <v>23</v>
      </c>
      <c r="B23" s="3" t="s">
        <v>7</v>
      </c>
      <c r="C23" s="3" t="s">
        <v>73</v>
      </c>
      <c r="D23" s="3" t="s">
        <v>7</v>
      </c>
      <c r="E23" s="3" t="s">
        <v>2704</v>
      </c>
      <c r="F23" s="3" t="s">
        <v>7</v>
      </c>
      <c r="I23" s="2" t="s">
        <v>32</v>
      </c>
      <c r="J23" s="2" t="s">
        <v>7</v>
      </c>
      <c r="K23" t="str">
        <f t="shared" si="2"/>
        <v>24871</v>
      </c>
      <c r="L23" t="str">
        <f t="shared" si="3"/>
        <v>27870</v>
      </c>
      <c r="M23">
        <f t="shared" si="4"/>
        <v>3869</v>
      </c>
      <c r="N23">
        <f t="shared" si="5"/>
        <v>20</v>
      </c>
      <c r="O23">
        <f t="shared" si="22"/>
        <v>17</v>
      </c>
      <c r="P23" s="2">
        <f t="shared" si="23"/>
        <v>20</v>
      </c>
      <c r="R23" s="2" t="s">
        <v>44</v>
      </c>
      <c r="S23" s="2" t="s">
        <v>3</v>
      </c>
      <c r="T23" t="str">
        <f t="shared" si="0"/>
        <v>37703</v>
      </c>
      <c r="U23" t="str">
        <f t="shared" si="1"/>
        <v>38428</v>
      </c>
      <c r="V23">
        <f t="shared" si="6"/>
        <v>2043</v>
      </c>
      <c r="W23">
        <f t="shared" si="24"/>
        <v>17</v>
      </c>
      <c r="X23" s="11">
        <f t="shared" si="25"/>
        <v>16</v>
      </c>
      <c r="Y23" s="2">
        <f t="shared" si="26"/>
        <v>20</v>
      </c>
      <c r="AA23" s="2" t="s">
        <v>91</v>
      </c>
      <c r="AB23" s="2" t="s">
        <v>7</v>
      </c>
      <c r="AC23" t="str">
        <f t="shared" si="7"/>
        <v>36479</v>
      </c>
      <c r="AD23" t="str">
        <f t="shared" si="8"/>
        <v>36955</v>
      </c>
      <c r="AE23">
        <f t="shared" si="9"/>
        <v>176</v>
      </c>
      <c r="AF23">
        <f t="shared" si="10"/>
        <v>1269</v>
      </c>
      <c r="AG23" s="11">
        <f t="shared" si="27"/>
        <v>1269</v>
      </c>
      <c r="AH23" s="2">
        <f t="shared" si="28"/>
        <v>1270</v>
      </c>
      <c r="AJ23" s="2" t="s">
        <v>86</v>
      </c>
      <c r="AK23" s="2" t="s">
        <v>3</v>
      </c>
      <c r="AL23" t="str">
        <f t="shared" si="11"/>
        <v>33174</v>
      </c>
      <c r="AM23" t="str">
        <f t="shared" si="12"/>
        <v>33506</v>
      </c>
      <c r="AN23">
        <f t="shared" si="13"/>
        <v>852</v>
      </c>
      <c r="AO23">
        <f t="shared" si="14"/>
        <v>1327</v>
      </c>
      <c r="AP23" s="11">
        <f t="shared" si="29"/>
        <v>1324</v>
      </c>
      <c r="AQ23" s="2">
        <f t="shared" si="30"/>
        <v>1329</v>
      </c>
      <c r="AS23" s="2" t="s">
        <v>2708</v>
      </c>
      <c r="AT23" s="2" t="s">
        <v>7</v>
      </c>
      <c r="AU23" t="str">
        <f t="shared" si="15"/>
        <v>1174969</v>
      </c>
      <c r="AV23" t="str">
        <f t="shared" si="16"/>
        <v>1175042</v>
      </c>
      <c r="AW23">
        <f t="shared" si="17"/>
        <v>321863</v>
      </c>
      <c r="AX23">
        <f t="shared" si="18"/>
        <v>29</v>
      </c>
      <c r="AY23" s="11">
        <f t="shared" si="31"/>
        <v>28</v>
      </c>
      <c r="AZ23" s="2">
        <f t="shared" si="32"/>
        <v>30</v>
      </c>
      <c r="BB23" s="2" t="s">
        <v>2734</v>
      </c>
      <c r="BC23" s="2" t="s">
        <v>3</v>
      </c>
      <c r="BD23" t="str">
        <f t="shared" si="19"/>
        <v>2658605</v>
      </c>
      <c r="BE23" t="str">
        <f t="shared" si="20"/>
        <v>2658681</v>
      </c>
      <c r="BF23">
        <f t="shared" si="21"/>
        <v>163</v>
      </c>
      <c r="BG23">
        <f t="shared" si="33"/>
        <v>19</v>
      </c>
      <c r="BH23" s="11">
        <f t="shared" si="34"/>
        <v>19</v>
      </c>
      <c r="BI23" s="2">
        <f t="shared" si="35"/>
        <v>20</v>
      </c>
    </row>
    <row r="24" spans="1:73">
      <c r="A24" s="3" t="s">
        <v>24</v>
      </c>
      <c r="B24" s="3" t="s">
        <v>7</v>
      </c>
      <c r="C24" s="3" t="s">
        <v>74</v>
      </c>
      <c r="D24" s="3" t="s">
        <v>3</v>
      </c>
      <c r="E24" s="3" t="s">
        <v>2705</v>
      </c>
      <c r="F24" s="3" t="s">
        <v>7</v>
      </c>
      <c r="I24" s="2" t="s">
        <v>36</v>
      </c>
      <c r="J24" s="2" t="s">
        <v>7</v>
      </c>
      <c r="K24" t="str">
        <f t="shared" si="2"/>
        <v>31738</v>
      </c>
      <c r="L24" t="str">
        <f t="shared" si="3"/>
        <v>32697</v>
      </c>
      <c r="M24">
        <f t="shared" si="4"/>
        <v>777</v>
      </c>
      <c r="N24">
        <f t="shared" si="5"/>
        <v>20</v>
      </c>
      <c r="O24">
        <f t="shared" si="22"/>
        <v>17</v>
      </c>
      <c r="P24" s="2">
        <f t="shared" si="23"/>
        <v>20</v>
      </c>
      <c r="R24" s="2" t="s">
        <v>47</v>
      </c>
      <c r="S24" s="2" t="s">
        <v>3</v>
      </c>
      <c r="T24" t="str">
        <f t="shared" si="0"/>
        <v>40470</v>
      </c>
      <c r="U24" t="str">
        <f t="shared" si="1"/>
        <v>41786</v>
      </c>
      <c r="V24">
        <f t="shared" si="6"/>
        <v>-30</v>
      </c>
      <c r="W24">
        <f t="shared" si="24"/>
        <v>17</v>
      </c>
      <c r="X24" s="11">
        <f t="shared" si="25"/>
        <v>16</v>
      </c>
      <c r="Y24" s="2">
        <f t="shared" si="26"/>
        <v>20</v>
      </c>
      <c r="AA24" s="2" t="s">
        <v>92</v>
      </c>
      <c r="AB24" s="2" t="s">
        <v>7</v>
      </c>
      <c r="AC24" t="str">
        <f t="shared" si="7"/>
        <v>37130</v>
      </c>
      <c r="AD24" t="str">
        <f t="shared" si="8"/>
        <v>38545</v>
      </c>
      <c r="AE24">
        <f t="shared" si="9"/>
        <v>86</v>
      </c>
      <c r="AF24">
        <f t="shared" si="10"/>
        <v>1269</v>
      </c>
      <c r="AG24" s="11">
        <f t="shared" si="27"/>
        <v>1268</v>
      </c>
      <c r="AH24" s="2">
        <f t="shared" si="28"/>
        <v>1270</v>
      </c>
      <c r="AJ24" s="2" t="s">
        <v>88</v>
      </c>
      <c r="AK24" s="2" t="s">
        <v>3</v>
      </c>
      <c r="AL24" t="str">
        <f t="shared" si="11"/>
        <v>34357</v>
      </c>
      <c r="AM24" t="str">
        <f t="shared" si="12"/>
        <v>35115</v>
      </c>
      <c r="AN24">
        <f t="shared" si="13"/>
        <v>1009</v>
      </c>
      <c r="AO24">
        <f t="shared" si="14"/>
        <v>1327</v>
      </c>
      <c r="AP24" s="11">
        <f t="shared" si="29"/>
        <v>1324</v>
      </c>
      <c r="AQ24" s="2">
        <f t="shared" si="30"/>
        <v>1329</v>
      </c>
      <c r="AS24" s="2" t="s">
        <v>2711</v>
      </c>
      <c r="AT24" s="2" t="s">
        <v>7</v>
      </c>
      <c r="AU24" t="str">
        <f t="shared" si="15"/>
        <v>1496904</v>
      </c>
      <c r="AV24" t="str">
        <f t="shared" si="16"/>
        <v>1496975</v>
      </c>
      <c r="AW24">
        <f t="shared" si="17"/>
        <v>60272</v>
      </c>
      <c r="AX24">
        <f t="shared" si="18"/>
        <v>29</v>
      </c>
      <c r="AY24" s="11">
        <f t="shared" si="31"/>
        <v>28</v>
      </c>
      <c r="AZ24" s="2">
        <f t="shared" si="32"/>
        <v>30</v>
      </c>
      <c r="BB24" s="2" t="s">
        <v>2735</v>
      </c>
      <c r="BC24" s="2" t="s">
        <v>3</v>
      </c>
      <c r="BD24" t="str">
        <f t="shared" si="19"/>
        <v>2658843</v>
      </c>
      <c r="BE24" t="str">
        <f t="shared" si="20"/>
        <v>2660332</v>
      </c>
      <c r="BF24">
        <f t="shared" si="21"/>
        <v>6507</v>
      </c>
      <c r="BG24">
        <f t="shared" si="33"/>
        <v>19</v>
      </c>
      <c r="BH24" s="11">
        <f t="shared" si="34"/>
        <v>18</v>
      </c>
      <c r="BI24" s="2">
        <f t="shared" si="35"/>
        <v>20</v>
      </c>
    </row>
    <row r="25" spans="1:73">
      <c r="A25" s="3" t="s">
        <v>25</v>
      </c>
      <c r="B25" s="3" t="s">
        <v>7</v>
      </c>
      <c r="C25" s="3" t="s">
        <v>75</v>
      </c>
      <c r="D25" s="3" t="s">
        <v>3</v>
      </c>
      <c r="E25" s="3" t="s">
        <v>2706</v>
      </c>
      <c r="F25" s="3" t="s">
        <v>3</v>
      </c>
      <c r="I25" s="2" t="s">
        <v>37</v>
      </c>
      <c r="J25" s="2" t="s">
        <v>7</v>
      </c>
      <c r="K25" t="str">
        <f t="shared" si="2"/>
        <v>33473</v>
      </c>
      <c r="L25" t="str">
        <f t="shared" si="3"/>
        <v>33760</v>
      </c>
      <c r="M25">
        <f t="shared" si="4"/>
        <v>784</v>
      </c>
      <c r="N25">
        <f t="shared" si="5"/>
        <v>20</v>
      </c>
      <c r="O25">
        <f t="shared" si="22"/>
        <v>17</v>
      </c>
      <c r="P25" s="2">
        <f t="shared" si="23"/>
        <v>20</v>
      </c>
      <c r="R25" s="2" t="s">
        <v>48</v>
      </c>
      <c r="S25" s="2" t="s">
        <v>3</v>
      </c>
      <c r="T25" t="str">
        <f t="shared" si="0"/>
        <v>41755</v>
      </c>
      <c r="U25" t="str">
        <f t="shared" si="1"/>
        <v>42429</v>
      </c>
      <c r="V25">
        <f t="shared" si="6"/>
        <v>2351</v>
      </c>
      <c r="W25">
        <f t="shared" si="24"/>
        <v>16</v>
      </c>
      <c r="X25" s="11">
        <f t="shared" si="25"/>
        <v>15</v>
      </c>
      <c r="Y25" s="2">
        <f t="shared" si="26"/>
        <v>19</v>
      </c>
      <c r="AA25" s="2" t="s">
        <v>93</v>
      </c>
      <c r="AB25" s="2" t="s">
        <v>7</v>
      </c>
      <c r="AC25" t="str">
        <f t="shared" si="7"/>
        <v>38630</v>
      </c>
      <c r="AD25" t="str">
        <f t="shared" si="8"/>
        <v>39007</v>
      </c>
      <c r="AE25">
        <f t="shared" si="9"/>
        <v>435</v>
      </c>
      <c r="AF25">
        <f t="shared" si="10"/>
        <v>1268</v>
      </c>
      <c r="AG25" s="11">
        <f t="shared" si="27"/>
        <v>1267</v>
      </c>
      <c r="AH25" s="2">
        <f t="shared" si="28"/>
        <v>1270</v>
      </c>
      <c r="AJ25" s="2" t="s">
        <v>90</v>
      </c>
      <c r="AK25" s="2" t="s">
        <v>3</v>
      </c>
      <c r="AL25" t="str">
        <f t="shared" si="11"/>
        <v>36123</v>
      </c>
      <c r="AM25" t="str">
        <f t="shared" si="12"/>
        <v>36326</v>
      </c>
      <c r="AN25">
        <f t="shared" si="13"/>
        <v>4530</v>
      </c>
      <c r="AO25">
        <f t="shared" si="14"/>
        <v>1327</v>
      </c>
      <c r="AP25" s="11">
        <f t="shared" si="29"/>
        <v>1324</v>
      </c>
      <c r="AQ25" s="2">
        <f t="shared" si="30"/>
        <v>1329</v>
      </c>
      <c r="AS25" s="2" t="s">
        <v>2712</v>
      </c>
      <c r="AT25" s="2" t="s">
        <v>7</v>
      </c>
      <c r="AU25" t="str">
        <f t="shared" si="15"/>
        <v>1557246</v>
      </c>
      <c r="AV25" t="str">
        <f t="shared" si="16"/>
        <v>1557317</v>
      </c>
      <c r="AW25">
        <f t="shared" si="17"/>
        <v>155670</v>
      </c>
      <c r="AX25">
        <f t="shared" si="18"/>
        <v>29</v>
      </c>
      <c r="AY25" s="11">
        <f t="shared" si="31"/>
        <v>28</v>
      </c>
      <c r="AZ25" s="2">
        <f t="shared" si="32"/>
        <v>30</v>
      </c>
      <c r="BB25" s="2" t="s">
        <v>2736</v>
      </c>
      <c r="BC25" s="2" t="s">
        <v>3</v>
      </c>
      <c r="BD25" t="str">
        <f t="shared" si="19"/>
        <v>2666838</v>
      </c>
      <c r="BE25" t="str">
        <f t="shared" si="20"/>
        <v>2666924</v>
      </c>
      <c r="BF25">
        <f t="shared" si="21"/>
        <v>9683</v>
      </c>
      <c r="BG25">
        <f t="shared" si="33"/>
        <v>19</v>
      </c>
      <c r="BH25" s="11">
        <f t="shared" si="34"/>
        <v>18</v>
      </c>
      <c r="BI25" s="2">
        <f t="shared" si="35"/>
        <v>20</v>
      </c>
    </row>
    <row r="26" spans="1:73">
      <c r="A26" s="3" t="s">
        <v>26</v>
      </c>
      <c r="B26" s="3" t="s">
        <v>7</v>
      </c>
      <c r="C26" s="3" t="s">
        <v>76</v>
      </c>
      <c r="D26" s="3" t="s">
        <v>3</v>
      </c>
      <c r="E26" s="3" t="s">
        <v>2707</v>
      </c>
      <c r="F26" s="3" t="s">
        <v>3</v>
      </c>
      <c r="I26" s="2" t="s">
        <v>39</v>
      </c>
      <c r="J26" s="2" t="s">
        <v>7</v>
      </c>
      <c r="K26" t="str">
        <f t="shared" si="2"/>
        <v>34543</v>
      </c>
      <c r="L26" t="str">
        <f t="shared" si="3"/>
        <v>34836</v>
      </c>
      <c r="M26">
        <f t="shared" si="4"/>
        <v>-33</v>
      </c>
      <c r="N26">
        <f t="shared" si="5"/>
        <v>20</v>
      </c>
      <c r="O26">
        <f t="shared" si="22"/>
        <v>17</v>
      </c>
      <c r="P26" s="2">
        <f t="shared" si="23"/>
        <v>20</v>
      </c>
      <c r="R26" s="2" t="s">
        <v>52</v>
      </c>
      <c r="S26" s="2" t="s">
        <v>3</v>
      </c>
      <c r="T26" t="str">
        <f t="shared" si="0"/>
        <v>44779</v>
      </c>
      <c r="U26" t="str">
        <f t="shared" si="1"/>
        <v>45741</v>
      </c>
      <c r="V26">
        <f t="shared" si="6"/>
        <v>91</v>
      </c>
      <c r="W26">
        <f t="shared" si="24"/>
        <v>16</v>
      </c>
      <c r="X26" s="11">
        <f t="shared" si="25"/>
        <v>15</v>
      </c>
      <c r="Y26" s="2">
        <f t="shared" si="26"/>
        <v>19</v>
      </c>
      <c r="AA26" s="2" t="s">
        <v>94</v>
      </c>
      <c r="AB26" s="2" t="s">
        <v>7</v>
      </c>
      <c r="AC26" t="str">
        <f t="shared" si="7"/>
        <v>39441</v>
      </c>
      <c r="AD26" t="str">
        <f t="shared" si="8"/>
        <v>40745</v>
      </c>
      <c r="AE26">
        <f t="shared" si="9"/>
        <v>751</v>
      </c>
      <c r="AF26">
        <f t="shared" si="10"/>
        <v>1268</v>
      </c>
      <c r="AG26" s="11">
        <f t="shared" si="27"/>
        <v>1267</v>
      </c>
      <c r="AH26" s="2">
        <f t="shared" si="28"/>
        <v>1270</v>
      </c>
      <c r="AJ26" s="2" t="s">
        <v>95</v>
      </c>
      <c r="AK26" s="2" t="s">
        <v>3</v>
      </c>
      <c r="AL26" t="str">
        <f t="shared" si="11"/>
        <v>40855</v>
      </c>
      <c r="AM26" t="str">
        <f t="shared" si="12"/>
        <v>41091</v>
      </c>
      <c r="AN26">
        <f t="shared" si="13"/>
        <v>41</v>
      </c>
      <c r="AO26">
        <f t="shared" si="14"/>
        <v>1327</v>
      </c>
      <c r="AP26" s="11">
        <f t="shared" si="29"/>
        <v>1324</v>
      </c>
      <c r="AQ26" s="2">
        <f t="shared" si="30"/>
        <v>1329</v>
      </c>
      <c r="AS26" s="2" t="s">
        <v>2714</v>
      </c>
      <c r="AT26" s="2" t="s">
        <v>7</v>
      </c>
      <c r="AU26" t="str">
        <f t="shared" si="15"/>
        <v>1712986</v>
      </c>
      <c r="AV26" t="str">
        <f t="shared" si="16"/>
        <v>1713297</v>
      </c>
      <c r="AW26">
        <f t="shared" si="17"/>
        <v>311985</v>
      </c>
      <c r="AX26">
        <f t="shared" si="18"/>
        <v>29</v>
      </c>
      <c r="AY26" s="11">
        <f t="shared" si="31"/>
        <v>28</v>
      </c>
      <c r="AZ26" s="2">
        <f t="shared" si="32"/>
        <v>30</v>
      </c>
      <c r="BB26" s="2" t="s">
        <v>2737</v>
      </c>
      <c r="BC26" s="2" t="s">
        <v>3</v>
      </c>
      <c r="BD26" t="str">
        <f t="shared" si="19"/>
        <v>2676606</v>
      </c>
      <c r="BE26" t="str">
        <f t="shared" si="20"/>
        <v>2676678</v>
      </c>
      <c r="BG26" s="3">
        <f t="shared" si="33"/>
        <v>19</v>
      </c>
      <c r="BH26" s="19">
        <f t="shared" si="34"/>
        <v>18</v>
      </c>
      <c r="BI26" s="3">
        <f t="shared" si="35"/>
        <v>20</v>
      </c>
    </row>
    <row r="27" spans="1:73">
      <c r="A27" s="3" t="s">
        <v>27</v>
      </c>
      <c r="B27" s="3" t="s">
        <v>7</v>
      </c>
      <c r="C27" s="3" t="s">
        <v>77</v>
      </c>
      <c r="D27" s="3" t="s">
        <v>3</v>
      </c>
      <c r="E27" s="3" t="s">
        <v>2708</v>
      </c>
      <c r="F27" s="3" t="s">
        <v>7</v>
      </c>
      <c r="I27" s="2" t="s">
        <v>40</v>
      </c>
      <c r="J27" s="2" t="s">
        <v>7</v>
      </c>
      <c r="K27" t="str">
        <f t="shared" si="2"/>
        <v>34802</v>
      </c>
      <c r="L27" t="str">
        <f t="shared" si="3"/>
        <v>35131</v>
      </c>
      <c r="M27">
        <f t="shared" si="4"/>
        <v>1137</v>
      </c>
      <c r="N27">
        <f t="shared" si="5"/>
        <v>19</v>
      </c>
      <c r="O27">
        <f t="shared" si="22"/>
        <v>16</v>
      </c>
      <c r="P27" s="2">
        <f t="shared" si="23"/>
        <v>19</v>
      </c>
      <c r="R27" s="2" t="s">
        <v>53</v>
      </c>
      <c r="S27" s="2" t="s">
        <v>3</v>
      </c>
      <c r="T27" t="str">
        <f t="shared" si="0"/>
        <v>45831</v>
      </c>
      <c r="U27" t="str">
        <f t="shared" si="1"/>
        <v>46181</v>
      </c>
      <c r="V27"/>
      <c r="W27" s="3">
        <f t="shared" si="24"/>
        <v>15</v>
      </c>
      <c r="X27" s="19">
        <f t="shared" si="25"/>
        <v>14</v>
      </c>
      <c r="Y27" s="3">
        <f t="shared" si="26"/>
        <v>19</v>
      </c>
      <c r="AA27" s="2" t="s">
        <v>97</v>
      </c>
      <c r="AB27" s="2" t="s">
        <v>7</v>
      </c>
      <c r="AC27" t="str">
        <f t="shared" si="7"/>
        <v>41495</v>
      </c>
      <c r="AD27" t="str">
        <f t="shared" si="8"/>
        <v>43477</v>
      </c>
      <c r="AE27">
        <f t="shared" si="9"/>
        <v>96</v>
      </c>
      <c r="AF27">
        <f t="shared" si="10"/>
        <v>1268</v>
      </c>
      <c r="AG27" s="11">
        <f t="shared" si="27"/>
        <v>1267</v>
      </c>
      <c r="AH27" s="2">
        <f t="shared" si="28"/>
        <v>1270</v>
      </c>
      <c r="AJ27" s="2" t="s">
        <v>96</v>
      </c>
      <c r="AK27" s="2" t="s">
        <v>3</v>
      </c>
      <c r="AL27" t="str">
        <f t="shared" si="11"/>
        <v>41131</v>
      </c>
      <c r="AM27" t="str">
        <f t="shared" si="12"/>
        <v>41496</v>
      </c>
      <c r="AN27">
        <f t="shared" si="13"/>
        <v>7432</v>
      </c>
      <c r="AO27">
        <f t="shared" si="14"/>
        <v>1326</v>
      </c>
      <c r="AP27" s="11">
        <f t="shared" si="29"/>
        <v>1323</v>
      </c>
      <c r="AQ27" s="2">
        <f t="shared" si="30"/>
        <v>1328</v>
      </c>
      <c r="AS27" s="2" t="s">
        <v>2715</v>
      </c>
      <c r="AT27" s="2" t="s">
        <v>7</v>
      </c>
      <c r="AU27" t="str">
        <f t="shared" si="15"/>
        <v>2025281</v>
      </c>
      <c r="AV27" t="str">
        <f t="shared" si="16"/>
        <v>2025365</v>
      </c>
      <c r="AW27">
        <f t="shared" si="17"/>
        <v>170719</v>
      </c>
      <c r="AX27">
        <f t="shared" si="18"/>
        <v>29</v>
      </c>
      <c r="AY27" s="11">
        <f t="shared" si="31"/>
        <v>28</v>
      </c>
      <c r="AZ27" s="2">
        <f t="shared" si="32"/>
        <v>30</v>
      </c>
    </row>
    <row r="28" spans="1:73">
      <c r="A28" s="3" t="s">
        <v>28</v>
      </c>
      <c r="B28" s="3" t="s">
        <v>7</v>
      </c>
      <c r="C28" s="3" t="s">
        <v>78</v>
      </c>
      <c r="D28" s="3" t="s">
        <v>7</v>
      </c>
      <c r="E28" s="3" t="s">
        <v>2709</v>
      </c>
      <c r="F28" s="3" t="s">
        <v>3</v>
      </c>
      <c r="I28" s="2" t="s">
        <v>42</v>
      </c>
      <c r="J28" s="2" t="s">
        <v>7</v>
      </c>
      <c r="K28" t="str">
        <f t="shared" si="2"/>
        <v>36267</v>
      </c>
      <c r="L28" t="str">
        <f t="shared" si="3"/>
        <v>36392</v>
      </c>
      <c r="M28">
        <f t="shared" si="4"/>
        <v>2130</v>
      </c>
      <c r="N28">
        <f t="shared" si="5"/>
        <v>19</v>
      </c>
      <c r="O28">
        <f t="shared" si="22"/>
        <v>16</v>
      </c>
      <c r="P28" s="2">
        <f t="shared" si="23"/>
        <v>19</v>
      </c>
      <c r="AA28" s="2" t="s">
        <v>98</v>
      </c>
      <c r="AB28" s="2" t="s">
        <v>7</v>
      </c>
      <c r="AC28" t="str">
        <f t="shared" si="7"/>
        <v>43572</v>
      </c>
      <c r="AD28" t="str">
        <f t="shared" si="8"/>
        <v>44927</v>
      </c>
      <c r="AE28">
        <f t="shared" si="9"/>
        <v>238</v>
      </c>
      <c r="AF28">
        <f t="shared" si="10"/>
        <v>1267</v>
      </c>
      <c r="AG28" s="11">
        <f t="shared" si="27"/>
        <v>1266</v>
      </c>
      <c r="AH28" s="2">
        <f t="shared" si="28"/>
        <v>1270</v>
      </c>
      <c r="AJ28" s="2" t="s">
        <v>101</v>
      </c>
      <c r="AK28" s="2" t="s">
        <v>3</v>
      </c>
      <c r="AL28" t="str">
        <f t="shared" si="11"/>
        <v>48927</v>
      </c>
      <c r="AM28" t="str">
        <f t="shared" si="12"/>
        <v>49361</v>
      </c>
      <c r="AN28">
        <f t="shared" si="13"/>
        <v>190</v>
      </c>
      <c r="AO28">
        <f t="shared" si="14"/>
        <v>1326</v>
      </c>
      <c r="AP28" s="11">
        <f t="shared" si="29"/>
        <v>1323</v>
      </c>
      <c r="AQ28" s="2">
        <f t="shared" si="30"/>
        <v>1328</v>
      </c>
      <c r="AS28" s="2" t="s">
        <v>2717</v>
      </c>
      <c r="AT28" s="2" t="s">
        <v>7</v>
      </c>
      <c r="AU28" t="str">
        <f t="shared" si="15"/>
        <v>2196083</v>
      </c>
      <c r="AV28" t="str">
        <f t="shared" si="16"/>
        <v>2196155</v>
      </c>
      <c r="AW28">
        <f t="shared" si="17"/>
        <v>122155</v>
      </c>
      <c r="AX28">
        <f t="shared" si="18"/>
        <v>29</v>
      </c>
      <c r="AY28" s="11">
        <f t="shared" si="31"/>
        <v>28</v>
      </c>
      <c r="AZ28" s="2">
        <f t="shared" si="32"/>
        <v>30</v>
      </c>
    </row>
    <row r="29" spans="1:73">
      <c r="A29" s="3" t="s">
        <v>29</v>
      </c>
      <c r="B29" s="3" t="s">
        <v>7</v>
      </c>
      <c r="C29" s="3" t="s">
        <v>79</v>
      </c>
      <c r="D29" s="3" t="s">
        <v>3</v>
      </c>
      <c r="E29" s="3" t="s">
        <v>2710</v>
      </c>
      <c r="F29" s="3" t="s">
        <v>3</v>
      </c>
      <c r="I29" s="2" t="s">
        <v>45</v>
      </c>
      <c r="J29" s="2" t="s">
        <v>7</v>
      </c>
      <c r="K29" t="str">
        <f t="shared" si="2"/>
        <v>38521</v>
      </c>
      <c r="L29" t="str">
        <f t="shared" si="3"/>
        <v>39228</v>
      </c>
      <c r="M29">
        <f t="shared" si="4"/>
        <v>344</v>
      </c>
      <c r="N29">
        <f t="shared" si="5"/>
        <v>19</v>
      </c>
      <c r="O29">
        <f t="shared" si="22"/>
        <v>16</v>
      </c>
      <c r="P29" s="2">
        <f t="shared" si="23"/>
        <v>19</v>
      </c>
      <c r="AA29" s="2" t="s">
        <v>99</v>
      </c>
      <c r="AB29" s="2" t="s">
        <v>7</v>
      </c>
      <c r="AC29" t="str">
        <f t="shared" si="7"/>
        <v>45164</v>
      </c>
      <c r="AD29" t="str">
        <f t="shared" si="8"/>
        <v>46507</v>
      </c>
      <c r="AE29">
        <f t="shared" si="9"/>
        <v>9</v>
      </c>
      <c r="AF29">
        <f t="shared" si="10"/>
        <v>1267</v>
      </c>
      <c r="AG29" s="11">
        <f t="shared" si="27"/>
        <v>1266</v>
      </c>
      <c r="AH29" s="2">
        <f t="shared" si="28"/>
        <v>1270</v>
      </c>
      <c r="AJ29" s="2" t="s">
        <v>102</v>
      </c>
      <c r="AK29" s="2" t="s">
        <v>3</v>
      </c>
      <c r="AL29" t="str">
        <f t="shared" si="11"/>
        <v>49550</v>
      </c>
      <c r="AM29" t="str">
        <f t="shared" si="12"/>
        <v>49984</v>
      </c>
      <c r="AN29">
        <f t="shared" si="13"/>
        <v>2623</v>
      </c>
      <c r="AO29">
        <f t="shared" si="14"/>
        <v>1326</v>
      </c>
      <c r="AP29" s="11">
        <f t="shared" si="29"/>
        <v>1322</v>
      </c>
      <c r="AQ29" s="2">
        <f t="shared" si="30"/>
        <v>1328</v>
      </c>
      <c r="AS29" s="2" t="s">
        <v>2720</v>
      </c>
      <c r="AT29" s="2" t="s">
        <v>7</v>
      </c>
      <c r="AU29" t="str">
        <f t="shared" si="15"/>
        <v>2318309</v>
      </c>
      <c r="AV29" t="str">
        <f t="shared" si="16"/>
        <v>2318381</v>
      </c>
      <c r="AW29">
        <f t="shared" si="17"/>
        <v>25202</v>
      </c>
      <c r="AX29">
        <f t="shared" si="18"/>
        <v>29</v>
      </c>
      <c r="AY29" s="11">
        <f t="shared" si="31"/>
        <v>28</v>
      </c>
      <c r="AZ29" s="2">
        <f t="shared" si="32"/>
        <v>30</v>
      </c>
    </row>
    <row r="30" spans="1:73">
      <c r="A30" s="3" t="s">
        <v>30</v>
      </c>
      <c r="B30" s="3" t="s">
        <v>3</v>
      </c>
      <c r="C30" s="3" t="s">
        <v>80</v>
      </c>
      <c r="D30" s="3" t="s">
        <v>7</v>
      </c>
      <c r="E30" s="3" t="s">
        <v>2711</v>
      </c>
      <c r="F30" s="3" t="s">
        <v>7</v>
      </c>
      <c r="I30" s="2" t="s">
        <v>46</v>
      </c>
      <c r="J30" s="2" t="s">
        <v>7</v>
      </c>
      <c r="K30" t="str">
        <f t="shared" si="2"/>
        <v>39571</v>
      </c>
      <c r="L30" t="str">
        <f t="shared" si="3"/>
        <v>40194</v>
      </c>
      <c r="M30">
        <f t="shared" si="4"/>
        <v>2459</v>
      </c>
      <c r="N30">
        <f t="shared" si="5"/>
        <v>19</v>
      </c>
      <c r="O30">
        <f t="shared" si="22"/>
        <v>16</v>
      </c>
      <c r="P30" s="2">
        <f t="shared" si="23"/>
        <v>19</v>
      </c>
      <c r="AA30" s="2" t="s">
        <v>100</v>
      </c>
      <c r="AB30" s="2" t="s">
        <v>7</v>
      </c>
      <c r="AC30" t="str">
        <f t="shared" si="7"/>
        <v>46515</v>
      </c>
      <c r="AD30" t="str">
        <f t="shared" si="8"/>
        <v>48881</v>
      </c>
      <c r="AE30">
        <f t="shared" si="9"/>
        <v>1190</v>
      </c>
      <c r="AF30">
        <f t="shared" si="10"/>
        <v>1266</v>
      </c>
      <c r="AG30" s="11">
        <f t="shared" si="27"/>
        <v>1265</v>
      </c>
      <c r="AH30" s="2">
        <f t="shared" si="28"/>
        <v>1269</v>
      </c>
      <c r="AJ30" s="2" t="s">
        <v>104</v>
      </c>
      <c r="AK30" s="2" t="s">
        <v>3</v>
      </c>
      <c r="AL30" t="str">
        <f t="shared" si="11"/>
        <v>52606</v>
      </c>
      <c r="AM30" t="str">
        <f t="shared" si="12"/>
        <v>54507</v>
      </c>
      <c r="AN30">
        <f t="shared" si="13"/>
        <v>6</v>
      </c>
      <c r="AO30">
        <f t="shared" si="14"/>
        <v>1326</v>
      </c>
      <c r="AP30" s="11">
        <f t="shared" si="29"/>
        <v>1322</v>
      </c>
      <c r="AQ30" s="2">
        <f t="shared" si="30"/>
        <v>1328</v>
      </c>
      <c r="AS30" s="2" t="s">
        <v>2721</v>
      </c>
      <c r="AT30" s="2" t="s">
        <v>7</v>
      </c>
      <c r="AU30" t="str">
        <f t="shared" si="15"/>
        <v>2343582</v>
      </c>
      <c r="AV30" t="str">
        <f t="shared" si="16"/>
        <v>2343657</v>
      </c>
      <c r="AW30">
        <f t="shared" si="17"/>
        <v>89837</v>
      </c>
      <c r="AX30">
        <f t="shared" si="18"/>
        <v>29</v>
      </c>
      <c r="AY30" s="11">
        <f t="shared" si="31"/>
        <v>28</v>
      </c>
      <c r="AZ30" s="2">
        <f t="shared" si="32"/>
        <v>30</v>
      </c>
    </row>
    <row r="31" spans="1:73">
      <c r="A31" s="3" t="s">
        <v>31</v>
      </c>
      <c r="B31" s="3" t="s">
        <v>3</v>
      </c>
      <c r="C31" s="3" t="s">
        <v>81</v>
      </c>
      <c r="D31" s="3" t="s">
        <v>7</v>
      </c>
      <c r="E31" s="3" t="s">
        <v>2712</v>
      </c>
      <c r="F31" s="3" t="s">
        <v>7</v>
      </c>
      <c r="I31" s="2" t="s">
        <v>49</v>
      </c>
      <c r="J31" s="2" t="s">
        <v>7</v>
      </c>
      <c r="K31" t="str">
        <f t="shared" si="2"/>
        <v>42652</v>
      </c>
      <c r="L31" t="str">
        <f t="shared" si="3"/>
        <v>43134</v>
      </c>
      <c r="M31">
        <f t="shared" si="4"/>
        <v>165</v>
      </c>
      <c r="N31">
        <f t="shared" si="5"/>
        <v>19</v>
      </c>
      <c r="O31">
        <f t="shared" si="22"/>
        <v>16</v>
      </c>
      <c r="P31" s="2">
        <f t="shared" si="23"/>
        <v>19</v>
      </c>
      <c r="AA31" s="2" t="s">
        <v>103</v>
      </c>
      <c r="AB31" s="2" t="s">
        <v>7</v>
      </c>
      <c r="AC31" t="str">
        <f t="shared" si="7"/>
        <v>50070</v>
      </c>
      <c r="AD31" t="str">
        <f t="shared" si="8"/>
        <v>52616</v>
      </c>
      <c r="AE31">
        <f t="shared" si="9"/>
        <v>16464</v>
      </c>
      <c r="AF31">
        <f t="shared" si="10"/>
        <v>1266</v>
      </c>
      <c r="AG31" s="11">
        <f t="shared" si="27"/>
        <v>1265</v>
      </c>
      <c r="AH31" s="2">
        <f t="shared" si="28"/>
        <v>1269</v>
      </c>
      <c r="AJ31" s="2" t="s">
        <v>105</v>
      </c>
      <c r="AK31" s="2" t="s">
        <v>3</v>
      </c>
      <c r="AL31" t="str">
        <f t="shared" si="11"/>
        <v>54512</v>
      </c>
      <c r="AM31" t="str">
        <f t="shared" si="12"/>
        <v>55030</v>
      </c>
      <c r="AN31">
        <f t="shared" si="13"/>
        <v>175</v>
      </c>
      <c r="AO31">
        <f t="shared" si="14"/>
        <v>1325</v>
      </c>
      <c r="AP31" s="11">
        <f t="shared" si="29"/>
        <v>1321</v>
      </c>
      <c r="AQ31" s="2">
        <f t="shared" si="30"/>
        <v>1327</v>
      </c>
      <c r="AS31" s="2" t="s">
        <v>2723</v>
      </c>
      <c r="AT31" s="2" t="s">
        <v>7</v>
      </c>
      <c r="AU31" t="str">
        <f t="shared" si="15"/>
        <v>2433493</v>
      </c>
      <c r="AV31" t="str">
        <f t="shared" si="16"/>
        <v>2433568</v>
      </c>
      <c r="AW31">
        <f t="shared" si="17"/>
        <v>44946</v>
      </c>
      <c r="AX31">
        <f t="shared" si="18"/>
        <v>29</v>
      </c>
      <c r="AY31" s="11">
        <f t="shared" si="31"/>
        <v>28</v>
      </c>
      <c r="AZ31" s="2">
        <f t="shared" si="32"/>
        <v>30</v>
      </c>
    </row>
    <row r="32" spans="1:73">
      <c r="A32" s="3" t="s">
        <v>32</v>
      </c>
      <c r="B32" s="3" t="s">
        <v>7</v>
      </c>
      <c r="C32" s="3" t="s">
        <v>82</v>
      </c>
      <c r="D32" s="3" t="s">
        <v>7</v>
      </c>
      <c r="E32" s="3" t="s">
        <v>2713</v>
      </c>
      <c r="F32" s="3" t="s">
        <v>3</v>
      </c>
      <c r="I32" s="2" t="s">
        <v>50</v>
      </c>
      <c r="J32" s="2" t="s">
        <v>7</v>
      </c>
      <c r="K32" t="str">
        <f t="shared" si="2"/>
        <v>43298</v>
      </c>
      <c r="L32" t="str">
        <f t="shared" si="3"/>
        <v>43888</v>
      </c>
      <c r="M32">
        <f t="shared" si="4"/>
        <v>-30</v>
      </c>
      <c r="N32">
        <f t="shared" si="5"/>
        <v>19</v>
      </c>
      <c r="O32">
        <f t="shared" si="22"/>
        <v>15</v>
      </c>
      <c r="P32" s="2">
        <f t="shared" si="23"/>
        <v>19</v>
      </c>
      <c r="AA32" s="2" t="s">
        <v>122</v>
      </c>
      <c r="AB32" s="2" t="s">
        <v>7</v>
      </c>
      <c r="AC32" t="str">
        <f t="shared" si="7"/>
        <v>69079</v>
      </c>
      <c r="AD32" t="str">
        <f t="shared" si="8"/>
        <v>69375</v>
      </c>
      <c r="AE32">
        <f t="shared" si="9"/>
        <v>4401</v>
      </c>
      <c r="AF32">
        <f t="shared" si="10"/>
        <v>1266</v>
      </c>
      <c r="AG32" s="11">
        <f t="shared" si="27"/>
        <v>1265</v>
      </c>
      <c r="AH32" s="2">
        <f t="shared" si="28"/>
        <v>1269</v>
      </c>
      <c r="AJ32" s="2" t="s">
        <v>106</v>
      </c>
      <c r="AK32" s="2" t="s">
        <v>3</v>
      </c>
      <c r="AL32" t="str">
        <f t="shared" si="11"/>
        <v>55204</v>
      </c>
      <c r="AM32" t="str">
        <f t="shared" si="12"/>
        <v>56352</v>
      </c>
      <c r="AN32">
        <f t="shared" si="13"/>
        <v>72</v>
      </c>
      <c r="AO32">
        <f t="shared" si="14"/>
        <v>1325</v>
      </c>
      <c r="AP32" s="11">
        <f t="shared" si="29"/>
        <v>1320</v>
      </c>
      <c r="AQ32" s="2">
        <f t="shared" si="30"/>
        <v>1327</v>
      </c>
      <c r="AS32" s="2" t="s">
        <v>2725</v>
      </c>
      <c r="AT32" s="2" t="s">
        <v>7</v>
      </c>
      <c r="AU32" t="str">
        <f t="shared" si="15"/>
        <v>2478513</v>
      </c>
      <c r="AV32" t="str">
        <f t="shared" si="16"/>
        <v>2478585</v>
      </c>
      <c r="AW32">
        <f t="shared" si="17"/>
        <v>35392</v>
      </c>
      <c r="AX32">
        <f t="shared" si="18"/>
        <v>29</v>
      </c>
      <c r="AY32" s="11">
        <f t="shared" si="31"/>
        <v>28</v>
      </c>
      <c r="AZ32" s="2">
        <f t="shared" si="32"/>
        <v>30</v>
      </c>
    </row>
    <row r="33" spans="1:52">
      <c r="A33" s="3" t="s">
        <v>33</v>
      </c>
      <c r="B33" s="3" t="s">
        <v>3</v>
      </c>
      <c r="C33" s="3" t="s">
        <v>83</v>
      </c>
      <c r="D33" s="3" t="s">
        <v>7</v>
      </c>
      <c r="E33" s="3" t="s">
        <v>2714</v>
      </c>
      <c r="F33" s="3" t="s">
        <v>7</v>
      </c>
      <c r="I33" s="2" t="s">
        <v>51</v>
      </c>
      <c r="J33" s="2" t="s">
        <v>7</v>
      </c>
      <c r="K33" t="str">
        <f t="shared" si="2"/>
        <v>43857</v>
      </c>
      <c r="L33" t="str">
        <f t="shared" si="3"/>
        <v>44252</v>
      </c>
      <c r="M33"/>
      <c r="N33" s="3">
        <f t="shared" si="5"/>
        <v>18</v>
      </c>
      <c r="O33" s="3">
        <f t="shared" si="22"/>
        <v>14</v>
      </c>
      <c r="P33" s="3">
        <f t="shared" si="23"/>
        <v>18</v>
      </c>
      <c r="AA33" s="2" t="s">
        <v>128</v>
      </c>
      <c r="AB33" s="2" t="s">
        <v>7</v>
      </c>
      <c r="AC33" t="str">
        <f t="shared" si="7"/>
        <v>73775</v>
      </c>
      <c r="AD33" t="str">
        <f t="shared" si="8"/>
        <v>75088</v>
      </c>
      <c r="AE33">
        <f t="shared" si="9"/>
        <v>4</v>
      </c>
      <c r="AF33">
        <f t="shared" si="10"/>
        <v>1266</v>
      </c>
      <c r="AG33" s="11">
        <f t="shared" si="27"/>
        <v>1265</v>
      </c>
      <c r="AH33" s="2">
        <f t="shared" si="28"/>
        <v>1269</v>
      </c>
      <c r="AJ33" s="2" t="s">
        <v>107</v>
      </c>
      <c r="AK33" s="2" t="s">
        <v>3</v>
      </c>
      <c r="AL33" t="str">
        <f t="shared" si="11"/>
        <v>56423</v>
      </c>
      <c r="AM33" t="str">
        <f t="shared" si="12"/>
        <v>57190</v>
      </c>
      <c r="AN33">
        <f t="shared" si="13"/>
        <v>34</v>
      </c>
      <c r="AO33">
        <f t="shared" si="14"/>
        <v>1324</v>
      </c>
      <c r="AP33" s="11">
        <f t="shared" si="29"/>
        <v>1319</v>
      </c>
      <c r="AQ33" s="2">
        <f t="shared" si="30"/>
        <v>1327</v>
      </c>
      <c r="AS33" s="2" t="s">
        <v>2726</v>
      </c>
      <c r="AT33" s="2" t="s">
        <v>7</v>
      </c>
      <c r="AU33" t="str">
        <f t="shared" si="15"/>
        <v>2513976</v>
      </c>
      <c r="AV33" t="str">
        <f t="shared" si="16"/>
        <v>2514057</v>
      </c>
      <c r="AW33">
        <f t="shared" si="17"/>
        <v>24340</v>
      </c>
      <c r="AX33">
        <f t="shared" si="18"/>
        <v>29</v>
      </c>
      <c r="AY33" s="11">
        <f t="shared" si="31"/>
        <v>28</v>
      </c>
      <c r="AZ33" s="2">
        <f t="shared" si="32"/>
        <v>30</v>
      </c>
    </row>
    <row r="34" spans="1:52">
      <c r="A34" s="3" t="s">
        <v>34</v>
      </c>
      <c r="B34" s="3" t="s">
        <v>3</v>
      </c>
      <c r="C34" s="3" t="s">
        <v>84</v>
      </c>
      <c r="D34" s="3" t="s">
        <v>7</v>
      </c>
      <c r="E34" s="3" t="s">
        <v>2715</v>
      </c>
      <c r="F34" s="3" t="s">
        <v>7</v>
      </c>
      <c r="AA34" s="2" t="s">
        <v>129</v>
      </c>
      <c r="AB34" s="2" t="s">
        <v>7</v>
      </c>
      <c r="AC34" t="str">
        <f t="shared" si="7"/>
        <v>75091</v>
      </c>
      <c r="AD34" t="str">
        <f t="shared" si="8"/>
        <v>75852</v>
      </c>
      <c r="AE34">
        <f t="shared" si="9"/>
        <v>77</v>
      </c>
      <c r="AF34">
        <f t="shared" si="10"/>
        <v>1265</v>
      </c>
      <c r="AG34" s="11">
        <f t="shared" si="27"/>
        <v>1264</v>
      </c>
      <c r="AH34" s="2">
        <f t="shared" si="28"/>
        <v>1268</v>
      </c>
      <c r="AJ34" s="2" t="s">
        <v>108</v>
      </c>
      <c r="AK34" s="2" t="s">
        <v>3</v>
      </c>
      <c r="AL34" t="str">
        <f t="shared" si="11"/>
        <v>57223</v>
      </c>
      <c r="AM34" t="str">
        <f t="shared" si="12"/>
        <v>57906</v>
      </c>
      <c r="AN34">
        <f t="shared" si="13"/>
        <v>36</v>
      </c>
      <c r="AO34">
        <f t="shared" si="14"/>
        <v>1323</v>
      </c>
      <c r="AP34" s="11">
        <f t="shared" si="29"/>
        <v>1318</v>
      </c>
      <c r="AQ34" s="2">
        <f t="shared" si="30"/>
        <v>1326</v>
      </c>
      <c r="AS34" s="2" t="s">
        <v>2727</v>
      </c>
      <c r="AT34" s="2" t="s">
        <v>7</v>
      </c>
      <c r="AU34" t="str">
        <f t="shared" si="15"/>
        <v>2538396</v>
      </c>
      <c r="AV34" t="str">
        <f t="shared" si="16"/>
        <v>2538482</v>
      </c>
      <c r="AW34">
        <f t="shared" si="17"/>
        <v>58103</v>
      </c>
      <c r="AX34">
        <f t="shared" si="18"/>
        <v>29</v>
      </c>
      <c r="AY34" s="11">
        <f t="shared" si="31"/>
        <v>28</v>
      </c>
      <c r="AZ34" s="2">
        <f t="shared" si="32"/>
        <v>30</v>
      </c>
    </row>
    <row r="35" spans="1:52">
      <c r="A35" s="3" t="s">
        <v>35</v>
      </c>
      <c r="B35" s="3" t="s">
        <v>3</v>
      </c>
      <c r="C35" s="3" t="s">
        <v>85</v>
      </c>
      <c r="D35" s="3" t="s">
        <v>3</v>
      </c>
      <c r="E35" s="3" t="s">
        <v>2716</v>
      </c>
      <c r="F35" s="3" t="s">
        <v>3</v>
      </c>
      <c r="AA35" s="2" t="s">
        <v>130</v>
      </c>
      <c r="AB35" s="2" t="s">
        <v>7</v>
      </c>
      <c r="AC35" t="str">
        <f t="shared" si="7"/>
        <v>75928</v>
      </c>
      <c r="AD35" t="str">
        <f t="shared" si="8"/>
        <v>76617</v>
      </c>
      <c r="AE35">
        <f t="shared" si="9"/>
        <v>2649</v>
      </c>
      <c r="AF35">
        <f t="shared" si="10"/>
        <v>1264</v>
      </c>
      <c r="AG35" s="11">
        <f t="shared" si="27"/>
        <v>1263</v>
      </c>
      <c r="AH35" s="2">
        <f t="shared" si="28"/>
        <v>1268</v>
      </c>
      <c r="AJ35" s="2" t="s">
        <v>109</v>
      </c>
      <c r="AK35" s="2" t="s">
        <v>3</v>
      </c>
      <c r="AL35" t="str">
        <f t="shared" si="11"/>
        <v>57941</v>
      </c>
      <c r="AM35" t="str">
        <f t="shared" si="12"/>
        <v>59068</v>
      </c>
      <c r="AN35">
        <f t="shared" si="13"/>
        <v>5</v>
      </c>
      <c r="AO35">
        <f t="shared" si="14"/>
        <v>1322</v>
      </c>
      <c r="AP35" s="11">
        <f t="shared" si="29"/>
        <v>1317</v>
      </c>
      <c r="AQ35" s="2">
        <f t="shared" si="30"/>
        <v>1325</v>
      </c>
      <c r="AS35" s="2" t="s">
        <v>2728</v>
      </c>
      <c r="AT35" s="2" t="s">
        <v>7</v>
      </c>
      <c r="AU35" t="str">
        <f t="shared" si="15"/>
        <v>2596584</v>
      </c>
      <c r="AV35" t="str">
        <f t="shared" si="16"/>
        <v>2596656</v>
      </c>
      <c r="AW35">
        <f t="shared" si="17"/>
        <v>26157</v>
      </c>
      <c r="AX35">
        <f t="shared" si="18"/>
        <v>29</v>
      </c>
      <c r="AY35" s="11">
        <f t="shared" si="31"/>
        <v>28</v>
      </c>
      <c r="AZ35" s="2">
        <f t="shared" si="32"/>
        <v>30</v>
      </c>
    </row>
    <row r="36" spans="1:52">
      <c r="A36" s="3" t="s">
        <v>36</v>
      </c>
      <c r="B36" s="3" t="s">
        <v>7</v>
      </c>
      <c r="C36" s="3" t="s">
        <v>86</v>
      </c>
      <c r="D36" s="3" t="s">
        <v>3</v>
      </c>
      <c r="E36" s="3" t="s">
        <v>2717</v>
      </c>
      <c r="F36" s="3" t="s">
        <v>7</v>
      </c>
      <c r="AA36" s="2" t="s">
        <v>135</v>
      </c>
      <c r="AB36" s="2" t="s">
        <v>7</v>
      </c>
      <c r="AC36" t="str">
        <f t="shared" si="7"/>
        <v>79265</v>
      </c>
      <c r="AD36" t="str">
        <f t="shared" si="8"/>
        <v>81013</v>
      </c>
      <c r="AE36">
        <f t="shared" si="9"/>
        <v>11</v>
      </c>
      <c r="AF36">
        <f t="shared" si="10"/>
        <v>1264</v>
      </c>
      <c r="AG36" s="11">
        <f t="shared" si="27"/>
        <v>1263</v>
      </c>
      <c r="AH36" s="2">
        <f t="shared" si="28"/>
        <v>1268</v>
      </c>
      <c r="AJ36" s="2" t="s">
        <v>110</v>
      </c>
      <c r="AK36" s="2" t="s">
        <v>3</v>
      </c>
      <c r="AL36" t="str">
        <f t="shared" si="11"/>
        <v>59072</v>
      </c>
      <c r="AM36" t="str">
        <f t="shared" si="12"/>
        <v>60304</v>
      </c>
      <c r="AN36">
        <f t="shared" si="13"/>
        <v>-2</v>
      </c>
      <c r="AO36">
        <f t="shared" si="14"/>
        <v>1321</v>
      </c>
      <c r="AP36" s="11">
        <f t="shared" si="29"/>
        <v>1316</v>
      </c>
      <c r="AQ36" s="2">
        <f t="shared" si="30"/>
        <v>1324</v>
      </c>
      <c r="AS36" s="2" t="s">
        <v>2729</v>
      </c>
      <c r="AT36" s="2" t="s">
        <v>7</v>
      </c>
      <c r="AU36" t="str">
        <f t="shared" si="15"/>
        <v>2622812</v>
      </c>
      <c r="AV36" t="str">
        <f t="shared" si="16"/>
        <v>2622884</v>
      </c>
      <c r="AW36">
        <f t="shared" si="17"/>
        <v>208</v>
      </c>
      <c r="AX36">
        <f t="shared" si="18"/>
        <v>29</v>
      </c>
      <c r="AY36" s="11">
        <f t="shared" si="31"/>
        <v>28</v>
      </c>
      <c r="AZ36" s="2">
        <f t="shared" si="32"/>
        <v>30</v>
      </c>
    </row>
    <row r="37" spans="1:52">
      <c r="A37" s="3" t="s">
        <v>37</v>
      </c>
      <c r="B37" s="3" t="s">
        <v>7</v>
      </c>
      <c r="C37" s="3" t="s">
        <v>87</v>
      </c>
      <c r="D37" s="3" t="s">
        <v>7</v>
      </c>
      <c r="E37" s="3" t="s">
        <v>2718</v>
      </c>
      <c r="F37" s="3" t="s">
        <v>3</v>
      </c>
      <c r="AA37" s="2" t="s">
        <v>136</v>
      </c>
      <c r="AB37" s="2" t="s">
        <v>7</v>
      </c>
      <c r="AC37" t="str">
        <f t="shared" si="7"/>
        <v>81023</v>
      </c>
      <c r="AD37" t="str">
        <f t="shared" si="8"/>
        <v>81220</v>
      </c>
      <c r="AE37">
        <f t="shared" si="9"/>
        <v>-2</v>
      </c>
      <c r="AF37">
        <f t="shared" si="10"/>
        <v>1263</v>
      </c>
      <c r="AG37" s="11">
        <f t="shared" si="27"/>
        <v>1262</v>
      </c>
      <c r="AH37" s="2">
        <f t="shared" si="28"/>
        <v>1267</v>
      </c>
      <c r="AJ37" s="2" t="s">
        <v>111</v>
      </c>
      <c r="AK37" s="2" t="s">
        <v>3</v>
      </c>
      <c r="AL37" t="str">
        <f t="shared" si="11"/>
        <v>60301</v>
      </c>
      <c r="AM37" t="str">
        <f t="shared" si="12"/>
        <v>60846</v>
      </c>
      <c r="AN37">
        <f t="shared" si="13"/>
        <v>22</v>
      </c>
      <c r="AO37">
        <f t="shared" si="14"/>
        <v>1320</v>
      </c>
      <c r="AP37" s="11">
        <f t="shared" si="29"/>
        <v>1315</v>
      </c>
      <c r="AQ37" s="2">
        <f t="shared" si="30"/>
        <v>1323</v>
      </c>
      <c r="AS37" s="2" t="s">
        <v>2730</v>
      </c>
      <c r="AT37" s="2" t="s">
        <v>7</v>
      </c>
      <c r="AU37" t="str">
        <f t="shared" si="15"/>
        <v>2623091</v>
      </c>
      <c r="AV37" t="str">
        <f t="shared" si="16"/>
        <v>2623164</v>
      </c>
      <c r="AX37" s="3">
        <f t="shared" si="18"/>
        <v>29</v>
      </c>
      <c r="AY37" s="19">
        <f t="shared" si="31"/>
        <v>28</v>
      </c>
      <c r="AZ37" s="3">
        <f t="shared" si="32"/>
        <v>30</v>
      </c>
    </row>
    <row r="38" spans="1:52">
      <c r="A38" s="3" t="s">
        <v>38</v>
      </c>
      <c r="B38" s="3" t="s">
        <v>3</v>
      </c>
      <c r="C38" s="3" t="s">
        <v>88</v>
      </c>
      <c r="D38" s="3" t="s">
        <v>3</v>
      </c>
      <c r="E38" s="3" t="s">
        <v>2719</v>
      </c>
      <c r="F38" s="3" t="s">
        <v>3</v>
      </c>
      <c r="AA38" s="2" t="s">
        <v>137</v>
      </c>
      <c r="AB38" s="2" t="s">
        <v>7</v>
      </c>
      <c r="AC38" t="str">
        <f t="shared" si="7"/>
        <v>81217</v>
      </c>
      <c r="AD38" t="str">
        <f t="shared" si="8"/>
        <v>81918</v>
      </c>
      <c r="AE38">
        <f t="shared" si="9"/>
        <v>4630</v>
      </c>
      <c r="AF38">
        <f t="shared" si="10"/>
        <v>1262</v>
      </c>
      <c r="AG38" s="11">
        <f t="shared" si="27"/>
        <v>1261</v>
      </c>
      <c r="AH38" s="2">
        <f t="shared" si="28"/>
        <v>1266</v>
      </c>
      <c r="AJ38" s="2" t="s">
        <v>112</v>
      </c>
      <c r="AK38" s="2" t="s">
        <v>3</v>
      </c>
      <c r="AL38" t="str">
        <f t="shared" si="11"/>
        <v>60867</v>
      </c>
      <c r="AM38" t="str">
        <f t="shared" si="12"/>
        <v>61112</v>
      </c>
      <c r="AN38">
        <f t="shared" si="13"/>
        <v>-20</v>
      </c>
      <c r="AO38">
        <f t="shared" si="14"/>
        <v>1319</v>
      </c>
      <c r="AP38" s="11">
        <f t="shared" si="29"/>
        <v>1314</v>
      </c>
      <c r="AQ38" s="2">
        <f t="shared" si="30"/>
        <v>1322</v>
      </c>
    </row>
    <row r="39" spans="1:52">
      <c r="A39" s="3" t="s">
        <v>39</v>
      </c>
      <c r="B39" s="3" t="s">
        <v>7</v>
      </c>
      <c r="C39" s="3" t="s">
        <v>89</v>
      </c>
      <c r="D39" s="3" t="s">
        <v>7</v>
      </c>
      <c r="E39" s="3" t="s">
        <v>2720</v>
      </c>
      <c r="F39" s="3" t="s">
        <v>7</v>
      </c>
      <c r="AA39" s="2" t="s">
        <v>141</v>
      </c>
      <c r="AB39" s="2" t="s">
        <v>7</v>
      </c>
      <c r="AC39" t="str">
        <f t="shared" si="7"/>
        <v>86547</v>
      </c>
      <c r="AD39" t="str">
        <f t="shared" si="8"/>
        <v>87269</v>
      </c>
      <c r="AE39">
        <f t="shared" si="9"/>
        <v>1467</v>
      </c>
      <c r="AF39">
        <f t="shared" si="10"/>
        <v>1262</v>
      </c>
      <c r="AG39" s="11">
        <f t="shared" si="27"/>
        <v>1261</v>
      </c>
      <c r="AH39" s="2">
        <f t="shared" si="28"/>
        <v>1266</v>
      </c>
      <c r="AJ39" s="2" t="s">
        <v>113</v>
      </c>
      <c r="AK39" s="2" t="s">
        <v>3</v>
      </c>
      <c r="AL39" t="str">
        <f t="shared" si="11"/>
        <v>61091</v>
      </c>
      <c r="AM39" t="str">
        <f t="shared" si="12"/>
        <v>61369</v>
      </c>
      <c r="AN39">
        <f t="shared" si="13"/>
        <v>-2</v>
      </c>
      <c r="AO39">
        <f t="shared" si="14"/>
        <v>1318</v>
      </c>
      <c r="AP39" s="11">
        <f t="shared" si="29"/>
        <v>1313</v>
      </c>
      <c r="AQ39" s="2">
        <f t="shared" si="30"/>
        <v>1321</v>
      </c>
    </row>
    <row r="40" spans="1:52">
      <c r="A40" s="3" t="s">
        <v>40</v>
      </c>
      <c r="B40" s="3" t="s">
        <v>7</v>
      </c>
      <c r="C40" s="3" t="s">
        <v>90</v>
      </c>
      <c r="D40" s="3" t="s">
        <v>3</v>
      </c>
      <c r="E40" s="3" t="s">
        <v>2721</v>
      </c>
      <c r="F40" s="3" t="s">
        <v>7</v>
      </c>
      <c r="AA40" s="2" t="s">
        <v>143</v>
      </c>
      <c r="AB40" s="2" t="s">
        <v>7</v>
      </c>
      <c r="AC40" t="str">
        <f t="shared" si="7"/>
        <v>88735</v>
      </c>
      <c r="AD40" t="str">
        <f t="shared" si="8"/>
        <v>89718</v>
      </c>
      <c r="AE40">
        <f t="shared" si="9"/>
        <v>1312</v>
      </c>
      <c r="AF40">
        <f t="shared" si="10"/>
        <v>1262</v>
      </c>
      <c r="AG40" s="11">
        <f t="shared" si="27"/>
        <v>1261</v>
      </c>
      <c r="AH40" s="2">
        <f t="shared" si="28"/>
        <v>1266</v>
      </c>
      <c r="AJ40" s="2" t="s">
        <v>114</v>
      </c>
      <c r="AK40" s="2" t="s">
        <v>3</v>
      </c>
      <c r="AL40" t="str">
        <f t="shared" si="11"/>
        <v>61366</v>
      </c>
      <c r="AM40" t="str">
        <f t="shared" si="12"/>
        <v>62472</v>
      </c>
      <c r="AN40">
        <f t="shared" si="13"/>
        <v>-2</v>
      </c>
      <c r="AO40">
        <f t="shared" si="14"/>
        <v>1317</v>
      </c>
      <c r="AP40" s="11">
        <f t="shared" si="29"/>
        <v>1312</v>
      </c>
      <c r="AQ40" s="2">
        <f t="shared" si="30"/>
        <v>1320</v>
      </c>
    </row>
    <row r="41" spans="1:52">
      <c r="A41" s="3" t="s">
        <v>41</v>
      </c>
      <c r="B41" s="3" t="s">
        <v>3</v>
      </c>
      <c r="C41" s="3" t="s">
        <v>91</v>
      </c>
      <c r="D41" s="3" t="s">
        <v>7</v>
      </c>
      <c r="E41" s="3" t="s">
        <v>2722</v>
      </c>
      <c r="F41" s="3" t="s">
        <v>3</v>
      </c>
      <c r="AA41" s="2" t="s">
        <v>146</v>
      </c>
      <c r="AB41" s="2" t="s">
        <v>7</v>
      </c>
      <c r="AC41" t="str">
        <f t="shared" si="7"/>
        <v>91029</v>
      </c>
      <c r="AD41" t="str">
        <f t="shared" si="8"/>
        <v>91676</v>
      </c>
      <c r="AE41">
        <f t="shared" si="9"/>
        <v>1</v>
      </c>
      <c r="AF41">
        <f t="shared" si="10"/>
        <v>1262</v>
      </c>
      <c r="AG41" s="11">
        <f t="shared" si="27"/>
        <v>1261</v>
      </c>
      <c r="AH41" s="2">
        <f t="shared" si="28"/>
        <v>1266</v>
      </c>
      <c r="AJ41" s="2" t="s">
        <v>115</v>
      </c>
      <c r="AK41" s="2" t="s">
        <v>3</v>
      </c>
      <c r="AL41" t="str">
        <f t="shared" si="11"/>
        <v>62469</v>
      </c>
      <c r="AM41" t="str">
        <f t="shared" si="12"/>
        <v>63242</v>
      </c>
      <c r="AN41">
        <f t="shared" si="13"/>
        <v>1025</v>
      </c>
      <c r="AO41">
        <f t="shared" si="14"/>
        <v>1316</v>
      </c>
      <c r="AP41" s="11">
        <f t="shared" si="29"/>
        <v>1311</v>
      </c>
      <c r="AQ41" s="2">
        <f t="shared" si="30"/>
        <v>1319</v>
      </c>
    </row>
    <row r="42" spans="1:52">
      <c r="A42" s="3" t="s">
        <v>42</v>
      </c>
      <c r="B42" s="3" t="s">
        <v>7</v>
      </c>
      <c r="C42" s="3" t="s">
        <v>92</v>
      </c>
      <c r="D42" s="3" t="s">
        <v>7</v>
      </c>
      <c r="E42" s="3" t="s">
        <v>2723</v>
      </c>
      <c r="F42" s="3" t="s">
        <v>7</v>
      </c>
      <c r="AA42" s="2" t="s">
        <v>147</v>
      </c>
      <c r="AB42" s="2" t="s">
        <v>7</v>
      </c>
      <c r="AC42" t="str">
        <f t="shared" si="7"/>
        <v>91676</v>
      </c>
      <c r="AD42" t="str">
        <f t="shared" si="8"/>
        <v>92611</v>
      </c>
      <c r="AE42">
        <f t="shared" si="9"/>
        <v>7592</v>
      </c>
      <c r="AF42">
        <f t="shared" si="10"/>
        <v>1261</v>
      </c>
      <c r="AG42" s="11">
        <f t="shared" si="27"/>
        <v>1260</v>
      </c>
      <c r="AH42" s="2">
        <f t="shared" si="28"/>
        <v>1265</v>
      </c>
      <c r="AJ42" s="2" t="s">
        <v>116</v>
      </c>
      <c r="AK42" s="2" t="s">
        <v>3</v>
      </c>
      <c r="AL42" t="str">
        <f t="shared" si="11"/>
        <v>64266</v>
      </c>
      <c r="AM42" t="str">
        <f t="shared" si="12"/>
        <v>64706</v>
      </c>
      <c r="AN42">
        <f t="shared" si="13"/>
        <v>-2</v>
      </c>
      <c r="AO42">
        <f t="shared" si="14"/>
        <v>1316</v>
      </c>
      <c r="AP42" s="11">
        <f t="shared" si="29"/>
        <v>1311</v>
      </c>
      <c r="AQ42" s="2">
        <f t="shared" si="30"/>
        <v>1319</v>
      </c>
    </row>
    <row r="43" spans="1:52">
      <c r="A43" s="3" t="s">
        <v>43</v>
      </c>
      <c r="B43" s="3" t="s">
        <v>3</v>
      </c>
      <c r="C43" s="3" t="s">
        <v>93</v>
      </c>
      <c r="D43" s="3" t="s">
        <v>7</v>
      </c>
      <c r="E43" s="3" t="s">
        <v>2724</v>
      </c>
      <c r="F43" s="3" t="s">
        <v>3</v>
      </c>
      <c r="AA43" s="2" t="s">
        <v>152</v>
      </c>
      <c r="AB43" s="2" t="s">
        <v>7</v>
      </c>
      <c r="AC43" t="str">
        <f t="shared" si="7"/>
        <v>100202</v>
      </c>
      <c r="AD43" t="str">
        <f t="shared" si="8"/>
        <v>100531</v>
      </c>
      <c r="AE43">
        <f t="shared" si="9"/>
        <v>729</v>
      </c>
      <c r="AF43">
        <f t="shared" si="10"/>
        <v>1261</v>
      </c>
      <c r="AG43" s="11">
        <f t="shared" si="27"/>
        <v>1260</v>
      </c>
      <c r="AH43" s="2">
        <f t="shared" si="28"/>
        <v>1265</v>
      </c>
      <c r="AJ43" s="2" t="s">
        <v>117</v>
      </c>
      <c r="AK43" s="2" t="s">
        <v>3</v>
      </c>
      <c r="AL43" t="str">
        <f t="shared" si="11"/>
        <v>64703</v>
      </c>
      <c r="AM43" t="str">
        <f t="shared" si="12"/>
        <v>64870</v>
      </c>
      <c r="AN43">
        <f t="shared" si="13"/>
        <v>118</v>
      </c>
      <c r="AO43">
        <f t="shared" si="14"/>
        <v>1315</v>
      </c>
      <c r="AP43" s="11">
        <f t="shared" si="29"/>
        <v>1310</v>
      </c>
      <c r="AQ43" s="2">
        <f t="shared" si="30"/>
        <v>1318</v>
      </c>
    </row>
    <row r="44" spans="1:52">
      <c r="A44" s="3" t="s">
        <v>44</v>
      </c>
      <c r="B44" s="3" t="s">
        <v>3</v>
      </c>
      <c r="C44" s="3" t="s">
        <v>94</v>
      </c>
      <c r="D44" s="3" t="s">
        <v>7</v>
      </c>
      <c r="E44" s="3" t="s">
        <v>2725</v>
      </c>
      <c r="F44" s="3" t="s">
        <v>7</v>
      </c>
      <c r="AA44" s="2" t="s">
        <v>154</v>
      </c>
      <c r="AB44" s="2" t="s">
        <v>7</v>
      </c>
      <c r="AC44" t="str">
        <f t="shared" si="7"/>
        <v>101259</v>
      </c>
      <c r="AD44" t="str">
        <f t="shared" si="8"/>
        <v>102593</v>
      </c>
      <c r="AE44">
        <f t="shared" si="9"/>
        <v>82</v>
      </c>
      <c r="AF44">
        <f t="shared" si="10"/>
        <v>1261</v>
      </c>
      <c r="AG44" s="11">
        <f t="shared" si="27"/>
        <v>1260</v>
      </c>
      <c r="AH44" s="2">
        <f t="shared" si="28"/>
        <v>1265</v>
      </c>
      <c r="AJ44" s="2" t="s">
        <v>118</v>
      </c>
      <c r="AK44" s="2" t="s">
        <v>3</v>
      </c>
      <c r="AL44" t="str">
        <f t="shared" si="11"/>
        <v>64987</v>
      </c>
      <c r="AM44" t="str">
        <f t="shared" si="12"/>
        <v>65541</v>
      </c>
      <c r="AN44">
        <f t="shared" si="13"/>
        <v>118</v>
      </c>
      <c r="AO44">
        <f t="shared" si="14"/>
        <v>1315</v>
      </c>
      <c r="AP44" s="11">
        <f t="shared" si="29"/>
        <v>1309</v>
      </c>
      <c r="AQ44" s="2">
        <f t="shared" si="30"/>
        <v>1318</v>
      </c>
    </row>
    <row r="45" spans="1:52">
      <c r="A45" s="3" t="s">
        <v>45</v>
      </c>
      <c r="B45" s="3" t="s">
        <v>7</v>
      </c>
      <c r="C45" s="3" t="s">
        <v>95</v>
      </c>
      <c r="D45" s="3" t="s">
        <v>3</v>
      </c>
      <c r="E45" s="3" t="s">
        <v>2726</v>
      </c>
      <c r="F45" s="3" t="s">
        <v>7</v>
      </c>
      <c r="AA45" s="2" t="s">
        <v>155</v>
      </c>
      <c r="AB45" s="2" t="s">
        <v>7</v>
      </c>
      <c r="AC45" t="str">
        <f t="shared" si="7"/>
        <v>102674</v>
      </c>
      <c r="AD45" t="str">
        <f t="shared" si="8"/>
        <v>103237</v>
      </c>
      <c r="AE45">
        <f t="shared" si="9"/>
        <v>5320</v>
      </c>
      <c r="AF45">
        <f t="shared" si="10"/>
        <v>1260</v>
      </c>
      <c r="AG45" s="11">
        <f t="shared" si="27"/>
        <v>1259</v>
      </c>
      <c r="AH45" s="2">
        <f t="shared" si="28"/>
        <v>1265</v>
      </c>
      <c r="AJ45" s="2" t="s">
        <v>119</v>
      </c>
      <c r="AK45" s="2" t="s">
        <v>3</v>
      </c>
      <c r="AL45" t="str">
        <f t="shared" si="11"/>
        <v>65658</v>
      </c>
      <c r="AM45" t="str">
        <f t="shared" si="12"/>
        <v>67172</v>
      </c>
      <c r="AN45">
        <f t="shared" si="13"/>
        <v>6</v>
      </c>
      <c r="AO45">
        <f t="shared" si="14"/>
        <v>1315</v>
      </c>
      <c r="AP45" s="11">
        <f t="shared" si="29"/>
        <v>1308</v>
      </c>
      <c r="AQ45" s="2">
        <f t="shared" si="30"/>
        <v>1318</v>
      </c>
    </row>
    <row r="46" spans="1:52">
      <c r="A46" s="3" t="s">
        <v>46</v>
      </c>
      <c r="B46" s="3" t="s">
        <v>7</v>
      </c>
      <c r="C46" s="3" t="s">
        <v>96</v>
      </c>
      <c r="D46" s="3" t="s">
        <v>3</v>
      </c>
      <c r="E46" s="3" t="s">
        <v>2727</v>
      </c>
      <c r="F46" s="3" t="s">
        <v>7</v>
      </c>
      <c r="AA46" s="2" t="s">
        <v>161</v>
      </c>
      <c r="AB46" s="2" t="s">
        <v>7</v>
      </c>
      <c r="AC46" t="str">
        <f t="shared" si="7"/>
        <v>108556</v>
      </c>
      <c r="AD46" t="str">
        <f t="shared" si="8"/>
        <v>108816</v>
      </c>
      <c r="AE46">
        <f t="shared" si="9"/>
        <v>62</v>
      </c>
      <c r="AF46">
        <f t="shared" si="10"/>
        <v>1260</v>
      </c>
      <c r="AG46" s="11">
        <f t="shared" si="27"/>
        <v>1259</v>
      </c>
      <c r="AH46" s="2">
        <f t="shared" si="28"/>
        <v>1265</v>
      </c>
      <c r="AJ46" s="2" t="s">
        <v>120</v>
      </c>
      <c r="AK46" s="2" t="s">
        <v>3</v>
      </c>
      <c r="AL46" t="str">
        <f t="shared" si="11"/>
        <v>67177</v>
      </c>
      <c r="AM46" t="str">
        <f t="shared" si="12"/>
        <v>67986</v>
      </c>
      <c r="AN46">
        <f t="shared" si="13"/>
        <v>6</v>
      </c>
      <c r="AO46">
        <f t="shared" si="14"/>
        <v>1314</v>
      </c>
      <c r="AP46" s="11">
        <f t="shared" si="29"/>
        <v>1307</v>
      </c>
      <c r="AQ46" s="2">
        <f t="shared" si="30"/>
        <v>1317</v>
      </c>
    </row>
    <row r="47" spans="1:52">
      <c r="A47" s="3" t="s">
        <v>47</v>
      </c>
      <c r="B47" s="3" t="s">
        <v>3</v>
      </c>
      <c r="C47" s="3" t="s">
        <v>97</v>
      </c>
      <c r="D47" s="3" t="s">
        <v>7</v>
      </c>
      <c r="E47" s="3" t="s">
        <v>2728</v>
      </c>
      <c r="F47" s="3" t="s">
        <v>7</v>
      </c>
      <c r="AA47" s="2" t="s">
        <v>162</v>
      </c>
      <c r="AB47" s="2" t="s">
        <v>7</v>
      </c>
      <c r="AC47" t="str">
        <f t="shared" si="7"/>
        <v>108877</v>
      </c>
      <c r="AD47" t="str">
        <f t="shared" si="8"/>
        <v>109383</v>
      </c>
      <c r="AE47">
        <f t="shared" si="9"/>
        <v>8</v>
      </c>
      <c r="AF47">
        <f t="shared" si="10"/>
        <v>1259</v>
      </c>
      <c r="AG47" s="11">
        <f t="shared" si="27"/>
        <v>1258</v>
      </c>
      <c r="AH47" s="2">
        <f t="shared" si="28"/>
        <v>1265</v>
      </c>
      <c r="AJ47" s="2" t="s">
        <v>121</v>
      </c>
      <c r="AK47" s="2" t="s">
        <v>3</v>
      </c>
      <c r="AL47" t="str">
        <f t="shared" si="11"/>
        <v>67991</v>
      </c>
      <c r="AM47" t="str">
        <f t="shared" si="12"/>
        <v>68980</v>
      </c>
      <c r="AN47">
        <f t="shared" si="13"/>
        <v>399</v>
      </c>
      <c r="AO47">
        <f t="shared" si="14"/>
        <v>1313</v>
      </c>
      <c r="AP47" s="11">
        <f t="shared" si="29"/>
        <v>1306</v>
      </c>
      <c r="AQ47" s="2">
        <f t="shared" si="30"/>
        <v>1316</v>
      </c>
    </row>
    <row r="48" spans="1:52">
      <c r="A48" s="3" t="s">
        <v>48</v>
      </c>
      <c r="B48" s="3" t="s">
        <v>3</v>
      </c>
      <c r="C48" s="3" t="s">
        <v>98</v>
      </c>
      <c r="D48" s="3" t="s">
        <v>7</v>
      </c>
      <c r="E48" s="3" t="s">
        <v>2729</v>
      </c>
      <c r="F48" s="3" t="s">
        <v>7</v>
      </c>
      <c r="AA48" s="2" t="s">
        <v>163</v>
      </c>
      <c r="AB48" s="2" t="s">
        <v>7</v>
      </c>
      <c r="AC48" t="str">
        <f t="shared" si="7"/>
        <v>109390</v>
      </c>
      <c r="AD48" t="str">
        <f t="shared" si="8"/>
        <v>109947</v>
      </c>
      <c r="AE48">
        <f t="shared" si="9"/>
        <v>66</v>
      </c>
      <c r="AF48">
        <f t="shared" si="10"/>
        <v>1258</v>
      </c>
      <c r="AG48" s="11">
        <f t="shared" si="27"/>
        <v>1257</v>
      </c>
      <c r="AH48" s="2">
        <f t="shared" si="28"/>
        <v>1264</v>
      </c>
      <c r="AJ48" s="2" t="s">
        <v>123</v>
      </c>
      <c r="AK48" s="2" t="s">
        <v>3</v>
      </c>
      <c r="AL48" t="str">
        <f t="shared" si="11"/>
        <v>69378</v>
      </c>
      <c r="AM48" t="str">
        <f t="shared" si="12"/>
        <v>69938</v>
      </c>
      <c r="AN48">
        <f t="shared" si="13"/>
        <v>3</v>
      </c>
      <c r="AO48">
        <f t="shared" si="14"/>
        <v>1313</v>
      </c>
      <c r="AP48" s="11">
        <f t="shared" si="29"/>
        <v>1306</v>
      </c>
      <c r="AQ48" s="2">
        <f t="shared" si="30"/>
        <v>1316</v>
      </c>
    </row>
    <row r="49" spans="1:43">
      <c r="A49" s="3" t="s">
        <v>49</v>
      </c>
      <c r="B49" s="3" t="s">
        <v>7</v>
      </c>
      <c r="C49" s="3" t="s">
        <v>99</v>
      </c>
      <c r="D49" s="3" t="s">
        <v>7</v>
      </c>
      <c r="E49" s="3" t="s">
        <v>2730</v>
      </c>
      <c r="F49" s="3" t="s">
        <v>7</v>
      </c>
      <c r="AA49" s="2" t="s">
        <v>164</v>
      </c>
      <c r="AB49" s="2" t="s">
        <v>7</v>
      </c>
      <c r="AC49" t="str">
        <f t="shared" si="7"/>
        <v>110012</v>
      </c>
      <c r="AD49" t="str">
        <f t="shared" si="8"/>
        <v>111607</v>
      </c>
      <c r="AE49">
        <f t="shared" si="9"/>
        <v>80</v>
      </c>
      <c r="AF49">
        <f t="shared" si="10"/>
        <v>1257</v>
      </c>
      <c r="AG49" s="11">
        <f t="shared" si="27"/>
        <v>1256</v>
      </c>
      <c r="AH49" s="2">
        <f t="shared" si="28"/>
        <v>1264</v>
      </c>
      <c r="AJ49" s="2" t="s">
        <v>124</v>
      </c>
      <c r="AK49" s="2" t="s">
        <v>3</v>
      </c>
      <c r="AL49" t="str">
        <f t="shared" si="11"/>
        <v>69940</v>
      </c>
      <c r="AM49" t="str">
        <f t="shared" si="12"/>
        <v>71139</v>
      </c>
      <c r="AN49">
        <f t="shared" si="13"/>
        <v>169</v>
      </c>
      <c r="AO49">
        <f t="shared" si="14"/>
        <v>1312</v>
      </c>
      <c r="AP49" s="11">
        <f t="shared" si="29"/>
        <v>1305</v>
      </c>
      <c r="AQ49" s="2">
        <f t="shared" si="30"/>
        <v>1315</v>
      </c>
    </row>
    <row r="50" spans="1:43">
      <c r="A50" s="3" t="s">
        <v>50</v>
      </c>
      <c r="B50" s="3" t="s">
        <v>7</v>
      </c>
      <c r="C50" s="3" t="s">
        <v>100</v>
      </c>
      <c r="D50" s="3" t="s">
        <v>7</v>
      </c>
      <c r="E50" s="3" t="s">
        <v>2731</v>
      </c>
      <c r="F50" s="3" t="s">
        <v>3</v>
      </c>
      <c r="AA50" s="2" t="s">
        <v>165</v>
      </c>
      <c r="AB50" s="2" t="s">
        <v>7</v>
      </c>
      <c r="AC50" t="str">
        <f t="shared" si="7"/>
        <v>111686</v>
      </c>
      <c r="AD50" t="str">
        <f t="shared" si="8"/>
        <v>113140</v>
      </c>
      <c r="AE50">
        <f t="shared" si="9"/>
        <v>57</v>
      </c>
      <c r="AF50">
        <f t="shared" si="10"/>
        <v>1256</v>
      </c>
      <c r="AG50" s="11">
        <f t="shared" si="27"/>
        <v>1255</v>
      </c>
      <c r="AH50" s="2">
        <f t="shared" si="28"/>
        <v>1264</v>
      </c>
      <c r="AJ50" s="2" t="s">
        <v>125</v>
      </c>
      <c r="AK50" s="2" t="s">
        <v>3</v>
      </c>
      <c r="AL50" t="str">
        <f t="shared" si="11"/>
        <v>71307</v>
      </c>
      <c r="AM50" t="str">
        <f t="shared" si="12"/>
        <v>71960</v>
      </c>
      <c r="AN50">
        <f t="shared" si="13"/>
        <v>41</v>
      </c>
      <c r="AO50">
        <f t="shared" si="14"/>
        <v>1312</v>
      </c>
      <c r="AP50" s="11">
        <f t="shared" si="29"/>
        <v>1304</v>
      </c>
      <c r="AQ50" s="2">
        <f t="shared" si="30"/>
        <v>1315</v>
      </c>
    </row>
    <row r="51" spans="1:43">
      <c r="A51" s="3" t="s">
        <v>51</v>
      </c>
      <c r="B51" s="3" t="s">
        <v>7</v>
      </c>
      <c r="C51" s="3" t="s">
        <v>101</v>
      </c>
      <c r="D51" s="3" t="s">
        <v>3</v>
      </c>
      <c r="E51" s="3" t="s">
        <v>2732</v>
      </c>
      <c r="F51" s="3" t="s">
        <v>3</v>
      </c>
      <c r="AA51" s="2" t="s">
        <v>166</v>
      </c>
      <c r="AB51" s="2" t="s">
        <v>7</v>
      </c>
      <c r="AC51" t="str">
        <f t="shared" si="7"/>
        <v>113196</v>
      </c>
      <c r="AD51" t="str">
        <f t="shared" si="8"/>
        <v>113288</v>
      </c>
      <c r="AE51">
        <f t="shared" si="9"/>
        <v>40</v>
      </c>
      <c r="AF51">
        <f t="shared" si="10"/>
        <v>1255</v>
      </c>
      <c r="AG51" s="11">
        <f t="shared" si="27"/>
        <v>1254</v>
      </c>
      <c r="AH51" s="2">
        <f t="shared" si="28"/>
        <v>1264</v>
      </c>
      <c r="AJ51" s="2" t="s">
        <v>126</v>
      </c>
      <c r="AK51" s="2" t="s">
        <v>3</v>
      </c>
      <c r="AL51" t="str">
        <f t="shared" si="11"/>
        <v>72000</v>
      </c>
      <c r="AM51" t="str">
        <f t="shared" si="12"/>
        <v>73196</v>
      </c>
      <c r="AN51">
        <f t="shared" si="13"/>
        <v>111</v>
      </c>
      <c r="AO51">
        <f t="shared" si="14"/>
        <v>1311</v>
      </c>
      <c r="AP51" s="11">
        <f t="shared" si="29"/>
        <v>1303</v>
      </c>
      <c r="AQ51" s="2">
        <f t="shared" si="30"/>
        <v>1314</v>
      </c>
    </row>
    <row r="52" spans="1:43">
      <c r="A52" s="3" t="s">
        <v>52</v>
      </c>
      <c r="B52" s="3" t="s">
        <v>3</v>
      </c>
      <c r="C52" s="3" t="s">
        <v>102</v>
      </c>
      <c r="D52" s="3" t="s">
        <v>3</v>
      </c>
      <c r="E52" s="3" t="s">
        <v>2733</v>
      </c>
      <c r="F52" s="3" t="s">
        <v>3</v>
      </c>
      <c r="AA52" s="2" t="s">
        <v>167</v>
      </c>
      <c r="AB52" s="2" t="s">
        <v>7</v>
      </c>
      <c r="AC52" t="str">
        <f t="shared" si="7"/>
        <v>113327</v>
      </c>
      <c r="AD52" t="str">
        <f t="shared" si="8"/>
        <v>113698</v>
      </c>
      <c r="AE52">
        <f t="shared" si="9"/>
        <v>602</v>
      </c>
      <c r="AF52">
        <f t="shared" si="10"/>
        <v>1254</v>
      </c>
      <c r="AG52" s="11">
        <f t="shared" si="27"/>
        <v>1253</v>
      </c>
      <c r="AH52" s="2">
        <f t="shared" si="28"/>
        <v>1263</v>
      </c>
      <c r="AJ52" s="2" t="s">
        <v>127</v>
      </c>
      <c r="AK52" s="2" t="s">
        <v>3</v>
      </c>
      <c r="AL52" t="str">
        <f t="shared" si="11"/>
        <v>73306</v>
      </c>
      <c r="AM52" t="str">
        <f t="shared" si="12"/>
        <v>73659</v>
      </c>
      <c r="AN52">
        <f t="shared" si="13"/>
        <v>2956</v>
      </c>
      <c r="AO52">
        <f t="shared" si="14"/>
        <v>1311</v>
      </c>
      <c r="AP52" s="11">
        <f t="shared" si="29"/>
        <v>1302</v>
      </c>
      <c r="AQ52" s="2">
        <f t="shared" si="30"/>
        <v>1314</v>
      </c>
    </row>
    <row r="53" spans="1:43">
      <c r="A53" s="3" t="s">
        <v>53</v>
      </c>
      <c r="B53" s="3" t="s">
        <v>3</v>
      </c>
      <c r="C53" s="3" t="s">
        <v>103</v>
      </c>
      <c r="D53" s="3" t="s">
        <v>7</v>
      </c>
      <c r="E53" s="3" t="s">
        <v>2734</v>
      </c>
      <c r="F53" s="3" t="s">
        <v>3</v>
      </c>
      <c r="O53" s="17"/>
      <c r="P53" s="17"/>
      <c r="Q53" s="17"/>
      <c r="AA53" s="2" t="s">
        <v>169</v>
      </c>
      <c r="AB53" s="2" t="s">
        <v>7</v>
      </c>
      <c r="AC53" t="str">
        <f t="shared" si="7"/>
        <v>114299</v>
      </c>
      <c r="AD53" t="str">
        <f t="shared" si="8"/>
        <v>115273</v>
      </c>
      <c r="AE53">
        <f t="shared" si="9"/>
        <v>119</v>
      </c>
      <c r="AF53">
        <f t="shared" si="10"/>
        <v>1254</v>
      </c>
      <c r="AG53" s="11">
        <f t="shared" si="27"/>
        <v>1253</v>
      </c>
      <c r="AH53" s="2">
        <f t="shared" si="28"/>
        <v>1263</v>
      </c>
      <c r="AJ53" s="2" t="s">
        <v>131</v>
      </c>
      <c r="AK53" s="2" t="s">
        <v>3</v>
      </c>
      <c r="AL53" t="str">
        <f t="shared" si="11"/>
        <v>76614</v>
      </c>
      <c r="AM53" t="str">
        <f t="shared" si="12"/>
        <v>77063</v>
      </c>
      <c r="AN53">
        <f t="shared" si="13"/>
        <v>76</v>
      </c>
      <c r="AO53">
        <f t="shared" si="14"/>
        <v>1311</v>
      </c>
      <c r="AP53" s="11">
        <f t="shared" si="29"/>
        <v>1302</v>
      </c>
      <c r="AQ53" s="2">
        <f t="shared" si="30"/>
        <v>1314</v>
      </c>
    </row>
    <row r="54" spans="1:43">
      <c r="C54" s="3" t="s">
        <v>104</v>
      </c>
      <c r="D54" s="3" t="s">
        <v>3</v>
      </c>
      <c r="E54" s="3" t="s">
        <v>2735</v>
      </c>
      <c r="F54" s="3" t="s">
        <v>3</v>
      </c>
      <c r="AA54" s="2" t="s">
        <v>170</v>
      </c>
      <c r="AB54" s="2" t="s">
        <v>7</v>
      </c>
      <c r="AC54" t="str">
        <f t="shared" si="7"/>
        <v>115391</v>
      </c>
      <c r="AD54" t="str">
        <f t="shared" si="8"/>
        <v>116722</v>
      </c>
      <c r="AE54">
        <f t="shared" si="9"/>
        <v>222</v>
      </c>
      <c r="AF54">
        <f t="shared" si="10"/>
        <v>1254</v>
      </c>
      <c r="AG54" s="11">
        <f t="shared" si="27"/>
        <v>1252</v>
      </c>
      <c r="AH54" s="2">
        <f t="shared" si="28"/>
        <v>1263</v>
      </c>
      <c r="AJ54" s="2" t="s">
        <v>132</v>
      </c>
      <c r="AK54" s="2" t="s">
        <v>3</v>
      </c>
      <c r="AL54" t="str">
        <f t="shared" si="11"/>
        <v>77138</v>
      </c>
      <c r="AM54" t="str">
        <f t="shared" si="12"/>
        <v>77584</v>
      </c>
      <c r="AN54">
        <f t="shared" si="13"/>
        <v>65</v>
      </c>
      <c r="AO54">
        <f t="shared" si="14"/>
        <v>1310</v>
      </c>
      <c r="AP54" s="11">
        <f t="shared" si="29"/>
        <v>1301</v>
      </c>
      <c r="AQ54" s="2">
        <f t="shared" si="30"/>
        <v>1314</v>
      </c>
    </row>
    <row r="55" spans="1:43">
      <c r="C55" s="3" t="s">
        <v>105</v>
      </c>
      <c r="D55" s="3" t="s">
        <v>3</v>
      </c>
      <c r="E55" s="3" t="s">
        <v>2736</v>
      </c>
      <c r="F55" s="3" t="s">
        <v>3</v>
      </c>
      <c r="AA55" s="2" t="s">
        <v>171</v>
      </c>
      <c r="AB55" s="2" t="s">
        <v>7</v>
      </c>
      <c r="AC55" t="str">
        <f t="shared" si="7"/>
        <v>116943</v>
      </c>
      <c r="AD55" t="str">
        <f t="shared" si="8"/>
        <v>118427</v>
      </c>
      <c r="AE55">
        <f t="shared" si="9"/>
        <v>7964</v>
      </c>
      <c r="AF55">
        <f t="shared" si="10"/>
        <v>1254</v>
      </c>
      <c r="AG55" s="11">
        <f t="shared" si="27"/>
        <v>1252</v>
      </c>
      <c r="AH55" s="2">
        <f t="shared" si="28"/>
        <v>1263</v>
      </c>
      <c r="AJ55" s="2" t="s">
        <v>133</v>
      </c>
      <c r="AK55" s="2" t="s">
        <v>3</v>
      </c>
      <c r="AL55" t="str">
        <f t="shared" si="11"/>
        <v>77648</v>
      </c>
      <c r="AM55" t="str">
        <f t="shared" si="12"/>
        <v>78871</v>
      </c>
      <c r="AN55">
        <f t="shared" si="13"/>
        <v>117</v>
      </c>
      <c r="AO55">
        <f t="shared" si="14"/>
        <v>1309</v>
      </c>
      <c r="AP55" s="11">
        <f t="shared" si="29"/>
        <v>1300</v>
      </c>
      <c r="AQ55" s="2">
        <f t="shared" si="30"/>
        <v>1314</v>
      </c>
    </row>
    <row r="56" spans="1:43">
      <c r="C56" s="3" t="s">
        <v>106</v>
      </c>
      <c r="D56" s="3" t="s">
        <v>3</v>
      </c>
      <c r="E56" s="3" t="s">
        <v>2737</v>
      </c>
      <c r="F56" s="3" t="s">
        <v>3</v>
      </c>
      <c r="AA56" s="2" t="s">
        <v>180</v>
      </c>
      <c r="AB56" s="2" t="s">
        <v>7</v>
      </c>
      <c r="AC56" t="str">
        <f t="shared" si="7"/>
        <v>126390</v>
      </c>
      <c r="AD56" t="str">
        <f t="shared" si="8"/>
        <v>127058</v>
      </c>
      <c r="AE56">
        <f t="shared" si="9"/>
        <v>94</v>
      </c>
      <c r="AF56">
        <f t="shared" si="10"/>
        <v>1254</v>
      </c>
      <c r="AG56" s="11">
        <f t="shared" si="27"/>
        <v>1252</v>
      </c>
      <c r="AH56" s="2">
        <f t="shared" si="28"/>
        <v>1263</v>
      </c>
      <c r="AI56" s="17"/>
      <c r="AJ56" s="2" t="s">
        <v>134</v>
      </c>
      <c r="AK56" s="2" t="s">
        <v>3</v>
      </c>
      <c r="AL56" t="str">
        <f t="shared" si="11"/>
        <v>78987</v>
      </c>
      <c r="AM56" t="str">
        <f t="shared" si="12"/>
        <v>79196</v>
      </c>
      <c r="AN56">
        <f t="shared" si="13"/>
        <v>2984</v>
      </c>
      <c r="AO56">
        <f t="shared" si="14"/>
        <v>1309</v>
      </c>
      <c r="AP56" s="11">
        <f t="shared" si="29"/>
        <v>1299</v>
      </c>
      <c r="AQ56" s="2">
        <f t="shared" si="30"/>
        <v>1314</v>
      </c>
    </row>
    <row r="57" spans="1:43">
      <c r="C57" s="3" t="s">
        <v>107</v>
      </c>
      <c r="D57" s="3" t="s">
        <v>3</v>
      </c>
      <c r="AA57" s="2" t="s">
        <v>181</v>
      </c>
      <c r="AB57" s="2" t="s">
        <v>7</v>
      </c>
      <c r="AC57" t="str">
        <f t="shared" si="7"/>
        <v>127151</v>
      </c>
      <c r="AD57" t="str">
        <f t="shared" si="8"/>
        <v>128449</v>
      </c>
      <c r="AE57">
        <f t="shared" si="9"/>
        <v>-2</v>
      </c>
      <c r="AF57">
        <f t="shared" si="10"/>
        <v>1253</v>
      </c>
      <c r="AG57" s="11">
        <f t="shared" si="27"/>
        <v>1251</v>
      </c>
      <c r="AH57" s="2">
        <f t="shared" si="28"/>
        <v>1263</v>
      </c>
      <c r="AJ57" s="2" t="s">
        <v>138</v>
      </c>
      <c r="AK57" s="2" t="s">
        <v>3</v>
      </c>
      <c r="AL57" t="str">
        <f t="shared" si="11"/>
        <v>82179</v>
      </c>
      <c r="AM57" t="str">
        <f t="shared" si="12"/>
        <v>82865</v>
      </c>
      <c r="AN57">
        <f t="shared" si="13"/>
        <v>7</v>
      </c>
      <c r="AO57">
        <f t="shared" si="14"/>
        <v>1309</v>
      </c>
      <c r="AP57" s="11">
        <f t="shared" si="29"/>
        <v>1299</v>
      </c>
      <c r="AQ57" s="2">
        <f t="shared" si="30"/>
        <v>1314</v>
      </c>
    </row>
    <row r="58" spans="1:43">
      <c r="C58" s="3" t="s">
        <v>108</v>
      </c>
      <c r="D58" s="3" t="s">
        <v>3</v>
      </c>
      <c r="AA58" s="2" t="s">
        <v>182</v>
      </c>
      <c r="AB58" s="2" t="s">
        <v>7</v>
      </c>
      <c r="AC58" t="str">
        <f t="shared" si="7"/>
        <v>128446</v>
      </c>
      <c r="AD58" t="str">
        <f t="shared" si="8"/>
        <v>128877</v>
      </c>
      <c r="AE58">
        <f t="shared" si="9"/>
        <v>5039</v>
      </c>
      <c r="AF58">
        <f t="shared" si="10"/>
        <v>1252</v>
      </c>
      <c r="AG58" s="11">
        <f t="shared" si="27"/>
        <v>1250</v>
      </c>
      <c r="AH58" s="2">
        <f t="shared" si="28"/>
        <v>1262</v>
      </c>
      <c r="AJ58" s="2" t="s">
        <v>139</v>
      </c>
      <c r="AK58" s="2" t="s">
        <v>3</v>
      </c>
      <c r="AL58" t="str">
        <f t="shared" si="11"/>
        <v>82871</v>
      </c>
      <c r="AM58" t="str">
        <f t="shared" si="12"/>
        <v>84955</v>
      </c>
      <c r="AN58">
        <f t="shared" si="13"/>
        <v>10</v>
      </c>
      <c r="AO58">
        <f t="shared" si="14"/>
        <v>1308</v>
      </c>
      <c r="AP58" s="11">
        <f t="shared" si="29"/>
        <v>1298</v>
      </c>
      <c r="AQ58" s="2">
        <f t="shared" si="30"/>
        <v>1313</v>
      </c>
    </row>
    <row r="59" spans="1:43">
      <c r="C59" s="3" t="s">
        <v>109</v>
      </c>
      <c r="D59" s="3" t="s">
        <v>3</v>
      </c>
      <c r="AA59" s="2" t="s">
        <v>186</v>
      </c>
      <c r="AB59" s="2" t="s">
        <v>7</v>
      </c>
      <c r="AC59" t="str">
        <f t="shared" si="7"/>
        <v>133915</v>
      </c>
      <c r="AD59" t="str">
        <f t="shared" si="8"/>
        <v>134754</v>
      </c>
      <c r="AE59">
        <f t="shared" si="9"/>
        <v>-8</v>
      </c>
      <c r="AF59">
        <f t="shared" si="10"/>
        <v>1252</v>
      </c>
      <c r="AG59" s="11">
        <f t="shared" si="27"/>
        <v>1250</v>
      </c>
      <c r="AH59" s="2">
        <f t="shared" si="28"/>
        <v>1262</v>
      </c>
      <c r="AJ59" s="2" t="s">
        <v>140</v>
      </c>
      <c r="AK59" s="2" t="s">
        <v>3</v>
      </c>
      <c r="AL59" t="str">
        <f t="shared" si="11"/>
        <v>84964</v>
      </c>
      <c r="AM59" t="str">
        <f t="shared" si="12"/>
        <v>86475</v>
      </c>
      <c r="AN59">
        <f t="shared" si="13"/>
        <v>1407</v>
      </c>
      <c r="AO59">
        <f t="shared" si="14"/>
        <v>1307</v>
      </c>
      <c r="AP59" s="11">
        <f t="shared" si="29"/>
        <v>1297</v>
      </c>
      <c r="AQ59" s="2">
        <f t="shared" si="30"/>
        <v>1312</v>
      </c>
    </row>
    <row r="60" spans="1:43">
      <c r="C60" s="3" t="s">
        <v>110</v>
      </c>
      <c r="D60" s="3" t="s">
        <v>3</v>
      </c>
      <c r="AA60" s="2" t="s">
        <v>187</v>
      </c>
      <c r="AB60" s="2" t="s">
        <v>7</v>
      </c>
      <c r="AC60" t="str">
        <f t="shared" si="7"/>
        <v>134745</v>
      </c>
      <c r="AD60" t="str">
        <f t="shared" si="8"/>
        <v>136052</v>
      </c>
      <c r="AE60">
        <f t="shared" si="9"/>
        <v>2064</v>
      </c>
      <c r="AF60">
        <f t="shared" si="10"/>
        <v>1251</v>
      </c>
      <c r="AG60" s="11">
        <f t="shared" si="27"/>
        <v>1249</v>
      </c>
      <c r="AH60" s="2">
        <f t="shared" si="28"/>
        <v>1261</v>
      </c>
      <c r="AJ60" s="2" t="s">
        <v>142</v>
      </c>
      <c r="AK60" s="2" t="s">
        <v>3</v>
      </c>
      <c r="AL60" t="str">
        <f t="shared" si="11"/>
        <v>87881</v>
      </c>
      <c r="AM60" t="str">
        <f t="shared" si="12"/>
        <v>88615</v>
      </c>
      <c r="AN60">
        <f t="shared" si="13"/>
        <v>1101</v>
      </c>
      <c r="AO60">
        <f t="shared" si="14"/>
        <v>1307</v>
      </c>
      <c r="AP60" s="11">
        <f t="shared" si="29"/>
        <v>1297</v>
      </c>
      <c r="AQ60" s="2">
        <f t="shared" si="30"/>
        <v>1312</v>
      </c>
    </row>
    <row r="61" spans="1:43">
      <c r="C61" s="3" t="s">
        <v>111</v>
      </c>
      <c r="D61" s="3" t="s">
        <v>3</v>
      </c>
      <c r="AA61" s="2" t="s">
        <v>190</v>
      </c>
      <c r="AB61" s="2" t="s">
        <v>7</v>
      </c>
      <c r="AC61" t="str">
        <f t="shared" si="7"/>
        <v>138115</v>
      </c>
      <c r="AD61" t="str">
        <f t="shared" si="8"/>
        <v>139278</v>
      </c>
      <c r="AE61">
        <f t="shared" si="9"/>
        <v>139</v>
      </c>
      <c r="AF61">
        <f t="shared" si="10"/>
        <v>1251</v>
      </c>
      <c r="AG61" s="11">
        <f t="shared" si="27"/>
        <v>1249</v>
      </c>
      <c r="AH61" s="2">
        <f t="shared" si="28"/>
        <v>1261</v>
      </c>
      <c r="AJ61" s="2" t="s">
        <v>144</v>
      </c>
      <c r="AK61" s="2" t="s">
        <v>3</v>
      </c>
      <c r="AL61" t="str">
        <f t="shared" si="11"/>
        <v>89715</v>
      </c>
      <c r="AM61" t="str">
        <f t="shared" si="12"/>
        <v>90326</v>
      </c>
      <c r="AN61">
        <f t="shared" si="13"/>
        <v>258</v>
      </c>
      <c r="AO61">
        <f t="shared" si="14"/>
        <v>1307</v>
      </c>
      <c r="AP61" s="11">
        <f t="shared" si="29"/>
        <v>1297</v>
      </c>
      <c r="AQ61" s="2">
        <f t="shared" si="30"/>
        <v>1312</v>
      </c>
    </row>
    <row r="62" spans="1:43">
      <c r="C62" s="3" t="s">
        <v>112</v>
      </c>
      <c r="D62" s="3" t="s">
        <v>3</v>
      </c>
      <c r="AA62" s="2" t="s">
        <v>191</v>
      </c>
      <c r="AB62" s="2" t="s">
        <v>7</v>
      </c>
      <c r="AC62" t="str">
        <f t="shared" si="7"/>
        <v>139416</v>
      </c>
      <c r="AD62" t="str">
        <f t="shared" si="8"/>
        <v>140018</v>
      </c>
      <c r="AE62">
        <f t="shared" si="9"/>
        <v>251</v>
      </c>
      <c r="AF62">
        <f t="shared" si="10"/>
        <v>1251</v>
      </c>
      <c r="AG62" s="11">
        <f t="shared" si="27"/>
        <v>1248</v>
      </c>
      <c r="AH62" s="2">
        <f t="shared" si="28"/>
        <v>1261</v>
      </c>
      <c r="AJ62" s="2" t="s">
        <v>145</v>
      </c>
      <c r="AK62" s="2" t="s">
        <v>3</v>
      </c>
      <c r="AL62" t="str">
        <f t="shared" si="11"/>
        <v>90583</v>
      </c>
      <c r="AM62" t="str">
        <f t="shared" si="12"/>
        <v>90930</v>
      </c>
      <c r="AN62">
        <f t="shared" si="13"/>
        <v>1661</v>
      </c>
      <c r="AO62">
        <f t="shared" si="14"/>
        <v>1307</v>
      </c>
      <c r="AP62" s="11">
        <f t="shared" si="29"/>
        <v>1297</v>
      </c>
      <c r="AQ62" s="2">
        <f t="shared" si="30"/>
        <v>1312</v>
      </c>
    </row>
    <row r="63" spans="1:43">
      <c r="C63" s="3" t="s">
        <v>113</v>
      </c>
      <c r="D63" s="3" t="s">
        <v>3</v>
      </c>
      <c r="AA63" s="2" t="s">
        <v>192</v>
      </c>
      <c r="AB63" s="2" t="s">
        <v>7</v>
      </c>
      <c r="AC63" t="str">
        <f t="shared" si="7"/>
        <v>140268</v>
      </c>
      <c r="AD63" t="str">
        <f t="shared" si="8"/>
        <v>142106</v>
      </c>
      <c r="AE63">
        <f t="shared" si="9"/>
        <v>4163</v>
      </c>
      <c r="AF63">
        <f t="shared" si="10"/>
        <v>1251</v>
      </c>
      <c r="AG63" s="11">
        <f t="shared" si="27"/>
        <v>1248</v>
      </c>
      <c r="AH63" s="2">
        <f t="shared" si="28"/>
        <v>1261</v>
      </c>
      <c r="AJ63" s="2" t="s">
        <v>148</v>
      </c>
      <c r="AK63" s="2" t="s">
        <v>3</v>
      </c>
      <c r="AL63" t="str">
        <f t="shared" si="11"/>
        <v>92590</v>
      </c>
      <c r="AM63" t="str">
        <f t="shared" si="12"/>
        <v>93339</v>
      </c>
      <c r="AN63">
        <f t="shared" si="13"/>
        <v>426</v>
      </c>
      <c r="AO63">
        <f t="shared" si="14"/>
        <v>1307</v>
      </c>
      <c r="AP63" s="11">
        <f t="shared" si="29"/>
        <v>1297</v>
      </c>
      <c r="AQ63" s="2">
        <f t="shared" si="30"/>
        <v>1312</v>
      </c>
    </row>
    <row r="64" spans="1:43">
      <c r="C64" s="3" t="s">
        <v>114</v>
      </c>
      <c r="D64" s="3" t="s">
        <v>3</v>
      </c>
      <c r="AA64" s="2" t="s">
        <v>197</v>
      </c>
      <c r="AB64" s="2" t="s">
        <v>7</v>
      </c>
      <c r="AC64" t="str">
        <f t="shared" si="7"/>
        <v>146268</v>
      </c>
      <c r="AD64" t="str">
        <f t="shared" si="8"/>
        <v>146720</v>
      </c>
      <c r="AE64">
        <f t="shared" si="9"/>
        <v>441</v>
      </c>
      <c r="AF64">
        <f t="shared" si="10"/>
        <v>1251</v>
      </c>
      <c r="AG64" s="11">
        <f t="shared" si="27"/>
        <v>1248</v>
      </c>
      <c r="AH64" s="2">
        <f t="shared" si="28"/>
        <v>1261</v>
      </c>
      <c r="AJ64" s="2" t="s">
        <v>149</v>
      </c>
      <c r="AK64" s="2" t="s">
        <v>3</v>
      </c>
      <c r="AL64" t="str">
        <f t="shared" si="11"/>
        <v>93764</v>
      </c>
      <c r="AM64" t="str">
        <f t="shared" si="12"/>
        <v>94285</v>
      </c>
      <c r="AN64">
        <f t="shared" si="13"/>
        <v>91</v>
      </c>
      <c r="AO64">
        <f t="shared" si="14"/>
        <v>1307</v>
      </c>
      <c r="AP64" s="11">
        <f t="shared" si="29"/>
        <v>1297</v>
      </c>
      <c r="AQ64" s="2">
        <f t="shared" si="30"/>
        <v>1312</v>
      </c>
    </row>
    <row r="65" spans="3:43">
      <c r="C65" s="3" t="s">
        <v>115</v>
      </c>
      <c r="D65" s="3" t="s">
        <v>3</v>
      </c>
      <c r="AA65" s="2" t="s">
        <v>199</v>
      </c>
      <c r="AB65" s="2" t="s">
        <v>7</v>
      </c>
      <c r="AC65" t="str">
        <f t="shared" si="7"/>
        <v>147160</v>
      </c>
      <c r="AD65" t="str">
        <f t="shared" si="8"/>
        <v>147855</v>
      </c>
      <c r="AE65">
        <f t="shared" si="9"/>
        <v>792</v>
      </c>
      <c r="AF65">
        <f t="shared" si="10"/>
        <v>1251</v>
      </c>
      <c r="AG65" s="11">
        <f t="shared" si="27"/>
        <v>1248</v>
      </c>
      <c r="AH65" s="2">
        <f t="shared" si="28"/>
        <v>1261</v>
      </c>
      <c r="AJ65" s="2" t="s">
        <v>150</v>
      </c>
      <c r="AK65" s="2" t="s">
        <v>3</v>
      </c>
      <c r="AL65" t="str">
        <f t="shared" si="11"/>
        <v>94375</v>
      </c>
      <c r="AM65" t="str">
        <f t="shared" si="12"/>
        <v>98166</v>
      </c>
      <c r="AN65">
        <f t="shared" si="13"/>
        <v>137</v>
      </c>
      <c r="AO65">
        <f t="shared" si="14"/>
        <v>1306</v>
      </c>
      <c r="AP65" s="11">
        <f t="shared" si="29"/>
        <v>1296</v>
      </c>
      <c r="AQ65" s="2">
        <f t="shared" si="30"/>
        <v>1312</v>
      </c>
    </row>
    <row r="66" spans="3:43">
      <c r="C66" s="3" t="s">
        <v>116</v>
      </c>
      <c r="D66" s="3" t="s">
        <v>3</v>
      </c>
      <c r="AA66" s="2" t="s">
        <v>201</v>
      </c>
      <c r="AB66" s="2" t="s">
        <v>7</v>
      </c>
      <c r="AC66" t="str">
        <f t="shared" si="7"/>
        <v>148646</v>
      </c>
      <c r="AD66" t="str">
        <f t="shared" si="8"/>
        <v>150190</v>
      </c>
      <c r="AE66">
        <f t="shared" si="9"/>
        <v>2338</v>
      </c>
      <c r="AF66">
        <f t="shared" si="10"/>
        <v>1251</v>
      </c>
      <c r="AG66" s="11">
        <f t="shared" si="27"/>
        <v>1248</v>
      </c>
      <c r="AH66" s="2">
        <f t="shared" si="28"/>
        <v>1261</v>
      </c>
      <c r="AJ66" s="2" t="s">
        <v>151</v>
      </c>
      <c r="AK66" s="2" t="s">
        <v>3</v>
      </c>
      <c r="AL66" t="str">
        <f t="shared" si="11"/>
        <v>98302</v>
      </c>
      <c r="AM66" t="str">
        <f t="shared" si="12"/>
        <v>100086</v>
      </c>
      <c r="AN66">
        <f t="shared" si="13"/>
        <v>443</v>
      </c>
      <c r="AO66">
        <f t="shared" si="14"/>
        <v>1306</v>
      </c>
      <c r="AP66" s="11">
        <f t="shared" si="29"/>
        <v>1295</v>
      </c>
      <c r="AQ66" s="2">
        <f t="shared" si="30"/>
        <v>1312</v>
      </c>
    </row>
    <row r="67" spans="3:43">
      <c r="C67" s="3" t="s">
        <v>117</v>
      </c>
      <c r="D67" s="3" t="s">
        <v>3</v>
      </c>
      <c r="AA67" s="2" t="s">
        <v>204</v>
      </c>
      <c r="AB67" s="2" t="s">
        <v>7</v>
      </c>
      <c r="AC67" t="str">
        <f t="shared" si="7"/>
        <v>152527</v>
      </c>
      <c r="AD67" t="str">
        <f t="shared" si="8"/>
        <v>154917</v>
      </c>
      <c r="AE67">
        <f t="shared" si="9"/>
        <v>1424</v>
      </c>
      <c r="AF67">
        <f t="shared" si="10"/>
        <v>1251</v>
      </c>
      <c r="AG67" s="11">
        <f t="shared" si="27"/>
        <v>1248</v>
      </c>
      <c r="AH67" s="2">
        <f t="shared" si="28"/>
        <v>1261</v>
      </c>
      <c r="AJ67" s="2" t="s">
        <v>153</v>
      </c>
      <c r="AK67" s="2" t="s">
        <v>3</v>
      </c>
      <c r="AL67" t="str">
        <f t="shared" si="11"/>
        <v>100528</v>
      </c>
      <c r="AM67" t="str">
        <f t="shared" si="12"/>
        <v>101082</v>
      </c>
      <c r="AN67">
        <f t="shared" si="13"/>
        <v>2187</v>
      </c>
      <c r="AO67">
        <f t="shared" si="14"/>
        <v>1306</v>
      </c>
      <c r="AP67" s="11">
        <f t="shared" si="29"/>
        <v>1295</v>
      </c>
      <c r="AQ67" s="2">
        <f t="shared" si="30"/>
        <v>1312</v>
      </c>
    </row>
    <row r="68" spans="3:43">
      <c r="C68" s="3" t="s">
        <v>118</v>
      </c>
      <c r="D68" s="3" t="s">
        <v>3</v>
      </c>
      <c r="AA68" s="2" t="s">
        <v>207</v>
      </c>
      <c r="AB68" s="2" t="s">
        <v>7</v>
      </c>
      <c r="AC68" t="str">
        <f t="shared" si="7"/>
        <v>156340</v>
      </c>
      <c r="AD68" t="str">
        <f t="shared" si="8"/>
        <v>156957</v>
      </c>
      <c r="AE68">
        <f t="shared" si="9"/>
        <v>-2</v>
      </c>
      <c r="AF68">
        <f t="shared" si="10"/>
        <v>1251</v>
      </c>
      <c r="AG68" s="11">
        <f t="shared" si="27"/>
        <v>1248</v>
      </c>
      <c r="AH68" s="2">
        <f t="shared" si="28"/>
        <v>1261</v>
      </c>
      <c r="AJ68" s="2" t="s">
        <v>156</v>
      </c>
      <c r="AK68" s="2" t="s">
        <v>3</v>
      </c>
      <c r="AL68" t="str">
        <f t="shared" si="11"/>
        <v>103268</v>
      </c>
      <c r="AM68" t="str">
        <f t="shared" si="12"/>
        <v>103645</v>
      </c>
      <c r="AN68">
        <f t="shared" si="13"/>
        <v>-12</v>
      </c>
      <c r="AO68">
        <f t="shared" si="14"/>
        <v>1306</v>
      </c>
      <c r="AP68" s="11">
        <f t="shared" si="29"/>
        <v>1295</v>
      </c>
      <c r="AQ68" s="2">
        <f t="shared" si="30"/>
        <v>1312</v>
      </c>
    </row>
    <row r="69" spans="3:43">
      <c r="C69" s="3" t="s">
        <v>119</v>
      </c>
      <c r="D69" s="3" t="s">
        <v>3</v>
      </c>
      <c r="AA69" s="2" t="s">
        <v>208</v>
      </c>
      <c r="AB69" s="2" t="s">
        <v>7</v>
      </c>
      <c r="AC69" t="str">
        <f t="shared" si="7"/>
        <v>156954</v>
      </c>
      <c r="AD69" t="str">
        <f t="shared" si="8"/>
        <v>157184</v>
      </c>
      <c r="AE69">
        <f t="shared" si="9"/>
        <v>4543</v>
      </c>
      <c r="AF69">
        <f t="shared" si="10"/>
        <v>1250</v>
      </c>
      <c r="AG69" s="11">
        <f t="shared" si="27"/>
        <v>1247</v>
      </c>
      <c r="AH69" s="2">
        <f t="shared" si="28"/>
        <v>1260</v>
      </c>
      <c r="AJ69" s="2" t="s">
        <v>157</v>
      </c>
      <c r="AK69" s="2" t="s">
        <v>3</v>
      </c>
      <c r="AL69" t="str">
        <f t="shared" si="11"/>
        <v>103632</v>
      </c>
      <c r="AM69" t="str">
        <f t="shared" si="12"/>
        <v>104408</v>
      </c>
      <c r="AN69">
        <f t="shared" si="13"/>
        <v>246</v>
      </c>
      <c r="AO69">
        <f t="shared" si="14"/>
        <v>1305</v>
      </c>
      <c r="AP69" s="11">
        <f t="shared" si="29"/>
        <v>1294</v>
      </c>
      <c r="AQ69" s="2">
        <f t="shared" si="30"/>
        <v>1311</v>
      </c>
    </row>
    <row r="70" spans="3:43">
      <c r="C70" s="3" t="s">
        <v>120</v>
      </c>
      <c r="D70" s="3" t="s">
        <v>3</v>
      </c>
      <c r="AA70" s="2" t="s">
        <v>213</v>
      </c>
      <c r="AB70" s="2" t="s">
        <v>7</v>
      </c>
      <c r="AC70" t="str">
        <f t="shared" si="7"/>
        <v>161726</v>
      </c>
      <c r="AD70" t="str">
        <f t="shared" si="8"/>
        <v>162661</v>
      </c>
      <c r="AE70">
        <f t="shared" si="9"/>
        <v>104</v>
      </c>
      <c r="AF70">
        <f t="shared" si="10"/>
        <v>1250</v>
      </c>
      <c r="AG70" s="11">
        <f t="shared" si="27"/>
        <v>1247</v>
      </c>
      <c r="AH70" s="2">
        <f t="shared" si="28"/>
        <v>1260</v>
      </c>
      <c r="AJ70" s="2" t="s">
        <v>158</v>
      </c>
      <c r="AK70" s="2" t="s">
        <v>3</v>
      </c>
      <c r="AL70" t="str">
        <f t="shared" si="11"/>
        <v>104653</v>
      </c>
      <c r="AM70" t="str">
        <f t="shared" si="12"/>
        <v>106377</v>
      </c>
      <c r="AN70">
        <f t="shared" si="13"/>
        <v>-2</v>
      </c>
      <c r="AO70">
        <f t="shared" si="14"/>
        <v>1305</v>
      </c>
      <c r="AP70" s="11">
        <f t="shared" si="29"/>
        <v>1294</v>
      </c>
      <c r="AQ70" s="2">
        <f t="shared" si="30"/>
        <v>1311</v>
      </c>
    </row>
    <row r="71" spans="3:43">
      <c r="C71" s="3" t="s">
        <v>121</v>
      </c>
      <c r="D71" s="3" t="s">
        <v>3</v>
      </c>
      <c r="AA71" s="2" t="s">
        <v>214</v>
      </c>
      <c r="AB71" s="2" t="s">
        <v>7</v>
      </c>
      <c r="AC71" t="str">
        <f t="shared" ref="AC71:AC134" si="43">MID(AA:AA,1,SEARCH("..",AA:AA)-1)</f>
        <v>162764</v>
      </c>
      <c r="AD71" t="str">
        <f t="shared" ref="AD71:AD134" si="44">MID(AA:AA,LEN(AC71)+3,LEN(AA71)-LEN(AC71)-2)</f>
        <v>163306</v>
      </c>
      <c r="AE71">
        <f t="shared" ref="AE71:AE134" si="45">AC72-AD71+1</f>
        <v>100</v>
      </c>
      <c r="AF71">
        <f t="shared" ref="AF71:AF134" si="46">IF(AE70&lt;100,AF70-1,AF70)</f>
        <v>1250</v>
      </c>
      <c r="AG71" s="11">
        <f t="shared" si="27"/>
        <v>1246</v>
      </c>
      <c r="AH71" s="2">
        <f t="shared" si="28"/>
        <v>1260</v>
      </c>
      <c r="AJ71" s="2" t="s">
        <v>159</v>
      </c>
      <c r="AK71" s="2" t="s">
        <v>3</v>
      </c>
      <c r="AL71" t="str">
        <f t="shared" ref="AL71:AL134" si="47">MID(AJ:AJ,1,SEARCH("..",AJ:AJ)-1)</f>
        <v>106374</v>
      </c>
      <c r="AM71" t="str">
        <f t="shared" ref="AM71:AM134" si="48">MID(AJ:AJ,LEN(AL71)+3,LEN(AJ71)-LEN(AL71)-2)</f>
        <v>106952</v>
      </c>
      <c r="AN71">
        <f t="shared" ref="AN71:AN134" si="49">AL72-AM71+1</f>
        <v>14</v>
      </c>
      <c r="AO71">
        <f t="shared" ref="AO71:AO134" si="50">IF(AN70&lt;100,AO70-1,AO70)</f>
        <v>1304</v>
      </c>
      <c r="AP71" s="11">
        <f t="shared" si="29"/>
        <v>1293</v>
      </c>
      <c r="AQ71" s="2">
        <f t="shared" si="30"/>
        <v>1310</v>
      </c>
    </row>
    <row r="72" spans="3:43">
      <c r="C72" s="3" t="s">
        <v>122</v>
      </c>
      <c r="D72" s="3" t="s">
        <v>7</v>
      </c>
      <c r="AA72" s="2" t="s">
        <v>215</v>
      </c>
      <c r="AB72" s="2" t="s">
        <v>7</v>
      </c>
      <c r="AC72" t="str">
        <f t="shared" si="43"/>
        <v>163405</v>
      </c>
      <c r="AD72" t="str">
        <f t="shared" si="44"/>
        <v>163755</v>
      </c>
      <c r="AE72">
        <f t="shared" si="45"/>
        <v>7</v>
      </c>
      <c r="AF72">
        <f t="shared" si="46"/>
        <v>1250</v>
      </c>
      <c r="AG72" s="11">
        <f t="shared" ref="AG72:AG135" si="51">IF(AE71&lt;200,AG71-1,AG71)</f>
        <v>1245</v>
      </c>
      <c r="AH72" s="2">
        <f t="shared" ref="AH72:AH135" si="52">IF(AE71&lt;50,AH71-1,AH71)</f>
        <v>1260</v>
      </c>
      <c r="AJ72" s="2" t="s">
        <v>160</v>
      </c>
      <c r="AK72" s="2" t="s">
        <v>3</v>
      </c>
      <c r="AL72" t="str">
        <f t="shared" si="47"/>
        <v>106965</v>
      </c>
      <c r="AM72" t="str">
        <f t="shared" si="48"/>
        <v>108383</v>
      </c>
      <c r="AN72">
        <f t="shared" si="49"/>
        <v>5249</v>
      </c>
      <c r="AO72">
        <f t="shared" si="50"/>
        <v>1303</v>
      </c>
      <c r="AP72" s="11">
        <f t="shared" ref="AP72:AP135" si="53">IF(AN71&lt;200,AP71-1,AP71)</f>
        <v>1292</v>
      </c>
      <c r="AQ72" s="2">
        <f t="shared" ref="AQ72:AQ135" si="54">IF(AN71&lt;50,AQ71-1,AQ71)</f>
        <v>1309</v>
      </c>
    </row>
    <row r="73" spans="3:43">
      <c r="C73" s="3" t="s">
        <v>123</v>
      </c>
      <c r="D73" s="3" t="s">
        <v>3</v>
      </c>
      <c r="AA73" s="2" t="s">
        <v>216</v>
      </c>
      <c r="AB73" s="2" t="s">
        <v>7</v>
      </c>
      <c r="AC73" t="str">
        <f t="shared" si="43"/>
        <v>163761</v>
      </c>
      <c r="AD73" t="str">
        <f t="shared" si="44"/>
        <v>164510</v>
      </c>
      <c r="AE73">
        <f t="shared" si="45"/>
        <v>39</v>
      </c>
      <c r="AF73">
        <f t="shared" si="46"/>
        <v>1249</v>
      </c>
      <c r="AG73" s="11">
        <f t="shared" si="51"/>
        <v>1244</v>
      </c>
      <c r="AH73" s="2">
        <f t="shared" si="52"/>
        <v>1259</v>
      </c>
      <c r="AJ73" s="2" t="s">
        <v>168</v>
      </c>
      <c r="AK73" s="2" t="s">
        <v>3</v>
      </c>
      <c r="AL73" t="str">
        <f t="shared" si="47"/>
        <v>113631</v>
      </c>
      <c r="AM73" t="str">
        <f t="shared" si="48"/>
        <v>114146</v>
      </c>
      <c r="AN73">
        <f t="shared" si="49"/>
        <v>4590</v>
      </c>
      <c r="AO73">
        <f t="shared" si="50"/>
        <v>1303</v>
      </c>
      <c r="AP73" s="11">
        <f t="shared" si="53"/>
        <v>1292</v>
      </c>
      <c r="AQ73" s="2">
        <f t="shared" si="54"/>
        <v>1309</v>
      </c>
    </row>
    <row r="74" spans="3:43">
      <c r="C74" s="3" t="s">
        <v>124</v>
      </c>
      <c r="D74" s="3" t="s">
        <v>3</v>
      </c>
      <c r="AA74" s="2" t="s">
        <v>217</v>
      </c>
      <c r="AB74" s="2" t="s">
        <v>7</v>
      </c>
      <c r="AC74" t="str">
        <f t="shared" si="43"/>
        <v>164548</v>
      </c>
      <c r="AD74" t="str">
        <f t="shared" si="44"/>
        <v>164967</v>
      </c>
      <c r="AE74">
        <f t="shared" si="45"/>
        <v>20</v>
      </c>
      <c r="AF74">
        <f t="shared" si="46"/>
        <v>1248</v>
      </c>
      <c r="AG74" s="11">
        <f t="shared" si="51"/>
        <v>1243</v>
      </c>
      <c r="AH74" s="2">
        <f t="shared" si="52"/>
        <v>1258</v>
      </c>
      <c r="AJ74" s="2" t="s">
        <v>172</v>
      </c>
      <c r="AK74" s="2" t="s">
        <v>3</v>
      </c>
      <c r="AL74" t="str">
        <f t="shared" si="47"/>
        <v>118735</v>
      </c>
      <c r="AM74" t="str">
        <f t="shared" si="48"/>
        <v>119292</v>
      </c>
      <c r="AN74">
        <f t="shared" si="49"/>
        <v>217</v>
      </c>
      <c r="AO74">
        <f t="shared" si="50"/>
        <v>1303</v>
      </c>
      <c r="AP74" s="11">
        <f t="shared" si="53"/>
        <v>1292</v>
      </c>
      <c r="AQ74" s="2">
        <f t="shared" si="54"/>
        <v>1309</v>
      </c>
    </row>
    <row r="75" spans="3:43">
      <c r="C75" s="3" t="s">
        <v>125</v>
      </c>
      <c r="D75" s="3" t="s">
        <v>3</v>
      </c>
      <c r="AA75" s="2" t="s">
        <v>218</v>
      </c>
      <c r="AB75" s="2" t="s">
        <v>7</v>
      </c>
      <c r="AC75" t="str">
        <f t="shared" si="43"/>
        <v>164986</v>
      </c>
      <c r="AD75" t="str">
        <f t="shared" si="44"/>
        <v>165486</v>
      </c>
      <c r="AE75">
        <f t="shared" si="45"/>
        <v>-2</v>
      </c>
      <c r="AF75">
        <f t="shared" si="46"/>
        <v>1247</v>
      </c>
      <c r="AG75" s="11">
        <f t="shared" si="51"/>
        <v>1242</v>
      </c>
      <c r="AH75" s="2">
        <f t="shared" si="52"/>
        <v>1257</v>
      </c>
      <c r="AJ75" s="2" t="s">
        <v>173</v>
      </c>
      <c r="AK75" s="2" t="s">
        <v>3</v>
      </c>
      <c r="AL75" t="str">
        <f t="shared" si="47"/>
        <v>119508</v>
      </c>
      <c r="AM75" t="str">
        <f t="shared" si="48"/>
        <v>119993</v>
      </c>
      <c r="AN75">
        <f t="shared" si="49"/>
        <v>21</v>
      </c>
      <c r="AO75">
        <f t="shared" si="50"/>
        <v>1303</v>
      </c>
      <c r="AP75" s="11">
        <f t="shared" si="53"/>
        <v>1292</v>
      </c>
      <c r="AQ75" s="2">
        <f t="shared" si="54"/>
        <v>1309</v>
      </c>
    </row>
    <row r="76" spans="3:43">
      <c r="C76" s="3" t="s">
        <v>126</v>
      </c>
      <c r="D76" s="3" t="s">
        <v>3</v>
      </c>
      <c r="AA76" s="2" t="s">
        <v>219</v>
      </c>
      <c r="AB76" s="2" t="s">
        <v>7</v>
      </c>
      <c r="AC76" t="str">
        <f t="shared" si="43"/>
        <v>165483</v>
      </c>
      <c r="AD76" t="str">
        <f t="shared" si="44"/>
        <v>166436</v>
      </c>
      <c r="AE76">
        <f t="shared" si="45"/>
        <v>630</v>
      </c>
      <c r="AF76">
        <f t="shared" si="46"/>
        <v>1246</v>
      </c>
      <c r="AG76" s="11">
        <f t="shared" si="51"/>
        <v>1241</v>
      </c>
      <c r="AH76" s="2">
        <f t="shared" si="52"/>
        <v>1256</v>
      </c>
      <c r="AJ76" s="2" t="s">
        <v>174</v>
      </c>
      <c r="AK76" s="2" t="s">
        <v>3</v>
      </c>
      <c r="AL76" t="str">
        <f t="shared" si="47"/>
        <v>120013</v>
      </c>
      <c r="AM76" t="str">
        <f t="shared" si="48"/>
        <v>121239</v>
      </c>
      <c r="AN76">
        <f t="shared" si="49"/>
        <v>593</v>
      </c>
      <c r="AO76">
        <f t="shared" si="50"/>
        <v>1302</v>
      </c>
      <c r="AP76" s="11">
        <f t="shared" si="53"/>
        <v>1291</v>
      </c>
      <c r="AQ76" s="2">
        <f t="shared" si="54"/>
        <v>1308</v>
      </c>
    </row>
    <row r="77" spans="3:43">
      <c r="C77" s="3" t="s">
        <v>127</v>
      </c>
      <c r="D77" s="3" t="s">
        <v>3</v>
      </c>
      <c r="AA77" s="2" t="s">
        <v>221</v>
      </c>
      <c r="AB77" s="2" t="s">
        <v>7</v>
      </c>
      <c r="AC77" t="str">
        <f t="shared" si="43"/>
        <v>167065</v>
      </c>
      <c r="AD77" t="str">
        <f t="shared" si="44"/>
        <v>167748</v>
      </c>
      <c r="AE77">
        <f t="shared" si="45"/>
        <v>429</v>
      </c>
      <c r="AF77">
        <f t="shared" si="46"/>
        <v>1246</v>
      </c>
      <c r="AG77" s="11">
        <f t="shared" si="51"/>
        <v>1241</v>
      </c>
      <c r="AH77" s="2">
        <f t="shared" si="52"/>
        <v>1256</v>
      </c>
      <c r="AJ77" s="2" t="s">
        <v>175</v>
      </c>
      <c r="AK77" s="2" t="s">
        <v>3</v>
      </c>
      <c r="AL77" t="str">
        <f t="shared" si="47"/>
        <v>121831</v>
      </c>
      <c r="AM77" t="str">
        <f t="shared" si="48"/>
        <v>123408</v>
      </c>
      <c r="AN77">
        <f t="shared" si="49"/>
        <v>401</v>
      </c>
      <c r="AO77">
        <f t="shared" si="50"/>
        <v>1302</v>
      </c>
      <c r="AP77" s="11">
        <f t="shared" si="53"/>
        <v>1291</v>
      </c>
      <c r="AQ77" s="2">
        <f t="shared" si="54"/>
        <v>1308</v>
      </c>
    </row>
    <row r="78" spans="3:43">
      <c r="C78" s="3" t="s">
        <v>128</v>
      </c>
      <c r="D78" s="3" t="s">
        <v>7</v>
      </c>
      <c r="AA78" s="2" t="s">
        <v>222</v>
      </c>
      <c r="AB78" s="2" t="s">
        <v>7</v>
      </c>
      <c r="AC78" t="str">
        <f t="shared" si="43"/>
        <v>168176</v>
      </c>
      <c r="AD78" t="str">
        <f t="shared" si="44"/>
        <v>170347</v>
      </c>
      <c r="AE78">
        <f t="shared" si="45"/>
        <v>152</v>
      </c>
      <c r="AF78">
        <f t="shared" si="46"/>
        <v>1246</v>
      </c>
      <c r="AG78" s="11">
        <f t="shared" si="51"/>
        <v>1241</v>
      </c>
      <c r="AH78" s="2">
        <f t="shared" si="52"/>
        <v>1256</v>
      </c>
      <c r="AJ78" s="2" t="s">
        <v>176</v>
      </c>
      <c r="AK78" s="2" t="s">
        <v>3</v>
      </c>
      <c r="AL78" t="str">
        <f t="shared" si="47"/>
        <v>123808</v>
      </c>
      <c r="AM78" t="str">
        <f t="shared" si="48"/>
        <v>123897</v>
      </c>
      <c r="AN78">
        <f t="shared" si="49"/>
        <v>174</v>
      </c>
      <c r="AO78">
        <f t="shared" si="50"/>
        <v>1302</v>
      </c>
      <c r="AP78" s="11">
        <f t="shared" si="53"/>
        <v>1291</v>
      </c>
      <c r="AQ78" s="2">
        <f t="shared" si="54"/>
        <v>1308</v>
      </c>
    </row>
    <row r="79" spans="3:43">
      <c r="C79" s="3" t="s">
        <v>129</v>
      </c>
      <c r="D79" s="3" t="s">
        <v>7</v>
      </c>
      <c r="AA79" s="2" t="s">
        <v>223</v>
      </c>
      <c r="AB79" s="2" t="s">
        <v>7</v>
      </c>
      <c r="AC79" t="str">
        <f t="shared" si="43"/>
        <v>170498</v>
      </c>
      <c r="AD79" t="str">
        <f t="shared" si="44"/>
        <v>170752</v>
      </c>
      <c r="AE79">
        <f t="shared" si="45"/>
        <v>46</v>
      </c>
      <c r="AF79">
        <f t="shared" si="46"/>
        <v>1246</v>
      </c>
      <c r="AG79" s="11">
        <f t="shared" si="51"/>
        <v>1240</v>
      </c>
      <c r="AH79" s="2">
        <f t="shared" si="52"/>
        <v>1256</v>
      </c>
      <c r="AJ79" s="2" t="s">
        <v>177</v>
      </c>
      <c r="AK79" s="2" t="s">
        <v>3</v>
      </c>
      <c r="AL79" t="str">
        <f t="shared" si="47"/>
        <v>124070</v>
      </c>
      <c r="AM79" t="str">
        <f t="shared" si="48"/>
        <v>124669</v>
      </c>
      <c r="AN79">
        <f t="shared" si="49"/>
        <v>70</v>
      </c>
      <c r="AO79">
        <f t="shared" si="50"/>
        <v>1302</v>
      </c>
      <c r="AP79" s="11">
        <f t="shared" si="53"/>
        <v>1290</v>
      </c>
      <c r="AQ79" s="2">
        <f t="shared" si="54"/>
        <v>1308</v>
      </c>
    </row>
    <row r="80" spans="3:43">
      <c r="C80" s="3" t="s">
        <v>130</v>
      </c>
      <c r="D80" s="3" t="s">
        <v>7</v>
      </c>
      <c r="AA80" s="2" t="s">
        <v>224</v>
      </c>
      <c r="AB80" s="2" t="s">
        <v>7</v>
      </c>
      <c r="AC80" t="str">
        <f t="shared" si="43"/>
        <v>170797</v>
      </c>
      <c r="AD80" t="str">
        <f t="shared" si="44"/>
        <v>171915</v>
      </c>
      <c r="AE80">
        <f t="shared" si="45"/>
        <v>-2</v>
      </c>
      <c r="AF80">
        <f t="shared" si="46"/>
        <v>1245</v>
      </c>
      <c r="AG80" s="11">
        <f t="shared" si="51"/>
        <v>1239</v>
      </c>
      <c r="AH80" s="2">
        <f t="shared" si="52"/>
        <v>1255</v>
      </c>
      <c r="AJ80" s="2" t="s">
        <v>178</v>
      </c>
      <c r="AK80" s="2" t="s">
        <v>3</v>
      </c>
      <c r="AL80" t="str">
        <f t="shared" si="47"/>
        <v>124738</v>
      </c>
      <c r="AM80" t="str">
        <f t="shared" si="48"/>
        <v>125367</v>
      </c>
      <c r="AN80">
        <f t="shared" si="49"/>
        <v>16</v>
      </c>
      <c r="AO80">
        <f t="shared" si="50"/>
        <v>1301</v>
      </c>
      <c r="AP80" s="11">
        <f t="shared" si="53"/>
        <v>1289</v>
      </c>
      <c r="AQ80" s="2">
        <f t="shared" si="54"/>
        <v>1308</v>
      </c>
    </row>
    <row r="81" spans="3:43">
      <c r="C81" s="3" t="s">
        <v>131</v>
      </c>
      <c r="D81" s="3" t="s">
        <v>3</v>
      </c>
      <c r="AA81" s="2" t="s">
        <v>225</v>
      </c>
      <c r="AB81" s="2" t="s">
        <v>7</v>
      </c>
      <c r="AC81" t="str">
        <f t="shared" si="43"/>
        <v>171912</v>
      </c>
      <c r="AD81" t="str">
        <f t="shared" si="44"/>
        <v>172205</v>
      </c>
      <c r="AE81">
        <f t="shared" si="45"/>
        <v>907</v>
      </c>
      <c r="AF81">
        <f t="shared" si="46"/>
        <v>1244</v>
      </c>
      <c r="AG81" s="11">
        <f t="shared" si="51"/>
        <v>1238</v>
      </c>
      <c r="AH81" s="2">
        <f t="shared" si="52"/>
        <v>1254</v>
      </c>
      <c r="AJ81" s="2" t="s">
        <v>179</v>
      </c>
      <c r="AK81" s="2" t="s">
        <v>3</v>
      </c>
      <c r="AL81" t="str">
        <f t="shared" si="47"/>
        <v>125382</v>
      </c>
      <c r="AM81" t="str">
        <f t="shared" si="48"/>
        <v>126158</v>
      </c>
      <c r="AN81">
        <f t="shared" si="49"/>
        <v>2665</v>
      </c>
      <c r="AO81">
        <f t="shared" si="50"/>
        <v>1300</v>
      </c>
      <c r="AP81" s="11">
        <f t="shared" si="53"/>
        <v>1288</v>
      </c>
      <c r="AQ81" s="2">
        <f t="shared" si="54"/>
        <v>1307</v>
      </c>
    </row>
    <row r="82" spans="3:43">
      <c r="C82" s="3" t="s">
        <v>132</v>
      </c>
      <c r="D82" s="3" t="s">
        <v>3</v>
      </c>
      <c r="AA82" s="2" t="s">
        <v>227</v>
      </c>
      <c r="AB82" s="2" t="s">
        <v>7</v>
      </c>
      <c r="AC82" t="str">
        <f t="shared" si="43"/>
        <v>173111</v>
      </c>
      <c r="AD82" t="str">
        <f t="shared" si="44"/>
        <v>173989</v>
      </c>
      <c r="AE82">
        <f t="shared" si="45"/>
        <v>-2</v>
      </c>
      <c r="AF82">
        <f t="shared" si="46"/>
        <v>1244</v>
      </c>
      <c r="AG82" s="11">
        <f t="shared" si="51"/>
        <v>1238</v>
      </c>
      <c r="AH82" s="2">
        <f t="shared" si="52"/>
        <v>1254</v>
      </c>
      <c r="AJ82" s="2" t="s">
        <v>183</v>
      </c>
      <c r="AK82" s="2" t="s">
        <v>3</v>
      </c>
      <c r="AL82" t="str">
        <f t="shared" si="47"/>
        <v>128822</v>
      </c>
      <c r="AM82" t="str">
        <f t="shared" si="48"/>
        <v>129409</v>
      </c>
      <c r="AN82">
        <f t="shared" si="49"/>
        <v>262</v>
      </c>
      <c r="AO82">
        <f t="shared" si="50"/>
        <v>1300</v>
      </c>
      <c r="AP82" s="11">
        <f t="shared" si="53"/>
        <v>1288</v>
      </c>
      <c r="AQ82" s="2">
        <f t="shared" si="54"/>
        <v>1307</v>
      </c>
    </row>
    <row r="83" spans="3:43">
      <c r="C83" s="3" t="s">
        <v>133</v>
      </c>
      <c r="D83" s="3" t="s">
        <v>3</v>
      </c>
      <c r="AA83" s="2" t="s">
        <v>228</v>
      </c>
      <c r="AB83" s="2" t="s">
        <v>7</v>
      </c>
      <c r="AC83" t="str">
        <f t="shared" si="43"/>
        <v>173986</v>
      </c>
      <c r="AD83" t="str">
        <f t="shared" si="44"/>
        <v>174198</v>
      </c>
      <c r="AE83">
        <f t="shared" si="45"/>
        <v>114</v>
      </c>
      <c r="AF83">
        <f t="shared" si="46"/>
        <v>1243</v>
      </c>
      <c r="AG83" s="11">
        <f t="shared" si="51"/>
        <v>1237</v>
      </c>
      <c r="AH83" s="2">
        <f t="shared" si="52"/>
        <v>1253</v>
      </c>
      <c r="AJ83" s="2" t="s">
        <v>184</v>
      </c>
      <c r="AK83" s="2" t="s">
        <v>3</v>
      </c>
      <c r="AL83" t="str">
        <f t="shared" si="47"/>
        <v>129670</v>
      </c>
      <c r="AM83" t="str">
        <f t="shared" si="48"/>
        <v>132495</v>
      </c>
      <c r="AN83">
        <f t="shared" si="49"/>
        <v>227</v>
      </c>
      <c r="AO83">
        <f t="shared" si="50"/>
        <v>1300</v>
      </c>
      <c r="AP83" s="11">
        <f t="shared" si="53"/>
        <v>1288</v>
      </c>
      <c r="AQ83" s="2">
        <f t="shared" si="54"/>
        <v>1307</v>
      </c>
    </row>
    <row r="84" spans="3:43">
      <c r="C84" s="3" t="s">
        <v>134</v>
      </c>
      <c r="D84" s="3" t="s">
        <v>3</v>
      </c>
      <c r="AA84" s="2" t="s">
        <v>229</v>
      </c>
      <c r="AB84" s="2" t="s">
        <v>7</v>
      </c>
      <c r="AC84" t="str">
        <f t="shared" si="43"/>
        <v>174311</v>
      </c>
      <c r="AD84" t="str">
        <f t="shared" si="44"/>
        <v>174712</v>
      </c>
      <c r="AE84">
        <f t="shared" si="45"/>
        <v>2031</v>
      </c>
      <c r="AF84">
        <f t="shared" si="46"/>
        <v>1243</v>
      </c>
      <c r="AG84" s="11">
        <f t="shared" si="51"/>
        <v>1236</v>
      </c>
      <c r="AH84" s="2">
        <f t="shared" si="52"/>
        <v>1253</v>
      </c>
      <c r="AJ84" s="2" t="s">
        <v>185</v>
      </c>
      <c r="AK84" s="2" t="s">
        <v>3</v>
      </c>
      <c r="AL84" t="str">
        <f t="shared" si="47"/>
        <v>132721</v>
      </c>
      <c r="AM84" t="str">
        <f t="shared" si="48"/>
        <v>133770</v>
      </c>
      <c r="AN84">
        <f t="shared" si="49"/>
        <v>2247</v>
      </c>
      <c r="AO84">
        <f t="shared" si="50"/>
        <v>1300</v>
      </c>
      <c r="AP84" s="11">
        <f t="shared" si="53"/>
        <v>1288</v>
      </c>
      <c r="AQ84" s="2">
        <f t="shared" si="54"/>
        <v>1307</v>
      </c>
    </row>
    <row r="85" spans="3:43">
      <c r="C85" s="3" t="s">
        <v>135</v>
      </c>
      <c r="D85" s="3" t="s">
        <v>7</v>
      </c>
      <c r="AA85" s="2" t="s">
        <v>232</v>
      </c>
      <c r="AB85" s="2" t="s">
        <v>7</v>
      </c>
      <c r="AC85" t="str">
        <f t="shared" si="43"/>
        <v>176742</v>
      </c>
      <c r="AD85" t="str">
        <f t="shared" si="44"/>
        <v>177095</v>
      </c>
      <c r="AE85">
        <f t="shared" si="45"/>
        <v>3984</v>
      </c>
      <c r="AF85">
        <f t="shared" si="46"/>
        <v>1243</v>
      </c>
      <c r="AG85" s="11">
        <f t="shared" si="51"/>
        <v>1236</v>
      </c>
      <c r="AH85" s="2">
        <f t="shared" si="52"/>
        <v>1253</v>
      </c>
      <c r="AJ85" s="2" t="s">
        <v>188</v>
      </c>
      <c r="AK85" s="2" t="s">
        <v>3</v>
      </c>
      <c r="AL85" t="str">
        <f t="shared" si="47"/>
        <v>136016</v>
      </c>
      <c r="AM85" t="str">
        <f t="shared" si="48"/>
        <v>136651</v>
      </c>
      <c r="AN85">
        <f t="shared" si="49"/>
        <v>56</v>
      </c>
      <c r="AO85">
        <f t="shared" si="50"/>
        <v>1300</v>
      </c>
      <c r="AP85" s="11">
        <f t="shared" si="53"/>
        <v>1288</v>
      </c>
      <c r="AQ85" s="2">
        <f t="shared" si="54"/>
        <v>1307</v>
      </c>
    </row>
    <row r="86" spans="3:43">
      <c r="C86" s="3" t="s">
        <v>136</v>
      </c>
      <c r="D86" s="3" t="s">
        <v>7</v>
      </c>
      <c r="AA86" s="2" t="s">
        <v>236</v>
      </c>
      <c r="AB86" s="2" t="s">
        <v>7</v>
      </c>
      <c r="AC86" t="str">
        <f t="shared" si="43"/>
        <v>181078</v>
      </c>
      <c r="AD86" t="str">
        <f t="shared" si="44"/>
        <v>181467</v>
      </c>
      <c r="AE86">
        <f t="shared" si="45"/>
        <v>-2</v>
      </c>
      <c r="AF86">
        <f t="shared" si="46"/>
        <v>1243</v>
      </c>
      <c r="AG86" s="11">
        <f t="shared" si="51"/>
        <v>1236</v>
      </c>
      <c r="AH86" s="2">
        <f t="shared" si="52"/>
        <v>1253</v>
      </c>
      <c r="AJ86" s="2" t="s">
        <v>189</v>
      </c>
      <c r="AK86" s="2" t="s">
        <v>3</v>
      </c>
      <c r="AL86" t="str">
        <f t="shared" si="47"/>
        <v>136706</v>
      </c>
      <c r="AM86" t="str">
        <f t="shared" si="48"/>
        <v>138013</v>
      </c>
      <c r="AN86">
        <f t="shared" si="49"/>
        <v>4221</v>
      </c>
      <c r="AO86">
        <f t="shared" si="50"/>
        <v>1299</v>
      </c>
      <c r="AP86" s="11">
        <f t="shared" si="53"/>
        <v>1287</v>
      </c>
      <c r="AQ86" s="2">
        <f t="shared" si="54"/>
        <v>1307</v>
      </c>
    </row>
    <row r="87" spans="3:43">
      <c r="C87" s="3" t="s">
        <v>137</v>
      </c>
      <c r="D87" s="3" t="s">
        <v>7</v>
      </c>
      <c r="AA87" s="2" t="s">
        <v>237</v>
      </c>
      <c r="AB87" s="2" t="s">
        <v>7</v>
      </c>
      <c r="AC87" t="str">
        <f t="shared" si="43"/>
        <v>181464</v>
      </c>
      <c r="AD87" t="str">
        <f t="shared" si="44"/>
        <v>182555</v>
      </c>
      <c r="AE87">
        <f t="shared" si="45"/>
        <v>66</v>
      </c>
      <c r="AF87">
        <f t="shared" si="46"/>
        <v>1242</v>
      </c>
      <c r="AG87" s="11">
        <f t="shared" si="51"/>
        <v>1235</v>
      </c>
      <c r="AH87" s="2">
        <f t="shared" si="52"/>
        <v>1252</v>
      </c>
      <c r="AJ87" s="2" t="s">
        <v>193</v>
      </c>
      <c r="AK87" s="2" t="s">
        <v>3</v>
      </c>
      <c r="AL87" t="str">
        <f t="shared" si="47"/>
        <v>142233</v>
      </c>
      <c r="AM87" t="str">
        <f t="shared" si="48"/>
        <v>142631</v>
      </c>
      <c r="AN87">
        <f t="shared" si="49"/>
        <v>-12</v>
      </c>
      <c r="AO87">
        <f t="shared" si="50"/>
        <v>1299</v>
      </c>
      <c r="AP87" s="11">
        <f t="shared" si="53"/>
        <v>1287</v>
      </c>
      <c r="AQ87" s="2">
        <f t="shared" si="54"/>
        <v>1307</v>
      </c>
    </row>
    <row r="88" spans="3:43">
      <c r="C88" s="3" t="s">
        <v>138</v>
      </c>
      <c r="D88" s="3" t="s">
        <v>3</v>
      </c>
      <c r="AA88" s="2" t="s">
        <v>238</v>
      </c>
      <c r="AB88" s="2" t="s">
        <v>7</v>
      </c>
      <c r="AC88" t="str">
        <f t="shared" si="43"/>
        <v>182620</v>
      </c>
      <c r="AD88" t="str">
        <f t="shared" si="44"/>
        <v>184146</v>
      </c>
      <c r="AE88">
        <f t="shared" si="45"/>
        <v>15</v>
      </c>
      <c r="AF88">
        <f t="shared" si="46"/>
        <v>1241</v>
      </c>
      <c r="AG88" s="11">
        <f t="shared" si="51"/>
        <v>1234</v>
      </c>
      <c r="AH88" s="2">
        <f t="shared" si="52"/>
        <v>1252</v>
      </c>
      <c r="AJ88" s="2" t="s">
        <v>194</v>
      </c>
      <c r="AK88" s="2" t="s">
        <v>3</v>
      </c>
      <c r="AL88" t="str">
        <f t="shared" si="47"/>
        <v>142618</v>
      </c>
      <c r="AM88" t="str">
        <f t="shared" si="48"/>
        <v>143562</v>
      </c>
      <c r="AN88">
        <f t="shared" si="49"/>
        <v>11</v>
      </c>
      <c r="AO88">
        <f t="shared" si="50"/>
        <v>1298</v>
      </c>
      <c r="AP88" s="11">
        <f t="shared" si="53"/>
        <v>1286</v>
      </c>
      <c r="AQ88" s="2">
        <f t="shared" si="54"/>
        <v>1306</v>
      </c>
    </row>
    <row r="89" spans="3:43">
      <c r="C89" s="3" t="s">
        <v>139</v>
      </c>
      <c r="D89" s="3" t="s">
        <v>3</v>
      </c>
      <c r="AA89" s="2" t="s">
        <v>239</v>
      </c>
      <c r="AB89" s="2" t="s">
        <v>7</v>
      </c>
      <c r="AC89" t="str">
        <f t="shared" si="43"/>
        <v>184160</v>
      </c>
      <c r="AD89" t="str">
        <f t="shared" si="44"/>
        <v>184411</v>
      </c>
      <c r="AE89">
        <f t="shared" si="45"/>
        <v>1272</v>
      </c>
      <c r="AF89">
        <f t="shared" si="46"/>
        <v>1240</v>
      </c>
      <c r="AG89" s="11">
        <f t="shared" si="51"/>
        <v>1233</v>
      </c>
      <c r="AH89" s="2">
        <f t="shared" si="52"/>
        <v>1251</v>
      </c>
      <c r="AJ89" s="2" t="s">
        <v>195</v>
      </c>
      <c r="AK89" s="2" t="s">
        <v>3</v>
      </c>
      <c r="AL89" t="str">
        <f t="shared" si="47"/>
        <v>143572</v>
      </c>
      <c r="AM89" t="str">
        <f t="shared" si="48"/>
        <v>144966</v>
      </c>
      <c r="AN89">
        <f t="shared" si="49"/>
        <v>38</v>
      </c>
      <c r="AO89">
        <f t="shared" si="50"/>
        <v>1297</v>
      </c>
      <c r="AP89" s="11">
        <f t="shared" si="53"/>
        <v>1285</v>
      </c>
      <c r="AQ89" s="2">
        <f t="shared" si="54"/>
        <v>1305</v>
      </c>
    </row>
    <row r="90" spans="3:43">
      <c r="C90" s="3" t="s">
        <v>140</v>
      </c>
      <c r="D90" s="3" t="s">
        <v>3</v>
      </c>
      <c r="AA90" s="2" t="s">
        <v>241</v>
      </c>
      <c r="AB90" s="2" t="s">
        <v>7</v>
      </c>
      <c r="AC90" t="str">
        <f t="shared" si="43"/>
        <v>185682</v>
      </c>
      <c r="AD90" t="str">
        <f t="shared" si="44"/>
        <v>187418</v>
      </c>
      <c r="AE90">
        <f t="shared" si="45"/>
        <v>3055</v>
      </c>
      <c r="AF90">
        <f t="shared" si="46"/>
        <v>1240</v>
      </c>
      <c r="AG90" s="11">
        <f t="shared" si="51"/>
        <v>1233</v>
      </c>
      <c r="AH90" s="2">
        <f t="shared" si="52"/>
        <v>1251</v>
      </c>
      <c r="AJ90" s="2" t="s">
        <v>196</v>
      </c>
      <c r="AK90" s="2" t="s">
        <v>3</v>
      </c>
      <c r="AL90" t="str">
        <f t="shared" si="47"/>
        <v>145003</v>
      </c>
      <c r="AM90" t="str">
        <f t="shared" si="48"/>
        <v>145983</v>
      </c>
      <c r="AN90">
        <f t="shared" si="49"/>
        <v>735</v>
      </c>
      <c r="AO90">
        <f t="shared" si="50"/>
        <v>1296</v>
      </c>
      <c r="AP90" s="11">
        <f t="shared" si="53"/>
        <v>1284</v>
      </c>
      <c r="AQ90" s="2">
        <f t="shared" si="54"/>
        <v>1304</v>
      </c>
    </row>
    <row r="91" spans="3:43">
      <c r="C91" s="3" t="s">
        <v>141</v>
      </c>
      <c r="D91" s="3" t="s">
        <v>7</v>
      </c>
      <c r="AA91" s="2" t="s">
        <v>244</v>
      </c>
      <c r="AB91" s="2" t="s">
        <v>7</v>
      </c>
      <c r="AC91" t="str">
        <f t="shared" si="43"/>
        <v>190472</v>
      </c>
      <c r="AD91" t="str">
        <f t="shared" si="44"/>
        <v>191620</v>
      </c>
      <c r="AE91">
        <f t="shared" si="45"/>
        <v>4011</v>
      </c>
      <c r="AF91">
        <f t="shared" si="46"/>
        <v>1240</v>
      </c>
      <c r="AG91" s="11">
        <f t="shared" si="51"/>
        <v>1233</v>
      </c>
      <c r="AH91" s="2">
        <f t="shared" si="52"/>
        <v>1251</v>
      </c>
      <c r="AJ91" s="2" t="s">
        <v>198</v>
      </c>
      <c r="AK91" s="2" t="s">
        <v>3</v>
      </c>
      <c r="AL91" t="str">
        <f t="shared" si="47"/>
        <v>146717</v>
      </c>
      <c r="AM91" t="str">
        <f t="shared" si="48"/>
        <v>147040</v>
      </c>
      <c r="AN91">
        <f t="shared" si="49"/>
        <v>1120</v>
      </c>
      <c r="AO91">
        <f t="shared" si="50"/>
        <v>1296</v>
      </c>
      <c r="AP91" s="11">
        <f t="shared" si="53"/>
        <v>1284</v>
      </c>
      <c r="AQ91" s="2">
        <f t="shared" si="54"/>
        <v>1304</v>
      </c>
    </row>
    <row r="92" spans="3:43">
      <c r="C92" s="3" t="s">
        <v>142</v>
      </c>
      <c r="D92" s="3" t="s">
        <v>3</v>
      </c>
      <c r="AA92" s="2" t="s">
        <v>248</v>
      </c>
      <c r="AB92" s="2" t="s">
        <v>7</v>
      </c>
      <c r="AC92" t="str">
        <f t="shared" si="43"/>
        <v>195630</v>
      </c>
      <c r="AD92" t="str">
        <f t="shared" si="44"/>
        <v>196058</v>
      </c>
      <c r="AE92">
        <f t="shared" si="45"/>
        <v>10141</v>
      </c>
      <c r="AF92">
        <f t="shared" si="46"/>
        <v>1240</v>
      </c>
      <c r="AG92" s="11">
        <f t="shared" si="51"/>
        <v>1233</v>
      </c>
      <c r="AH92" s="2">
        <f t="shared" si="52"/>
        <v>1251</v>
      </c>
      <c r="AJ92" s="2" t="s">
        <v>200</v>
      </c>
      <c r="AK92" s="2" t="s">
        <v>3</v>
      </c>
      <c r="AL92" t="str">
        <f t="shared" si="47"/>
        <v>148159</v>
      </c>
      <c r="AM92" t="str">
        <f t="shared" si="48"/>
        <v>148491</v>
      </c>
      <c r="AN92">
        <f t="shared" si="49"/>
        <v>1697</v>
      </c>
      <c r="AO92">
        <f t="shared" si="50"/>
        <v>1296</v>
      </c>
      <c r="AP92" s="11">
        <f t="shared" si="53"/>
        <v>1284</v>
      </c>
      <c r="AQ92" s="2">
        <f t="shared" si="54"/>
        <v>1304</v>
      </c>
    </row>
    <row r="93" spans="3:43">
      <c r="C93" s="3" t="s">
        <v>143</v>
      </c>
      <c r="D93" s="3" t="s">
        <v>7</v>
      </c>
      <c r="AA93" s="2" t="s">
        <v>258</v>
      </c>
      <c r="AB93" s="2" t="s">
        <v>7</v>
      </c>
      <c r="AC93" t="str">
        <f t="shared" si="43"/>
        <v>206198</v>
      </c>
      <c r="AD93" t="str">
        <f t="shared" si="44"/>
        <v>207214</v>
      </c>
      <c r="AE93">
        <f t="shared" si="45"/>
        <v>149</v>
      </c>
      <c r="AF93">
        <f t="shared" si="46"/>
        <v>1240</v>
      </c>
      <c r="AG93" s="11">
        <f t="shared" si="51"/>
        <v>1233</v>
      </c>
      <c r="AH93" s="2">
        <f t="shared" si="52"/>
        <v>1251</v>
      </c>
      <c r="AJ93" s="2" t="s">
        <v>202</v>
      </c>
      <c r="AK93" s="2" t="s">
        <v>3</v>
      </c>
      <c r="AL93" t="str">
        <f t="shared" si="47"/>
        <v>150187</v>
      </c>
      <c r="AM93" t="str">
        <f t="shared" si="48"/>
        <v>150744</v>
      </c>
      <c r="AN93">
        <f t="shared" si="49"/>
        <v>9</v>
      </c>
      <c r="AO93">
        <f t="shared" si="50"/>
        <v>1296</v>
      </c>
      <c r="AP93" s="11">
        <f t="shared" si="53"/>
        <v>1284</v>
      </c>
      <c r="AQ93" s="2">
        <f t="shared" si="54"/>
        <v>1304</v>
      </c>
    </row>
    <row r="94" spans="3:43">
      <c r="C94" s="3" t="s">
        <v>144</v>
      </c>
      <c r="D94" s="3" t="s">
        <v>3</v>
      </c>
      <c r="AA94" s="2" t="s">
        <v>259</v>
      </c>
      <c r="AB94" s="2" t="s">
        <v>7</v>
      </c>
      <c r="AC94" t="str">
        <f t="shared" si="43"/>
        <v>207362</v>
      </c>
      <c r="AD94" t="str">
        <f t="shared" si="44"/>
        <v>208750</v>
      </c>
      <c r="AE94">
        <f t="shared" si="45"/>
        <v>64</v>
      </c>
      <c r="AF94">
        <f t="shared" si="46"/>
        <v>1240</v>
      </c>
      <c r="AG94" s="11">
        <f t="shared" si="51"/>
        <v>1232</v>
      </c>
      <c r="AH94" s="2">
        <f t="shared" si="52"/>
        <v>1251</v>
      </c>
      <c r="AJ94" s="2" t="s">
        <v>203</v>
      </c>
      <c r="AK94" s="2" t="s">
        <v>3</v>
      </c>
      <c r="AL94" t="str">
        <f t="shared" si="47"/>
        <v>150752</v>
      </c>
      <c r="AM94" t="str">
        <f t="shared" si="48"/>
        <v>151918</v>
      </c>
      <c r="AN94">
        <f t="shared" si="49"/>
        <v>2997</v>
      </c>
      <c r="AO94">
        <f t="shared" si="50"/>
        <v>1295</v>
      </c>
      <c r="AP94" s="11">
        <f t="shared" si="53"/>
        <v>1283</v>
      </c>
      <c r="AQ94" s="2">
        <f t="shared" si="54"/>
        <v>1303</v>
      </c>
    </row>
    <row r="95" spans="3:43">
      <c r="C95" s="3" t="s">
        <v>145</v>
      </c>
      <c r="D95" s="3" t="s">
        <v>3</v>
      </c>
      <c r="AA95" s="2" t="s">
        <v>260</v>
      </c>
      <c r="AB95" s="2" t="s">
        <v>7</v>
      </c>
      <c r="AC95" t="str">
        <f t="shared" si="43"/>
        <v>208813</v>
      </c>
      <c r="AD95" t="str">
        <f t="shared" si="44"/>
        <v>208983</v>
      </c>
      <c r="AE95">
        <f t="shared" si="45"/>
        <v>74</v>
      </c>
      <c r="AF95">
        <f t="shared" si="46"/>
        <v>1239</v>
      </c>
      <c r="AG95" s="11">
        <f t="shared" si="51"/>
        <v>1231</v>
      </c>
      <c r="AH95" s="2">
        <f t="shared" si="52"/>
        <v>1251</v>
      </c>
      <c r="AJ95" s="2" t="s">
        <v>205</v>
      </c>
      <c r="AK95" s="2" t="s">
        <v>3</v>
      </c>
      <c r="AL95" t="str">
        <f t="shared" si="47"/>
        <v>154914</v>
      </c>
      <c r="AM95" t="str">
        <f t="shared" si="48"/>
        <v>156011</v>
      </c>
      <c r="AN95">
        <f t="shared" si="49"/>
        <v>16</v>
      </c>
      <c r="AO95">
        <f t="shared" si="50"/>
        <v>1295</v>
      </c>
      <c r="AP95" s="11">
        <f t="shared" si="53"/>
        <v>1283</v>
      </c>
      <c r="AQ95" s="2">
        <f t="shared" si="54"/>
        <v>1303</v>
      </c>
    </row>
    <row r="96" spans="3:43">
      <c r="C96" s="3" t="s">
        <v>146</v>
      </c>
      <c r="D96" s="3" t="s">
        <v>7</v>
      </c>
      <c r="AA96" s="2" t="s">
        <v>261</v>
      </c>
      <c r="AB96" s="2" t="s">
        <v>7</v>
      </c>
      <c r="AC96" t="str">
        <f t="shared" si="43"/>
        <v>209056</v>
      </c>
      <c r="AD96" t="str">
        <f t="shared" si="44"/>
        <v>211827</v>
      </c>
      <c r="AE96">
        <f t="shared" si="45"/>
        <v>670</v>
      </c>
      <c r="AF96">
        <f t="shared" si="46"/>
        <v>1238</v>
      </c>
      <c r="AG96" s="11">
        <f t="shared" si="51"/>
        <v>1230</v>
      </c>
      <c r="AH96" s="2">
        <f t="shared" si="52"/>
        <v>1251</v>
      </c>
      <c r="AJ96" s="2" t="s">
        <v>206</v>
      </c>
      <c r="AK96" s="2" t="s">
        <v>3</v>
      </c>
      <c r="AL96" t="str">
        <f t="shared" si="47"/>
        <v>156026</v>
      </c>
      <c r="AM96" t="str">
        <f t="shared" si="48"/>
        <v>156307</v>
      </c>
      <c r="AN96">
        <f t="shared" si="49"/>
        <v>904</v>
      </c>
      <c r="AO96">
        <f t="shared" si="50"/>
        <v>1294</v>
      </c>
      <c r="AP96" s="11">
        <f t="shared" si="53"/>
        <v>1282</v>
      </c>
      <c r="AQ96" s="2">
        <f t="shared" si="54"/>
        <v>1302</v>
      </c>
    </row>
    <row r="97" spans="3:43">
      <c r="C97" s="3" t="s">
        <v>147</v>
      </c>
      <c r="D97" s="3" t="s">
        <v>7</v>
      </c>
      <c r="AA97" s="2" t="s">
        <v>263</v>
      </c>
      <c r="AB97" s="2" t="s">
        <v>7</v>
      </c>
      <c r="AC97" t="str">
        <f t="shared" si="43"/>
        <v>212496</v>
      </c>
      <c r="AD97" t="str">
        <f t="shared" si="44"/>
        <v>212897</v>
      </c>
      <c r="AE97">
        <f t="shared" si="45"/>
        <v>13</v>
      </c>
      <c r="AF97">
        <f t="shared" si="46"/>
        <v>1238</v>
      </c>
      <c r="AG97" s="11">
        <f t="shared" si="51"/>
        <v>1230</v>
      </c>
      <c r="AH97" s="2">
        <f t="shared" si="52"/>
        <v>1251</v>
      </c>
      <c r="AJ97" s="2" t="s">
        <v>209</v>
      </c>
      <c r="AK97" s="2" t="s">
        <v>3</v>
      </c>
      <c r="AL97" t="str">
        <f t="shared" si="47"/>
        <v>157210</v>
      </c>
      <c r="AM97" t="str">
        <f t="shared" si="48"/>
        <v>158841</v>
      </c>
      <c r="AN97">
        <f t="shared" si="49"/>
        <v>202</v>
      </c>
      <c r="AO97">
        <f t="shared" si="50"/>
        <v>1294</v>
      </c>
      <c r="AP97" s="11">
        <f t="shared" si="53"/>
        <v>1282</v>
      </c>
      <c r="AQ97" s="2">
        <f t="shared" si="54"/>
        <v>1302</v>
      </c>
    </row>
    <row r="98" spans="3:43">
      <c r="C98" s="3" t="s">
        <v>148</v>
      </c>
      <c r="D98" s="3" t="s">
        <v>3</v>
      </c>
      <c r="AA98" s="2" t="s">
        <v>264</v>
      </c>
      <c r="AB98" s="2" t="s">
        <v>7</v>
      </c>
      <c r="AC98" t="str">
        <f t="shared" si="43"/>
        <v>212909</v>
      </c>
      <c r="AD98" t="str">
        <f t="shared" si="44"/>
        <v>214384</v>
      </c>
      <c r="AE98">
        <f t="shared" si="45"/>
        <v>88</v>
      </c>
      <c r="AF98">
        <f t="shared" si="46"/>
        <v>1237</v>
      </c>
      <c r="AG98" s="11">
        <f t="shared" si="51"/>
        <v>1229</v>
      </c>
      <c r="AH98" s="2">
        <f t="shared" si="52"/>
        <v>1250</v>
      </c>
      <c r="AJ98" s="2" t="s">
        <v>210</v>
      </c>
      <c r="AK98" s="2" t="s">
        <v>3</v>
      </c>
      <c r="AL98" t="str">
        <f t="shared" si="47"/>
        <v>159042</v>
      </c>
      <c r="AM98" t="str">
        <f t="shared" si="48"/>
        <v>159560</v>
      </c>
      <c r="AN98">
        <f t="shared" si="49"/>
        <v>437</v>
      </c>
      <c r="AO98">
        <f t="shared" si="50"/>
        <v>1294</v>
      </c>
      <c r="AP98" s="11">
        <f t="shared" si="53"/>
        <v>1282</v>
      </c>
      <c r="AQ98" s="2">
        <f t="shared" si="54"/>
        <v>1302</v>
      </c>
    </row>
    <row r="99" spans="3:43">
      <c r="C99" s="3" t="s">
        <v>149</v>
      </c>
      <c r="D99" s="3" t="s">
        <v>3</v>
      </c>
      <c r="AA99" s="2" t="s">
        <v>265</v>
      </c>
      <c r="AB99" s="2" t="s">
        <v>7</v>
      </c>
      <c r="AC99" t="str">
        <f t="shared" si="43"/>
        <v>214471</v>
      </c>
      <c r="AD99" t="str">
        <f t="shared" si="44"/>
        <v>215559</v>
      </c>
      <c r="AE99">
        <f t="shared" si="45"/>
        <v>951</v>
      </c>
      <c r="AF99">
        <f t="shared" si="46"/>
        <v>1236</v>
      </c>
      <c r="AG99" s="11">
        <f t="shared" si="51"/>
        <v>1228</v>
      </c>
      <c r="AH99" s="2">
        <f t="shared" si="52"/>
        <v>1250</v>
      </c>
      <c r="AJ99" s="2" t="s">
        <v>211</v>
      </c>
      <c r="AK99" s="2" t="s">
        <v>3</v>
      </c>
      <c r="AL99" t="str">
        <f t="shared" si="47"/>
        <v>159996</v>
      </c>
      <c r="AM99" t="str">
        <f t="shared" si="48"/>
        <v>161171</v>
      </c>
      <c r="AN99">
        <f t="shared" si="49"/>
        <v>28</v>
      </c>
      <c r="AO99">
        <f t="shared" si="50"/>
        <v>1294</v>
      </c>
      <c r="AP99" s="11">
        <f t="shared" si="53"/>
        <v>1282</v>
      </c>
      <c r="AQ99" s="2">
        <f t="shared" si="54"/>
        <v>1302</v>
      </c>
    </row>
    <row r="100" spans="3:43">
      <c r="C100" s="3" t="s">
        <v>150</v>
      </c>
      <c r="D100" s="3" t="s">
        <v>3</v>
      </c>
      <c r="AA100" s="2" t="s">
        <v>267</v>
      </c>
      <c r="AB100" s="2" t="s">
        <v>7</v>
      </c>
      <c r="AC100" t="str">
        <f t="shared" si="43"/>
        <v>216509</v>
      </c>
      <c r="AD100" t="str">
        <f t="shared" si="44"/>
        <v>217432</v>
      </c>
      <c r="AE100">
        <f t="shared" si="45"/>
        <v>1682</v>
      </c>
      <c r="AF100">
        <f t="shared" si="46"/>
        <v>1236</v>
      </c>
      <c r="AG100" s="11">
        <f t="shared" si="51"/>
        <v>1228</v>
      </c>
      <c r="AH100" s="2">
        <f t="shared" si="52"/>
        <v>1250</v>
      </c>
      <c r="AJ100" s="2" t="s">
        <v>212</v>
      </c>
      <c r="AK100" s="2" t="s">
        <v>3</v>
      </c>
      <c r="AL100" t="str">
        <f t="shared" si="47"/>
        <v>161198</v>
      </c>
      <c r="AM100" t="str">
        <f t="shared" si="48"/>
        <v>161632</v>
      </c>
      <c r="AN100">
        <f t="shared" si="49"/>
        <v>5064</v>
      </c>
      <c r="AO100">
        <f t="shared" si="50"/>
        <v>1293</v>
      </c>
      <c r="AP100" s="11">
        <f t="shared" si="53"/>
        <v>1281</v>
      </c>
      <c r="AQ100" s="2">
        <f t="shared" si="54"/>
        <v>1301</v>
      </c>
    </row>
    <row r="101" spans="3:43">
      <c r="C101" s="3" t="s">
        <v>151</v>
      </c>
      <c r="D101" s="3" t="s">
        <v>3</v>
      </c>
      <c r="AA101" s="2" t="s">
        <v>270</v>
      </c>
      <c r="AB101" s="2" t="s">
        <v>7</v>
      </c>
      <c r="AC101" t="str">
        <f t="shared" si="43"/>
        <v>219113</v>
      </c>
      <c r="AD101" t="str">
        <f t="shared" si="44"/>
        <v>219871</v>
      </c>
      <c r="AE101">
        <f t="shared" si="45"/>
        <v>1628</v>
      </c>
      <c r="AF101">
        <f t="shared" si="46"/>
        <v>1236</v>
      </c>
      <c r="AG101" s="11">
        <f t="shared" si="51"/>
        <v>1228</v>
      </c>
      <c r="AH101" s="2">
        <f t="shared" si="52"/>
        <v>1250</v>
      </c>
      <c r="AJ101" s="2" t="s">
        <v>220</v>
      </c>
      <c r="AK101" s="2" t="s">
        <v>3</v>
      </c>
      <c r="AL101" t="str">
        <f t="shared" si="47"/>
        <v>166695</v>
      </c>
      <c r="AM101" t="str">
        <f t="shared" si="48"/>
        <v>166925</v>
      </c>
      <c r="AN101">
        <f t="shared" si="49"/>
        <v>5278</v>
      </c>
      <c r="AO101">
        <f t="shared" si="50"/>
        <v>1293</v>
      </c>
      <c r="AP101" s="11">
        <f t="shared" si="53"/>
        <v>1281</v>
      </c>
      <c r="AQ101" s="2">
        <f t="shared" si="54"/>
        <v>1301</v>
      </c>
    </row>
    <row r="102" spans="3:43">
      <c r="C102" s="3" t="s">
        <v>152</v>
      </c>
      <c r="D102" s="3" t="s">
        <v>7</v>
      </c>
      <c r="AA102" s="2" t="s">
        <v>274</v>
      </c>
      <c r="AB102" s="2" t="s">
        <v>7</v>
      </c>
      <c r="AC102" t="str">
        <f t="shared" si="43"/>
        <v>221498</v>
      </c>
      <c r="AD102" t="str">
        <f t="shared" si="44"/>
        <v>222535</v>
      </c>
      <c r="AE102">
        <f t="shared" si="45"/>
        <v>-2</v>
      </c>
      <c r="AF102">
        <f t="shared" si="46"/>
        <v>1236</v>
      </c>
      <c r="AG102" s="11">
        <f t="shared" si="51"/>
        <v>1228</v>
      </c>
      <c r="AH102" s="2">
        <f t="shared" si="52"/>
        <v>1250</v>
      </c>
      <c r="AJ102" s="2" t="s">
        <v>226</v>
      </c>
      <c r="AK102" s="2" t="s">
        <v>3</v>
      </c>
      <c r="AL102" t="str">
        <f t="shared" si="47"/>
        <v>172202</v>
      </c>
      <c r="AM102" t="str">
        <f t="shared" si="48"/>
        <v>173071</v>
      </c>
      <c r="AN102">
        <f t="shared" si="49"/>
        <v>1639</v>
      </c>
      <c r="AO102">
        <f t="shared" si="50"/>
        <v>1293</v>
      </c>
      <c r="AP102" s="11">
        <f t="shared" si="53"/>
        <v>1281</v>
      </c>
      <c r="AQ102" s="2">
        <f t="shared" si="54"/>
        <v>1301</v>
      </c>
    </row>
    <row r="103" spans="3:43">
      <c r="C103" s="3" t="s">
        <v>153</v>
      </c>
      <c r="D103" s="3" t="s">
        <v>3</v>
      </c>
      <c r="AA103" s="2" t="s">
        <v>275</v>
      </c>
      <c r="AB103" s="2" t="s">
        <v>7</v>
      </c>
      <c r="AC103" t="str">
        <f t="shared" si="43"/>
        <v>222532</v>
      </c>
      <c r="AD103" t="str">
        <f t="shared" si="44"/>
        <v>223398</v>
      </c>
      <c r="AE103">
        <f t="shared" si="45"/>
        <v>663</v>
      </c>
      <c r="AF103">
        <f t="shared" si="46"/>
        <v>1235</v>
      </c>
      <c r="AG103" s="11">
        <f t="shared" si="51"/>
        <v>1227</v>
      </c>
      <c r="AH103" s="2">
        <f t="shared" si="52"/>
        <v>1249</v>
      </c>
      <c r="AJ103" s="2" t="s">
        <v>230</v>
      </c>
      <c r="AK103" s="2" t="s">
        <v>3</v>
      </c>
      <c r="AL103" t="str">
        <f t="shared" si="47"/>
        <v>174709</v>
      </c>
      <c r="AM103" t="str">
        <f t="shared" si="48"/>
        <v>175497</v>
      </c>
      <c r="AN103">
        <f t="shared" si="49"/>
        <v>-2</v>
      </c>
      <c r="AO103">
        <f t="shared" si="50"/>
        <v>1293</v>
      </c>
      <c r="AP103" s="11">
        <f t="shared" si="53"/>
        <v>1281</v>
      </c>
      <c r="AQ103" s="2">
        <f t="shared" si="54"/>
        <v>1301</v>
      </c>
    </row>
    <row r="104" spans="3:43">
      <c r="C104" s="3" t="s">
        <v>154</v>
      </c>
      <c r="D104" s="3" t="s">
        <v>7</v>
      </c>
      <c r="AA104" s="2" t="s">
        <v>278</v>
      </c>
      <c r="AB104" s="2" t="s">
        <v>7</v>
      </c>
      <c r="AC104" t="str">
        <f t="shared" si="43"/>
        <v>224060</v>
      </c>
      <c r="AD104" t="str">
        <f t="shared" si="44"/>
        <v>224263</v>
      </c>
      <c r="AE104">
        <f t="shared" si="45"/>
        <v>95</v>
      </c>
      <c r="AF104">
        <f t="shared" si="46"/>
        <v>1235</v>
      </c>
      <c r="AG104" s="11">
        <f t="shared" si="51"/>
        <v>1227</v>
      </c>
      <c r="AH104" s="2">
        <f t="shared" si="52"/>
        <v>1249</v>
      </c>
      <c r="AJ104" s="2" t="s">
        <v>231</v>
      </c>
      <c r="AK104" s="2" t="s">
        <v>3</v>
      </c>
      <c r="AL104" t="str">
        <f t="shared" si="47"/>
        <v>175494</v>
      </c>
      <c r="AM104" t="str">
        <f t="shared" si="48"/>
        <v>176471</v>
      </c>
      <c r="AN104">
        <f t="shared" si="49"/>
        <v>1080</v>
      </c>
      <c r="AO104">
        <f t="shared" si="50"/>
        <v>1292</v>
      </c>
      <c r="AP104" s="11">
        <f t="shared" si="53"/>
        <v>1280</v>
      </c>
      <c r="AQ104" s="2">
        <f t="shared" si="54"/>
        <v>1300</v>
      </c>
    </row>
    <row r="105" spans="3:43">
      <c r="C105" s="3" t="s">
        <v>155</v>
      </c>
      <c r="D105" s="3" t="s">
        <v>7</v>
      </c>
      <c r="AA105" s="2" t="s">
        <v>279</v>
      </c>
      <c r="AB105" s="2" t="s">
        <v>7</v>
      </c>
      <c r="AC105" t="str">
        <f t="shared" si="43"/>
        <v>224357</v>
      </c>
      <c r="AD105" t="str">
        <f t="shared" si="44"/>
        <v>224632</v>
      </c>
      <c r="AE105">
        <f t="shared" si="45"/>
        <v>-2</v>
      </c>
      <c r="AF105">
        <f t="shared" si="46"/>
        <v>1234</v>
      </c>
      <c r="AG105" s="11">
        <f t="shared" si="51"/>
        <v>1226</v>
      </c>
      <c r="AH105" s="2">
        <f t="shared" si="52"/>
        <v>1249</v>
      </c>
      <c r="AJ105" s="2" t="s">
        <v>233</v>
      </c>
      <c r="AK105" s="2" t="s">
        <v>3</v>
      </c>
      <c r="AL105" t="str">
        <f t="shared" si="47"/>
        <v>177550</v>
      </c>
      <c r="AM105" t="str">
        <f t="shared" si="48"/>
        <v>178422</v>
      </c>
      <c r="AN105">
        <f t="shared" si="49"/>
        <v>-2</v>
      </c>
      <c r="AO105">
        <f t="shared" si="50"/>
        <v>1292</v>
      </c>
      <c r="AP105" s="11">
        <f t="shared" si="53"/>
        <v>1280</v>
      </c>
      <c r="AQ105" s="2">
        <f t="shared" si="54"/>
        <v>1300</v>
      </c>
    </row>
    <row r="106" spans="3:43">
      <c r="C106" s="3" t="s">
        <v>156</v>
      </c>
      <c r="D106" s="3" t="s">
        <v>3</v>
      </c>
      <c r="AA106" s="2" t="s">
        <v>280</v>
      </c>
      <c r="AB106" s="2" t="s">
        <v>7</v>
      </c>
      <c r="AC106" t="str">
        <f t="shared" si="43"/>
        <v>224629</v>
      </c>
      <c r="AD106" t="str">
        <f t="shared" si="44"/>
        <v>225255</v>
      </c>
      <c r="AE106">
        <f t="shared" si="45"/>
        <v>30</v>
      </c>
      <c r="AF106">
        <f t="shared" si="46"/>
        <v>1233</v>
      </c>
      <c r="AG106" s="11">
        <f t="shared" si="51"/>
        <v>1225</v>
      </c>
      <c r="AH106" s="2">
        <f t="shared" si="52"/>
        <v>1248</v>
      </c>
      <c r="AJ106" s="2" t="s">
        <v>234</v>
      </c>
      <c r="AK106" s="2" t="s">
        <v>3</v>
      </c>
      <c r="AL106" t="str">
        <f t="shared" si="47"/>
        <v>178419</v>
      </c>
      <c r="AM106" t="str">
        <f t="shared" si="48"/>
        <v>179792</v>
      </c>
      <c r="AN106">
        <f t="shared" si="49"/>
        <v>365</v>
      </c>
      <c r="AO106">
        <f t="shared" si="50"/>
        <v>1291</v>
      </c>
      <c r="AP106" s="11">
        <f t="shared" si="53"/>
        <v>1279</v>
      </c>
      <c r="AQ106" s="2">
        <f t="shared" si="54"/>
        <v>1299</v>
      </c>
    </row>
    <row r="107" spans="3:43">
      <c r="C107" s="3" t="s">
        <v>157</v>
      </c>
      <c r="D107" s="3" t="s">
        <v>3</v>
      </c>
      <c r="AA107" s="2" t="s">
        <v>281</v>
      </c>
      <c r="AB107" s="2" t="s">
        <v>7</v>
      </c>
      <c r="AC107" t="str">
        <f t="shared" si="43"/>
        <v>225284</v>
      </c>
      <c r="AD107" t="str">
        <f t="shared" si="44"/>
        <v>225544</v>
      </c>
      <c r="AE107">
        <f t="shared" si="45"/>
        <v>115</v>
      </c>
      <c r="AF107">
        <f t="shared" si="46"/>
        <v>1232</v>
      </c>
      <c r="AG107" s="11">
        <f t="shared" si="51"/>
        <v>1224</v>
      </c>
      <c r="AH107" s="2">
        <f t="shared" si="52"/>
        <v>1247</v>
      </c>
      <c r="AJ107" s="2" t="s">
        <v>235</v>
      </c>
      <c r="AK107" s="2" t="s">
        <v>3</v>
      </c>
      <c r="AL107" t="str">
        <f t="shared" si="47"/>
        <v>180156</v>
      </c>
      <c r="AM107" t="str">
        <f t="shared" si="48"/>
        <v>180881</v>
      </c>
      <c r="AN107">
        <f t="shared" si="49"/>
        <v>3538</v>
      </c>
      <c r="AO107">
        <f t="shared" si="50"/>
        <v>1291</v>
      </c>
      <c r="AP107" s="11">
        <f t="shared" si="53"/>
        <v>1279</v>
      </c>
      <c r="AQ107" s="2">
        <f t="shared" si="54"/>
        <v>1299</v>
      </c>
    </row>
    <row r="108" spans="3:43">
      <c r="C108" s="3" t="s">
        <v>158</v>
      </c>
      <c r="D108" s="3" t="s">
        <v>3</v>
      </c>
      <c r="AA108" s="2" t="s">
        <v>282</v>
      </c>
      <c r="AB108" s="2" t="s">
        <v>7</v>
      </c>
      <c r="AC108" t="str">
        <f t="shared" si="43"/>
        <v>225658</v>
      </c>
      <c r="AD108" t="str">
        <f t="shared" si="44"/>
        <v>226221</v>
      </c>
      <c r="AE108">
        <f t="shared" si="45"/>
        <v>4942</v>
      </c>
      <c r="AF108">
        <f t="shared" si="46"/>
        <v>1232</v>
      </c>
      <c r="AG108" s="11">
        <f t="shared" si="51"/>
        <v>1223</v>
      </c>
      <c r="AH108" s="2">
        <f t="shared" si="52"/>
        <v>1247</v>
      </c>
      <c r="AJ108" s="2" t="s">
        <v>240</v>
      </c>
      <c r="AK108" s="2" t="s">
        <v>3</v>
      </c>
      <c r="AL108" t="str">
        <f t="shared" si="47"/>
        <v>184418</v>
      </c>
      <c r="AM108" t="str">
        <f t="shared" si="48"/>
        <v>185461</v>
      </c>
      <c r="AN108">
        <f t="shared" si="49"/>
        <v>2071</v>
      </c>
      <c r="AO108">
        <f t="shared" si="50"/>
        <v>1291</v>
      </c>
      <c r="AP108" s="11">
        <f t="shared" si="53"/>
        <v>1279</v>
      </c>
      <c r="AQ108" s="2">
        <f t="shared" si="54"/>
        <v>1299</v>
      </c>
    </row>
    <row r="109" spans="3:43">
      <c r="C109" s="3" t="s">
        <v>159</v>
      </c>
      <c r="D109" s="3" t="s">
        <v>3</v>
      </c>
      <c r="AA109" s="2" t="s">
        <v>288</v>
      </c>
      <c r="AB109" s="2" t="s">
        <v>7</v>
      </c>
      <c r="AC109" t="str">
        <f t="shared" si="43"/>
        <v>231162</v>
      </c>
      <c r="AD109" t="str">
        <f t="shared" si="44"/>
        <v>231677</v>
      </c>
      <c r="AE109">
        <f t="shared" si="45"/>
        <v>342</v>
      </c>
      <c r="AF109">
        <f t="shared" si="46"/>
        <v>1232</v>
      </c>
      <c r="AG109" s="11">
        <f t="shared" si="51"/>
        <v>1223</v>
      </c>
      <c r="AH109" s="2">
        <f t="shared" si="52"/>
        <v>1247</v>
      </c>
      <c r="AJ109" s="2" t="s">
        <v>242</v>
      </c>
      <c r="AK109" s="2" t="s">
        <v>3</v>
      </c>
      <c r="AL109" t="str">
        <f t="shared" si="47"/>
        <v>187531</v>
      </c>
      <c r="AM109" t="str">
        <f t="shared" si="48"/>
        <v>189258</v>
      </c>
      <c r="AN109">
        <f t="shared" si="49"/>
        <v>16</v>
      </c>
      <c r="AO109">
        <f t="shared" si="50"/>
        <v>1291</v>
      </c>
      <c r="AP109" s="11">
        <f t="shared" si="53"/>
        <v>1279</v>
      </c>
      <c r="AQ109" s="2">
        <f t="shared" si="54"/>
        <v>1299</v>
      </c>
    </row>
    <row r="110" spans="3:43">
      <c r="C110" s="3" t="s">
        <v>160</v>
      </c>
      <c r="D110" s="3" t="s">
        <v>3</v>
      </c>
      <c r="AA110" s="2" t="s">
        <v>289</v>
      </c>
      <c r="AB110" s="2" t="s">
        <v>7</v>
      </c>
      <c r="AC110" t="str">
        <f t="shared" si="43"/>
        <v>232018</v>
      </c>
      <c r="AD110" t="str">
        <f t="shared" si="44"/>
        <v>232557</v>
      </c>
      <c r="AE110">
        <f t="shared" si="45"/>
        <v>2931</v>
      </c>
      <c r="AF110">
        <f t="shared" si="46"/>
        <v>1232</v>
      </c>
      <c r="AG110" s="11">
        <f t="shared" si="51"/>
        <v>1223</v>
      </c>
      <c r="AH110" s="2">
        <f t="shared" si="52"/>
        <v>1247</v>
      </c>
      <c r="AJ110" s="2" t="s">
        <v>243</v>
      </c>
      <c r="AK110" s="2" t="s">
        <v>3</v>
      </c>
      <c r="AL110" t="str">
        <f t="shared" si="47"/>
        <v>189273</v>
      </c>
      <c r="AM110" t="str">
        <f t="shared" si="48"/>
        <v>190397</v>
      </c>
      <c r="AN110">
        <f t="shared" si="49"/>
        <v>1314</v>
      </c>
      <c r="AO110">
        <f t="shared" si="50"/>
        <v>1290</v>
      </c>
      <c r="AP110" s="11">
        <f t="shared" si="53"/>
        <v>1278</v>
      </c>
      <c r="AQ110" s="2">
        <f t="shared" si="54"/>
        <v>1298</v>
      </c>
    </row>
    <row r="111" spans="3:43">
      <c r="C111" s="3" t="s">
        <v>161</v>
      </c>
      <c r="D111" s="3" t="s">
        <v>7</v>
      </c>
      <c r="AA111" s="2" t="s">
        <v>294</v>
      </c>
      <c r="AB111" s="2" t="s">
        <v>7</v>
      </c>
      <c r="AC111" t="str">
        <f t="shared" si="43"/>
        <v>235487</v>
      </c>
      <c r="AD111" t="str">
        <f t="shared" si="44"/>
        <v>236854</v>
      </c>
      <c r="AE111">
        <f t="shared" si="45"/>
        <v>5568</v>
      </c>
      <c r="AF111">
        <f t="shared" si="46"/>
        <v>1232</v>
      </c>
      <c r="AG111" s="11">
        <f t="shared" si="51"/>
        <v>1223</v>
      </c>
      <c r="AH111" s="2">
        <f t="shared" si="52"/>
        <v>1247</v>
      </c>
      <c r="AJ111" s="2" t="s">
        <v>245</v>
      </c>
      <c r="AK111" s="2" t="s">
        <v>3</v>
      </c>
      <c r="AL111" t="str">
        <f t="shared" si="47"/>
        <v>191710</v>
      </c>
      <c r="AM111" t="str">
        <f t="shared" si="48"/>
        <v>192186</v>
      </c>
      <c r="AN111">
        <f t="shared" si="49"/>
        <v>62</v>
      </c>
      <c r="AO111">
        <f t="shared" si="50"/>
        <v>1290</v>
      </c>
      <c r="AP111" s="11">
        <f t="shared" si="53"/>
        <v>1278</v>
      </c>
      <c r="AQ111" s="2">
        <f t="shared" si="54"/>
        <v>1298</v>
      </c>
    </row>
    <row r="112" spans="3:43">
      <c r="C112" s="3" t="s">
        <v>162</v>
      </c>
      <c r="D112" s="3" t="s">
        <v>7</v>
      </c>
      <c r="AA112" s="2" t="s">
        <v>299</v>
      </c>
      <c r="AB112" s="2" t="s">
        <v>7</v>
      </c>
      <c r="AC112" t="str">
        <f t="shared" si="43"/>
        <v>242421</v>
      </c>
      <c r="AD112" t="str">
        <f t="shared" si="44"/>
        <v>243500</v>
      </c>
      <c r="AE112">
        <f t="shared" si="45"/>
        <v>8</v>
      </c>
      <c r="AF112">
        <f t="shared" si="46"/>
        <v>1232</v>
      </c>
      <c r="AG112" s="11">
        <f t="shared" si="51"/>
        <v>1223</v>
      </c>
      <c r="AH112" s="2">
        <f t="shared" si="52"/>
        <v>1247</v>
      </c>
      <c r="AJ112" s="2" t="s">
        <v>246</v>
      </c>
      <c r="AK112" s="2" t="s">
        <v>3</v>
      </c>
      <c r="AL112" t="str">
        <f t="shared" si="47"/>
        <v>192247</v>
      </c>
      <c r="AM112" t="str">
        <f t="shared" si="48"/>
        <v>192471</v>
      </c>
      <c r="AN112">
        <f t="shared" si="49"/>
        <v>185</v>
      </c>
      <c r="AO112">
        <f t="shared" si="50"/>
        <v>1289</v>
      </c>
      <c r="AP112" s="11">
        <f t="shared" si="53"/>
        <v>1277</v>
      </c>
      <c r="AQ112" s="2">
        <f t="shared" si="54"/>
        <v>1298</v>
      </c>
    </row>
    <row r="113" spans="3:43">
      <c r="C113" s="3" t="s">
        <v>163</v>
      </c>
      <c r="D113" s="3" t="s">
        <v>7</v>
      </c>
      <c r="AA113" s="2" t="s">
        <v>300</v>
      </c>
      <c r="AB113" s="2" t="s">
        <v>7</v>
      </c>
      <c r="AC113" t="str">
        <f t="shared" si="43"/>
        <v>243507</v>
      </c>
      <c r="AD113" t="str">
        <f t="shared" si="44"/>
        <v>244640</v>
      </c>
      <c r="AE113">
        <f t="shared" si="45"/>
        <v>3</v>
      </c>
      <c r="AF113">
        <f t="shared" si="46"/>
        <v>1231</v>
      </c>
      <c r="AG113" s="11">
        <f t="shared" si="51"/>
        <v>1222</v>
      </c>
      <c r="AH113" s="2">
        <f t="shared" si="52"/>
        <v>1246</v>
      </c>
      <c r="AJ113" s="2" t="s">
        <v>247</v>
      </c>
      <c r="AK113" s="2" t="s">
        <v>3</v>
      </c>
      <c r="AL113" t="str">
        <f t="shared" si="47"/>
        <v>192655</v>
      </c>
      <c r="AM113" t="str">
        <f t="shared" si="48"/>
        <v>195516</v>
      </c>
      <c r="AN113">
        <f t="shared" si="49"/>
        <v>579</v>
      </c>
      <c r="AO113">
        <f t="shared" si="50"/>
        <v>1289</v>
      </c>
      <c r="AP113" s="11">
        <f t="shared" si="53"/>
        <v>1276</v>
      </c>
      <c r="AQ113" s="2">
        <f t="shared" si="54"/>
        <v>1298</v>
      </c>
    </row>
    <row r="114" spans="3:43">
      <c r="C114" s="3" t="s">
        <v>164</v>
      </c>
      <c r="D114" s="3" t="s">
        <v>7</v>
      </c>
      <c r="AA114" s="2" t="s">
        <v>301</v>
      </c>
      <c r="AB114" s="2" t="s">
        <v>7</v>
      </c>
      <c r="AC114" t="str">
        <f t="shared" si="43"/>
        <v>244642</v>
      </c>
      <c r="AD114" t="str">
        <f t="shared" si="44"/>
        <v>245832</v>
      </c>
      <c r="AE114">
        <f t="shared" si="45"/>
        <v>20</v>
      </c>
      <c r="AF114">
        <f t="shared" si="46"/>
        <v>1230</v>
      </c>
      <c r="AG114" s="11">
        <f t="shared" si="51"/>
        <v>1221</v>
      </c>
      <c r="AH114" s="2">
        <f t="shared" si="52"/>
        <v>1245</v>
      </c>
      <c r="AJ114" s="2" t="s">
        <v>249</v>
      </c>
      <c r="AK114" s="2" t="s">
        <v>3</v>
      </c>
      <c r="AL114" t="str">
        <f t="shared" si="47"/>
        <v>196094</v>
      </c>
      <c r="AM114" t="str">
        <f t="shared" si="48"/>
        <v>197575</v>
      </c>
      <c r="AN114">
        <f t="shared" si="49"/>
        <v>-2</v>
      </c>
      <c r="AO114">
        <f t="shared" si="50"/>
        <v>1289</v>
      </c>
      <c r="AP114" s="11">
        <f t="shared" si="53"/>
        <v>1276</v>
      </c>
      <c r="AQ114" s="2">
        <f t="shared" si="54"/>
        <v>1298</v>
      </c>
    </row>
    <row r="115" spans="3:43">
      <c r="C115" s="3" t="s">
        <v>165</v>
      </c>
      <c r="D115" s="3" t="s">
        <v>7</v>
      </c>
      <c r="AA115" s="2" t="s">
        <v>302</v>
      </c>
      <c r="AB115" s="2" t="s">
        <v>7</v>
      </c>
      <c r="AC115" t="str">
        <f t="shared" si="43"/>
        <v>245851</v>
      </c>
      <c r="AD115" t="str">
        <f t="shared" si="44"/>
        <v>246636</v>
      </c>
      <c r="AE115">
        <f t="shared" si="45"/>
        <v>4</v>
      </c>
      <c r="AF115">
        <f t="shared" si="46"/>
        <v>1229</v>
      </c>
      <c r="AG115" s="11">
        <f t="shared" si="51"/>
        <v>1220</v>
      </c>
      <c r="AH115" s="2">
        <f t="shared" si="52"/>
        <v>1244</v>
      </c>
      <c r="AJ115" s="2" t="s">
        <v>250</v>
      </c>
      <c r="AK115" s="2" t="s">
        <v>3</v>
      </c>
      <c r="AL115" t="str">
        <f t="shared" si="47"/>
        <v>197572</v>
      </c>
      <c r="AM115" t="str">
        <f t="shared" si="48"/>
        <v>198933</v>
      </c>
      <c r="AN115">
        <f t="shared" si="49"/>
        <v>61</v>
      </c>
      <c r="AO115">
        <f t="shared" si="50"/>
        <v>1288</v>
      </c>
      <c r="AP115" s="11">
        <f t="shared" si="53"/>
        <v>1275</v>
      </c>
      <c r="AQ115" s="2">
        <f t="shared" si="54"/>
        <v>1297</v>
      </c>
    </row>
    <row r="116" spans="3:43">
      <c r="C116" s="3" t="s">
        <v>166</v>
      </c>
      <c r="D116" s="3" t="s">
        <v>7</v>
      </c>
      <c r="AA116" s="2" t="s">
        <v>303</v>
      </c>
      <c r="AB116" s="2" t="s">
        <v>7</v>
      </c>
      <c r="AC116" t="str">
        <f t="shared" si="43"/>
        <v>246639</v>
      </c>
      <c r="AD116" t="str">
        <f t="shared" si="44"/>
        <v>247106</v>
      </c>
      <c r="AE116">
        <f t="shared" si="45"/>
        <v>5</v>
      </c>
      <c r="AF116">
        <f t="shared" si="46"/>
        <v>1228</v>
      </c>
      <c r="AG116" s="11">
        <f t="shared" si="51"/>
        <v>1219</v>
      </c>
      <c r="AH116" s="2">
        <f t="shared" si="52"/>
        <v>1243</v>
      </c>
      <c r="AJ116" s="2" t="s">
        <v>251</v>
      </c>
      <c r="AK116" s="2" t="s">
        <v>3</v>
      </c>
      <c r="AL116" t="str">
        <f t="shared" si="47"/>
        <v>198993</v>
      </c>
      <c r="AM116" t="str">
        <f t="shared" si="48"/>
        <v>200429</v>
      </c>
      <c r="AN116">
        <f t="shared" si="49"/>
        <v>-2</v>
      </c>
      <c r="AO116">
        <f t="shared" si="50"/>
        <v>1287</v>
      </c>
      <c r="AP116" s="11">
        <f t="shared" si="53"/>
        <v>1274</v>
      </c>
      <c r="AQ116" s="2">
        <f t="shared" si="54"/>
        <v>1297</v>
      </c>
    </row>
    <row r="117" spans="3:43">
      <c r="C117" s="3" t="s">
        <v>167</v>
      </c>
      <c r="D117" s="3" t="s">
        <v>7</v>
      </c>
      <c r="AA117" s="2" t="s">
        <v>304</v>
      </c>
      <c r="AB117" s="2" t="s">
        <v>7</v>
      </c>
      <c r="AC117" t="str">
        <f t="shared" si="43"/>
        <v>247110</v>
      </c>
      <c r="AD117" t="str">
        <f t="shared" si="44"/>
        <v>247880</v>
      </c>
      <c r="AE117">
        <f t="shared" si="45"/>
        <v>980</v>
      </c>
      <c r="AF117">
        <f t="shared" si="46"/>
        <v>1227</v>
      </c>
      <c r="AG117" s="11">
        <f t="shared" si="51"/>
        <v>1218</v>
      </c>
      <c r="AH117" s="2">
        <f t="shared" si="52"/>
        <v>1242</v>
      </c>
      <c r="AJ117" s="2" t="s">
        <v>252</v>
      </c>
      <c r="AK117" s="2" t="s">
        <v>3</v>
      </c>
      <c r="AL117" t="str">
        <f t="shared" si="47"/>
        <v>200426</v>
      </c>
      <c r="AM117" t="str">
        <f t="shared" si="48"/>
        <v>201352</v>
      </c>
      <c r="AN117">
        <f t="shared" si="49"/>
        <v>1</v>
      </c>
      <c r="AO117">
        <f t="shared" si="50"/>
        <v>1286</v>
      </c>
      <c r="AP117" s="11">
        <f t="shared" si="53"/>
        <v>1273</v>
      </c>
      <c r="AQ117" s="2">
        <f t="shared" si="54"/>
        <v>1296</v>
      </c>
    </row>
    <row r="118" spans="3:43">
      <c r="C118" s="3" t="s">
        <v>168</v>
      </c>
      <c r="D118" s="3" t="s">
        <v>3</v>
      </c>
      <c r="AA118" s="2" t="s">
        <v>307</v>
      </c>
      <c r="AB118" s="2" t="s">
        <v>7</v>
      </c>
      <c r="AC118" t="str">
        <f t="shared" si="43"/>
        <v>248859</v>
      </c>
      <c r="AD118" t="str">
        <f t="shared" si="44"/>
        <v>251429</v>
      </c>
      <c r="AE118">
        <f t="shared" si="45"/>
        <v>1445</v>
      </c>
      <c r="AF118">
        <f t="shared" si="46"/>
        <v>1227</v>
      </c>
      <c r="AG118" s="11">
        <f t="shared" si="51"/>
        <v>1218</v>
      </c>
      <c r="AH118" s="2">
        <f t="shared" si="52"/>
        <v>1242</v>
      </c>
      <c r="AJ118" s="2" t="s">
        <v>253</v>
      </c>
      <c r="AK118" s="2" t="s">
        <v>3</v>
      </c>
      <c r="AL118" t="str">
        <f t="shared" si="47"/>
        <v>201352</v>
      </c>
      <c r="AM118" t="str">
        <f t="shared" si="48"/>
        <v>201888</v>
      </c>
      <c r="AN118">
        <f t="shared" si="49"/>
        <v>2</v>
      </c>
      <c r="AO118">
        <f t="shared" si="50"/>
        <v>1285</v>
      </c>
      <c r="AP118" s="11">
        <f t="shared" si="53"/>
        <v>1272</v>
      </c>
      <c r="AQ118" s="2">
        <f t="shared" si="54"/>
        <v>1295</v>
      </c>
    </row>
    <row r="119" spans="3:43">
      <c r="C119" s="3" t="s">
        <v>169</v>
      </c>
      <c r="D119" s="3" t="s">
        <v>7</v>
      </c>
      <c r="AA119" s="2" t="s">
        <v>309</v>
      </c>
      <c r="AB119" s="2" t="s">
        <v>7</v>
      </c>
      <c r="AC119" t="str">
        <f t="shared" si="43"/>
        <v>252873</v>
      </c>
      <c r="AD119" t="str">
        <f t="shared" si="44"/>
        <v>254099</v>
      </c>
      <c r="AE119">
        <f t="shared" si="45"/>
        <v>796</v>
      </c>
      <c r="AF119">
        <f t="shared" si="46"/>
        <v>1227</v>
      </c>
      <c r="AG119" s="11">
        <f t="shared" si="51"/>
        <v>1218</v>
      </c>
      <c r="AH119" s="2">
        <f t="shared" si="52"/>
        <v>1242</v>
      </c>
      <c r="AJ119" s="2" t="s">
        <v>254</v>
      </c>
      <c r="AK119" s="2" t="s">
        <v>3</v>
      </c>
      <c r="AL119" t="str">
        <f t="shared" si="47"/>
        <v>201889</v>
      </c>
      <c r="AM119" t="str">
        <f t="shared" si="48"/>
        <v>202641</v>
      </c>
      <c r="AN119">
        <f t="shared" si="49"/>
        <v>-2</v>
      </c>
      <c r="AO119">
        <f t="shared" si="50"/>
        <v>1284</v>
      </c>
      <c r="AP119" s="11">
        <f t="shared" si="53"/>
        <v>1271</v>
      </c>
      <c r="AQ119" s="2">
        <f t="shared" si="54"/>
        <v>1294</v>
      </c>
    </row>
    <row r="120" spans="3:43">
      <c r="C120" s="3" t="s">
        <v>170</v>
      </c>
      <c r="D120" s="3" t="s">
        <v>7</v>
      </c>
      <c r="AA120" s="2" t="s">
        <v>311</v>
      </c>
      <c r="AB120" s="2" t="s">
        <v>7</v>
      </c>
      <c r="AC120" t="str">
        <f t="shared" si="43"/>
        <v>254894</v>
      </c>
      <c r="AD120" t="str">
        <f t="shared" si="44"/>
        <v>255334</v>
      </c>
      <c r="AE120">
        <f t="shared" si="45"/>
        <v>141</v>
      </c>
      <c r="AF120">
        <f t="shared" si="46"/>
        <v>1227</v>
      </c>
      <c r="AG120" s="11">
        <f t="shared" si="51"/>
        <v>1218</v>
      </c>
      <c r="AH120" s="2">
        <f t="shared" si="52"/>
        <v>1242</v>
      </c>
      <c r="AJ120" s="2" t="s">
        <v>255</v>
      </c>
      <c r="AK120" s="2" t="s">
        <v>3</v>
      </c>
      <c r="AL120" t="str">
        <f t="shared" si="47"/>
        <v>202638</v>
      </c>
      <c r="AM120" t="str">
        <f t="shared" si="48"/>
        <v>204089</v>
      </c>
      <c r="AN120">
        <f t="shared" si="49"/>
        <v>395</v>
      </c>
      <c r="AO120">
        <f t="shared" si="50"/>
        <v>1283</v>
      </c>
      <c r="AP120" s="11">
        <f t="shared" si="53"/>
        <v>1270</v>
      </c>
      <c r="AQ120" s="2">
        <f t="shared" si="54"/>
        <v>1293</v>
      </c>
    </row>
    <row r="121" spans="3:43">
      <c r="C121" s="3" t="s">
        <v>171</v>
      </c>
      <c r="D121" s="3" t="s">
        <v>7</v>
      </c>
      <c r="AA121" s="2" t="s">
        <v>312</v>
      </c>
      <c r="AB121" s="2" t="s">
        <v>7</v>
      </c>
      <c r="AC121" t="str">
        <f t="shared" si="43"/>
        <v>255474</v>
      </c>
      <c r="AD121" t="str">
        <f t="shared" si="44"/>
        <v>255806</v>
      </c>
      <c r="AE121">
        <f t="shared" si="45"/>
        <v>3421</v>
      </c>
      <c r="AF121">
        <f t="shared" si="46"/>
        <v>1227</v>
      </c>
      <c r="AG121" s="11">
        <f t="shared" si="51"/>
        <v>1217</v>
      </c>
      <c r="AH121" s="2">
        <f t="shared" si="52"/>
        <v>1242</v>
      </c>
      <c r="AJ121" s="2" t="s">
        <v>256</v>
      </c>
      <c r="AK121" s="2" t="s">
        <v>3</v>
      </c>
      <c r="AL121" t="str">
        <f t="shared" si="47"/>
        <v>204483</v>
      </c>
      <c r="AM121" t="str">
        <f t="shared" si="48"/>
        <v>205589</v>
      </c>
      <c r="AN121">
        <f t="shared" si="49"/>
        <v>-6</v>
      </c>
      <c r="AO121">
        <f t="shared" si="50"/>
        <v>1283</v>
      </c>
      <c r="AP121" s="11">
        <f t="shared" si="53"/>
        <v>1270</v>
      </c>
      <c r="AQ121" s="2">
        <f t="shared" si="54"/>
        <v>1293</v>
      </c>
    </row>
    <row r="122" spans="3:43">
      <c r="C122" s="3" t="s">
        <v>172</v>
      </c>
      <c r="D122" s="3" t="s">
        <v>3</v>
      </c>
      <c r="AA122" s="2" t="s">
        <v>315</v>
      </c>
      <c r="AB122" s="2" t="s">
        <v>7</v>
      </c>
      <c r="AC122" t="str">
        <f t="shared" si="43"/>
        <v>259226</v>
      </c>
      <c r="AD122" t="str">
        <f t="shared" si="44"/>
        <v>260620</v>
      </c>
      <c r="AE122">
        <f t="shared" si="45"/>
        <v>81</v>
      </c>
      <c r="AF122">
        <f t="shared" si="46"/>
        <v>1227</v>
      </c>
      <c r="AG122" s="11">
        <f t="shared" si="51"/>
        <v>1217</v>
      </c>
      <c r="AH122" s="2">
        <f t="shared" si="52"/>
        <v>1242</v>
      </c>
      <c r="AJ122" s="2" t="s">
        <v>257</v>
      </c>
      <c r="AK122" s="2" t="s">
        <v>3</v>
      </c>
      <c r="AL122" t="str">
        <f t="shared" si="47"/>
        <v>205582</v>
      </c>
      <c r="AM122" t="str">
        <f t="shared" si="48"/>
        <v>206046</v>
      </c>
      <c r="AN122">
        <f t="shared" si="49"/>
        <v>5779</v>
      </c>
      <c r="AO122">
        <f t="shared" si="50"/>
        <v>1282</v>
      </c>
      <c r="AP122" s="11">
        <f t="shared" si="53"/>
        <v>1269</v>
      </c>
      <c r="AQ122" s="2">
        <f t="shared" si="54"/>
        <v>1292</v>
      </c>
    </row>
    <row r="123" spans="3:43">
      <c r="C123" s="3" t="s">
        <v>173</v>
      </c>
      <c r="D123" s="3" t="s">
        <v>3</v>
      </c>
      <c r="AA123" s="2" t="s">
        <v>316</v>
      </c>
      <c r="AB123" s="2" t="s">
        <v>7</v>
      </c>
      <c r="AC123" t="str">
        <f t="shared" si="43"/>
        <v>260700</v>
      </c>
      <c r="AD123" t="str">
        <f t="shared" si="44"/>
        <v>261620</v>
      </c>
      <c r="AE123">
        <f t="shared" si="45"/>
        <v>-2</v>
      </c>
      <c r="AF123">
        <f t="shared" si="46"/>
        <v>1226</v>
      </c>
      <c r="AG123" s="11">
        <f t="shared" si="51"/>
        <v>1216</v>
      </c>
      <c r="AH123" s="2">
        <f t="shared" si="52"/>
        <v>1242</v>
      </c>
      <c r="AJ123" s="2" t="s">
        <v>262</v>
      </c>
      <c r="AK123" s="2" t="s">
        <v>3</v>
      </c>
      <c r="AL123" t="str">
        <f t="shared" si="47"/>
        <v>211824</v>
      </c>
      <c r="AM123" t="str">
        <f t="shared" si="48"/>
        <v>212450</v>
      </c>
      <c r="AN123">
        <f t="shared" si="49"/>
        <v>3194</v>
      </c>
      <c r="AO123">
        <f t="shared" si="50"/>
        <v>1282</v>
      </c>
      <c r="AP123" s="11">
        <f t="shared" si="53"/>
        <v>1269</v>
      </c>
      <c r="AQ123" s="2">
        <f t="shared" si="54"/>
        <v>1292</v>
      </c>
    </row>
    <row r="124" spans="3:43">
      <c r="C124" s="3" t="s">
        <v>174</v>
      </c>
      <c r="D124" s="3" t="s">
        <v>3</v>
      </c>
      <c r="AA124" s="2" t="s">
        <v>317</v>
      </c>
      <c r="AB124" s="2" t="s">
        <v>7</v>
      </c>
      <c r="AC124" t="str">
        <f t="shared" si="43"/>
        <v>261617</v>
      </c>
      <c r="AD124" t="str">
        <f t="shared" si="44"/>
        <v>262372</v>
      </c>
      <c r="AE124">
        <f t="shared" si="45"/>
        <v>1386</v>
      </c>
      <c r="AF124">
        <f t="shared" si="46"/>
        <v>1225</v>
      </c>
      <c r="AG124" s="11">
        <f t="shared" si="51"/>
        <v>1215</v>
      </c>
      <c r="AH124" s="2">
        <f t="shared" si="52"/>
        <v>1241</v>
      </c>
      <c r="AJ124" s="2" t="s">
        <v>266</v>
      </c>
      <c r="AK124" s="2" t="s">
        <v>3</v>
      </c>
      <c r="AL124" t="str">
        <f t="shared" si="47"/>
        <v>215643</v>
      </c>
      <c r="AM124" t="str">
        <f t="shared" si="48"/>
        <v>216188</v>
      </c>
      <c r="AN124">
        <f t="shared" si="49"/>
        <v>1237</v>
      </c>
      <c r="AO124">
        <f t="shared" si="50"/>
        <v>1282</v>
      </c>
      <c r="AP124" s="11">
        <f t="shared" si="53"/>
        <v>1269</v>
      </c>
      <c r="AQ124" s="2">
        <f t="shared" si="54"/>
        <v>1292</v>
      </c>
    </row>
    <row r="125" spans="3:43">
      <c r="C125" s="3" t="s">
        <v>175</v>
      </c>
      <c r="D125" s="3" t="s">
        <v>3</v>
      </c>
      <c r="AA125" s="2" t="s">
        <v>320</v>
      </c>
      <c r="AB125" s="2" t="s">
        <v>7</v>
      </c>
      <c r="AC125" t="str">
        <f t="shared" si="43"/>
        <v>263757</v>
      </c>
      <c r="AD125" t="str">
        <f t="shared" si="44"/>
        <v>264485</v>
      </c>
      <c r="AE125">
        <f t="shared" si="45"/>
        <v>1491</v>
      </c>
      <c r="AF125">
        <f t="shared" si="46"/>
        <v>1225</v>
      </c>
      <c r="AG125" s="11">
        <f t="shared" si="51"/>
        <v>1215</v>
      </c>
      <c r="AH125" s="2">
        <f t="shared" si="52"/>
        <v>1241</v>
      </c>
      <c r="AJ125" s="2" t="s">
        <v>268</v>
      </c>
      <c r="AK125" s="2" t="s">
        <v>3</v>
      </c>
      <c r="AL125" t="str">
        <f t="shared" si="47"/>
        <v>217424</v>
      </c>
      <c r="AM125" t="str">
        <f t="shared" si="48"/>
        <v>217813</v>
      </c>
      <c r="AN125">
        <f t="shared" si="49"/>
        <v>136</v>
      </c>
      <c r="AO125">
        <f t="shared" si="50"/>
        <v>1282</v>
      </c>
      <c r="AP125" s="11">
        <f t="shared" si="53"/>
        <v>1269</v>
      </c>
      <c r="AQ125" s="2">
        <f t="shared" si="54"/>
        <v>1292</v>
      </c>
    </row>
    <row r="126" spans="3:43">
      <c r="C126" s="3" t="s">
        <v>176</v>
      </c>
      <c r="D126" s="3" t="s">
        <v>3</v>
      </c>
      <c r="AA126" s="2" t="s">
        <v>323</v>
      </c>
      <c r="AB126" s="2" t="s">
        <v>7</v>
      </c>
      <c r="AC126" t="str">
        <f t="shared" si="43"/>
        <v>265975</v>
      </c>
      <c r="AD126" t="str">
        <f t="shared" si="44"/>
        <v>267168</v>
      </c>
      <c r="AE126">
        <f t="shared" si="45"/>
        <v>-2</v>
      </c>
      <c r="AF126">
        <f t="shared" si="46"/>
        <v>1225</v>
      </c>
      <c r="AG126" s="11">
        <f t="shared" si="51"/>
        <v>1215</v>
      </c>
      <c r="AH126" s="2">
        <f t="shared" si="52"/>
        <v>1241</v>
      </c>
      <c r="AJ126" s="2" t="s">
        <v>269</v>
      </c>
      <c r="AK126" s="2" t="s">
        <v>3</v>
      </c>
      <c r="AL126" t="str">
        <f t="shared" si="47"/>
        <v>217948</v>
      </c>
      <c r="AM126" t="str">
        <f t="shared" si="48"/>
        <v>218964</v>
      </c>
      <c r="AN126">
        <f t="shared" si="49"/>
        <v>1061</v>
      </c>
      <c r="AO126">
        <f t="shared" si="50"/>
        <v>1282</v>
      </c>
      <c r="AP126" s="11">
        <f t="shared" si="53"/>
        <v>1268</v>
      </c>
      <c r="AQ126" s="2">
        <f t="shared" si="54"/>
        <v>1292</v>
      </c>
    </row>
    <row r="127" spans="3:43">
      <c r="C127" s="3" t="s">
        <v>177</v>
      </c>
      <c r="D127" s="3" t="s">
        <v>3</v>
      </c>
      <c r="AA127" s="2" t="s">
        <v>324</v>
      </c>
      <c r="AB127" s="2" t="s">
        <v>7</v>
      </c>
      <c r="AC127" t="str">
        <f t="shared" si="43"/>
        <v>267165</v>
      </c>
      <c r="AD127" t="str">
        <f t="shared" si="44"/>
        <v>267896</v>
      </c>
      <c r="AE127">
        <f t="shared" si="45"/>
        <v>-6</v>
      </c>
      <c r="AF127">
        <f t="shared" si="46"/>
        <v>1224</v>
      </c>
      <c r="AG127" s="11">
        <f t="shared" si="51"/>
        <v>1214</v>
      </c>
      <c r="AH127" s="2">
        <f t="shared" si="52"/>
        <v>1240</v>
      </c>
      <c r="AJ127" s="2" t="s">
        <v>271</v>
      </c>
      <c r="AK127" s="2" t="s">
        <v>3</v>
      </c>
      <c r="AL127" t="str">
        <f t="shared" si="47"/>
        <v>220024</v>
      </c>
      <c r="AM127" t="str">
        <f t="shared" si="48"/>
        <v>220191</v>
      </c>
      <c r="AN127">
        <f t="shared" si="49"/>
        <v>126</v>
      </c>
      <c r="AO127">
        <f t="shared" si="50"/>
        <v>1282</v>
      </c>
      <c r="AP127" s="11">
        <f t="shared" si="53"/>
        <v>1268</v>
      </c>
      <c r="AQ127" s="2">
        <f t="shared" si="54"/>
        <v>1292</v>
      </c>
    </row>
    <row r="128" spans="3:43">
      <c r="C128" s="3" t="s">
        <v>178</v>
      </c>
      <c r="D128" s="3" t="s">
        <v>3</v>
      </c>
      <c r="AA128" s="2" t="s">
        <v>325</v>
      </c>
      <c r="AB128" s="2" t="s">
        <v>7</v>
      </c>
      <c r="AC128" t="str">
        <f t="shared" si="43"/>
        <v>267889</v>
      </c>
      <c r="AD128" t="str">
        <f t="shared" si="44"/>
        <v>268683</v>
      </c>
      <c r="AE128">
        <f t="shared" si="45"/>
        <v>-20</v>
      </c>
      <c r="AF128">
        <f t="shared" si="46"/>
        <v>1223</v>
      </c>
      <c r="AG128" s="11">
        <f t="shared" si="51"/>
        <v>1213</v>
      </c>
      <c r="AH128" s="2">
        <f t="shared" si="52"/>
        <v>1239</v>
      </c>
      <c r="AJ128" s="2" t="s">
        <v>272</v>
      </c>
      <c r="AK128" s="2" t="s">
        <v>3</v>
      </c>
      <c r="AL128" t="str">
        <f t="shared" si="47"/>
        <v>220316</v>
      </c>
      <c r="AM128" t="str">
        <f t="shared" si="48"/>
        <v>220636</v>
      </c>
      <c r="AN128">
        <f t="shared" si="49"/>
        <v>4</v>
      </c>
      <c r="AO128">
        <f t="shared" si="50"/>
        <v>1282</v>
      </c>
      <c r="AP128" s="11">
        <f t="shared" si="53"/>
        <v>1267</v>
      </c>
      <c r="AQ128" s="2">
        <f t="shared" si="54"/>
        <v>1292</v>
      </c>
    </row>
    <row r="129" spans="3:43">
      <c r="C129" s="3" t="s">
        <v>179</v>
      </c>
      <c r="D129" s="3" t="s">
        <v>3</v>
      </c>
      <c r="AA129" s="2" t="s">
        <v>326</v>
      </c>
      <c r="AB129" s="2" t="s">
        <v>7</v>
      </c>
      <c r="AC129" t="str">
        <f t="shared" si="43"/>
        <v>268662</v>
      </c>
      <c r="AD129" t="str">
        <f t="shared" si="44"/>
        <v>269291</v>
      </c>
      <c r="AE129">
        <f t="shared" si="45"/>
        <v>39</v>
      </c>
      <c r="AF129">
        <f t="shared" si="46"/>
        <v>1222</v>
      </c>
      <c r="AG129" s="11">
        <f t="shared" si="51"/>
        <v>1212</v>
      </c>
      <c r="AH129" s="2">
        <f t="shared" si="52"/>
        <v>1238</v>
      </c>
      <c r="AJ129" s="2" t="s">
        <v>273</v>
      </c>
      <c r="AK129" s="2" t="s">
        <v>3</v>
      </c>
      <c r="AL129" t="str">
        <f t="shared" si="47"/>
        <v>220639</v>
      </c>
      <c r="AM129" t="str">
        <f t="shared" si="48"/>
        <v>221397</v>
      </c>
      <c r="AN129">
        <f t="shared" si="49"/>
        <v>1999</v>
      </c>
      <c r="AO129">
        <f t="shared" si="50"/>
        <v>1281</v>
      </c>
      <c r="AP129" s="11">
        <f t="shared" si="53"/>
        <v>1266</v>
      </c>
      <c r="AQ129" s="2">
        <f t="shared" si="54"/>
        <v>1291</v>
      </c>
    </row>
    <row r="130" spans="3:43">
      <c r="C130" s="3" t="s">
        <v>180</v>
      </c>
      <c r="D130" s="3" t="s">
        <v>7</v>
      </c>
      <c r="AA130" s="2" t="s">
        <v>327</v>
      </c>
      <c r="AB130" s="2" t="s">
        <v>7</v>
      </c>
      <c r="AC130" t="str">
        <f t="shared" si="43"/>
        <v>269329</v>
      </c>
      <c r="AD130" t="str">
        <f t="shared" si="44"/>
        <v>269667</v>
      </c>
      <c r="AE130">
        <f t="shared" si="45"/>
        <v>-9</v>
      </c>
      <c r="AF130">
        <f t="shared" si="46"/>
        <v>1221</v>
      </c>
      <c r="AG130" s="11">
        <f t="shared" si="51"/>
        <v>1211</v>
      </c>
      <c r="AH130" s="2">
        <f t="shared" si="52"/>
        <v>1237</v>
      </c>
      <c r="AJ130" s="2" t="s">
        <v>276</v>
      </c>
      <c r="AK130" s="2" t="s">
        <v>3</v>
      </c>
      <c r="AL130" t="str">
        <f t="shared" si="47"/>
        <v>223395</v>
      </c>
      <c r="AM130" t="str">
        <f t="shared" si="48"/>
        <v>223805</v>
      </c>
      <c r="AN130">
        <f t="shared" si="49"/>
        <v>17</v>
      </c>
      <c r="AO130">
        <f t="shared" si="50"/>
        <v>1281</v>
      </c>
      <c r="AP130" s="11">
        <f t="shared" si="53"/>
        <v>1266</v>
      </c>
      <c r="AQ130" s="2">
        <f t="shared" si="54"/>
        <v>1291</v>
      </c>
    </row>
    <row r="131" spans="3:43">
      <c r="C131" s="3" t="s">
        <v>181</v>
      </c>
      <c r="D131" s="3" t="s">
        <v>7</v>
      </c>
      <c r="AA131" s="2" t="s">
        <v>328</v>
      </c>
      <c r="AB131" s="2" t="s">
        <v>7</v>
      </c>
      <c r="AC131" t="str">
        <f t="shared" si="43"/>
        <v>269657</v>
      </c>
      <c r="AD131" t="str">
        <f t="shared" si="44"/>
        <v>269989</v>
      </c>
      <c r="AE131">
        <f t="shared" si="45"/>
        <v>3669</v>
      </c>
      <c r="AF131">
        <f t="shared" si="46"/>
        <v>1220</v>
      </c>
      <c r="AG131" s="11">
        <f t="shared" si="51"/>
        <v>1210</v>
      </c>
      <c r="AH131" s="2">
        <f t="shared" si="52"/>
        <v>1236</v>
      </c>
      <c r="AJ131" s="2" t="s">
        <v>277</v>
      </c>
      <c r="AK131" s="2" t="s">
        <v>3</v>
      </c>
      <c r="AL131" t="str">
        <f t="shared" si="47"/>
        <v>223821</v>
      </c>
      <c r="AM131" t="str">
        <f t="shared" si="48"/>
        <v>223961</v>
      </c>
      <c r="AN131">
        <f t="shared" si="49"/>
        <v>2303</v>
      </c>
      <c r="AO131">
        <f t="shared" si="50"/>
        <v>1280</v>
      </c>
      <c r="AP131" s="11">
        <f t="shared" si="53"/>
        <v>1265</v>
      </c>
      <c r="AQ131" s="2">
        <f t="shared" si="54"/>
        <v>1290</v>
      </c>
    </row>
    <row r="132" spans="3:43">
      <c r="C132" s="3" t="s">
        <v>182</v>
      </c>
      <c r="D132" s="3" t="s">
        <v>7</v>
      </c>
      <c r="AA132" s="2" t="s">
        <v>331</v>
      </c>
      <c r="AB132" s="2" t="s">
        <v>7</v>
      </c>
      <c r="AC132" t="str">
        <f t="shared" si="43"/>
        <v>273657</v>
      </c>
      <c r="AD132" t="str">
        <f t="shared" si="44"/>
        <v>274154</v>
      </c>
      <c r="AE132">
        <f t="shared" si="45"/>
        <v>1</v>
      </c>
      <c r="AF132">
        <f t="shared" si="46"/>
        <v>1220</v>
      </c>
      <c r="AG132" s="11">
        <f t="shared" si="51"/>
        <v>1210</v>
      </c>
      <c r="AH132" s="2">
        <f t="shared" si="52"/>
        <v>1236</v>
      </c>
      <c r="AJ132" s="2" t="s">
        <v>283</v>
      </c>
      <c r="AK132" s="2" t="s">
        <v>3</v>
      </c>
      <c r="AL132" t="str">
        <f t="shared" si="47"/>
        <v>226263</v>
      </c>
      <c r="AM132" t="str">
        <f t="shared" si="48"/>
        <v>227309</v>
      </c>
      <c r="AN132">
        <f t="shared" si="49"/>
        <v>99</v>
      </c>
      <c r="AO132">
        <f t="shared" si="50"/>
        <v>1280</v>
      </c>
      <c r="AP132" s="11">
        <f t="shared" si="53"/>
        <v>1265</v>
      </c>
      <c r="AQ132" s="2">
        <f t="shared" si="54"/>
        <v>1290</v>
      </c>
    </row>
    <row r="133" spans="3:43">
      <c r="C133" s="3" t="s">
        <v>183</v>
      </c>
      <c r="D133" s="3" t="s">
        <v>3</v>
      </c>
      <c r="AA133" s="2" t="s">
        <v>332</v>
      </c>
      <c r="AB133" s="2" t="s">
        <v>7</v>
      </c>
      <c r="AC133" t="str">
        <f t="shared" si="43"/>
        <v>274154</v>
      </c>
      <c r="AD133" t="str">
        <f t="shared" si="44"/>
        <v>275758</v>
      </c>
      <c r="AE133">
        <f t="shared" si="45"/>
        <v>4944</v>
      </c>
      <c r="AF133">
        <f t="shared" si="46"/>
        <v>1219</v>
      </c>
      <c r="AG133" s="11">
        <f t="shared" si="51"/>
        <v>1209</v>
      </c>
      <c r="AH133" s="2">
        <f t="shared" si="52"/>
        <v>1235</v>
      </c>
      <c r="AJ133" s="2" t="s">
        <v>284</v>
      </c>
      <c r="AK133" s="2" t="s">
        <v>3</v>
      </c>
      <c r="AL133" t="str">
        <f t="shared" si="47"/>
        <v>227407</v>
      </c>
      <c r="AM133" t="str">
        <f t="shared" si="48"/>
        <v>227931</v>
      </c>
      <c r="AN133">
        <f t="shared" si="49"/>
        <v>9</v>
      </c>
      <c r="AO133">
        <f t="shared" si="50"/>
        <v>1279</v>
      </c>
      <c r="AP133" s="11">
        <f t="shared" si="53"/>
        <v>1264</v>
      </c>
      <c r="AQ133" s="2">
        <f t="shared" si="54"/>
        <v>1290</v>
      </c>
    </row>
    <row r="134" spans="3:43">
      <c r="C134" s="3" t="s">
        <v>184</v>
      </c>
      <c r="D134" s="3" t="s">
        <v>3</v>
      </c>
      <c r="AA134" s="2" t="s">
        <v>337</v>
      </c>
      <c r="AB134" s="2" t="s">
        <v>7</v>
      </c>
      <c r="AC134" t="str">
        <f t="shared" si="43"/>
        <v>280701</v>
      </c>
      <c r="AD134" t="str">
        <f t="shared" si="44"/>
        <v>281009</v>
      </c>
      <c r="AE134">
        <f t="shared" si="45"/>
        <v>46</v>
      </c>
      <c r="AF134">
        <f t="shared" si="46"/>
        <v>1219</v>
      </c>
      <c r="AG134" s="11">
        <f t="shared" si="51"/>
        <v>1209</v>
      </c>
      <c r="AH134" s="2">
        <f t="shared" si="52"/>
        <v>1235</v>
      </c>
      <c r="AJ134" s="2" t="s">
        <v>285</v>
      </c>
      <c r="AK134" s="2" t="s">
        <v>3</v>
      </c>
      <c r="AL134" t="str">
        <f t="shared" si="47"/>
        <v>227939</v>
      </c>
      <c r="AM134" t="str">
        <f t="shared" si="48"/>
        <v>229285</v>
      </c>
      <c r="AN134">
        <f t="shared" si="49"/>
        <v>345</v>
      </c>
      <c r="AO134">
        <f t="shared" si="50"/>
        <v>1278</v>
      </c>
      <c r="AP134" s="11">
        <f t="shared" si="53"/>
        <v>1263</v>
      </c>
      <c r="AQ134" s="2">
        <f t="shared" si="54"/>
        <v>1289</v>
      </c>
    </row>
    <row r="135" spans="3:43">
      <c r="C135" s="3" t="s">
        <v>185</v>
      </c>
      <c r="D135" s="3" t="s">
        <v>3</v>
      </c>
      <c r="AA135" s="2" t="s">
        <v>338</v>
      </c>
      <c r="AB135" s="2" t="s">
        <v>7</v>
      </c>
      <c r="AC135" t="str">
        <f t="shared" ref="AC135:AC198" si="55">MID(AA:AA,1,SEARCH("..",AA:AA)-1)</f>
        <v>281054</v>
      </c>
      <c r="AD135" t="str">
        <f t="shared" ref="AD135:AD198" si="56">MID(AA:AA,LEN(AC135)+3,LEN(AA135)-LEN(AC135)-2)</f>
        <v>281395</v>
      </c>
      <c r="AE135">
        <f t="shared" ref="AE135:AE198" si="57">AC136-AD135+1</f>
        <v>86</v>
      </c>
      <c r="AF135">
        <f t="shared" ref="AF135:AF198" si="58">IF(AE134&lt;100,AF134-1,AF134)</f>
        <v>1218</v>
      </c>
      <c r="AG135" s="11">
        <f t="shared" si="51"/>
        <v>1208</v>
      </c>
      <c r="AH135" s="2">
        <f t="shared" si="52"/>
        <v>1234</v>
      </c>
      <c r="AJ135" s="2" t="s">
        <v>286</v>
      </c>
      <c r="AK135" s="2" t="s">
        <v>3</v>
      </c>
      <c r="AL135" t="str">
        <f t="shared" ref="AL135:AL198" si="59">MID(AJ:AJ,1,SEARCH("..",AJ:AJ)-1)</f>
        <v>229629</v>
      </c>
      <c r="AM135" t="str">
        <f t="shared" ref="AM135:AM198" si="60">MID(AJ:AJ,LEN(AL135)+3,LEN(AJ135)-LEN(AL135)-2)</f>
        <v>230054</v>
      </c>
      <c r="AN135">
        <f t="shared" ref="AN135:AN198" si="61">AL136-AM135+1</f>
        <v>105</v>
      </c>
      <c r="AO135">
        <f t="shared" ref="AO135:AO198" si="62">IF(AN134&lt;100,AO134-1,AO134)</f>
        <v>1278</v>
      </c>
      <c r="AP135" s="11">
        <f t="shared" si="53"/>
        <v>1263</v>
      </c>
      <c r="AQ135" s="2">
        <f t="shared" si="54"/>
        <v>1289</v>
      </c>
    </row>
    <row r="136" spans="3:43">
      <c r="C136" s="3" t="s">
        <v>186</v>
      </c>
      <c r="D136" s="3" t="s">
        <v>7</v>
      </c>
      <c r="AA136" s="2" t="s">
        <v>339</v>
      </c>
      <c r="AB136" s="2" t="s">
        <v>7</v>
      </c>
      <c r="AC136" t="str">
        <f t="shared" si="55"/>
        <v>281480</v>
      </c>
      <c r="AD136" t="str">
        <f t="shared" si="56"/>
        <v>281842</v>
      </c>
      <c r="AE136">
        <f t="shared" si="57"/>
        <v>56</v>
      </c>
      <c r="AF136">
        <f t="shared" si="58"/>
        <v>1217</v>
      </c>
      <c r="AG136" s="11">
        <f t="shared" ref="AG136:AG199" si="63">IF(AE135&lt;200,AG135-1,AG135)</f>
        <v>1207</v>
      </c>
      <c r="AH136" s="2">
        <f t="shared" ref="AH136:AH199" si="64">IF(AE135&lt;50,AH135-1,AH135)</f>
        <v>1234</v>
      </c>
      <c r="AJ136" s="2" t="s">
        <v>287</v>
      </c>
      <c r="AK136" s="2" t="s">
        <v>3</v>
      </c>
      <c r="AL136" t="str">
        <f t="shared" si="59"/>
        <v>230158</v>
      </c>
      <c r="AM136" t="str">
        <f t="shared" si="60"/>
        <v>231150</v>
      </c>
      <c r="AN136">
        <f t="shared" si="61"/>
        <v>1416</v>
      </c>
      <c r="AO136">
        <f t="shared" si="62"/>
        <v>1278</v>
      </c>
      <c r="AP136" s="11">
        <f t="shared" ref="AP136:AP199" si="65">IF(AN135&lt;200,AP135-1,AP135)</f>
        <v>1262</v>
      </c>
      <c r="AQ136" s="2">
        <f t="shared" ref="AQ136:AQ199" si="66">IF(AN135&lt;50,AQ135-1,AQ135)</f>
        <v>1289</v>
      </c>
    </row>
    <row r="137" spans="3:43">
      <c r="C137" s="3" t="s">
        <v>187</v>
      </c>
      <c r="D137" s="3" t="s">
        <v>7</v>
      </c>
      <c r="AA137" s="2" t="s">
        <v>340</v>
      </c>
      <c r="AB137" s="2" t="s">
        <v>7</v>
      </c>
      <c r="AC137" t="str">
        <f t="shared" si="55"/>
        <v>281897</v>
      </c>
      <c r="AD137" t="str">
        <f t="shared" si="56"/>
        <v>282592</v>
      </c>
      <c r="AE137">
        <f t="shared" si="57"/>
        <v>1557</v>
      </c>
      <c r="AF137">
        <f t="shared" si="58"/>
        <v>1216</v>
      </c>
      <c r="AG137" s="11">
        <f t="shared" si="63"/>
        <v>1206</v>
      </c>
      <c r="AH137" s="2">
        <f t="shared" si="64"/>
        <v>1234</v>
      </c>
      <c r="AJ137" s="2" t="s">
        <v>290</v>
      </c>
      <c r="AK137" s="2" t="s">
        <v>3</v>
      </c>
      <c r="AL137" t="str">
        <f t="shared" si="59"/>
        <v>232565</v>
      </c>
      <c r="AM137" t="str">
        <f t="shared" si="60"/>
        <v>233143</v>
      </c>
      <c r="AN137">
        <f t="shared" si="61"/>
        <v>1</v>
      </c>
      <c r="AO137">
        <f t="shared" si="62"/>
        <v>1278</v>
      </c>
      <c r="AP137" s="11">
        <f t="shared" si="65"/>
        <v>1262</v>
      </c>
      <c r="AQ137" s="2">
        <f t="shared" si="66"/>
        <v>1289</v>
      </c>
    </row>
    <row r="138" spans="3:43">
      <c r="C138" s="3" t="s">
        <v>188</v>
      </c>
      <c r="D138" s="3" t="s">
        <v>3</v>
      </c>
      <c r="AA138" s="2" t="s">
        <v>342</v>
      </c>
      <c r="AB138" s="2" t="s">
        <v>7</v>
      </c>
      <c r="AC138" t="str">
        <f t="shared" si="55"/>
        <v>284148</v>
      </c>
      <c r="AD138" t="str">
        <f t="shared" si="56"/>
        <v>286994</v>
      </c>
      <c r="AE138">
        <f t="shared" si="57"/>
        <v>10</v>
      </c>
      <c r="AF138">
        <f t="shared" si="58"/>
        <v>1216</v>
      </c>
      <c r="AG138" s="11">
        <f t="shared" si="63"/>
        <v>1206</v>
      </c>
      <c r="AH138" s="2">
        <f t="shared" si="64"/>
        <v>1234</v>
      </c>
      <c r="AJ138" s="2" t="s">
        <v>291</v>
      </c>
      <c r="AK138" s="2" t="s">
        <v>3</v>
      </c>
      <c r="AL138" t="str">
        <f t="shared" si="59"/>
        <v>233143</v>
      </c>
      <c r="AM138" t="str">
        <f t="shared" si="60"/>
        <v>234324</v>
      </c>
      <c r="AN138">
        <f t="shared" si="61"/>
        <v>8</v>
      </c>
      <c r="AO138">
        <f t="shared" si="62"/>
        <v>1277</v>
      </c>
      <c r="AP138" s="11">
        <f t="shared" si="65"/>
        <v>1261</v>
      </c>
      <c r="AQ138" s="2">
        <f t="shared" si="66"/>
        <v>1288</v>
      </c>
    </row>
    <row r="139" spans="3:43">
      <c r="C139" s="3" t="s">
        <v>189</v>
      </c>
      <c r="D139" s="3" t="s">
        <v>3</v>
      </c>
      <c r="AA139" s="2" t="s">
        <v>343</v>
      </c>
      <c r="AB139" s="2" t="s">
        <v>7</v>
      </c>
      <c r="AC139" t="str">
        <f t="shared" si="55"/>
        <v>287003</v>
      </c>
      <c r="AD139" t="str">
        <f t="shared" si="56"/>
        <v>288139</v>
      </c>
      <c r="AE139">
        <f t="shared" si="57"/>
        <v>174</v>
      </c>
      <c r="AF139">
        <f t="shared" si="58"/>
        <v>1215</v>
      </c>
      <c r="AG139" s="11">
        <f t="shared" si="63"/>
        <v>1205</v>
      </c>
      <c r="AH139" s="2">
        <f t="shared" si="64"/>
        <v>1233</v>
      </c>
      <c r="AJ139" s="2" t="s">
        <v>292</v>
      </c>
      <c r="AK139" s="2" t="s">
        <v>3</v>
      </c>
      <c r="AL139" t="str">
        <f t="shared" si="59"/>
        <v>234331</v>
      </c>
      <c r="AM139" t="str">
        <f t="shared" si="60"/>
        <v>234669</v>
      </c>
      <c r="AN139">
        <f t="shared" si="61"/>
        <v>183</v>
      </c>
      <c r="AO139">
        <f t="shared" si="62"/>
        <v>1276</v>
      </c>
      <c r="AP139" s="11">
        <f t="shared" si="65"/>
        <v>1260</v>
      </c>
      <c r="AQ139" s="2">
        <f t="shared" si="66"/>
        <v>1287</v>
      </c>
    </row>
    <row r="140" spans="3:43">
      <c r="C140" s="3" t="s">
        <v>190</v>
      </c>
      <c r="D140" s="3" t="s">
        <v>7</v>
      </c>
      <c r="AA140" s="2" t="s">
        <v>344</v>
      </c>
      <c r="AB140" s="2" t="s">
        <v>7</v>
      </c>
      <c r="AC140" t="str">
        <f t="shared" si="55"/>
        <v>288312</v>
      </c>
      <c r="AD140" t="str">
        <f t="shared" si="56"/>
        <v>288530</v>
      </c>
      <c r="AE140">
        <f t="shared" si="57"/>
        <v>5</v>
      </c>
      <c r="AF140">
        <f t="shared" si="58"/>
        <v>1215</v>
      </c>
      <c r="AG140" s="11">
        <f t="shared" si="63"/>
        <v>1204</v>
      </c>
      <c r="AH140" s="2">
        <f t="shared" si="64"/>
        <v>1233</v>
      </c>
      <c r="AJ140" s="2" t="s">
        <v>293</v>
      </c>
      <c r="AK140" s="2" t="s">
        <v>3</v>
      </c>
      <c r="AL140" t="str">
        <f t="shared" si="59"/>
        <v>234851</v>
      </c>
      <c r="AM140" t="str">
        <f t="shared" si="60"/>
        <v>235342</v>
      </c>
      <c r="AN140">
        <f t="shared" si="61"/>
        <v>1825</v>
      </c>
      <c r="AO140">
        <f t="shared" si="62"/>
        <v>1276</v>
      </c>
      <c r="AP140" s="11">
        <f t="shared" si="65"/>
        <v>1259</v>
      </c>
      <c r="AQ140" s="2">
        <f t="shared" si="66"/>
        <v>1287</v>
      </c>
    </row>
    <row r="141" spans="3:43">
      <c r="C141" s="3" t="s">
        <v>191</v>
      </c>
      <c r="D141" s="3" t="s">
        <v>7</v>
      </c>
      <c r="AA141" s="2" t="s">
        <v>345</v>
      </c>
      <c r="AB141" s="2" t="s">
        <v>7</v>
      </c>
      <c r="AC141" t="str">
        <f t="shared" si="55"/>
        <v>288534</v>
      </c>
      <c r="AD141" t="str">
        <f t="shared" si="56"/>
        <v>289760</v>
      </c>
      <c r="AE141">
        <f t="shared" si="57"/>
        <v>635</v>
      </c>
      <c r="AF141">
        <f t="shared" si="58"/>
        <v>1214</v>
      </c>
      <c r="AG141" s="11">
        <f t="shared" si="63"/>
        <v>1203</v>
      </c>
      <c r="AH141" s="2">
        <f t="shared" si="64"/>
        <v>1232</v>
      </c>
      <c r="AJ141" s="2" t="s">
        <v>295</v>
      </c>
      <c r="AK141" s="2" t="s">
        <v>3</v>
      </c>
      <c r="AL141" t="str">
        <f t="shared" si="59"/>
        <v>237166</v>
      </c>
      <c r="AM141" t="str">
        <f t="shared" si="60"/>
        <v>238275</v>
      </c>
      <c r="AN141">
        <f t="shared" si="61"/>
        <v>105</v>
      </c>
      <c r="AO141">
        <f t="shared" si="62"/>
        <v>1276</v>
      </c>
      <c r="AP141" s="11">
        <f t="shared" si="65"/>
        <v>1259</v>
      </c>
      <c r="AQ141" s="2">
        <f t="shared" si="66"/>
        <v>1287</v>
      </c>
    </row>
    <row r="142" spans="3:43">
      <c r="C142" s="3" t="s">
        <v>192</v>
      </c>
      <c r="D142" s="3" t="s">
        <v>7</v>
      </c>
      <c r="AA142" s="2" t="s">
        <v>347</v>
      </c>
      <c r="AB142" s="2" t="s">
        <v>7</v>
      </c>
      <c r="AC142" t="str">
        <f t="shared" si="55"/>
        <v>290394</v>
      </c>
      <c r="AD142" t="str">
        <f t="shared" si="56"/>
        <v>291227</v>
      </c>
      <c r="AE142">
        <f t="shared" si="57"/>
        <v>191</v>
      </c>
      <c r="AF142">
        <f t="shared" si="58"/>
        <v>1214</v>
      </c>
      <c r="AG142" s="11">
        <f t="shared" si="63"/>
        <v>1203</v>
      </c>
      <c r="AH142" s="2">
        <f t="shared" si="64"/>
        <v>1232</v>
      </c>
      <c r="AJ142" s="2" t="s">
        <v>296</v>
      </c>
      <c r="AK142" s="2" t="s">
        <v>3</v>
      </c>
      <c r="AL142" t="str">
        <f t="shared" si="59"/>
        <v>238379</v>
      </c>
      <c r="AM142" t="str">
        <f t="shared" si="60"/>
        <v>238522</v>
      </c>
      <c r="AN142">
        <f t="shared" si="61"/>
        <v>101</v>
      </c>
      <c r="AO142">
        <f t="shared" si="62"/>
        <v>1276</v>
      </c>
      <c r="AP142" s="11">
        <f t="shared" si="65"/>
        <v>1258</v>
      </c>
      <c r="AQ142" s="2">
        <f t="shared" si="66"/>
        <v>1287</v>
      </c>
    </row>
    <row r="143" spans="3:43">
      <c r="C143" s="3" t="s">
        <v>193</v>
      </c>
      <c r="D143" s="3" t="s">
        <v>3</v>
      </c>
      <c r="AA143" s="2" t="s">
        <v>348</v>
      </c>
      <c r="AB143" s="2" t="s">
        <v>7</v>
      </c>
      <c r="AC143" t="str">
        <f t="shared" si="55"/>
        <v>291417</v>
      </c>
      <c r="AD143" t="str">
        <f t="shared" si="56"/>
        <v>292604</v>
      </c>
      <c r="AE143">
        <f t="shared" si="57"/>
        <v>147</v>
      </c>
      <c r="AF143">
        <f t="shared" si="58"/>
        <v>1214</v>
      </c>
      <c r="AG143" s="11">
        <f t="shared" si="63"/>
        <v>1202</v>
      </c>
      <c r="AH143" s="2">
        <f t="shared" si="64"/>
        <v>1232</v>
      </c>
      <c r="AJ143" s="2" t="s">
        <v>297</v>
      </c>
      <c r="AK143" s="2" t="s">
        <v>3</v>
      </c>
      <c r="AL143" t="str">
        <f t="shared" si="59"/>
        <v>238622</v>
      </c>
      <c r="AM143" t="str">
        <f t="shared" si="60"/>
        <v>241156</v>
      </c>
      <c r="AN143">
        <f t="shared" si="61"/>
        <v>13</v>
      </c>
      <c r="AO143">
        <f t="shared" si="62"/>
        <v>1276</v>
      </c>
      <c r="AP143" s="11">
        <f t="shared" si="65"/>
        <v>1257</v>
      </c>
      <c r="AQ143" s="2">
        <f t="shared" si="66"/>
        <v>1287</v>
      </c>
    </row>
    <row r="144" spans="3:43">
      <c r="C144" s="3" t="s">
        <v>194</v>
      </c>
      <c r="D144" s="3" t="s">
        <v>3</v>
      </c>
      <c r="AA144" s="2" t="s">
        <v>349</v>
      </c>
      <c r="AB144" s="2" t="s">
        <v>7</v>
      </c>
      <c r="AC144" t="str">
        <f t="shared" si="55"/>
        <v>292750</v>
      </c>
      <c r="AD144" t="str">
        <f t="shared" si="56"/>
        <v>294765</v>
      </c>
      <c r="AE144">
        <f t="shared" si="57"/>
        <v>108</v>
      </c>
      <c r="AF144">
        <f t="shared" si="58"/>
        <v>1214</v>
      </c>
      <c r="AG144" s="11">
        <f t="shared" si="63"/>
        <v>1201</v>
      </c>
      <c r="AH144" s="2">
        <f t="shared" si="64"/>
        <v>1232</v>
      </c>
      <c r="AJ144" s="2" t="s">
        <v>298</v>
      </c>
      <c r="AK144" s="2" t="s">
        <v>3</v>
      </c>
      <c r="AL144" t="str">
        <f t="shared" si="59"/>
        <v>241168</v>
      </c>
      <c r="AM144" t="str">
        <f t="shared" si="60"/>
        <v>242229</v>
      </c>
      <c r="AN144">
        <f t="shared" si="61"/>
        <v>5681</v>
      </c>
      <c r="AO144">
        <f t="shared" si="62"/>
        <v>1275</v>
      </c>
      <c r="AP144" s="11">
        <f t="shared" si="65"/>
        <v>1256</v>
      </c>
      <c r="AQ144" s="2">
        <f t="shared" si="66"/>
        <v>1286</v>
      </c>
    </row>
    <row r="145" spans="3:43">
      <c r="C145" s="3" t="s">
        <v>195</v>
      </c>
      <c r="D145" s="3" t="s">
        <v>3</v>
      </c>
      <c r="AA145" s="2" t="s">
        <v>350</v>
      </c>
      <c r="AB145" s="2" t="s">
        <v>7</v>
      </c>
      <c r="AC145" t="str">
        <f t="shared" si="55"/>
        <v>294872</v>
      </c>
      <c r="AD145" t="str">
        <f t="shared" si="56"/>
        <v>296713</v>
      </c>
      <c r="AE145">
        <f t="shared" si="57"/>
        <v>2916</v>
      </c>
      <c r="AF145">
        <f t="shared" si="58"/>
        <v>1214</v>
      </c>
      <c r="AG145" s="11">
        <f t="shared" si="63"/>
        <v>1200</v>
      </c>
      <c r="AH145" s="2">
        <f t="shared" si="64"/>
        <v>1232</v>
      </c>
      <c r="AJ145" s="2" t="s">
        <v>305</v>
      </c>
      <c r="AK145" s="2" t="s">
        <v>3</v>
      </c>
      <c r="AL145" t="str">
        <f t="shared" si="59"/>
        <v>247909</v>
      </c>
      <c r="AM145" t="str">
        <f t="shared" si="60"/>
        <v>248136</v>
      </c>
      <c r="AN145">
        <f t="shared" si="61"/>
        <v>36</v>
      </c>
      <c r="AO145">
        <f t="shared" si="62"/>
        <v>1275</v>
      </c>
      <c r="AP145" s="11">
        <f t="shared" si="65"/>
        <v>1256</v>
      </c>
      <c r="AQ145" s="2">
        <f t="shared" si="66"/>
        <v>1286</v>
      </c>
    </row>
    <row r="146" spans="3:43">
      <c r="C146" s="3" t="s">
        <v>196</v>
      </c>
      <c r="D146" s="3" t="s">
        <v>3</v>
      </c>
      <c r="AA146" s="2" t="s">
        <v>354</v>
      </c>
      <c r="AB146" s="2" t="s">
        <v>7</v>
      </c>
      <c r="AC146" t="str">
        <f t="shared" si="55"/>
        <v>299628</v>
      </c>
      <c r="AD146" t="str">
        <f t="shared" si="56"/>
        <v>299990</v>
      </c>
      <c r="AE146">
        <f t="shared" si="57"/>
        <v>1554</v>
      </c>
      <c r="AF146">
        <f t="shared" si="58"/>
        <v>1214</v>
      </c>
      <c r="AG146" s="11">
        <f t="shared" si="63"/>
        <v>1200</v>
      </c>
      <c r="AH146" s="2">
        <f t="shared" si="64"/>
        <v>1232</v>
      </c>
      <c r="AJ146" s="2" t="s">
        <v>306</v>
      </c>
      <c r="AK146" s="2" t="s">
        <v>3</v>
      </c>
      <c r="AL146" t="str">
        <f t="shared" si="59"/>
        <v>248171</v>
      </c>
      <c r="AM146" t="str">
        <f t="shared" si="60"/>
        <v>248629</v>
      </c>
      <c r="AN146">
        <f t="shared" si="61"/>
        <v>2875</v>
      </c>
      <c r="AO146">
        <f t="shared" si="62"/>
        <v>1274</v>
      </c>
      <c r="AP146" s="11">
        <f t="shared" si="65"/>
        <v>1255</v>
      </c>
      <c r="AQ146" s="2">
        <f t="shared" si="66"/>
        <v>1285</v>
      </c>
    </row>
    <row r="147" spans="3:43">
      <c r="C147" s="3" t="s">
        <v>197</v>
      </c>
      <c r="D147" s="3" t="s">
        <v>7</v>
      </c>
      <c r="AA147" s="2" t="s">
        <v>356</v>
      </c>
      <c r="AB147" s="2" t="s">
        <v>7</v>
      </c>
      <c r="AC147" t="str">
        <f t="shared" si="55"/>
        <v>301543</v>
      </c>
      <c r="AD147" t="str">
        <f t="shared" si="56"/>
        <v>302697</v>
      </c>
      <c r="AE147">
        <f t="shared" si="57"/>
        <v>137</v>
      </c>
      <c r="AF147">
        <f t="shared" si="58"/>
        <v>1214</v>
      </c>
      <c r="AG147" s="11">
        <f t="shared" si="63"/>
        <v>1200</v>
      </c>
      <c r="AH147" s="2">
        <f t="shared" si="64"/>
        <v>1232</v>
      </c>
      <c r="AJ147" s="2" t="s">
        <v>308</v>
      </c>
      <c r="AK147" s="2" t="s">
        <v>3</v>
      </c>
      <c r="AL147" t="str">
        <f t="shared" si="59"/>
        <v>251503</v>
      </c>
      <c r="AM147" t="str">
        <f t="shared" si="60"/>
        <v>252783</v>
      </c>
      <c r="AN147">
        <f t="shared" si="61"/>
        <v>1314</v>
      </c>
      <c r="AO147">
        <f t="shared" si="62"/>
        <v>1274</v>
      </c>
      <c r="AP147" s="11">
        <f t="shared" si="65"/>
        <v>1255</v>
      </c>
      <c r="AQ147" s="2">
        <f t="shared" si="66"/>
        <v>1285</v>
      </c>
    </row>
    <row r="148" spans="3:43">
      <c r="C148" s="3" t="s">
        <v>198</v>
      </c>
      <c r="D148" s="3" t="s">
        <v>3</v>
      </c>
      <c r="AA148" s="2" t="s">
        <v>357</v>
      </c>
      <c r="AB148" s="2" t="s">
        <v>7</v>
      </c>
      <c r="AC148" t="str">
        <f t="shared" si="55"/>
        <v>302833</v>
      </c>
      <c r="AD148" t="str">
        <f t="shared" si="56"/>
        <v>303480</v>
      </c>
      <c r="AE148">
        <f t="shared" si="57"/>
        <v>336</v>
      </c>
      <c r="AF148">
        <f t="shared" si="58"/>
        <v>1214</v>
      </c>
      <c r="AG148" s="11">
        <f t="shared" si="63"/>
        <v>1199</v>
      </c>
      <c r="AH148" s="2">
        <f t="shared" si="64"/>
        <v>1232</v>
      </c>
      <c r="AJ148" s="2" t="s">
        <v>310</v>
      </c>
      <c r="AK148" s="2" t="s">
        <v>3</v>
      </c>
      <c r="AL148" t="str">
        <f t="shared" si="59"/>
        <v>254096</v>
      </c>
      <c r="AM148" t="str">
        <f t="shared" si="60"/>
        <v>254845</v>
      </c>
      <c r="AN148">
        <f t="shared" si="61"/>
        <v>1117</v>
      </c>
      <c r="AO148">
        <f t="shared" si="62"/>
        <v>1274</v>
      </c>
      <c r="AP148" s="11">
        <f t="shared" si="65"/>
        <v>1255</v>
      </c>
      <c r="AQ148" s="2">
        <f t="shared" si="66"/>
        <v>1285</v>
      </c>
    </row>
    <row r="149" spans="3:43">
      <c r="C149" s="3" t="s">
        <v>199</v>
      </c>
      <c r="D149" s="3" t="s">
        <v>7</v>
      </c>
      <c r="AA149" s="2" t="s">
        <v>358</v>
      </c>
      <c r="AB149" s="2" t="s">
        <v>7</v>
      </c>
      <c r="AC149" t="str">
        <f t="shared" si="55"/>
        <v>303815</v>
      </c>
      <c r="AD149" t="str">
        <f t="shared" si="56"/>
        <v>304045</v>
      </c>
      <c r="AE149">
        <f t="shared" si="57"/>
        <v>7718</v>
      </c>
      <c r="AF149">
        <f t="shared" si="58"/>
        <v>1214</v>
      </c>
      <c r="AG149" s="11">
        <f t="shared" si="63"/>
        <v>1199</v>
      </c>
      <c r="AH149" s="2">
        <f t="shared" si="64"/>
        <v>1232</v>
      </c>
      <c r="AJ149" s="2" t="s">
        <v>313</v>
      </c>
      <c r="AK149" s="2" t="s">
        <v>3</v>
      </c>
      <c r="AL149" t="str">
        <f t="shared" si="59"/>
        <v>255961</v>
      </c>
      <c r="AM149" t="str">
        <f t="shared" si="60"/>
        <v>258435</v>
      </c>
      <c r="AN149">
        <f t="shared" si="61"/>
        <v>145</v>
      </c>
      <c r="AO149">
        <f t="shared" si="62"/>
        <v>1274</v>
      </c>
      <c r="AP149" s="11">
        <f t="shared" si="65"/>
        <v>1255</v>
      </c>
      <c r="AQ149" s="2">
        <f t="shared" si="66"/>
        <v>1285</v>
      </c>
    </row>
    <row r="150" spans="3:43">
      <c r="C150" s="3" t="s">
        <v>200</v>
      </c>
      <c r="D150" s="3" t="s">
        <v>3</v>
      </c>
      <c r="AA150" s="2" t="s">
        <v>366</v>
      </c>
      <c r="AB150" s="2" t="s">
        <v>7</v>
      </c>
      <c r="AC150" t="str">
        <f t="shared" si="55"/>
        <v>311762</v>
      </c>
      <c r="AD150" t="str">
        <f t="shared" si="56"/>
        <v>312274</v>
      </c>
      <c r="AE150">
        <f t="shared" si="57"/>
        <v>2624</v>
      </c>
      <c r="AF150">
        <f t="shared" si="58"/>
        <v>1214</v>
      </c>
      <c r="AG150" s="11">
        <f t="shared" si="63"/>
        <v>1199</v>
      </c>
      <c r="AH150" s="2">
        <f t="shared" si="64"/>
        <v>1232</v>
      </c>
      <c r="AJ150" s="2" t="s">
        <v>314</v>
      </c>
      <c r="AK150" s="2" t="s">
        <v>3</v>
      </c>
      <c r="AL150" t="str">
        <f t="shared" si="59"/>
        <v>258579</v>
      </c>
      <c r="AM150" t="str">
        <f t="shared" si="60"/>
        <v>259178</v>
      </c>
      <c r="AN150">
        <f t="shared" si="61"/>
        <v>3208</v>
      </c>
      <c r="AO150">
        <f t="shared" si="62"/>
        <v>1274</v>
      </c>
      <c r="AP150" s="11">
        <f t="shared" si="65"/>
        <v>1254</v>
      </c>
      <c r="AQ150" s="2">
        <f t="shared" si="66"/>
        <v>1285</v>
      </c>
    </row>
    <row r="151" spans="3:43">
      <c r="C151" s="3" t="s">
        <v>201</v>
      </c>
      <c r="D151" s="3" t="s">
        <v>7</v>
      </c>
      <c r="AA151" s="2" t="s">
        <v>370</v>
      </c>
      <c r="AB151" s="2" t="s">
        <v>7</v>
      </c>
      <c r="AC151" t="str">
        <f t="shared" si="55"/>
        <v>314897</v>
      </c>
      <c r="AD151" t="str">
        <f t="shared" si="56"/>
        <v>315355</v>
      </c>
      <c r="AE151">
        <f t="shared" si="57"/>
        <v>288</v>
      </c>
      <c r="AF151">
        <f t="shared" si="58"/>
        <v>1214</v>
      </c>
      <c r="AG151" s="11">
        <f t="shared" si="63"/>
        <v>1199</v>
      </c>
      <c r="AH151" s="2">
        <f t="shared" si="64"/>
        <v>1232</v>
      </c>
      <c r="AJ151" s="2" t="s">
        <v>318</v>
      </c>
      <c r="AK151" s="2" t="s">
        <v>3</v>
      </c>
      <c r="AL151" t="str">
        <f t="shared" si="59"/>
        <v>262385</v>
      </c>
      <c r="AM151" t="str">
        <f t="shared" si="60"/>
        <v>262660</v>
      </c>
      <c r="AN151">
        <f t="shared" si="61"/>
        <v>-21</v>
      </c>
      <c r="AO151">
        <f t="shared" si="62"/>
        <v>1274</v>
      </c>
      <c r="AP151" s="11">
        <f t="shared" si="65"/>
        <v>1254</v>
      </c>
      <c r="AQ151" s="2">
        <f t="shared" si="66"/>
        <v>1285</v>
      </c>
    </row>
    <row r="152" spans="3:43">
      <c r="C152" s="3" t="s">
        <v>202</v>
      </c>
      <c r="D152" s="3" t="s">
        <v>3</v>
      </c>
      <c r="AA152" s="2" t="s">
        <v>371</v>
      </c>
      <c r="AB152" s="2" t="s">
        <v>7</v>
      </c>
      <c r="AC152" t="str">
        <f t="shared" si="55"/>
        <v>315642</v>
      </c>
      <c r="AD152" t="str">
        <f t="shared" si="56"/>
        <v>316097</v>
      </c>
      <c r="AE152">
        <f t="shared" si="57"/>
        <v>66</v>
      </c>
      <c r="AF152">
        <f t="shared" si="58"/>
        <v>1214</v>
      </c>
      <c r="AG152" s="11">
        <f t="shared" si="63"/>
        <v>1199</v>
      </c>
      <c r="AH152" s="2">
        <f t="shared" si="64"/>
        <v>1232</v>
      </c>
      <c r="AJ152" s="2" t="s">
        <v>319</v>
      </c>
      <c r="AK152" s="2" t="s">
        <v>3</v>
      </c>
      <c r="AL152" t="str">
        <f t="shared" si="59"/>
        <v>262638</v>
      </c>
      <c r="AM152" t="str">
        <f t="shared" si="60"/>
        <v>263195</v>
      </c>
      <c r="AN152">
        <f t="shared" si="61"/>
        <v>1288</v>
      </c>
      <c r="AO152">
        <f t="shared" si="62"/>
        <v>1273</v>
      </c>
      <c r="AP152" s="11">
        <f t="shared" si="65"/>
        <v>1253</v>
      </c>
      <c r="AQ152" s="2">
        <f t="shared" si="66"/>
        <v>1284</v>
      </c>
    </row>
    <row r="153" spans="3:43">
      <c r="C153" s="3" t="s">
        <v>203</v>
      </c>
      <c r="D153" s="3" t="s">
        <v>3</v>
      </c>
      <c r="AA153" s="2" t="s">
        <v>372</v>
      </c>
      <c r="AB153" s="2" t="s">
        <v>7</v>
      </c>
      <c r="AC153" t="str">
        <f t="shared" si="55"/>
        <v>316162</v>
      </c>
      <c r="AD153" t="str">
        <f t="shared" si="56"/>
        <v>316980</v>
      </c>
      <c r="AE153">
        <f t="shared" si="57"/>
        <v>31</v>
      </c>
      <c r="AF153">
        <f t="shared" si="58"/>
        <v>1213</v>
      </c>
      <c r="AG153" s="11">
        <f t="shared" si="63"/>
        <v>1198</v>
      </c>
      <c r="AH153" s="2">
        <f t="shared" si="64"/>
        <v>1232</v>
      </c>
      <c r="AJ153" s="2" t="s">
        <v>321</v>
      </c>
      <c r="AK153" s="2" t="s">
        <v>3</v>
      </c>
      <c r="AL153" t="str">
        <f t="shared" si="59"/>
        <v>264482</v>
      </c>
      <c r="AM153" t="str">
        <f t="shared" si="60"/>
        <v>264964</v>
      </c>
      <c r="AN153">
        <f t="shared" si="61"/>
        <v>13</v>
      </c>
      <c r="AO153">
        <f t="shared" si="62"/>
        <v>1273</v>
      </c>
      <c r="AP153" s="11">
        <f t="shared" si="65"/>
        <v>1253</v>
      </c>
      <c r="AQ153" s="2">
        <f t="shared" si="66"/>
        <v>1284</v>
      </c>
    </row>
    <row r="154" spans="3:43">
      <c r="C154" s="3" t="s">
        <v>204</v>
      </c>
      <c r="D154" s="3" t="s">
        <v>7</v>
      </c>
      <c r="AA154" s="2" t="s">
        <v>373</v>
      </c>
      <c r="AB154" s="2" t="s">
        <v>7</v>
      </c>
      <c r="AC154" t="str">
        <f t="shared" si="55"/>
        <v>317010</v>
      </c>
      <c r="AD154" t="str">
        <f t="shared" si="56"/>
        <v>318008</v>
      </c>
      <c r="AE154">
        <f t="shared" si="57"/>
        <v>8106</v>
      </c>
      <c r="AF154">
        <f t="shared" si="58"/>
        <v>1212</v>
      </c>
      <c r="AG154" s="11">
        <f t="shared" si="63"/>
        <v>1197</v>
      </c>
      <c r="AH154" s="2">
        <f t="shared" si="64"/>
        <v>1231</v>
      </c>
      <c r="AJ154" s="2" t="s">
        <v>322</v>
      </c>
      <c r="AK154" s="2" t="s">
        <v>3</v>
      </c>
      <c r="AL154" t="str">
        <f t="shared" si="59"/>
        <v>264976</v>
      </c>
      <c r="AM154" t="str">
        <f t="shared" si="60"/>
        <v>265857</v>
      </c>
      <c r="AN154">
        <f t="shared" si="61"/>
        <v>4145</v>
      </c>
      <c r="AO154">
        <f t="shared" si="62"/>
        <v>1272</v>
      </c>
      <c r="AP154" s="11">
        <f t="shared" si="65"/>
        <v>1252</v>
      </c>
      <c r="AQ154" s="2">
        <f t="shared" si="66"/>
        <v>1283</v>
      </c>
    </row>
    <row r="155" spans="3:43">
      <c r="C155" s="3" t="s">
        <v>205</v>
      </c>
      <c r="D155" s="3" t="s">
        <v>3</v>
      </c>
      <c r="AA155" s="2" t="s">
        <v>382</v>
      </c>
      <c r="AB155" s="2" t="s">
        <v>7</v>
      </c>
      <c r="AC155" t="str">
        <f t="shared" si="55"/>
        <v>326113</v>
      </c>
      <c r="AD155" t="str">
        <f t="shared" si="56"/>
        <v>327357</v>
      </c>
      <c r="AE155">
        <f t="shared" si="57"/>
        <v>38</v>
      </c>
      <c r="AF155">
        <f t="shared" si="58"/>
        <v>1212</v>
      </c>
      <c r="AG155" s="11">
        <f t="shared" si="63"/>
        <v>1197</v>
      </c>
      <c r="AH155" s="2">
        <f t="shared" si="64"/>
        <v>1231</v>
      </c>
      <c r="AJ155" s="2" t="s">
        <v>329</v>
      </c>
      <c r="AK155" s="2" t="s">
        <v>3</v>
      </c>
      <c r="AL155" t="str">
        <f t="shared" si="59"/>
        <v>270001</v>
      </c>
      <c r="AM155" t="str">
        <f t="shared" si="60"/>
        <v>271473</v>
      </c>
      <c r="AN155">
        <f t="shared" si="61"/>
        <v>21</v>
      </c>
      <c r="AO155">
        <f t="shared" si="62"/>
        <v>1272</v>
      </c>
      <c r="AP155" s="11">
        <f t="shared" si="65"/>
        <v>1252</v>
      </c>
      <c r="AQ155" s="2">
        <f t="shared" si="66"/>
        <v>1283</v>
      </c>
    </row>
    <row r="156" spans="3:43">
      <c r="C156" s="3" t="s">
        <v>206</v>
      </c>
      <c r="D156" s="3" t="s">
        <v>3</v>
      </c>
      <c r="AA156" s="2" t="s">
        <v>383</v>
      </c>
      <c r="AB156" s="2" t="s">
        <v>7</v>
      </c>
      <c r="AC156" t="str">
        <f t="shared" si="55"/>
        <v>327394</v>
      </c>
      <c r="AD156" t="str">
        <f t="shared" si="56"/>
        <v>327900</v>
      </c>
      <c r="AE156">
        <f t="shared" si="57"/>
        <v>27</v>
      </c>
      <c r="AF156">
        <f t="shared" si="58"/>
        <v>1211</v>
      </c>
      <c r="AG156" s="11">
        <f t="shared" si="63"/>
        <v>1196</v>
      </c>
      <c r="AH156" s="2">
        <f t="shared" si="64"/>
        <v>1230</v>
      </c>
      <c r="AJ156" s="2" t="s">
        <v>330</v>
      </c>
      <c r="AK156" s="2" t="s">
        <v>3</v>
      </c>
      <c r="AL156" t="str">
        <f t="shared" si="59"/>
        <v>271493</v>
      </c>
      <c r="AM156" t="str">
        <f t="shared" si="60"/>
        <v>273532</v>
      </c>
      <c r="AN156">
        <f t="shared" si="61"/>
        <v>2237</v>
      </c>
      <c r="AO156">
        <f t="shared" si="62"/>
        <v>1271</v>
      </c>
      <c r="AP156" s="11">
        <f t="shared" si="65"/>
        <v>1251</v>
      </c>
      <c r="AQ156" s="2">
        <f t="shared" si="66"/>
        <v>1282</v>
      </c>
    </row>
    <row r="157" spans="3:43">
      <c r="C157" s="3" t="s">
        <v>207</v>
      </c>
      <c r="D157" s="3" t="s">
        <v>7</v>
      </c>
      <c r="AA157" s="2" t="s">
        <v>384</v>
      </c>
      <c r="AB157" s="2" t="s">
        <v>7</v>
      </c>
      <c r="AC157" t="str">
        <f t="shared" si="55"/>
        <v>327926</v>
      </c>
      <c r="AD157" t="str">
        <f t="shared" si="56"/>
        <v>328711</v>
      </c>
      <c r="AE157">
        <f t="shared" si="57"/>
        <v>144</v>
      </c>
      <c r="AF157">
        <f t="shared" si="58"/>
        <v>1210</v>
      </c>
      <c r="AG157" s="11">
        <f t="shared" si="63"/>
        <v>1195</v>
      </c>
      <c r="AH157" s="2">
        <f t="shared" si="64"/>
        <v>1229</v>
      </c>
      <c r="AJ157" s="2" t="s">
        <v>333</v>
      </c>
      <c r="AK157" s="2" t="s">
        <v>3</v>
      </c>
      <c r="AL157" t="str">
        <f t="shared" si="59"/>
        <v>275768</v>
      </c>
      <c r="AM157" t="str">
        <f t="shared" si="60"/>
        <v>277033</v>
      </c>
      <c r="AN157">
        <f t="shared" si="61"/>
        <v>11</v>
      </c>
      <c r="AO157">
        <f t="shared" si="62"/>
        <v>1271</v>
      </c>
      <c r="AP157" s="11">
        <f t="shared" si="65"/>
        <v>1251</v>
      </c>
      <c r="AQ157" s="2">
        <f t="shared" si="66"/>
        <v>1282</v>
      </c>
    </row>
    <row r="158" spans="3:43">
      <c r="C158" s="3" t="s">
        <v>208</v>
      </c>
      <c r="D158" s="3" t="s">
        <v>7</v>
      </c>
      <c r="AA158" s="2" t="s">
        <v>385</v>
      </c>
      <c r="AB158" s="2" t="s">
        <v>7</v>
      </c>
      <c r="AC158" t="str">
        <f t="shared" si="55"/>
        <v>328854</v>
      </c>
      <c r="AD158" t="str">
        <f t="shared" si="56"/>
        <v>329099</v>
      </c>
      <c r="AE158">
        <f t="shared" si="57"/>
        <v>146</v>
      </c>
      <c r="AF158">
        <f t="shared" si="58"/>
        <v>1210</v>
      </c>
      <c r="AG158" s="11">
        <f t="shared" si="63"/>
        <v>1194</v>
      </c>
      <c r="AH158" s="2">
        <f t="shared" si="64"/>
        <v>1229</v>
      </c>
      <c r="AJ158" s="2" t="s">
        <v>334</v>
      </c>
      <c r="AK158" s="2" t="s">
        <v>3</v>
      </c>
      <c r="AL158" t="str">
        <f t="shared" si="59"/>
        <v>277043</v>
      </c>
      <c r="AM158" t="str">
        <f t="shared" si="60"/>
        <v>278116</v>
      </c>
      <c r="AN158">
        <f t="shared" si="61"/>
        <v>24</v>
      </c>
      <c r="AO158">
        <f t="shared" si="62"/>
        <v>1270</v>
      </c>
      <c r="AP158" s="11">
        <f t="shared" si="65"/>
        <v>1250</v>
      </c>
      <c r="AQ158" s="2">
        <f t="shared" si="66"/>
        <v>1281</v>
      </c>
    </row>
    <row r="159" spans="3:43">
      <c r="C159" s="3" t="s">
        <v>209</v>
      </c>
      <c r="D159" s="3" t="s">
        <v>3</v>
      </c>
      <c r="AA159" s="2" t="s">
        <v>386</v>
      </c>
      <c r="AB159" s="2" t="s">
        <v>7</v>
      </c>
      <c r="AC159" t="str">
        <f t="shared" si="55"/>
        <v>329244</v>
      </c>
      <c r="AD159" t="str">
        <f t="shared" si="56"/>
        <v>329720</v>
      </c>
      <c r="AE159">
        <f t="shared" si="57"/>
        <v>45</v>
      </c>
      <c r="AF159">
        <f t="shared" si="58"/>
        <v>1210</v>
      </c>
      <c r="AG159" s="11">
        <f t="shared" si="63"/>
        <v>1193</v>
      </c>
      <c r="AH159" s="2">
        <f t="shared" si="64"/>
        <v>1229</v>
      </c>
      <c r="AJ159" s="2" t="s">
        <v>335</v>
      </c>
      <c r="AK159" s="2" t="s">
        <v>3</v>
      </c>
      <c r="AL159" t="str">
        <f t="shared" si="59"/>
        <v>278139</v>
      </c>
      <c r="AM159" t="str">
        <f t="shared" si="60"/>
        <v>279422</v>
      </c>
      <c r="AN159">
        <f t="shared" si="61"/>
        <v>198</v>
      </c>
      <c r="AO159">
        <f t="shared" si="62"/>
        <v>1269</v>
      </c>
      <c r="AP159" s="11">
        <f t="shared" si="65"/>
        <v>1249</v>
      </c>
      <c r="AQ159" s="2">
        <f t="shared" si="66"/>
        <v>1280</v>
      </c>
    </row>
    <row r="160" spans="3:43">
      <c r="C160" s="3" t="s">
        <v>210</v>
      </c>
      <c r="D160" s="3" t="s">
        <v>3</v>
      </c>
      <c r="AA160" s="2" t="s">
        <v>387</v>
      </c>
      <c r="AB160" s="2" t="s">
        <v>7</v>
      </c>
      <c r="AC160" t="str">
        <f t="shared" si="55"/>
        <v>329764</v>
      </c>
      <c r="AD160" t="str">
        <f t="shared" si="56"/>
        <v>330279</v>
      </c>
      <c r="AE160">
        <f t="shared" si="57"/>
        <v>11</v>
      </c>
      <c r="AF160">
        <f t="shared" si="58"/>
        <v>1209</v>
      </c>
      <c r="AG160" s="11">
        <f t="shared" si="63"/>
        <v>1192</v>
      </c>
      <c r="AH160" s="2">
        <f t="shared" si="64"/>
        <v>1228</v>
      </c>
      <c r="AJ160" s="2" t="s">
        <v>336</v>
      </c>
      <c r="AK160" s="2" t="s">
        <v>3</v>
      </c>
      <c r="AL160" t="str">
        <f t="shared" si="59"/>
        <v>279619</v>
      </c>
      <c r="AM160" t="str">
        <f t="shared" si="60"/>
        <v>280623</v>
      </c>
      <c r="AN160">
        <f t="shared" si="61"/>
        <v>1982</v>
      </c>
      <c r="AO160">
        <f t="shared" si="62"/>
        <v>1269</v>
      </c>
      <c r="AP160" s="11">
        <f t="shared" si="65"/>
        <v>1248</v>
      </c>
      <c r="AQ160" s="2">
        <f t="shared" si="66"/>
        <v>1280</v>
      </c>
    </row>
    <row r="161" spans="3:43">
      <c r="C161" s="3" t="s">
        <v>211</v>
      </c>
      <c r="D161" s="3" t="s">
        <v>3</v>
      </c>
      <c r="AA161" s="2" t="s">
        <v>388</v>
      </c>
      <c r="AB161" s="2" t="s">
        <v>7</v>
      </c>
      <c r="AC161" t="str">
        <f t="shared" si="55"/>
        <v>330289</v>
      </c>
      <c r="AD161" t="str">
        <f t="shared" si="56"/>
        <v>330831</v>
      </c>
      <c r="AE161">
        <f t="shared" si="57"/>
        <v>48</v>
      </c>
      <c r="AF161">
        <f t="shared" si="58"/>
        <v>1208</v>
      </c>
      <c r="AG161" s="11">
        <f t="shared" si="63"/>
        <v>1191</v>
      </c>
      <c r="AH161" s="2">
        <f t="shared" si="64"/>
        <v>1227</v>
      </c>
      <c r="AJ161" s="2" t="s">
        <v>341</v>
      </c>
      <c r="AK161" s="2" t="s">
        <v>3</v>
      </c>
      <c r="AL161" t="str">
        <f t="shared" si="59"/>
        <v>282604</v>
      </c>
      <c r="AM161" t="str">
        <f t="shared" si="60"/>
        <v>283962</v>
      </c>
      <c r="AN161">
        <f t="shared" si="61"/>
        <v>5796</v>
      </c>
      <c r="AO161">
        <f t="shared" si="62"/>
        <v>1269</v>
      </c>
      <c r="AP161" s="11">
        <f t="shared" si="65"/>
        <v>1248</v>
      </c>
      <c r="AQ161" s="2">
        <f t="shared" si="66"/>
        <v>1280</v>
      </c>
    </row>
    <row r="162" spans="3:43">
      <c r="C162" s="3" t="s">
        <v>212</v>
      </c>
      <c r="D162" s="3" t="s">
        <v>3</v>
      </c>
      <c r="AA162" s="2" t="s">
        <v>389</v>
      </c>
      <c r="AB162" s="2" t="s">
        <v>7</v>
      </c>
      <c r="AC162" t="str">
        <f t="shared" si="55"/>
        <v>330878</v>
      </c>
      <c r="AD162" t="str">
        <f t="shared" si="56"/>
        <v>332395</v>
      </c>
      <c r="AE162">
        <f t="shared" si="57"/>
        <v>64</v>
      </c>
      <c r="AF162">
        <f t="shared" si="58"/>
        <v>1207</v>
      </c>
      <c r="AG162" s="11">
        <f t="shared" si="63"/>
        <v>1190</v>
      </c>
      <c r="AH162" s="2">
        <f t="shared" si="64"/>
        <v>1226</v>
      </c>
      <c r="AJ162" s="2" t="s">
        <v>346</v>
      </c>
      <c r="AK162" s="2" t="s">
        <v>3</v>
      </c>
      <c r="AL162" t="str">
        <f t="shared" si="59"/>
        <v>289757</v>
      </c>
      <c r="AM162" t="str">
        <f t="shared" si="60"/>
        <v>290095</v>
      </c>
      <c r="AN162">
        <f t="shared" si="61"/>
        <v>6886</v>
      </c>
      <c r="AO162">
        <f t="shared" si="62"/>
        <v>1269</v>
      </c>
      <c r="AP162" s="11">
        <f t="shared" si="65"/>
        <v>1248</v>
      </c>
      <c r="AQ162" s="2">
        <f t="shared" si="66"/>
        <v>1280</v>
      </c>
    </row>
    <row r="163" spans="3:43">
      <c r="C163" s="3" t="s">
        <v>213</v>
      </c>
      <c r="D163" s="3" t="s">
        <v>7</v>
      </c>
      <c r="AA163" s="2" t="s">
        <v>390</v>
      </c>
      <c r="AB163" s="2" t="s">
        <v>7</v>
      </c>
      <c r="AC163" t="str">
        <f t="shared" si="55"/>
        <v>332458</v>
      </c>
      <c r="AD163" t="str">
        <f t="shared" si="56"/>
        <v>333408</v>
      </c>
      <c r="AE163">
        <f t="shared" si="57"/>
        <v>110</v>
      </c>
      <c r="AF163">
        <f t="shared" si="58"/>
        <v>1206</v>
      </c>
      <c r="AG163" s="11">
        <f t="shared" si="63"/>
        <v>1189</v>
      </c>
      <c r="AH163" s="2">
        <f t="shared" si="64"/>
        <v>1226</v>
      </c>
      <c r="AJ163" s="2" t="s">
        <v>351</v>
      </c>
      <c r="AK163" s="2" t="s">
        <v>3</v>
      </c>
      <c r="AL163" t="str">
        <f t="shared" si="59"/>
        <v>296980</v>
      </c>
      <c r="AM163" t="str">
        <f t="shared" si="60"/>
        <v>297627</v>
      </c>
      <c r="AN163">
        <f t="shared" si="61"/>
        <v>-2</v>
      </c>
      <c r="AO163">
        <f t="shared" si="62"/>
        <v>1269</v>
      </c>
      <c r="AP163" s="11">
        <f t="shared" si="65"/>
        <v>1248</v>
      </c>
      <c r="AQ163" s="2">
        <f t="shared" si="66"/>
        <v>1280</v>
      </c>
    </row>
    <row r="164" spans="3:43">
      <c r="C164" s="3" t="s">
        <v>214</v>
      </c>
      <c r="D164" s="3" t="s">
        <v>7</v>
      </c>
      <c r="AA164" s="2" t="s">
        <v>391</v>
      </c>
      <c r="AB164" s="2" t="s">
        <v>7</v>
      </c>
      <c r="AC164" t="str">
        <f t="shared" si="55"/>
        <v>333517</v>
      </c>
      <c r="AD164" t="str">
        <f t="shared" si="56"/>
        <v>333834</v>
      </c>
      <c r="AE164">
        <f t="shared" si="57"/>
        <v>162</v>
      </c>
      <c r="AF164">
        <f t="shared" si="58"/>
        <v>1206</v>
      </c>
      <c r="AG164" s="11">
        <f t="shared" si="63"/>
        <v>1188</v>
      </c>
      <c r="AH164" s="2">
        <f t="shared" si="64"/>
        <v>1226</v>
      </c>
      <c r="AJ164" s="2" t="s">
        <v>352</v>
      </c>
      <c r="AK164" s="2" t="s">
        <v>3</v>
      </c>
      <c r="AL164" t="str">
        <f t="shared" si="59"/>
        <v>297624</v>
      </c>
      <c r="AM164" t="str">
        <f t="shared" si="60"/>
        <v>298373</v>
      </c>
      <c r="AN164">
        <f t="shared" si="61"/>
        <v>26</v>
      </c>
      <c r="AO164">
        <f t="shared" si="62"/>
        <v>1268</v>
      </c>
      <c r="AP164" s="11">
        <f t="shared" si="65"/>
        <v>1247</v>
      </c>
      <c r="AQ164" s="2">
        <f t="shared" si="66"/>
        <v>1279</v>
      </c>
    </row>
    <row r="165" spans="3:43">
      <c r="C165" s="3" t="s">
        <v>215</v>
      </c>
      <c r="D165" s="3" t="s">
        <v>7</v>
      </c>
      <c r="AA165" s="2" t="s">
        <v>392</v>
      </c>
      <c r="AB165" s="2" t="s">
        <v>7</v>
      </c>
      <c r="AC165" t="str">
        <f t="shared" si="55"/>
        <v>333995</v>
      </c>
      <c r="AD165" t="str">
        <f t="shared" si="56"/>
        <v>335074</v>
      </c>
      <c r="AE165">
        <f t="shared" si="57"/>
        <v>-2</v>
      </c>
      <c r="AF165">
        <f t="shared" si="58"/>
        <v>1206</v>
      </c>
      <c r="AG165" s="11">
        <f t="shared" si="63"/>
        <v>1187</v>
      </c>
      <c r="AH165" s="2">
        <f t="shared" si="64"/>
        <v>1226</v>
      </c>
      <c r="AJ165" s="2" t="s">
        <v>353</v>
      </c>
      <c r="AK165" s="2" t="s">
        <v>3</v>
      </c>
      <c r="AL165" t="str">
        <f t="shared" si="59"/>
        <v>298398</v>
      </c>
      <c r="AM165" t="str">
        <f t="shared" si="60"/>
        <v>299435</v>
      </c>
      <c r="AN165">
        <f t="shared" si="61"/>
        <v>574</v>
      </c>
      <c r="AO165">
        <f t="shared" si="62"/>
        <v>1267</v>
      </c>
      <c r="AP165" s="11">
        <f t="shared" si="65"/>
        <v>1246</v>
      </c>
      <c r="AQ165" s="2">
        <f t="shared" si="66"/>
        <v>1278</v>
      </c>
    </row>
    <row r="166" spans="3:43">
      <c r="C166" s="3" t="s">
        <v>216</v>
      </c>
      <c r="D166" s="3" t="s">
        <v>7</v>
      </c>
      <c r="AA166" s="2" t="s">
        <v>393</v>
      </c>
      <c r="AB166" s="2" t="s">
        <v>7</v>
      </c>
      <c r="AC166" t="str">
        <f t="shared" si="55"/>
        <v>335071</v>
      </c>
      <c r="AD166" t="str">
        <f t="shared" si="56"/>
        <v>335652</v>
      </c>
      <c r="AE166">
        <f t="shared" si="57"/>
        <v>-18</v>
      </c>
      <c r="AF166">
        <f t="shared" si="58"/>
        <v>1205</v>
      </c>
      <c r="AG166" s="11">
        <f t="shared" si="63"/>
        <v>1186</v>
      </c>
      <c r="AH166" s="2">
        <f t="shared" si="64"/>
        <v>1225</v>
      </c>
      <c r="AJ166" s="2" t="s">
        <v>355</v>
      </c>
      <c r="AK166" s="2" t="s">
        <v>3</v>
      </c>
      <c r="AL166" t="str">
        <f t="shared" si="59"/>
        <v>300008</v>
      </c>
      <c r="AM166" t="str">
        <f t="shared" si="60"/>
        <v>301447</v>
      </c>
      <c r="AN166">
        <f t="shared" si="61"/>
        <v>2593</v>
      </c>
      <c r="AO166">
        <f t="shared" si="62"/>
        <v>1267</v>
      </c>
      <c r="AP166" s="11">
        <f t="shared" si="65"/>
        <v>1246</v>
      </c>
      <c r="AQ166" s="2">
        <f t="shared" si="66"/>
        <v>1278</v>
      </c>
    </row>
    <row r="167" spans="3:43">
      <c r="C167" s="3" t="s">
        <v>217</v>
      </c>
      <c r="D167" s="3" t="s">
        <v>7</v>
      </c>
      <c r="AA167" s="2" t="s">
        <v>394</v>
      </c>
      <c r="AB167" s="2" t="s">
        <v>7</v>
      </c>
      <c r="AC167" t="str">
        <f t="shared" si="55"/>
        <v>335633</v>
      </c>
      <c r="AD167" t="str">
        <f t="shared" si="56"/>
        <v>336205</v>
      </c>
      <c r="AE167">
        <f t="shared" si="57"/>
        <v>159</v>
      </c>
      <c r="AF167">
        <f t="shared" si="58"/>
        <v>1204</v>
      </c>
      <c r="AG167" s="11">
        <f t="shared" si="63"/>
        <v>1185</v>
      </c>
      <c r="AH167" s="2">
        <f t="shared" si="64"/>
        <v>1224</v>
      </c>
      <c r="AJ167" s="2" t="s">
        <v>359</v>
      </c>
      <c r="AK167" s="2" t="s">
        <v>3</v>
      </c>
      <c r="AL167" t="str">
        <f t="shared" si="59"/>
        <v>304039</v>
      </c>
      <c r="AM167" t="str">
        <f t="shared" si="60"/>
        <v>304347</v>
      </c>
      <c r="AN167">
        <f t="shared" si="61"/>
        <v>364</v>
      </c>
      <c r="AO167">
        <f t="shared" si="62"/>
        <v>1267</v>
      </c>
      <c r="AP167" s="11">
        <f t="shared" si="65"/>
        <v>1246</v>
      </c>
      <c r="AQ167" s="2">
        <f t="shared" si="66"/>
        <v>1278</v>
      </c>
    </row>
    <row r="168" spans="3:43">
      <c r="C168" s="3" t="s">
        <v>218</v>
      </c>
      <c r="D168" s="3" t="s">
        <v>7</v>
      </c>
      <c r="AA168" s="2" t="s">
        <v>395</v>
      </c>
      <c r="AB168" s="2" t="s">
        <v>7</v>
      </c>
      <c r="AC168" t="str">
        <f t="shared" si="55"/>
        <v>336363</v>
      </c>
      <c r="AD168" t="str">
        <f t="shared" si="56"/>
        <v>336590</v>
      </c>
      <c r="AE168">
        <f t="shared" si="57"/>
        <v>65</v>
      </c>
      <c r="AF168">
        <f t="shared" si="58"/>
        <v>1204</v>
      </c>
      <c r="AG168" s="11">
        <f t="shared" si="63"/>
        <v>1184</v>
      </c>
      <c r="AH168" s="2">
        <f t="shared" si="64"/>
        <v>1224</v>
      </c>
      <c r="AJ168" s="2" t="s">
        <v>360</v>
      </c>
      <c r="AK168" s="2" t="s">
        <v>3</v>
      </c>
      <c r="AL168" t="str">
        <f t="shared" si="59"/>
        <v>304710</v>
      </c>
      <c r="AM168" t="str">
        <f t="shared" si="60"/>
        <v>305936</v>
      </c>
      <c r="AN168">
        <f t="shared" si="61"/>
        <v>34</v>
      </c>
      <c r="AO168">
        <f t="shared" si="62"/>
        <v>1267</v>
      </c>
      <c r="AP168" s="11">
        <f t="shared" si="65"/>
        <v>1246</v>
      </c>
      <c r="AQ168" s="2">
        <f t="shared" si="66"/>
        <v>1278</v>
      </c>
    </row>
    <row r="169" spans="3:43">
      <c r="C169" s="3" t="s">
        <v>219</v>
      </c>
      <c r="D169" s="3" t="s">
        <v>7</v>
      </c>
      <c r="AA169" s="2" t="s">
        <v>396</v>
      </c>
      <c r="AB169" s="2" t="s">
        <v>7</v>
      </c>
      <c r="AC169" t="str">
        <f t="shared" si="55"/>
        <v>336654</v>
      </c>
      <c r="AD169" t="str">
        <f t="shared" si="56"/>
        <v>337055</v>
      </c>
      <c r="AE169">
        <f t="shared" si="57"/>
        <v>2298</v>
      </c>
      <c r="AF169">
        <f t="shared" si="58"/>
        <v>1203</v>
      </c>
      <c r="AG169" s="11">
        <f t="shared" si="63"/>
        <v>1183</v>
      </c>
      <c r="AH169" s="2">
        <f t="shared" si="64"/>
        <v>1224</v>
      </c>
      <c r="AJ169" s="2" t="s">
        <v>361</v>
      </c>
      <c r="AK169" s="2" t="s">
        <v>3</v>
      </c>
      <c r="AL169" t="str">
        <f t="shared" si="59"/>
        <v>305969</v>
      </c>
      <c r="AM169" t="str">
        <f t="shared" si="60"/>
        <v>307108</v>
      </c>
      <c r="AN169">
        <f t="shared" si="61"/>
        <v>32</v>
      </c>
      <c r="AO169">
        <f t="shared" si="62"/>
        <v>1266</v>
      </c>
      <c r="AP169" s="11">
        <f t="shared" si="65"/>
        <v>1245</v>
      </c>
      <c r="AQ169" s="2">
        <f t="shared" si="66"/>
        <v>1277</v>
      </c>
    </row>
    <row r="170" spans="3:43">
      <c r="C170" s="3" t="s">
        <v>220</v>
      </c>
      <c r="D170" s="3" t="s">
        <v>3</v>
      </c>
      <c r="AA170" s="2" t="s">
        <v>399</v>
      </c>
      <c r="AB170" s="2" t="s">
        <v>7</v>
      </c>
      <c r="AC170" t="str">
        <f t="shared" si="55"/>
        <v>339352</v>
      </c>
      <c r="AD170" t="str">
        <f t="shared" si="56"/>
        <v>340131</v>
      </c>
      <c r="AE170">
        <f t="shared" si="57"/>
        <v>158</v>
      </c>
      <c r="AF170">
        <f t="shared" si="58"/>
        <v>1203</v>
      </c>
      <c r="AG170" s="11">
        <f t="shared" si="63"/>
        <v>1183</v>
      </c>
      <c r="AH170" s="2">
        <f t="shared" si="64"/>
        <v>1224</v>
      </c>
      <c r="AJ170" s="2" t="s">
        <v>362</v>
      </c>
      <c r="AK170" s="2" t="s">
        <v>3</v>
      </c>
      <c r="AL170" t="str">
        <f t="shared" si="59"/>
        <v>307139</v>
      </c>
      <c r="AM170" t="str">
        <f t="shared" si="60"/>
        <v>309043</v>
      </c>
      <c r="AN170">
        <f t="shared" si="61"/>
        <v>431</v>
      </c>
      <c r="AO170">
        <f t="shared" si="62"/>
        <v>1265</v>
      </c>
      <c r="AP170" s="11">
        <f t="shared" si="65"/>
        <v>1244</v>
      </c>
      <c r="AQ170" s="2">
        <f t="shared" si="66"/>
        <v>1276</v>
      </c>
    </row>
    <row r="171" spans="3:43">
      <c r="C171" s="3" t="s">
        <v>221</v>
      </c>
      <c r="D171" s="3" t="s">
        <v>7</v>
      </c>
      <c r="AA171" s="2" t="s">
        <v>400</v>
      </c>
      <c r="AB171" s="2" t="s">
        <v>7</v>
      </c>
      <c r="AC171" t="str">
        <f t="shared" si="55"/>
        <v>340288</v>
      </c>
      <c r="AD171" t="str">
        <f t="shared" si="56"/>
        <v>340452</v>
      </c>
      <c r="AE171">
        <f t="shared" si="57"/>
        <v>2342</v>
      </c>
      <c r="AF171">
        <f t="shared" si="58"/>
        <v>1203</v>
      </c>
      <c r="AG171" s="11">
        <f t="shared" si="63"/>
        <v>1182</v>
      </c>
      <c r="AH171" s="2">
        <f t="shared" si="64"/>
        <v>1224</v>
      </c>
      <c r="AJ171" s="2" t="s">
        <v>363</v>
      </c>
      <c r="AK171" s="2" t="s">
        <v>3</v>
      </c>
      <c r="AL171" t="str">
        <f t="shared" si="59"/>
        <v>309473</v>
      </c>
      <c r="AM171" t="str">
        <f t="shared" si="60"/>
        <v>310417</v>
      </c>
      <c r="AN171">
        <f t="shared" si="61"/>
        <v>-2</v>
      </c>
      <c r="AO171">
        <f t="shared" si="62"/>
        <v>1265</v>
      </c>
      <c r="AP171" s="11">
        <f t="shared" si="65"/>
        <v>1244</v>
      </c>
      <c r="AQ171" s="2">
        <f t="shared" si="66"/>
        <v>1276</v>
      </c>
    </row>
    <row r="172" spans="3:43">
      <c r="C172" s="3" t="s">
        <v>222</v>
      </c>
      <c r="D172" s="3" t="s">
        <v>7</v>
      </c>
      <c r="AA172" s="2" t="s">
        <v>403</v>
      </c>
      <c r="AB172" s="2" t="s">
        <v>7</v>
      </c>
      <c r="AC172" t="str">
        <f t="shared" si="55"/>
        <v>342793</v>
      </c>
      <c r="AD172" t="str">
        <f t="shared" si="56"/>
        <v>343671</v>
      </c>
      <c r="AE172">
        <f t="shared" si="57"/>
        <v>29</v>
      </c>
      <c r="AF172">
        <f t="shared" si="58"/>
        <v>1203</v>
      </c>
      <c r="AG172" s="11">
        <f t="shared" si="63"/>
        <v>1182</v>
      </c>
      <c r="AH172" s="2">
        <f t="shared" si="64"/>
        <v>1224</v>
      </c>
      <c r="AJ172" s="2" t="s">
        <v>364</v>
      </c>
      <c r="AK172" s="2" t="s">
        <v>3</v>
      </c>
      <c r="AL172" t="str">
        <f t="shared" si="59"/>
        <v>310414</v>
      </c>
      <c r="AM172" t="str">
        <f t="shared" si="60"/>
        <v>311253</v>
      </c>
      <c r="AN172">
        <f t="shared" si="61"/>
        <v>28</v>
      </c>
      <c r="AO172">
        <f t="shared" si="62"/>
        <v>1264</v>
      </c>
      <c r="AP172" s="11">
        <f t="shared" si="65"/>
        <v>1243</v>
      </c>
      <c r="AQ172" s="2">
        <f t="shared" si="66"/>
        <v>1275</v>
      </c>
    </row>
    <row r="173" spans="3:43">
      <c r="C173" s="3" t="s">
        <v>223</v>
      </c>
      <c r="D173" s="3" t="s">
        <v>7</v>
      </c>
      <c r="AA173" s="2" t="s">
        <v>404</v>
      </c>
      <c r="AB173" s="2" t="s">
        <v>7</v>
      </c>
      <c r="AC173" t="str">
        <f t="shared" si="55"/>
        <v>343699</v>
      </c>
      <c r="AD173" t="str">
        <f t="shared" si="56"/>
        <v>344832</v>
      </c>
      <c r="AE173">
        <f t="shared" si="57"/>
        <v>639</v>
      </c>
      <c r="AF173">
        <f t="shared" si="58"/>
        <v>1202</v>
      </c>
      <c r="AG173" s="11">
        <f t="shared" si="63"/>
        <v>1181</v>
      </c>
      <c r="AH173" s="2">
        <f t="shared" si="64"/>
        <v>1223</v>
      </c>
      <c r="AJ173" s="2" t="s">
        <v>365</v>
      </c>
      <c r="AK173" s="2" t="s">
        <v>3</v>
      </c>
      <c r="AL173" t="str">
        <f t="shared" si="59"/>
        <v>311280</v>
      </c>
      <c r="AM173" t="str">
        <f t="shared" si="60"/>
        <v>311708</v>
      </c>
      <c r="AN173">
        <f t="shared" si="61"/>
        <v>696</v>
      </c>
      <c r="AO173">
        <f t="shared" si="62"/>
        <v>1263</v>
      </c>
      <c r="AP173" s="11">
        <f t="shared" si="65"/>
        <v>1242</v>
      </c>
      <c r="AQ173" s="2">
        <f t="shared" si="66"/>
        <v>1274</v>
      </c>
    </row>
    <row r="174" spans="3:43">
      <c r="C174" s="3" t="s">
        <v>224</v>
      </c>
      <c r="D174" s="3" t="s">
        <v>7</v>
      </c>
      <c r="AA174" s="2" t="s">
        <v>406</v>
      </c>
      <c r="AB174" s="2" t="s">
        <v>7</v>
      </c>
      <c r="AC174" t="str">
        <f t="shared" si="55"/>
        <v>345470</v>
      </c>
      <c r="AD174" t="str">
        <f t="shared" si="56"/>
        <v>346432</v>
      </c>
      <c r="AE174">
        <f t="shared" si="57"/>
        <v>5595</v>
      </c>
      <c r="AF174">
        <f t="shared" si="58"/>
        <v>1202</v>
      </c>
      <c r="AG174" s="11">
        <f t="shared" si="63"/>
        <v>1181</v>
      </c>
      <c r="AH174" s="2">
        <f t="shared" si="64"/>
        <v>1223</v>
      </c>
      <c r="AJ174" s="2" t="s">
        <v>367</v>
      </c>
      <c r="AK174" s="2" t="s">
        <v>3</v>
      </c>
      <c r="AL174" t="str">
        <f t="shared" si="59"/>
        <v>312403</v>
      </c>
      <c r="AM174" t="str">
        <f t="shared" si="60"/>
        <v>313032</v>
      </c>
      <c r="AN174">
        <f t="shared" si="61"/>
        <v>48</v>
      </c>
      <c r="AO174">
        <f t="shared" si="62"/>
        <v>1263</v>
      </c>
      <c r="AP174" s="11">
        <f t="shared" si="65"/>
        <v>1242</v>
      </c>
      <c r="AQ174" s="2">
        <f t="shared" si="66"/>
        <v>1274</v>
      </c>
    </row>
    <row r="175" spans="3:43">
      <c r="C175" s="3" t="s">
        <v>225</v>
      </c>
      <c r="D175" s="3" t="s">
        <v>7</v>
      </c>
      <c r="AA175" s="2" t="s">
        <v>412</v>
      </c>
      <c r="AB175" s="2" t="s">
        <v>7</v>
      </c>
      <c r="AC175" t="str">
        <f t="shared" si="55"/>
        <v>352026</v>
      </c>
      <c r="AD175" t="str">
        <f t="shared" si="56"/>
        <v>353207</v>
      </c>
      <c r="AE175">
        <f t="shared" si="57"/>
        <v>1326</v>
      </c>
      <c r="AF175">
        <f t="shared" si="58"/>
        <v>1202</v>
      </c>
      <c r="AG175" s="11">
        <f t="shared" si="63"/>
        <v>1181</v>
      </c>
      <c r="AH175" s="2">
        <f t="shared" si="64"/>
        <v>1223</v>
      </c>
      <c r="AJ175" s="2" t="s">
        <v>368</v>
      </c>
      <c r="AK175" s="2" t="s">
        <v>3</v>
      </c>
      <c r="AL175" t="str">
        <f t="shared" si="59"/>
        <v>313079</v>
      </c>
      <c r="AM175" t="str">
        <f t="shared" si="60"/>
        <v>314374</v>
      </c>
      <c r="AN175">
        <f t="shared" si="61"/>
        <v>59</v>
      </c>
      <c r="AO175">
        <f t="shared" si="62"/>
        <v>1262</v>
      </c>
      <c r="AP175" s="11">
        <f t="shared" si="65"/>
        <v>1241</v>
      </c>
      <c r="AQ175" s="2">
        <f t="shared" si="66"/>
        <v>1273</v>
      </c>
    </row>
    <row r="176" spans="3:43">
      <c r="C176" s="3" t="s">
        <v>226</v>
      </c>
      <c r="D176" s="3" t="s">
        <v>3</v>
      </c>
      <c r="AA176" s="2" t="s">
        <v>414</v>
      </c>
      <c r="AB176" s="2" t="s">
        <v>7</v>
      </c>
      <c r="AC176" t="str">
        <f t="shared" si="55"/>
        <v>354532</v>
      </c>
      <c r="AD176" t="str">
        <f t="shared" si="56"/>
        <v>354759</v>
      </c>
      <c r="AE176">
        <f t="shared" si="57"/>
        <v>126</v>
      </c>
      <c r="AF176">
        <f t="shared" si="58"/>
        <v>1202</v>
      </c>
      <c r="AG176" s="11">
        <f t="shared" si="63"/>
        <v>1181</v>
      </c>
      <c r="AH176" s="2">
        <f t="shared" si="64"/>
        <v>1223</v>
      </c>
      <c r="AJ176" s="2" t="s">
        <v>369</v>
      </c>
      <c r="AK176" s="2" t="s">
        <v>3</v>
      </c>
      <c r="AL176" t="str">
        <f t="shared" si="59"/>
        <v>314432</v>
      </c>
      <c r="AM176" t="str">
        <f t="shared" si="60"/>
        <v>314623</v>
      </c>
      <c r="AN176">
        <f t="shared" si="61"/>
        <v>3525</v>
      </c>
      <c r="AO176">
        <f t="shared" si="62"/>
        <v>1261</v>
      </c>
      <c r="AP176" s="11">
        <f t="shared" si="65"/>
        <v>1240</v>
      </c>
      <c r="AQ176" s="2">
        <f t="shared" si="66"/>
        <v>1273</v>
      </c>
    </row>
    <row r="177" spans="3:43">
      <c r="C177" s="3" t="s">
        <v>227</v>
      </c>
      <c r="D177" s="3" t="s">
        <v>7</v>
      </c>
      <c r="AA177" s="2" t="s">
        <v>415</v>
      </c>
      <c r="AB177" s="2" t="s">
        <v>7</v>
      </c>
      <c r="AC177" t="str">
        <f t="shared" si="55"/>
        <v>354884</v>
      </c>
      <c r="AD177" t="str">
        <f t="shared" si="56"/>
        <v>355483</v>
      </c>
      <c r="AE177">
        <f t="shared" si="57"/>
        <v>27</v>
      </c>
      <c r="AF177">
        <f t="shared" si="58"/>
        <v>1202</v>
      </c>
      <c r="AG177" s="11">
        <f t="shared" si="63"/>
        <v>1180</v>
      </c>
      <c r="AH177" s="2">
        <f t="shared" si="64"/>
        <v>1223</v>
      </c>
      <c r="AJ177" s="2" t="s">
        <v>374</v>
      </c>
      <c r="AK177" s="2" t="s">
        <v>3</v>
      </c>
      <c r="AL177" t="str">
        <f t="shared" si="59"/>
        <v>318147</v>
      </c>
      <c r="AM177" t="str">
        <f t="shared" si="60"/>
        <v>318485</v>
      </c>
      <c r="AN177">
        <f t="shared" si="61"/>
        <v>195</v>
      </c>
      <c r="AO177">
        <f t="shared" si="62"/>
        <v>1261</v>
      </c>
      <c r="AP177" s="11">
        <f t="shared" si="65"/>
        <v>1240</v>
      </c>
      <c r="AQ177" s="2">
        <f t="shared" si="66"/>
        <v>1273</v>
      </c>
    </row>
    <row r="178" spans="3:43">
      <c r="C178" s="3" t="s">
        <v>228</v>
      </c>
      <c r="D178" s="3" t="s">
        <v>7</v>
      </c>
      <c r="AA178" s="2" t="s">
        <v>416</v>
      </c>
      <c r="AB178" s="2" t="s">
        <v>7</v>
      </c>
      <c r="AC178" t="str">
        <f t="shared" si="55"/>
        <v>355509</v>
      </c>
      <c r="AD178" t="str">
        <f t="shared" si="56"/>
        <v>355793</v>
      </c>
      <c r="AE178">
        <f t="shared" si="57"/>
        <v>73</v>
      </c>
      <c r="AF178">
        <f t="shared" si="58"/>
        <v>1201</v>
      </c>
      <c r="AG178" s="11">
        <f t="shared" si="63"/>
        <v>1179</v>
      </c>
      <c r="AH178" s="2">
        <f t="shared" si="64"/>
        <v>1222</v>
      </c>
      <c r="AJ178" s="2" t="s">
        <v>375</v>
      </c>
      <c r="AK178" s="2" t="s">
        <v>3</v>
      </c>
      <c r="AL178" t="str">
        <f t="shared" si="59"/>
        <v>318679</v>
      </c>
      <c r="AM178" t="str">
        <f t="shared" si="60"/>
        <v>320049</v>
      </c>
      <c r="AN178">
        <f t="shared" si="61"/>
        <v>-2</v>
      </c>
      <c r="AO178">
        <f t="shared" si="62"/>
        <v>1261</v>
      </c>
      <c r="AP178" s="11">
        <f t="shared" si="65"/>
        <v>1239</v>
      </c>
      <c r="AQ178" s="2">
        <f t="shared" si="66"/>
        <v>1273</v>
      </c>
    </row>
    <row r="179" spans="3:43">
      <c r="C179" s="3" t="s">
        <v>229</v>
      </c>
      <c r="D179" s="3" t="s">
        <v>7</v>
      </c>
      <c r="AA179" s="2" t="s">
        <v>417</v>
      </c>
      <c r="AB179" s="2" t="s">
        <v>7</v>
      </c>
      <c r="AC179" t="str">
        <f t="shared" si="55"/>
        <v>355865</v>
      </c>
      <c r="AD179" t="str">
        <f t="shared" si="56"/>
        <v>356416</v>
      </c>
      <c r="AE179">
        <f t="shared" si="57"/>
        <v>261</v>
      </c>
      <c r="AF179">
        <f t="shared" si="58"/>
        <v>1200</v>
      </c>
      <c r="AG179" s="11">
        <f t="shared" si="63"/>
        <v>1178</v>
      </c>
      <c r="AH179" s="2">
        <f t="shared" si="64"/>
        <v>1222</v>
      </c>
      <c r="AJ179" s="2" t="s">
        <v>376</v>
      </c>
      <c r="AK179" s="2" t="s">
        <v>3</v>
      </c>
      <c r="AL179" t="str">
        <f t="shared" si="59"/>
        <v>320046</v>
      </c>
      <c r="AM179" t="str">
        <f t="shared" si="60"/>
        <v>320804</v>
      </c>
      <c r="AN179">
        <f t="shared" si="61"/>
        <v>21</v>
      </c>
      <c r="AO179">
        <f t="shared" si="62"/>
        <v>1260</v>
      </c>
      <c r="AP179" s="11">
        <f t="shared" si="65"/>
        <v>1238</v>
      </c>
      <c r="AQ179" s="2">
        <f t="shared" si="66"/>
        <v>1272</v>
      </c>
    </row>
    <row r="180" spans="3:43">
      <c r="C180" s="3" t="s">
        <v>230</v>
      </c>
      <c r="D180" s="3" t="s">
        <v>3</v>
      </c>
      <c r="AA180" s="2" t="s">
        <v>418</v>
      </c>
      <c r="AB180" s="2" t="s">
        <v>7</v>
      </c>
      <c r="AC180" t="str">
        <f t="shared" si="55"/>
        <v>356676</v>
      </c>
      <c r="AD180" t="str">
        <f t="shared" si="56"/>
        <v>357305</v>
      </c>
      <c r="AE180">
        <f t="shared" si="57"/>
        <v>245</v>
      </c>
      <c r="AF180">
        <f t="shared" si="58"/>
        <v>1200</v>
      </c>
      <c r="AG180" s="11">
        <f t="shared" si="63"/>
        <v>1178</v>
      </c>
      <c r="AH180" s="2">
        <f t="shared" si="64"/>
        <v>1222</v>
      </c>
      <c r="AJ180" s="2" t="s">
        <v>377</v>
      </c>
      <c r="AK180" s="2" t="s">
        <v>3</v>
      </c>
      <c r="AL180" t="str">
        <f t="shared" si="59"/>
        <v>320824</v>
      </c>
      <c r="AM180" t="str">
        <f t="shared" si="60"/>
        <v>322008</v>
      </c>
      <c r="AN180">
        <f t="shared" si="61"/>
        <v>86</v>
      </c>
      <c r="AO180">
        <f t="shared" si="62"/>
        <v>1259</v>
      </c>
      <c r="AP180" s="11">
        <f t="shared" si="65"/>
        <v>1237</v>
      </c>
      <c r="AQ180" s="2">
        <f t="shared" si="66"/>
        <v>1271</v>
      </c>
    </row>
    <row r="181" spans="3:43">
      <c r="C181" s="3" t="s">
        <v>231</v>
      </c>
      <c r="D181" s="3" t="s">
        <v>3</v>
      </c>
      <c r="AA181" s="2" t="s">
        <v>419</v>
      </c>
      <c r="AB181" s="2" t="s">
        <v>7</v>
      </c>
      <c r="AC181" t="str">
        <f t="shared" si="55"/>
        <v>357549</v>
      </c>
      <c r="AD181" t="str">
        <f t="shared" si="56"/>
        <v>359732</v>
      </c>
      <c r="AE181">
        <f t="shared" si="57"/>
        <v>980</v>
      </c>
      <c r="AF181">
        <f t="shared" si="58"/>
        <v>1200</v>
      </c>
      <c r="AG181" s="11">
        <f t="shared" si="63"/>
        <v>1178</v>
      </c>
      <c r="AH181" s="2">
        <f t="shared" si="64"/>
        <v>1222</v>
      </c>
      <c r="AJ181" s="2" t="s">
        <v>378</v>
      </c>
      <c r="AK181" s="2" t="s">
        <v>3</v>
      </c>
      <c r="AL181" t="str">
        <f t="shared" si="59"/>
        <v>322093</v>
      </c>
      <c r="AM181" t="str">
        <f t="shared" si="60"/>
        <v>322296</v>
      </c>
      <c r="AN181">
        <f t="shared" si="61"/>
        <v>93</v>
      </c>
      <c r="AO181">
        <f t="shared" si="62"/>
        <v>1258</v>
      </c>
      <c r="AP181" s="11">
        <f t="shared" si="65"/>
        <v>1236</v>
      </c>
      <c r="AQ181" s="2">
        <f t="shared" si="66"/>
        <v>1271</v>
      </c>
    </row>
    <row r="182" spans="3:43">
      <c r="C182" s="3" t="s">
        <v>232</v>
      </c>
      <c r="D182" s="3" t="s">
        <v>7</v>
      </c>
      <c r="AA182" s="2" t="s">
        <v>421</v>
      </c>
      <c r="AB182" s="2" t="s">
        <v>7</v>
      </c>
      <c r="AC182" t="str">
        <f t="shared" si="55"/>
        <v>360711</v>
      </c>
      <c r="AD182" t="str">
        <f t="shared" si="56"/>
        <v>362063</v>
      </c>
      <c r="AE182">
        <f t="shared" si="57"/>
        <v>85</v>
      </c>
      <c r="AF182">
        <f t="shared" si="58"/>
        <v>1200</v>
      </c>
      <c r="AG182" s="11">
        <f t="shared" si="63"/>
        <v>1178</v>
      </c>
      <c r="AH182" s="2">
        <f t="shared" si="64"/>
        <v>1222</v>
      </c>
      <c r="AJ182" s="2" t="s">
        <v>379</v>
      </c>
      <c r="AK182" s="2" t="s">
        <v>3</v>
      </c>
      <c r="AL182" t="str">
        <f t="shared" si="59"/>
        <v>322388</v>
      </c>
      <c r="AM182" t="str">
        <f t="shared" si="60"/>
        <v>322873</v>
      </c>
      <c r="AN182">
        <f t="shared" si="61"/>
        <v>58</v>
      </c>
      <c r="AO182">
        <f t="shared" si="62"/>
        <v>1257</v>
      </c>
      <c r="AP182" s="11">
        <f t="shared" si="65"/>
        <v>1235</v>
      </c>
      <c r="AQ182" s="2">
        <f t="shared" si="66"/>
        <v>1271</v>
      </c>
    </row>
    <row r="183" spans="3:43">
      <c r="C183" s="3" t="s">
        <v>233</v>
      </c>
      <c r="D183" s="3" t="s">
        <v>3</v>
      </c>
      <c r="AA183" s="2" t="s">
        <v>422</v>
      </c>
      <c r="AB183" s="2" t="s">
        <v>7</v>
      </c>
      <c r="AC183" t="str">
        <f t="shared" si="55"/>
        <v>362147</v>
      </c>
      <c r="AD183" t="str">
        <f t="shared" si="56"/>
        <v>363601</v>
      </c>
      <c r="AE183">
        <f t="shared" si="57"/>
        <v>163</v>
      </c>
      <c r="AF183">
        <f t="shared" si="58"/>
        <v>1199</v>
      </c>
      <c r="AG183" s="11">
        <f t="shared" si="63"/>
        <v>1177</v>
      </c>
      <c r="AH183" s="2">
        <f t="shared" si="64"/>
        <v>1222</v>
      </c>
      <c r="AJ183" s="2" t="s">
        <v>380</v>
      </c>
      <c r="AK183" s="2" t="s">
        <v>3</v>
      </c>
      <c r="AL183" t="str">
        <f t="shared" si="59"/>
        <v>322930</v>
      </c>
      <c r="AM183" t="str">
        <f t="shared" si="60"/>
        <v>323415</v>
      </c>
      <c r="AN183">
        <f t="shared" si="61"/>
        <v>367</v>
      </c>
      <c r="AO183">
        <f t="shared" si="62"/>
        <v>1256</v>
      </c>
      <c r="AP183" s="11">
        <f t="shared" si="65"/>
        <v>1234</v>
      </c>
      <c r="AQ183" s="2">
        <f t="shared" si="66"/>
        <v>1271</v>
      </c>
    </row>
    <row r="184" spans="3:43">
      <c r="C184" s="3" t="s">
        <v>234</v>
      </c>
      <c r="D184" s="3" t="s">
        <v>3</v>
      </c>
      <c r="AA184" s="2" t="s">
        <v>423</v>
      </c>
      <c r="AB184" s="2" t="s">
        <v>7</v>
      </c>
      <c r="AC184" t="str">
        <f t="shared" si="55"/>
        <v>363763</v>
      </c>
      <c r="AD184" t="str">
        <f t="shared" si="56"/>
        <v>365067</v>
      </c>
      <c r="AE184">
        <f t="shared" si="57"/>
        <v>50</v>
      </c>
      <c r="AF184">
        <f t="shared" si="58"/>
        <v>1199</v>
      </c>
      <c r="AG184" s="11">
        <f t="shared" si="63"/>
        <v>1176</v>
      </c>
      <c r="AH184" s="2">
        <f t="shared" si="64"/>
        <v>1222</v>
      </c>
      <c r="AJ184" s="2" t="s">
        <v>381</v>
      </c>
      <c r="AK184" s="2" t="s">
        <v>3</v>
      </c>
      <c r="AL184" t="str">
        <f t="shared" si="59"/>
        <v>323781</v>
      </c>
      <c r="AM184" t="str">
        <f t="shared" si="60"/>
        <v>325898</v>
      </c>
      <c r="AN184">
        <f t="shared" si="61"/>
        <v>11511</v>
      </c>
      <c r="AO184">
        <f t="shared" si="62"/>
        <v>1256</v>
      </c>
      <c r="AP184" s="11">
        <f t="shared" si="65"/>
        <v>1234</v>
      </c>
      <c r="AQ184" s="2">
        <f t="shared" si="66"/>
        <v>1271</v>
      </c>
    </row>
    <row r="185" spans="3:43">
      <c r="C185" s="3" t="s">
        <v>235</v>
      </c>
      <c r="D185" s="3" t="s">
        <v>3</v>
      </c>
      <c r="AA185" s="2" t="s">
        <v>424</v>
      </c>
      <c r="AB185" s="2" t="s">
        <v>7</v>
      </c>
      <c r="AC185" t="str">
        <f t="shared" si="55"/>
        <v>365116</v>
      </c>
      <c r="AD185" t="str">
        <f t="shared" si="56"/>
        <v>366015</v>
      </c>
      <c r="AE185">
        <f t="shared" si="57"/>
        <v>39</v>
      </c>
      <c r="AF185">
        <f t="shared" si="58"/>
        <v>1198</v>
      </c>
      <c r="AG185" s="11">
        <f t="shared" si="63"/>
        <v>1175</v>
      </c>
      <c r="AH185" s="2">
        <f t="shared" si="64"/>
        <v>1222</v>
      </c>
      <c r="AJ185" s="2" t="s">
        <v>397</v>
      </c>
      <c r="AK185" s="2" t="s">
        <v>3</v>
      </c>
      <c r="AL185" t="str">
        <f t="shared" si="59"/>
        <v>337408</v>
      </c>
      <c r="AM185" t="str">
        <f t="shared" si="60"/>
        <v>338451</v>
      </c>
      <c r="AN185">
        <f t="shared" si="61"/>
        <v>86</v>
      </c>
      <c r="AO185">
        <f t="shared" si="62"/>
        <v>1256</v>
      </c>
      <c r="AP185" s="11">
        <f t="shared" si="65"/>
        <v>1234</v>
      </c>
      <c r="AQ185" s="2">
        <f t="shared" si="66"/>
        <v>1271</v>
      </c>
    </row>
    <row r="186" spans="3:43">
      <c r="C186" s="3" t="s">
        <v>236</v>
      </c>
      <c r="D186" s="3" t="s">
        <v>7</v>
      </c>
      <c r="AA186" s="2" t="s">
        <v>425</v>
      </c>
      <c r="AB186" s="2" t="s">
        <v>7</v>
      </c>
      <c r="AC186" t="str">
        <f t="shared" si="55"/>
        <v>366053</v>
      </c>
      <c r="AD186" t="str">
        <f t="shared" si="56"/>
        <v>366853</v>
      </c>
      <c r="AE186">
        <f t="shared" si="57"/>
        <v>5680</v>
      </c>
      <c r="AF186">
        <f t="shared" si="58"/>
        <v>1197</v>
      </c>
      <c r="AG186" s="11">
        <f t="shared" si="63"/>
        <v>1174</v>
      </c>
      <c r="AH186" s="2">
        <f t="shared" si="64"/>
        <v>1221</v>
      </c>
      <c r="AJ186" s="2" t="s">
        <v>398</v>
      </c>
      <c r="AK186" s="2" t="s">
        <v>3</v>
      </c>
      <c r="AL186" t="str">
        <f t="shared" si="59"/>
        <v>338536</v>
      </c>
      <c r="AM186" t="str">
        <f t="shared" si="60"/>
        <v>339306</v>
      </c>
      <c r="AN186">
        <f t="shared" si="61"/>
        <v>1393</v>
      </c>
      <c r="AO186">
        <f t="shared" si="62"/>
        <v>1255</v>
      </c>
      <c r="AP186" s="11">
        <f t="shared" si="65"/>
        <v>1233</v>
      </c>
      <c r="AQ186" s="2">
        <f t="shared" si="66"/>
        <v>1271</v>
      </c>
    </row>
    <row r="187" spans="3:43">
      <c r="C187" s="3" t="s">
        <v>237</v>
      </c>
      <c r="D187" s="3" t="s">
        <v>7</v>
      </c>
      <c r="AA187" s="2" t="s">
        <v>431</v>
      </c>
      <c r="AB187" s="2" t="s">
        <v>7</v>
      </c>
      <c r="AC187" t="str">
        <f t="shared" si="55"/>
        <v>372532</v>
      </c>
      <c r="AD187" t="str">
        <f t="shared" si="56"/>
        <v>373326</v>
      </c>
      <c r="AE187">
        <f t="shared" si="57"/>
        <v>55</v>
      </c>
      <c r="AF187">
        <f t="shared" si="58"/>
        <v>1197</v>
      </c>
      <c r="AG187" s="11">
        <f t="shared" si="63"/>
        <v>1174</v>
      </c>
      <c r="AH187" s="2">
        <f t="shared" si="64"/>
        <v>1221</v>
      </c>
      <c r="AJ187" s="2" t="s">
        <v>401</v>
      </c>
      <c r="AK187" s="2" t="s">
        <v>3</v>
      </c>
      <c r="AL187" t="str">
        <f t="shared" si="59"/>
        <v>340698</v>
      </c>
      <c r="AM187" t="str">
        <f t="shared" si="60"/>
        <v>341768</v>
      </c>
      <c r="AN187">
        <f t="shared" si="61"/>
        <v>116</v>
      </c>
      <c r="AO187">
        <f t="shared" si="62"/>
        <v>1255</v>
      </c>
      <c r="AP187" s="11">
        <f t="shared" si="65"/>
        <v>1233</v>
      </c>
      <c r="AQ187" s="2">
        <f t="shared" si="66"/>
        <v>1271</v>
      </c>
    </row>
    <row r="188" spans="3:43">
      <c r="C188" s="3" t="s">
        <v>238</v>
      </c>
      <c r="D188" s="3" t="s">
        <v>7</v>
      </c>
      <c r="AA188" s="2" t="s">
        <v>432</v>
      </c>
      <c r="AB188" s="2" t="s">
        <v>7</v>
      </c>
      <c r="AC188" t="str">
        <f t="shared" si="55"/>
        <v>373380</v>
      </c>
      <c r="AD188" t="str">
        <f t="shared" si="56"/>
        <v>373763</v>
      </c>
      <c r="AE188">
        <f t="shared" si="57"/>
        <v>23</v>
      </c>
      <c r="AF188">
        <f t="shared" si="58"/>
        <v>1196</v>
      </c>
      <c r="AG188" s="11">
        <f t="shared" si="63"/>
        <v>1173</v>
      </c>
      <c r="AH188" s="2">
        <f t="shared" si="64"/>
        <v>1221</v>
      </c>
      <c r="AJ188" s="2" t="s">
        <v>402</v>
      </c>
      <c r="AK188" s="2" t="s">
        <v>3</v>
      </c>
      <c r="AL188" t="str">
        <f t="shared" si="59"/>
        <v>341883</v>
      </c>
      <c r="AM188" t="str">
        <f t="shared" si="60"/>
        <v>342443</v>
      </c>
      <c r="AN188">
        <f t="shared" si="61"/>
        <v>2381</v>
      </c>
      <c r="AO188">
        <f t="shared" si="62"/>
        <v>1255</v>
      </c>
      <c r="AP188" s="11">
        <f t="shared" si="65"/>
        <v>1232</v>
      </c>
      <c r="AQ188" s="2">
        <f t="shared" si="66"/>
        <v>1271</v>
      </c>
    </row>
    <row r="189" spans="3:43">
      <c r="C189" s="3" t="s">
        <v>239</v>
      </c>
      <c r="D189" s="3" t="s">
        <v>7</v>
      </c>
      <c r="AA189" s="2" t="s">
        <v>433</v>
      </c>
      <c r="AB189" s="2" t="s">
        <v>7</v>
      </c>
      <c r="AC189" t="str">
        <f t="shared" si="55"/>
        <v>373785</v>
      </c>
      <c r="AD189" t="str">
        <f t="shared" si="56"/>
        <v>374828</v>
      </c>
      <c r="AE189">
        <f t="shared" si="57"/>
        <v>4154</v>
      </c>
      <c r="AF189">
        <f t="shared" si="58"/>
        <v>1195</v>
      </c>
      <c r="AG189" s="11">
        <f t="shared" si="63"/>
        <v>1172</v>
      </c>
      <c r="AH189" s="2">
        <f t="shared" si="64"/>
        <v>1220</v>
      </c>
      <c r="AJ189" s="2" t="s">
        <v>405</v>
      </c>
      <c r="AK189" s="2" t="s">
        <v>3</v>
      </c>
      <c r="AL189" t="str">
        <f t="shared" si="59"/>
        <v>344823</v>
      </c>
      <c r="AM189" t="str">
        <f t="shared" si="60"/>
        <v>345431</v>
      </c>
      <c r="AN189">
        <f t="shared" si="61"/>
        <v>1402</v>
      </c>
      <c r="AO189">
        <f t="shared" si="62"/>
        <v>1255</v>
      </c>
      <c r="AP189" s="11">
        <f t="shared" si="65"/>
        <v>1232</v>
      </c>
      <c r="AQ189" s="2">
        <f t="shared" si="66"/>
        <v>1271</v>
      </c>
    </row>
    <row r="190" spans="3:43">
      <c r="C190" s="3" t="s">
        <v>240</v>
      </c>
      <c r="D190" s="3" t="s">
        <v>3</v>
      </c>
      <c r="AA190" s="2" t="s">
        <v>439</v>
      </c>
      <c r="AB190" s="2" t="s">
        <v>7</v>
      </c>
      <c r="AC190" t="str">
        <f t="shared" si="55"/>
        <v>378981</v>
      </c>
      <c r="AD190" t="str">
        <f t="shared" si="56"/>
        <v>380390</v>
      </c>
      <c r="AE190">
        <f t="shared" si="57"/>
        <v>6</v>
      </c>
      <c r="AF190">
        <f t="shared" si="58"/>
        <v>1195</v>
      </c>
      <c r="AG190" s="11">
        <f t="shared" si="63"/>
        <v>1172</v>
      </c>
      <c r="AH190" s="2">
        <f t="shared" si="64"/>
        <v>1220</v>
      </c>
      <c r="AJ190" s="2" t="s">
        <v>407</v>
      </c>
      <c r="AK190" s="2" t="s">
        <v>3</v>
      </c>
      <c r="AL190" t="str">
        <f t="shared" si="59"/>
        <v>346832</v>
      </c>
      <c r="AM190" t="str">
        <f t="shared" si="60"/>
        <v>348460</v>
      </c>
      <c r="AN190">
        <f t="shared" si="61"/>
        <v>-2</v>
      </c>
      <c r="AO190">
        <f t="shared" si="62"/>
        <v>1255</v>
      </c>
      <c r="AP190" s="11">
        <f t="shared" si="65"/>
        <v>1232</v>
      </c>
      <c r="AQ190" s="2">
        <f t="shared" si="66"/>
        <v>1271</v>
      </c>
    </row>
    <row r="191" spans="3:43">
      <c r="C191" s="3" t="s">
        <v>241</v>
      </c>
      <c r="D191" s="3" t="s">
        <v>7</v>
      </c>
      <c r="AA191" s="2" t="s">
        <v>440</v>
      </c>
      <c r="AB191" s="2" t="s">
        <v>7</v>
      </c>
      <c r="AC191" t="str">
        <f t="shared" si="55"/>
        <v>380395</v>
      </c>
      <c r="AD191" t="str">
        <f t="shared" si="56"/>
        <v>380901</v>
      </c>
      <c r="AE191">
        <f t="shared" si="57"/>
        <v>1181</v>
      </c>
      <c r="AF191">
        <f t="shared" si="58"/>
        <v>1194</v>
      </c>
      <c r="AG191" s="11">
        <f t="shared" si="63"/>
        <v>1171</v>
      </c>
      <c r="AH191" s="2">
        <f t="shared" si="64"/>
        <v>1219</v>
      </c>
      <c r="AJ191" s="2" t="s">
        <v>408</v>
      </c>
      <c r="AK191" s="2" t="s">
        <v>3</v>
      </c>
      <c r="AL191" t="str">
        <f t="shared" si="59"/>
        <v>348457</v>
      </c>
      <c r="AM191" t="str">
        <f t="shared" si="60"/>
        <v>348870</v>
      </c>
      <c r="AN191">
        <f t="shared" si="61"/>
        <v>53</v>
      </c>
      <c r="AO191">
        <f t="shared" si="62"/>
        <v>1254</v>
      </c>
      <c r="AP191" s="11">
        <f t="shared" si="65"/>
        <v>1231</v>
      </c>
      <c r="AQ191" s="2">
        <f t="shared" si="66"/>
        <v>1270</v>
      </c>
    </row>
    <row r="192" spans="3:43">
      <c r="C192" s="3" t="s">
        <v>242</v>
      </c>
      <c r="D192" s="3" t="s">
        <v>3</v>
      </c>
      <c r="AA192" s="2" t="s">
        <v>442</v>
      </c>
      <c r="AB192" s="2" t="s">
        <v>7</v>
      </c>
      <c r="AC192" t="str">
        <f t="shared" si="55"/>
        <v>382081</v>
      </c>
      <c r="AD192" t="str">
        <f t="shared" si="56"/>
        <v>382332</v>
      </c>
      <c r="AE192">
        <f t="shared" si="57"/>
        <v>4346</v>
      </c>
      <c r="AF192">
        <f t="shared" si="58"/>
        <v>1194</v>
      </c>
      <c r="AG192" s="11">
        <f t="shared" si="63"/>
        <v>1171</v>
      </c>
      <c r="AH192" s="2">
        <f t="shared" si="64"/>
        <v>1219</v>
      </c>
      <c r="AJ192" s="2" t="s">
        <v>409</v>
      </c>
      <c r="AK192" s="2" t="s">
        <v>3</v>
      </c>
      <c r="AL192" t="str">
        <f t="shared" si="59"/>
        <v>348922</v>
      </c>
      <c r="AM192" t="str">
        <f t="shared" si="60"/>
        <v>349146</v>
      </c>
      <c r="AN192">
        <f t="shared" si="61"/>
        <v>730</v>
      </c>
      <c r="AO192">
        <f t="shared" si="62"/>
        <v>1253</v>
      </c>
      <c r="AP192" s="11">
        <f t="shared" si="65"/>
        <v>1230</v>
      </c>
      <c r="AQ192" s="2">
        <f t="shared" si="66"/>
        <v>1270</v>
      </c>
    </row>
    <row r="193" spans="3:43">
      <c r="C193" s="3" t="s">
        <v>243</v>
      </c>
      <c r="D193" s="3" t="s">
        <v>3</v>
      </c>
      <c r="AA193" s="2" t="s">
        <v>446</v>
      </c>
      <c r="AB193" s="2" t="s">
        <v>7</v>
      </c>
      <c r="AC193" t="str">
        <f t="shared" si="55"/>
        <v>386677</v>
      </c>
      <c r="AD193" t="str">
        <f t="shared" si="56"/>
        <v>387357</v>
      </c>
      <c r="AE193">
        <f t="shared" si="57"/>
        <v>1138</v>
      </c>
      <c r="AF193">
        <f t="shared" si="58"/>
        <v>1194</v>
      </c>
      <c r="AG193" s="11">
        <f t="shared" si="63"/>
        <v>1171</v>
      </c>
      <c r="AH193" s="2">
        <f t="shared" si="64"/>
        <v>1219</v>
      </c>
      <c r="AJ193" s="2" t="s">
        <v>410</v>
      </c>
      <c r="AK193" s="2" t="s">
        <v>3</v>
      </c>
      <c r="AL193" t="str">
        <f t="shared" si="59"/>
        <v>349875</v>
      </c>
      <c r="AM193" t="str">
        <f t="shared" si="60"/>
        <v>351278</v>
      </c>
      <c r="AN193">
        <f t="shared" si="61"/>
        <v>32</v>
      </c>
      <c r="AO193">
        <f t="shared" si="62"/>
        <v>1253</v>
      </c>
      <c r="AP193" s="11">
        <f t="shared" si="65"/>
        <v>1230</v>
      </c>
      <c r="AQ193" s="2">
        <f t="shared" si="66"/>
        <v>1270</v>
      </c>
    </row>
    <row r="194" spans="3:43">
      <c r="C194" s="3" t="s">
        <v>244</v>
      </c>
      <c r="D194" s="3" t="s">
        <v>7</v>
      </c>
      <c r="AA194" s="2" t="s">
        <v>448</v>
      </c>
      <c r="AB194" s="2" t="s">
        <v>7</v>
      </c>
      <c r="AC194" t="str">
        <f t="shared" si="55"/>
        <v>388494</v>
      </c>
      <c r="AD194" t="str">
        <f t="shared" si="56"/>
        <v>389618</v>
      </c>
      <c r="AE194">
        <f t="shared" si="57"/>
        <v>336</v>
      </c>
      <c r="AF194">
        <f t="shared" si="58"/>
        <v>1194</v>
      </c>
      <c r="AG194" s="11">
        <f t="shared" si="63"/>
        <v>1171</v>
      </c>
      <c r="AH194" s="2">
        <f t="shared" si="64"/>
        <v>1219</v>
      </c>
      <c r="AJ194" s="2" t="s">
        <v>411</v>
      </c>
      <c r="AK194" s="2" t="s">
        <v>3</v>
      </c>
      <c r="AL194" t="str">
        <f t="shared" si="59"/>
        <v>351309</v>
      </c>
      <c r="AM194" t="str">
        <f t="shared" si="60"/>
        <v>351950</v>
      </c>
      <c r="AN194">
        <f t="shared" si="61"/>
        <v>1154</v>
      </c>
      <c r="AO194">
        <f t="shared" si="62"/>
        <v>1252</v>
      </c>
      <c r="AP194" s="11">
        <f t="shared" si="65"/>
        <v>1229</v>
      </c>
      <c r="AQ194" s="2">
        <f t="shared" si="66"/>
        <v>1269</v>
      </c>
    </row>
    <row r="195" spans="3:43">
      <c r="C195" s="3" t="s">
        <v>245</v>
      </c>
      <c r="D195" s="3" t="s">
        <v>3</v>
      </c>
      <c r="AA195" s="2" t="s">
        <v>449</v>
      </c>
      <c r="AB195" s="2" t="s">
        <v>7</v>
      </c>
      <c r="AC195" t="str">
        <f t="shared" si="55"/>
        <v>389953</v>
      </c>
      <c r="AD195" t="str">
        <f t="shared" si="56"/>
        <v>391494</v>
      </c>
      <c r="AE195">
        <f t="shared" si="57"/>
        <v>39</v>
      </c>
      <c r="AF195">
        <f t="shared" si="58"/>
        <v>1194</v>
      </c>
      <c r="AG195" s="11">
        <f t="shared" si="63"/>
        <v>1171</v>
      </c>
      <c r="AH195" s="2">
        <f t="shared" si="64"/>
        <v>1219</v>
      </c>
      <c r="AJ195" s="2" t="s">
        <v>413</v>
      </c>
      <c r="AK195" s="2" t="s">
        <v>3</v>
      </c>
      <c r="AL195" t="str">
        <f t="shared" si="59"/>
        <v>353103</v>
      </c>
      <c r="AM195" t="str">
        <f t="shared" si="60"/>
        <v>354299</v>
      </c>
      <c r="AN195">
        <f t="shared" si="61"/>
        <v>5469</v>
      </c>
      <c r="AO195">
        <f t="shared" si="62"/>
        <v>1252</v>
      </c>
      <c r="AP195" s="11">
        <f t="shared" si="65"/>
        <v>1229</v>
      </c>
      <c r="AQ195" s="2">
        <f t="shared" si="66"/>
        <v>1269</v>
      </c>
    </row>
    <row r="196" spans="3:43">
      <c r="C196" s="3" t="s">
        <v>246</v>
      </c>
      <c r="D196" s="3" t="s">
        <v>3</v>
      </c>
      <c r="AA196" s="2" t="s">
        <v>450</v>
      </c>
      <c r="AB196" s="2" t="s">
        <v>7</v>
      </c>
      <c r="AC196" t="str">
        <f t="shared" si="55"/>
        <v>391532</v>
      </c>
      <c r="AD196" t="str">
        <f t="shared" si="56"/>
        <v>392923</v>
      </c>
      <c r="AE196">
        <f t="shared" si="57"/>
        <v>68</v>
      </c>
      <c r="AF196">
        <f t="shared" si="58"/>
        <v>1193</v>
      </c>
      <c r="AG196" s="11">
        <f t="shared" si="63"/>
        <v>1170</v>
      </c>
      <c r="AH196" s="2">
        <f t="shared" si="64"/>
        <v>1218</v>
      </c>
      <c r="AJ196" s="2" t="s">
        <v>420</v>
      </c>
      <c r="AK196" s="2" t="s">
        <v>3</v>
      </c>
      <c r="AL196" t="str">
        <f t="shared" si="59"/>
        <v>359767</v>
      </c>
      <c r="AM196" t="str">
        <f t="shared" si="60"/>
        <v>360690</v>
      </c>
      <c r="AN196">
        <f t="shared" si="61"/>
        <v>6049</v>
      </c>
      <c r="AO196">
        <f t="shared" si="62"/>
        <v>1252</v>
      </c>
      <c r="AP196" s="11">
        <f t="shared" si="65"/>
        <v>1229</v>
      </c>
      <c r="AQ196" s="2">
        <f t="shared" si="66"/>
        <v>1269</v>
      </c>
    </row>
    <row r="197" spans="3:43">
      <c r="C197" s="3" t="s">
        <v>247</v>
      </c>
      <c r="D197" s="3" t="s">
        <v>3</v>
      </c>
      <c r="AA197" s="2" t="s">
        <v>451</v>
      </c>
      <c r="AB197" s="2" t="s">
        <v>7</v>
      </c>
      <c r="AC197" t="str">
        <f t="shared" si="55"/>
        <v>392990</v>
      </c>
      <c r="AD197" t="str">
        <f t="shared" si="56"/>
        <v>393448</v>
      </c>
      <c r="AE197">
        <f t="shared" si="57"/>
        <v>5423</v>
      </c>
      <c r="AF197">
        <f t="shared" si="58"/>
        <v>1192</v>
      </c>
      <c r="AG197" s="11">
        <f t="shared" si="63"/>
        <v>1169</v>
      </c>
      <c r="AH197" s="2">
        <f t="shared" si="64"/>
        <v>1218</v>
      </c>
      <c r="AJ197" s="2" t="s">
        <v>426</v>
      </c>
      <c r="AK197" s="2" t="s">
        <v>3</v>
      </c>
      <c r="AL197" t="str">
        <f t="shared" si="59"/>
        <v>366738</v>
      </c>
      <c r="AM197" t="str">
        <f t="shared" si="60"/>
        <v>368024</v>
      </c>
      <c r="AN197">
        <f t="shared" si="61"/>
        <v>267</v>
      </c>
      <c r="AO197">
        <f t="shared" si="62"/>
        <v>1252</v>
      </c>
      <c r="AP197" s="11">
        <f t="shared" si="65"/>
        <v>1229</v>
      </c>
      <c r="AQ197" s="2">
        <f t="shared" si="66"/>
        <v>1269</v>
      </c>
    </row>
    <row r="198" spans="3:43">
      <c r="C198" s="3" t="s">
        <v>248</v>
      </c>
      <c r="D198" s="3" t="s">
        <v>7</v>
      </c>
      <c r="AA198" s="2" t="s">
        <v>458</v>
      </c>
      <c r="AB198" s="2" t="s">
        <v>7</v>
      </c>
      <c r="AC198" t="str">
        <f t="shared" si="55"/>
        <v>398870</v>
      </c>
      <c r="AD198" t="str">
        <f t="shared" si="56"/>
        <v>399868</v>
      </c>
      <c r="AE198">
        <f t="shared" si="57"/>
        <v>86</v>
      </c>
      <c r="AF198">
        <f t="shared" si="58"/>
        <v>1192</v>
      </c>
      <c r="AG198" s="11">
        <f t="shared" si="63"/>
        <v>1169</v>
      </c>
      <c r="AH198" s="2">
        <f t="shared" si="64"/>
        <v>1218</v>
      </c>
      <c r="AJ198" s="2" t="s">
        <v>427</v>
      </c>
      <c r="AK198" s="2" t="s">
        <v>3</v>
      </c>
      <c r="AL198" t="str">
        <f t="shared" si="59"/>
        <v>368290</v>
      </c>
      <c r="AM198" t="str">
        <f t="shared" si="60"/>
        <v>368574</v>
      </c>
      <c r="AN198">
        <f t="shared" si="61"/>
        <v>356</v>
      </c>
      <c r="AO198">
        <f t="shared" si="62"/>
        <v>1252</v>
      </c>
      <c r="AP198" s="11">
        <f t="shared" si="65"/>
        <v>1229</v>
      </c>
      <c r="AQ198" s="2">
        <f t="shared" si="66"/>
        <v>1269</v>
      </c>
    </row>
    <row r="199" spans="3:43">
      <c r="C199" s="3" t="s">
        <v>249</v>
      </c>
      <c r="D199" s="3" t="s">
        <v>3</v>
      </c>
      <c r="AA199" s="2" t="s">
        <v>459</v>
      </c>
      <c r="AB199" s="2" t="s">
        <v>7</v>
      </c>
      <c r="AC199" t="str">
        <f t="shared" ref="AC199:AC262" si="67">MID(AA:AA,1,SEARCH("..",AA:AA)-1)</f>
        <v>399953</v>
      </c>
      <c r="AD199" t="str">
        <f t="shared" ref="AD199:AD262" si="68">MID(AA:AA,LEN(AC199)+3,LEN(AA199)-LEN(AC199)-2)</f>
        <v>400354</v>
      </c>
      <c r="AE199">
        <f t="shared" ref="AE199:AE262" si="69">AC200-AD199+1</f>
        <v>415</v>
      </c>
      <c r="AF199">
        <f t="shared" ref="AF199:AF262" si="70">IF(AE198&lt;100,AF198-1,AF198)</f>
        <v>1191</v>
      </c>
      <c r="AG199" s="11">
        <f t="shared" si="63"/>
        <v>1168</v>
      </c>
      <c r="AH199" s="2">
        <f t="shared" si="64"/>
        <v>1218</v>
      </c>
      <c r="AJ199" s="2" t="s">
        <v>428</v>
      </c>
      <c r="AK199" s="2" t="s">
        <v>3</v>
      </c>
      <c r="AL199" t="str">
        <f t="shared" ref="AL199:AL262" si="71">MID(AJ:AJ,1,SEARCH("..",AJ:AJ)-1)</f>
        <v>368929</v>
      </c>
      <c r="AM199" t="str">
        <f t="shared" ref="AM199:AM262" si="72">MID(AJ:AJ,LEN(AL199)+3,LEN(AJ199)-LEN(AL199)-2)</f>
        <v>370344</v>
      </c>
      <c r="AN199">
        <f t="shared" ref="AN199:AN262" si="73">AL200-AM199+1</f>
        <v>-2</v>
      </c>
      <c r="AO199">
        <f t="shared" ref="AO199:AO262" si="74">IF(AN198&lt;100,AO198-1,AO198)</f>
        <v>1252</v>
      </c>
      <c r="AP199" s="11">
        <f t="shared" si="65"/>
        <v>1229</v>
      </c>
      <c r="AQ199" s="2">
        <f t="shared" si="66"/>
        <v>1269</v>
      </c>
    </row>
    <row r="200" spans="3:43">
      <c r="C200" s="3" t="s">
        <v>250</v>
      </c>
      <c r="D200" s="3" t="s">
        <v>3</v>
      </c>
      <c r="AA200" s="2" t="s">
        <v>461</v>
      </c>
      <c r="AB200" s="2" t="s">
        <v>7</v>
      </c>
      <c r="AC200" t="str">
        <f t="shared" si="67"/>
        <v>400768</v>
      </c>
      <c r="AD200" t="str">
        <f t="shared" si="68"/>
        <v>401421</v>
      </c>
      <c r="AE200">
        <f t="shared" si="69"/>
        <v>2596</v>
      </c>
      <c r="AF200">
        <f t="shared" si="70"/>
        <v>1191</v>
      </c>
      <c r="AG200" s="11">
        <f t="shared" ref="AG200:AG263" si="75">IF(AE199&lt;200,AG199-1,AG199)</f>
        <v>1168</v>
      </c>
      <c r="AH200" s="2">
        <f t="shared" ref="AH200:AH263" si="76">IF(AE199&lt;50,AH199-1,AH199)</f>
        <v>1218</v>
      </c>
      <c r="AJ200" s="2" t="s">
        <v>429</v>
      </c>
      <c r="AK200" s="2" t="s">
        <v>3</v>
      </c>
      <c r="AL200" t="str">
        <f t="shared" si="71"/>
        <v>370341</v>
      </c>
      <c r="AM200" t="str">
        <f t="shared" si="72"/>
        <v>371867</v>
      </c>
      <c r="AN200">
        <f t="shared" si="73"/>
        <v>2</v>
      </c>
      <c r="AO200">
        <f t="shared" si="74"/>
        <v>1251</v>
      </c>
      <c r="AP200" s="11">
        <f t="shared" ref="AP200:AP263" si="77">IF(AN199&lt;200,AP199-1,AP199)</f>
        <v>1228</v>
      </c>
      <c r="AQ200" s="2">
        <f t="shared" ref="AQ200:AQ263" si="78">IF(AN199&lt;50,AQ199-1,AQ199)</f>
        <v>1268</v>
      </c>
    </row>
    <row r="201" spans="3:43">
      <c r="C201" s="3" t="s">
        <v>251</v>
      </c>
      <c r="D201" s="3" t="s">
        <v>3</v>
      </c>
      <c r="AA201" s="2" t="s">
        <v>467</v>
      </c>
      <c r="AB201" s="2" t="s">
        <v>7</v>
      </c>
      <c r="AC201" t="str">
        <f t="shared" si="67"/>
        <v>404016</v>
      </c>
      <c r="AD201" t="str">
        <f t="shared" si="68"/>
        <v>405188</v>
      </c>
      <c r="AE201">
        <f t="shared" si="69"/>
        <v>1202</v>
      </c>
      <c r="AF201">
        <f t="shared" si="70"/>
        <v>1191</v>
      </c>
      <c r="AG201" s="11">
        <f t="shared" si="75"/>
        <v>1168</v>
      </c>
      <c r="AH201" s="2">
        <f t="shared" si="76"/>
        <v>1218</v>
      </c>
      <c r="AJ201" s="2" t="s">
        <v>430</v>
      </c>
      <c r="AK201" s="2" t="s">
        <v>3</v>
      </c>
      <c r="AL201" t="str">
        <f t="shared" si="71"/>
        <v>371868</v>
      </c>
      <c r="AM201" t="str">
        <f t="shared" si="72"/>
        <v>372206</v>
      </c>
      <c r="AN201">
        <f t="shared" si="73"/>
        <v>2827</v>
      </c>
      <c r="AO201">
        <f t="shared" si="74"/>
        <v>1250</v>
      </c>
      <c r="AP201" s="11">
        <f t="shared" si="77"/>
        <v>1227</v>
      </c>
      <c r="AQ201" s="2">
        <f t="shared" si="78"/>
        <v>1267</v>
      </c>
    </row>
    <row r="202" spans="3:43">
      <c r="C202" s="3" t="s">
        <v>252</v>
      </c>
      <c r="D202" s="3" t="s">
        <v>3</v>
      </c>
      <c r="AA202" s="2" t="s">
        <v>469</v>
      </c>
      <c r="AB202" s="2" t="s">
        <v>7</v>
      </c>
      <c r="AC202" t="str">
        <f t="shared" si="67"/>
        <v>406389</v>
      </c>
      <c r="AD202" t="str">
        <f t="shared" si="68"/>
        <v>406772</v>
      </c>
      <c r="AE202">
        <f t="shared" si="69"/>
        <v>80</v>
      </c>
      <c r="AF202">
        <f t="shared" si="70"/>
        <v>1191</v>
      </c>
      <c r="AG202" s="11">
        <f t="shared" si="75"/>
        <v>1168</v>
      </c>
      <c r="AH202" s="2">
        <f t="shared" si="76"/>
        <v>1218</v>
      </c>
      <c r="AJ202" s="2" t="s">
        <v>434</v>
      </c>
      <c r="AK202" s="2" t="s">
        <v>3</v>
      </c>
      <c r="AL202" t="str">
        <f t="shared" si="71"/>
        <v>375032</v>
      </c>
      <c r="AM202" t="str">
        <f t="shared" si="72"/>
        <v>375346</v>
      </c>
      <c r="AN202">
        <f t="shared" si="73"/>
        <v>111</v>
      </c>
      <c r="AO202">
        <f t="shared" si="74"/>
        <v>1250</v>
      </c>
      <c r="AP202" s="11">
        <f t="shared" si="77"/>
        <v>1227</v>
      </c>
      <c r="AQ202" s="2">
        <f t="shared" si="78"/>
        <v>1267</v>
      </c>
    </row>
    <row r="203" spans="3:43">
      <c r="C203" s="3" t="s">
        <v>253</v>
      </c>
      <c r="D203" s="3" t="s">
        <v>3</v>
      </c>
      <c r="AA203" s="2" t="s">
        <v>470</v>
      </c>
      <c r="AB203" s="2" t="s">
        <v>7</v>
      </c>
      <c r="AC203" t="str">
        <f t="shared" si="67"/>
        <v>406851</v>
      </c>
      <c r="AD203" t="str">
        <f t="shared" si="68"/>
        <v>408359</v>
      </c>
      <c r="AE203">
        <f t="shared" si="69"/>
        <v>136</v>
      </c>
      <c r="AF203">
        <f t="shared" si="70"/>
        <v>1190</v>
      </c>
      <c r="AG203" s="11">
        <f t="shared" si="75"/>
        <v>1167</v>
      </c>
      <c r="AH203" s="2">
        <f t="shared" si="76"/>
        <v>1218</v>
      </c>
      <c r="AJ203" s="2" t="s">
        <v>435</v>
      </c>
      <c r="AK203" s="2" t="s">
        <v>3</v>
      </c>
      <c r="AL203" t="str">
        <f t="shared" si="71"/>
        <v>375456</v>
      </c>
      <c r="AM203" t="str">
        <f t="shared" si="72"/>
        <v>375722</v>
      </c>
      <c r="AN203">
        <f t="shared" si="73"/>
        <v>41</v>
      </c>
      <c r="AO203">
        <f t="shared" si="74"/>
        <v>1250</v>
      </c>
      <c r="AP203" s="11">
        <f t="shared" si="77"/>
        <v>1226</v>
      </c>
      <c r="AQ203" s="2">
        <f t="shared" si="78"/>
        <v>1267</v>
      </c>
    </row>
    <row r="204" spans="3:43">
      <c r="C204" s="3" t="s">
        <v>254</v>
      </c>
      <c r="D204" s="3" t="s">
        <v>3</v>
      </c>
      <c r="AA204" s="2" t="s">
        <v>471</v>
      </c>
      <c r="AB204" s="2" t="s">
        <v>7</v>
      </c>
      <c r="AC204" t="str">
        <f t="shared" si="67"/>
        <v>408494</v>
      </c>
      <c r="AD204" t="str">
        <f t="shared" si="68"/>
        <v>408844</v>
      </c>
      <c r="AE204">
        <f t="shared" si="69"/>
        <v>3304</v>
      </c>
      <c r="AF204">
        <f t="shared" si="70"/>
        <v>1190</v>
      </c>
      <c r="AG204" s="11">
        <f t="shared" si="75"/>
        <v>1166</v>
      </c>
      <c r="AH204" s="2">
        <f t="shared" si="76"/>
        <v>1218</v>
      </c>
      <c r="AJ204" s="2" t="s">
        <v>436</v>
      </c>
      <c r="AK204" s="2" t="s">
        <v>3</v>
      </c>
      <c r="AL204" t="str">
        <f t="shared" si="71"/>
        <v>375762</v>
      </c>
      <c r="AM204" t="str">
        <f t="shared" si="72"/>
        <v>376448</v>
      </c>
      <c r="AN204">
        <f t="shared" si="73"/>
        <v>80</v>
      </c>
      <c r="AO204">
        <f t="shared" si="74"/>
        <v>1249</v>
      </c>
      <c r="AP204" s="11">
        <f t="shared" si="77"/>
        <v>1225</v>
      </c>
      <c r="AQ204" s="2">
        <f t="shared" si="78"/>
        <v>1266</v>
      </c>
    </row>
    <row r="205" spans="3:43">
      <c r="C205" s="3" t="s">
        <v>255</v>
      </c>
      <c r="D205" s="3" t="s">
        <v>3</v>
      </c>
      <c r="AA205" s="2" t="s">
        <v>475</v>
      </c>
      <c r="AB205" s="2" t="s">
        <v>7</v>
      </c>
      <c r="AC205" t="str">
        <f t="shared" si="67"/>
        <v>412147</v>
      </c>
      <c r="AD205" t="str">
        <f t="shared" si="68"/>
        <v>413289</v>
      </c>
      <c r="AE205">
        <f t="shared" si="69"/>
        <v>585</v>
      </c>
      <c r="AF205">
        <f t="shared" si="70"/>
        <v>1190</v>
      </c>
      <c r="AG205" s="11">
        <f t="shared" si="75"/>
        <v>1166</v>
      </c>
      <c r="AH205" s="2">
        <f t="shared" si="76"/>
        <v>1218</v>
      </c>
      <c r="AJ205" s="2" t="s">
        <v>437</v>
      </c>
      <c r="AK205" s="2" t="s">
        <v>3</v>
      </c>
      <c r="AL205" t="str">
        <f t="shared" si="71"/>
        <v>376527</v>
      </c>
      <c r="AM205" t="str">
        <f t="shared" si="72"/>
        <v>377237</v>
      </c>
      <c r="AN205">
        <f t="shared" si="73"/>
        <v>85</v>
      </c>
      <c r="AO205">
        <f t="shared" si="74"/>
        <v>1248</v>
      </c>
      <c r="AP205" s="11">
        <f t="shared" si="77"/>
        <v>1224</v>
      </c>
      <c r="AQ205" s="2">
        <f t="shared" si="78"/>
        <v>1266</v>
      </c>
    </row>
    <row r="206" spans="3:43">
      <c r="C206" s="3" t="s">
        <v>256</v>
      </c>
      <c r="D206" s="3" t="s">
        <v>3</v>
      </c>
      <c r="AA206" s="2" t="s">
        <v>477</v>
      </c>
      <c r="AB206" s="2" t="s">
        <v>7</v>
      </c>
      <c r="AC206" t="str">
        <f t="shared" si="67"/>
        <v>413873</v>
      </c>
      <c r="AD206" t="str">
        <f t="shared" si="68"/>
        <v>414955</v>
      </c>
      <c r="AE206">
        <f t="shared" si="69"/>
        <v>4428</v>
      </c>
      <c r="AF206">
        <f t="shared" si="70"/>
        <v>1190</v>
      </c>
      <c r="AG206" s="11">
        <f t="shared" si="75"/>
        <v>1166</v>
      </c>
      <c r="AH206" s="2">
        <f t="shared" si="76"/>
        <v>1218</v>
      </c>
      <c r="AJ206" s="2" t="s">
        <v>438</v>
      </c>
      <c r="AK206" s="2" t="s">
        <v>3</v>
      </c>
      <c r="AL206" t="str">
        <f t="shared" si="71"/>
        <v>377321</v>
      </c>
      <c r="AM206" t="str">
        <f t="shared" si="72"/>
        <v>378694</v>
      </c>
      <c r="AN206">
        <f t="shared" si="73"/>
        <v>2177</v>
      </c>
      <c r="AO206">
        <f t="shared" si="74"/>
        <v>1247</v>
      </c>
      <c r="AP206" s="11">
        <f t="shared" si="77"/>
        <v>1223</v>
      </c>
      <c r="AQ206" s="2">
        <f t="shared" si="78"/>
        <v>1266</v>
      </c>
    </row>
    <row r="207" spans="3:43">
      <c r="C207" s="3" t="s">
        <v>257</v>
      </c>
      <c r="D207" s="3" t="s">
        <v>3</v>
      </c>
      <c r="AA207" s="2" t="s">
        <v>483</v>
      </c>
      <c r="AB207" s="2" t="s">
        <v>7</v>
      </c>
      <c r="AC207" t="str">
        <f t="shared" si="67"/>
        <v>419382</v>
      </c>
      <c r="AD207" t="str">
        <f t="shared" si="68"/>
        <v>421292</v>
      </c>
      <c r="AE207">
        <f t="shared" si="69"/>
        <v>-2</v>
      </c>
      <c r="AF207">
        <f t="shared" si="70"/>
        <v>1190</v>
      </c>
      <c r="AG207" s="11">
        <f t="shared" si="75"/>
        <v>1166</v>
      </c>
      <c r="AH207" s="2">
        <f t="shared" si="76"/>
        <v>1218</v>
      </c>
      <c r="AJ207" s="2" t="s">
        <v>441</v>
      </c>
      <c r="AK207" s="2" t="s">
        <v>3</v>
      </c>
      <c r="AL207" t="str">
        <f t="shared" si="71"/>
        <v>380870</v>
      </c>
      <c r="AM207" t="str">
        <f t="shared" si="72"/>
        <v>381991</v>
      </c>
      <c r="AN207">
        <f t="shared" si="73"/>
        <v>313</v>
      </c>
      <c r="AO207">
        <f t="shared" si="74"/>
        <v>1247</v>
      </c>
      <c r="AP207" s="11">
        <f t="shared" si="77"/>
        <v>1223</v>
      </c>
      <c r="AQ207" s="2">
        <f t="shared" si="78"/>
        <v>1266</v>
      </c>
    </row>
    <row r="208" spans="3:43">
      <c r="C208" s="3" t="s">
        <v>258</v>
      </c>
      <c r="D208" s="3" t="s">
        <v>7</v>
      </c>
      <c r="AA208" s="2" t="s">
        <v>484</v>
      </c>
      <c r="AB208" s="2" t="s">
        <v>7</v>
      </c>
      <c r="AC208" t="str">
        <f t="shared" si="67"/>
        <v>421289</v>
      </c>
      <c r="AD208" t="str">
        <f t="shared" si="68"/>
        <v>422557</v>
      </c>
      <c r="AE208">
        <f t="shared" si="69"/>
        <v>-9</v>
      </c>
      <c r="AF208">
        <f t="shared" si="70"/>
        <v>1189</v>
      </c>
      <c r="AG208" s="11">
        <f t="shared" si="75"/>
        <v>1165</v>
      </c>
      <c r="AH208" s="2">
        <f t="shared" si="76"/>
        <v>1217</v>
      </c>
      <c r="AJ208" s="2" t="s">
        <v>443</v>
      </c>
      <c r="AK208" s="2" t="s">
        <v>3</v>
      </c>
      <c r="AL208" t="str">
        <f t="shared" si="71"/>
        <v>382303</v>
      </c>
      <c r="AM208" t="str">
        <f t="shared" si="72"/>
        <v>383454</v>
      </c>
      <c r="AN208">
        <f t="shared" si="73"/>
        <v>92</v>
      </c>
      <c r="AO208">
        <f t="shared" si="74"/>
        <v>1247</v>
      </c>
      <c r="AP208" s="11">
        <f t="shared" si="77"/>
        <v>1223</v>
      </c>
      <c r="AQ208" s="2">
        <f t="shared" si="78"/>
        <v>1266</v>
      </c>
    </row>
    <row r="209" spans="3:43">
      <c r="C209" s="3" t="s">
        <v>259</v>
      </c>
      <c r="D209" s="3" t="s">
        <v>7</v>
      </c>
      <c r="AA209" s="2" t="s">
        <v>485</v>
      </c>
      <c r="AB209" s="2" t="s">
        <v>7</v>
      </c>
      <c r="AC209" t="str">
        <f t="shared" si="67"/>
        <v>422547</v>
      </c>
      <c r="AD209" t="str">
        <f t="shared" si="68"/>
        <v>423245</v>
      </c>
      <c r="AE209">
        <f t="shared" si="69"/>
        <v>388</v>
      </c>
      <c r="AF209">
        <f t="shared" si="70"/>
        <v>1188</v>
      </c>
      <c r="AG209" s="11">
        <f t="shared" si="75"/>
        <v>1164</v>
      </c>
      <c r="AH209" s="2">
        <f t="shared" si="76"/>
        <v>1216</v>
      </c>
      <c r="AJ209" s="2" t="s">
        <v>444</v>
      </c>
      <c r="AK209" s="2" t="s">
        <v>3</v>
      </c>
      <c r="AL209" t="str">
        <f t="shared" si="71"/>
        <v>383545</v>
      </c>
      <c r="AM209" t="str">
        <f t="shared" si="72"/>
        <v>385125</v>
      </c>
      <c r="AN209">
        <f t="shared" si="73"/>
        <v>226</v>
      </c>
      <c r="AO209">
        <f t="shared" si="74"/>
        <v>1246</v>
      </c>
      <c r="AP209" s="11">
        <f t="shared" si="77"/>
        <v>1222</v>
      </c>
      <c r="AQ209" s="2">
        <f t="shared" si="78"/>
        <v>1266</v>
      </c>
    </row>
    <row r="210" spans="3:43">
      <c r="C210" s="3" t="s">
        <v>260</v>
      </c>
      <c r="D210" s="3" t="s">
        <v>7</v>
      </c>
      <c r="AA210" s="2" t="s">
        <v>486</v>
      </c>
      <c r="AB210" s="2" t="s">
        <v>7</v>
      </c>
      <c r="AC210" t="str">
        <f t="shared" si="67"/>
        <v>423632</v>
      </c>
      <c r="AD210" t="str">
        <f t="shared" si="68"/>
        <v>424840</v>
      </c>
      <c r="AE210">
        <f t="shared" si="69"/>
        <v>218</v>
      </c>
      <c r="AF210">
        <f t="shared" si="70"/>
        <v>1188</v>
      </c>
      <c r="AG210" s="11">
        <f t="shared" si="75"/>
        <v>1164</v>
      </c>
      <c r="AH210" s="2">
        <f t="shared" si="76"/>
        <v>1216</v>
      </c>
      <c r="AJ210" s="2" t="s">
        <v>445</v>
      </c>
      <c r="AK210" s="2" t="s">
        <v>3</v>
      </c>
      <c r="AL210" t="str">
        <f t="shared" si="71"/>
        <v>385350</v>
      </c>
      <c r="AM210" t="str">
        <f t="shared" si="72"/>
        <v>386528</v>
      </c>
      <c r="AN210">
        <f t="shared" si="73"/>
        <v>827</v>
      </c>
      <c r="AO210">
        <f t="shared" si="74"/>
        <v>1246</v>
      </c>
      <c r="AP210" s="11">
        <f t="shared" si="77"/>
        <v>1222</v>
      </c>
      <c r="AQ210" s="2">
        <f t="shared" si="78"/>
        <v>1266</v>
      </c>
    </row>
    <row r="211" spans="3:43">
      <c r="C211" s="3" t="s">
        <v>261</v>
      </c>
      <c r="D211" s="3" t="s">
        <v>7</v>
      </c>
      <c r="AA211" s="2" t="s">
        <v>487</v>
      </c>
      <c r="AB211" s="2" t="s">
        <v>7</v>
      </c>
      <c r="AC211" t="str">
        <f t="shared" si="67"/>
        <v>425057</v>
      </c>
      <c r="AD211" t="str">
        <f t="shared" si="68"/>
        <v>426064</v>
      </c>
      <c r="AE211">
        <f t="shared" si="69"/>
        <v>12</v>
      </c>
      <c r="AF211">
        <f t="shared" si="70"/>
        <v>1188</v>
      </c>
      <c r="AG211" s="11">
        <f t="shared" si="75"/>
        <v>1164</v>
      </c>
      <c r="AH211" s="2">
        <f t="shared" si="76"/>
        <v>1216</v>
      </c>
      <c r="AJ211" s="2" t="s">
        <v>447</v>
      </c>
      <c r="AK211" s="2" t="s">
        <v>3</v>
      </c>
      <c r="AL211" t="str">
        <f t="shared" si="71"/>
        <v>387354</v>
      </c>
      <c r="AM211" t="str">
        <f t="shared" si="72"/>
        <v>388220</v>
      </c>
      <c r="AN211">
        <f t="shared" si="73"/>
        <v>5574</v>
      </c>
      <c r="AO211">
        <f t="shared" si="74"/>
        <v>1246</v>
      </c>
      <c r="AP211" s="11">
        <f t="shared" si="77"/>
        <v>1222</v>
      </c>
      <c r="AQ211" s="2">
        <f t="shared" si="78"/>
        <v>1266</v>
      </c>
    </row>
    <row r="212" spans="3:43">
      <c r="C212" s="3" t="s">
        <v>262</v>
      </c>
      <c r="D212" s="3" t="s">
        <v>3</v>
      </c>
      <c r="AA212" s="2" t="s">
        <v>488</v>
      </c>
      <c r="AB212" s="2" t="s">
        <v>7</v>
      </c>
      <c r="AC212" t="str">
        <f t="shared" si="67"/>
        <v>426075</v>
      </c>
      <c r="AD212" t="str">
        <f t="shared" si="68"/>
        <v>426830</v>
      </c>
      <c r="AE212">
        <f t="shared" si="69"/>
        <v>16</v>
      </c>
      <c r="AF212">
        <f t="shared" si="70"/>
        <v>1187</v>
      </c>
      <c r="AG212" s="11">
        <f t="shared" si="75"/>
        <v>1163</v>
      </c>
      <c r="AH212" s="2">
        <f t="shared" si="76"/>
        <v>1215</v>
      </c>
      <c r="AJ212" s="2" t="s">
        <v>452</v>
      </c>
      <c r="AK212" s="2" t="s">
        <v>3</v>
      </c>
      <c r="AL212" t="str">
        <f t="shared" si="71"/>
        <v>393793</v>
      </c>
      <c r="AM212" t="str">
        <f t="shared" si="72"/>
        <v>394545</v>
      </c>
      <c r="AN212">
        <f t="shared" si="73"/>
        <v>35</v>
      </c>
      <c r="AO212">
        <f t="shared" si="74"/>
        <v>1246</v>
      </c>
      <c r="AP212" s="11">
        <f t="shared" si="77"/>
        <v>1222</v>
      </c>
      <c r="AQ212" s="2">
        <f t="shared" si="78"/>
        <v>1266</v>
      </c>
    </row>
    <row r="213" spans="3:43">
      <c r="C213" s="3" t="s">
        <v>263</v>
      </c>
      <c r="D213" s="3" t="s">
        <v>7</v>
      </c>
      <c r="AA213" s="2" t="s">
        <v>489</v>
      </c>
      <c r="AB213" s="2" t="s">
        <v>7</v>
      </c>
      <c r="AC213" t="str">
        <f t="shared" si="67"/>
        <v>426845</v>
      </c>
      <c r="AD213" t="str">
        <f t="shared" si="68"/>
        <v>427150</v>
      </c>
      <c r="AE213">
        <f t="shared" si="69"/>
        <v>314</v>
      </c>
      <c r="AF213">
        <f t="shared" si="70"/>
        <v>1186</v>
      </c>
      <c r="AG213" s="11">
        <f t="shared" si="75"/>
        <v>1162</v>
      </c>
      <c r="AH213" s="2">
        <f t="shared" si="76"/>
        <v>1214</v>
      </c>
      <c r="AJ213" s="2" t="s">
        <v>453</v>
      </c>
      <c r="AK213" s="2" t="s">
        <v>3</v>
      </c>
      <c r="AL213" t="str">
        <f t="shared" si="71"/>
        <v>394579</v>
      </c>
      <c r="AM213" t="str">
        <f t="shared" si="72"/>
        <v>395181</v>
      </c>
      <c r="AN213">
        <f t="shared" si="73"/>
        <v>66</v>
      </c>
      <c r="AO213">
        <f t="shared" si="74"/>
        <v>1245</v>
      </c>
      <c r="AP213" s="11">
        <f t="shared" si="77"/>
        <v>1221</v>
      </c>
      <c r="AQ213" s="2">
        <f t="shared" si="78"/>
        <v>1265</v>
      </c>
    </row>
    <row r="214" spans="3:43">
      <c r="C214" s="3" t="s">
        <v>264</v>
      </c>
      <c r="D214" s="3" t="s">
        <v>7</v>
      </c>
      <c r="AA214" s="2" t="s">
        <v>490</v>
      </c>
      <c r="AB214" s="2" t="s">
        <v>7</v>
      </c>
      <c r="AC214" t="str">
        <f t="shared" si="67"/>
        <v>427463</v>
      </c>
      <c r="AD214" t="str">
        <f t="shared" si="68"/>
        <v>428029</v>
      </c>
      <c r="AE214">
        <f t="shared" si="69"/>
        <v>-39</v>
      </c>
      <c r="AF214">
        <f t="shared" si="70"/>
        <v>1186</v>
      </c>
      <c r="AG214" s="11">
        <f t="shared" si="75"/>
        <v>1162</v>
      </c>
      <c r="AH214" s="2">
        <f t="shared" si="76"/>
        <v>1214</v>
      </c>
      <c r="AJ214" s="2" t="s">
        <v>454</v>
      </c>
      <c r="AK214" s="2" t="s">
        <v>3</v>
      </c>
      <c r="AL214" t="str">
        <f t="shared" si="71"/>
        <v>395246</v>
      </c>
      <c r="AM214" t="str">
        <f t="shared" si="72"/>
        <v>395731</v>
      </c>
      <c r="AN214">
        <f t="shared" si="73"/>
        <v>1142</v>
      </c>
      <c r="AO214">
        <f t="shared" si="74"/>
        <v>1244</v>
      </c>
      <c r="AP214" s="11">
        <f t="shared" si="77"/>
        <v>1220</v>
      </c>
      <c r="AQ214" s="2">
        <f t="shared" si="78"/>
        <v>1265</v>
      </c>
    </row>
    <row r="215" spans="3:43">
      <c r="C215" s="3" t="s">
        <v>265</v>
      </c>
      <c r="D215" s="3" t="s">
        <v>7</v>
      </c>
      <c r="AA215" s="2" t="s">
        <v>491</v>
      </c>
      <c r="AB215" s="2" t="s">
        <v>7</v>
      </c>
      <c r="AC215" t="str">
        <f t="shared" si="67"/>
        <v>427989</v>
      </c>
      <c r="AD215" t="str">
        <f t="shared" si="68"/>
        <v>428495</v>
      </c>
      <c r="AE215">
        <f t="shared" si="69"/>
        <v>2029</v>
      </c>
      <c r="AF215">
        <f t="shared" si="70"/>
        <v>1185</v>
      </c>
      <c r="AG215" s="11">
        <f t="shared" si="75"/>
        <v>1161</v>
      </c>
      <c r="AH215" s="2">
        <f t="shared" si="76"/>
        <v>1213</v>
      </c>
      <c r="AJ215" s="2" t="s">
        <v>455</v>
      </c>
      <c r="AK215" s="2" t="s">
        <v>3</v>
      </c>
      <c r="AL215" t="str">
        <f t="shared" si="71"/>
        <v>396872</v>
      </c>
      <c r="AM215" t="str">
        <f t="shared" si="72"/>
        <v>397396</v>
      </c>
      <c r="AN215">
        <f t="shared" si="73"/>
        <v>3</v>
      </c>
      <c r="AO215">
        <f t="shared" si="74"/>
        <v>1244</v>
      </c>
      <c r="AP215" s="11">
        <f t="shared" si="77"/>
        <v>1220</v>
      </c>
      <c r="AQ215" s="2">
        <f t="shared" si="78"/>
        <v>1265</v>
      </c>
    </row>
    <row r="216" spans="3:43">
      <c r="C216" s="3" t="s">
        <v>266</v>
      </c>
      <c r="D216" s="3" t="s">
        <v>3</v>
      </c>
      <c r="AA216" s="2" t="s">
        <v>494</v>
      </c>
      <c r="AB216" s="2" t="s">
        <v>7</v>
      </c>
      <c r="AC216" t="str">
        <f t="shared" si="67"/>
        <v>430523</v>
      </c>
      <c r="AD216" t="str">
        <f t="shared" si="68"/>
        <v>431191</v>
      </c>
      <c r="AE216">
        <f t="shared" si="69"/>
        <v>268</v>
      </c>
      <c r="AF216">
        <f t="shared" si="70"/>
        <v>1185</v>
      </c>
      <c r="AG216" s="11">
        <f t="shared" si="75"/>
        <v>1161</v>
      </c>
      <c r="AH216" s="2">
        <f t="shared" si="76"/>
        <v>1213</v>
      </c>
      <c r="AJ216" s="2" t="s">
        <v>456</v>
      </c>
      <c r="AK216" s="2" t="s">
        <v>3</v>
      </c>
      <c r="AL216" t="str">
        <f t="shared" si="71"/>
        <v>397398</v>
      </c>
      <c r="AM216" t="str">
        <f t="shared" si="72"/>
        <v>397577</v>
      </c>
      <c r="AN216">
        <f t="shared" si="73"/>
        <v>19</v>
      </c>
      <c r="AO216">
        <f t="shared" si="74"/>
        <v>1243</v>
      </c>
      <c r="AP216" s="11">
        <f t="shared" si="77"/>
        <v>1219</v>
      </c>
      <c r="AQ216" s="2">
        <f t="shared" si="78"/>
        <v>1264</v>
      </c>
    </row>
    <row r="217" spans="3:43">
      <c r="C217" s="3" t="s">
        <v>267</v>
      </c>
      <c r="D217" s="3" t="s">
        <v>7</v>
      </c>
      <c r="AA217" s="2" t="s">
        <v>495</v>
      </c>
      <c r="AB217" s="2" t="s">
        <v>7</v>
      </c>
      <c r="AC217" t="str">
        <f t="shared" si="67"/>
        <v>431458</v>
      </c>
      <c r="AD217" t="str">
        <f t="shared" si="68"/>
        <v>432951</v>
      </c>
      <c r="AE217">
        <f t="shared" si="69"/>
        <v>7720</v>
      </c>
      <c r="AF217">
        <f t="shared" si="70"/>
        <v>1185</v>
      </c>
      <c r="AG217" s="11">
        <f t="shared" si="75"/>
        <v>1161</v>
      </c>
      <c r="AH217" s="2">
        <f t="shared" si="76"/>
        <v>1213</v>
      </c>
      <c r="AJ217" s="2" t="s">
        <v>457</v>
      </c>
      <c r="AK217" s="2" t="s">
        <v>3</v>
      </c>
      <c r="AL217" t="str">
        <f t="shared" si="71"/>
        <v>397595</v>
      </c>
      <c r="AM217" t="str">
        <f t="shared" si="72"/>
        <v>398509</v>
      </c>
      <c r="AN217">
        <f t="shared" si="73"/>
        <v>1921</v>
      </c>
      <c r="AO217">
        <f t="shared" si="74"/>
        <v>1242</v>
      </c>
      <c r="AP217" s="11">
        <f t="shared" si="77"/>
        <v>1218</v>
      </c>
      <c r="AQ217" s="2">
        <f t="shared" si="78"/>
        <v>1263</v>
      </c>
    </row>
    <row r="218" spans="3:43">
      <c r="C218" s="3" t="s">
        <v>268</v>
      </c>
      <c r="D218" s="3" t="s">
        <v>3</v>
      </c>
      <c r="AA218" s="2" t="s">
        <v>504</v>
      </c>
      <c r="AB218" s="2" t="s">
        <v>7</v>
      </c>
      <c r="AC218" t="str">
        <f t="shared" si="67"/>
        <v>440670</v>
      </c>
      <c r="AD218" t="str">
        <f t="shared" si="68"/>
        <v>441299</v>
      </c>
      <c r="AE218">
        <f t="shared" si="69"/>
        <v>724</v>
      </c>
      <c r="AF218">
        <f t="shared" si="70"/>
        <v>1185</v>
      </c>
      <c r="AG218" s="11">
        <f t="shared" si="75"/>
        <v>1161</v>
      </c>
      <c r="AH218" s="2">
        <f t="shared" si="76"/>
        <v>1213</v>
      </c>
      <c r="AJ218" s="2" t="s">
        <v>460</v>
      </c>
      <c r="AK218" s="2" t="s">
        <v>3</v>
      </c>
      <c r="AL218" t="str">
        <f t="shared" si="71"/>
        <v>400429</v>
      </c>
      <c r="AM218" t="str">
        <f t="shared" si="72"/>
        <v>400671</v>
      </c>
      <c r="AN218">
        <f t="shared" si="73"/>
        <v>794</v>
      </c>
      <c r="AO218">
        <f t="shared" si="74"/>
        <v>1242</v>
      </c>
      <c r="AP218" s="11">
        <f t="shared" si="77"/>
        <v>1218</v>
      </c>
      <c r="AQ218" s="2">
        <f t="shared" si="78"/>
        <v>1263</v>
      </c>
    </row>
    <row r="219" spans="3:43">
      <c r="C219" s="3" t="s">
        <v>269</v>
      </c>
      <c r="D219" s="3" t="s">
        <v>3</v>
      </c>
      <c r="AA219" s="2" t="s">
        <v>506</v>
      </c>
      <c r="AB219" s="2" t="s">
        <v>7</v>
      </c>
      <c r="AC219" t="str">
        <f t="shared" si="67"/>
        <v>442022</v>
      </c>
      <c r="AD219" t="str">
        <f t="shared" si="68"/>
        <v>443236</v>
      </c>
      <c r="AE219">
        <f t="shared" si="69"/>
        <v>766</v>
      </c>
      <c r="AF219">
        <f t="shared" si="70"/>
        <v>1185</v>
      </c>
      <c r="AG219" s="11">
        <f t="shared" si="75"/>
        <v>1161</v>
      </c>
      <c r="AH219" s="2">
        <f t="shared" si="76"/>
        <v>1213</v>
      </c>
      <c r="AJ219" s="2" t="s">
        <v>462</v>
      </c>
      <c r="AK219" s="2" t="s">
        <v>3</v>
      </c>
      <c r="AL219" t="str">
        <f t="shared" si="71"/>
        <v>401464</v>
      </c>
      <c r="AM219" t="str">
        <f t="shared" si="72"/>
        <v>401748</v>
      </c>
      <c r="AN219">
        <f t="shared" si="73"/>
        <v>3</v>
      </c>
      <c r="AO219">
        <f t="shared" si="74"/>
        <v>1242</v>
      </c>
      <c r="AP219" s="11">
        <f t="shared" si="77"/>
        <v>1218</v>
      </c>
      <c r="AQ219" s="2">
        <f t="shared" si="78"/>
        <v>1263</v>
      </c>
    </row>
    <row r="220" spans="3:43">
      <c r="C220" s="3" t="s">
        <v>270</v>
      </c>
      <c r="D220" s="3" t="s">
        <v>7</v>
      </c>
      <c r="AA220" s="2" t="s">
        <v>508</v>
      </c>
      <c r="AB220" s="2" t="s">
        <v>7</v>
      </c>
      <c r="AC220" t="str">
        <f t="shared" si="67"/>
        <v>444001</v>
      </c>
      <c r="AD220" t="str">
        <f t="shared" si="68"/>
        <v>445155</v>
      </c>
      <c r="AE220">
        <f t="shared" si="69"/>
        <v>55</v>
      </c>
      <c r="AF220">
        <f t="shared" si="70"/>
        <v>1185</v>
      </c>
      <c r="AG220" s="11">
        <f t="shared" si="75"/>
        <v>1161</v>
      </c>
      <c r="AH220" s="2">
        <f t="shared" si="76"/>
        <v>1213</v>
      </c>
      <c r="AJ220" s="2" t="s">
        <v>463</v>
      </c>
      <c r="AK220" s="2" t="s">
        <v>3</v>
      </c>
      <c r="AL220" t="str">
        <f t="shared" si="71"/>
        <v>401750</v>
      </c>
      <c r="AM220" t="str">
        <f t="shared" si="72"/>
        <v>402022</v>
      </c>
      <c r="AN220">
        <f t="shared" si="73"/>
        <v>170</v>
      </c>
      <c r="AO220">
        <f t="shared" si="74"/>
        <v>1241</v>
      </c>
      <c r="AP220" s="11">
        <f t="shared" si="77"/>
        <v>1217</v>
      </c>
      <c r="AQ220" s="2">
        <f t="shared" si="78"/>
        <v>1262</v>
      </c>
    </row>
    <row r="221" spans="3:43">
      <c r="C221" s="3" t="s">
        <v>271</v>
      </c>
      <c r="D221" s="3" t="s">
        <v>3</v>
      </c>
      <c r="AA221" s="2" t="s">
        <v>509</v>
      </c>
      <c r="AB221" s="2" t="s">
        <v>7</v>
      </c>
      <c r="AC221" t="str">
        <f t="shared" si="67"/>
        <v>445209</v>
      </c>
      <c r="AD221" t="str">
        <f t="shared" si="68"/>
        <v>445346</v>
      </c>
      <c r="AE221">
        <f t="shared" si="69"/>
        <v>217</v>
      </c>
      <c r="AF221">
        <f t="shared" si="70"/>
        <v>1184</v>
      </c>
      <c r="AG221" s="11">
        <f t="shared" si="75"/>
        <v>1160</v>
      </c>
      <c r="AH221" s="2">
        <f t="shared" si="76"/>
        <v>1213</v>
      </c>
      <c r="AJ221" s="2" t="s">
        <v>464</v>
      </c>
      <c r="AK221" s="2" t="s">
        <v>3</v>
      </c>
      <c r="AL221" t="str">
        <f t="shared" si="71"/>
        <v>402191</v>
      </c>
      <c r="AM221" t="str">
        <f t="shared" si="72"/>
        <v>402991</v>
      </c>
      <c r="AN221">
        <f t="shared" si="73"/>
        <v>32</v>
      </c>
      <c r="AO221">
        <f t="shared" si="74"/>
        <v>1241</v>
      </c>
      <c r="AP221" s="11">
        <f t="shared" si="77"/>
        <v>1216</v>
      </c>
      <c r="AQ221" s="2">
        <f t="shared" si="78"/>
        <v>1262</v>
      </c>
    </row>
    <row r="222" spans="3:43">
      <c r="C222" s="3" t="s">
        <v>272</v>
      </c>
      <c r="D222" s="3" t="s">
        <v>3</v>
      </c>
      <c r="AA222" s="2" t="s">
        <v>510</v>
      </c>
      <c r="AB222" s="2" t="s">
        <v>7</v>
      </c>
      <c r="AC222" t="str">
        <f t="shared" si="67"/>
        <v>445562</v>
      </c>
      <c r="AD222" t="str">
        <f t="shared" si="68"/>
        <v>446179</v>
      </c>
      <c r="AE222">
        <f t="shared" si="69"/>
        <v>5660</v>
      </c>
      <c r="AF222">
        <f t="shared" si="70"/>
        <v>1184</v>
      </c>
      <c r="AG222" s="11">
        <f t="shared" si="75"/>
        <v>1160</v>
      </c>
      <c r="AH222" s="2">
        <f t="shared" si="76"/>
        <v>1213</v>
      </c>
      <c r="AJ222" s="2" t="s">
        <v>465</v>
      </c>
      <c r="AK222" s="2" t="s">
        <v>3</v>
      </c>
      <c r="AL222" t="str">
        <f t="shared" si="71"/>
        <v>403022</v>
      </c>
      <c r="AM222" t="str">
        <f t="shared" si="72"/>
        <v>403351</v>
      </c>
      <c r="AN222">
        <f t="shared" si="73"/>
        <v>2</v>
      </c>
      <c r="AO222">
        <f t="shared" si="74"/>
        <v>1240</v>
      </c>
      <c r="AP222" s="11">
        <f t="shared" si="77"/>
        <v>1215</v>
      </c>
      <c r="AQ222" s="2">
        <f t="shared" si="78"/>
        <v>1261</v>
      </c>
    </row>
    <row r="223" spans="3:43">
      <c r="C223" s="3" t="s">
        <v>273</v>
      </c>
      <c r="D223" s="3" t="s">
        <v>3</v>
      </c>
      <c r="AA223" s="2" t="s">
        <v>519</v>
      </c>
      <c r="AB223" s="2" t="s">
        <v>7</v>
      </c>
      <c r="AC223" t="str">
        <f t="shared" si="67"/>
        <v>451838</v>
      </c>
      <c r="AD223" t="str">
        <f t="shared" si="68"/>
        <v>454087</v>
      </c>
      <c r="AE223">
        <f t="shared" si="69"/>
        <v>3125</v>
      </c>
      <c r="AF223">
        <f t="shared" si="70"/>
        <v>1184</v>
      </c>
      <c r="AG223" s="11">
        <f t="shared" si="75"/>
        <v>1160</v>
      </c>
      <c r="AH223" s="2">
        <f t="shared" si="76"/>
        <v>1213</v>
      </c>
      <c r="AJ223" s="2" t="s">
        <v>466</v>
      </c>
      <c r="AK223" s="2" t="s">
        <v>3</v>
      </c>
      <c r="AL223" t="str">
        <f t="shared" si="71"/>
        <v>403352</v>
      </c>
      <c r="AM223" t="str">
        <f t="shared" si="72"/>
        <v>403768</v>
      </c>
      <c r="AN223">
        <f t="shared" si="73"/>
        <v>1401</v>
      </c>
      <c r="AO223">
        <f t="shared" si="74"/>
        <v>1239</v>
      </c>
      <c r="AP223" s="11">
        <f t="shared" si="77"/>
        <v>1214</v>
      </c>
      <c r="AQ223" s="2">
        <f t="shared" si="78"/>
        <v>1260</v>
      </c>
    </row>
    <row r="224" spans="3:43">
      <c r="C224" s="3" t="s">
        <v>274</v>
      </c>
      <c r="D224" s="3" t="s">
        <v>7</v>
      </c>
      <c r="AA224" s="2" t="s">
        <v>523</v>
      </c>
      <c r="AB224" s="2" t="s">
        <v>7</v>
      </c>
      <c r="AC224" t="str">
        <f t="shared" si="67"/>
        <v>457211</v>
      </c>
      <c r="AD224" t="str">
        <f t="shared" si="68"/>
        <v>457744</v>
      </c>
      <c r="AE224">
        <f t="shared" si="69"/>
        <v>139</v>
      </c>
      <c r="AF224">
        <f t="shared" si="70"/>
        <v>1184</v>
      </c>
      <c r="AG224" s="11">
        <f t="shared" si="75"/>
        <v>1160</v>
      </c>
      <c r="AH224" s="2">
        <f t="shared" si="76"/>
        <v>1213</v>
      </c>
      <c r="AJ224" s="2" t="s">
        <v>468</v>
      </c>
      <c r="AK224" s="2" t="s">
        <v>3</v>
      </c>
      <c r="AL224" t="str">
        <f t="shared" si="71"/>
        <v>405168</v>
      </c>
      <c r="AM224" t="str">
        <f t="shared" si="72"/>
        <v>406145</v>
      </c>
      <c r="AN224">
        <f t="shared" si="73"/>
        <v>2797</v>
      </c>
      <c r="AO224">
        <f t="shared" si="74"/>
        <v>1239</v>
      </c>
      <c r="AP224" s="11">
        <f t="shared" si="77"/>
        <v>1214</v>
      </c>
      <c r="AQ224" s="2">
        <f t="shared" si="78"/>
        <v>1260</v>
      </c>
    </row>
    <row r="225" spans="3:43">
      <c r="C225" s="3" t="s">
        <v>275</v>
      </c>
      <c r="D225" s="3" t="s">
        <v>7</v>
      </c>
      <c r="AA225" s="2" t="s">
        <v>524</v>
      </c>
      <c r="AB225" s="2" t="s">
        <v>7</v>
      </c>
      <c r="AC225" t="str">
        <f t="shared" si="67"/>
        <v>457882</v>
      </c>
      <c r="AD225" t="str">
        <f t="shared" si="68"/>
        <v>458712</v>
      </c>
      <c r="AE225">
        <f t="shared" si="69"/>
        <v>84</v>
      </c>
      <c r="AF225">
        <f t="shared" si="70"/>
        <v>1184</v>
      </c>
      <c r="AG225" s="11">
        <f t="shared" si="75"/>
        <v>1159</v>
      </c>
      <c r="AH225" s="2">
        <f t="shared" si="76"/>
        <v>1213</v>
      </c>
      <c r="AJ225" s="2" t="s">
        <v>472</v>
      </c>
      <c r="AK225" s="2" t="s">
        <v>3</v>
      </c>
      <c r="AL225" t="str">
        <f t="shared" si="71"/>
        <v>408941</v>
      </c>
      <c r="AM225" t="str">
        <f t="shared" si="72"/>
        <v>409903</v>
      </c>
      <c r="AN225">
        <f t="shared" si="73"/>
        <v>49</v>
      </c>
      <c r="AO225">
        <f t="shared" si="74"/>
        <v>1239</v>
      </c>
      <c r="AP225" s="11">
        <f t="shared" si="77"/>
        <v>1214</v>
      </c>
      <c r="AQ225" s="2">
        <f t="shared" si="78"/>
        <v>1260</v>
      </c>
    </row>
    <row r="226" spans="3:43">
      <c r="C226" s="3" t="s">
        <v>276</v>
      </c>
      <c r="D226" s="3" t="s">
        <v>3</v>
      </c>
      <c r="AA226" s="2" t="s">
        <v>525</v>
      </c>
      <c r="AB226" s="2" t="s">
        <v>7</v>
      </c>
      <c r="AC226" t="str">
        <f t="shared" si="67"/>
        <v>458795</v>
      </c>
      <c r="AD226" t="str">
        <f t="shared" si="68"/>
        <v>459019</v>
      </c>
      <c r="AE226">
        <f t="shared" si="69"/>
        <v>78</v>
      </c>
      <c r="AF226">
        <f t="shared" si="70"/>
        <v>1183</v>
      </c>
      <c r="AG226" s="11">
        <f t="shared" si="75"/>
        <v>1158</v>
      </c>
      <c r="AH226" s="2">
        <f t="shared" si="76"/>
        <v>1213</v>
      </c>
      <c r="AJ226" s="2" t="s">
        <v>473</v>
      </c>
      <c r="AK226" s="2" t="s">
        <v>3</v>
      </c>
      <c r="AL226" t="str">
        <f t="shared" si="71"/>
        <v>409951</v>
      </c>
      <c r="AM226" t="str">
        <f t="shared" si="72"/>
        <v>411516</v>
      </c>
      <c r="AN226">
        <f t="shared" si="73"/>
        <v>33</v>
      </c>
      <c r="AO226">
        <f t="shared" si="74"/>
        <v>1238</v>
      </c>
      <c r="AP226" s="11">
        <f t="shared" si="77"/>
        <v>1213</v>
      </c>
      <c r="AQ226" s="2">
        <f t="shared" si="78"/>
        <v>1259</v>
      </c>
    </row>
    <row r="227" spans="3:43">
      <c r="C227" s="3" t="s">
        <v>277</v>
      </c>
      <c r="D227" s="3" t="s">
        <v>3</v>
      </c>
      <c r="AA227" s="2" t="s">
        <v>526</v>
      </c>
      <c r="AB227" s="2" t="s">
        <v>7</v>
      </c>
      <c r="AC227" t="str">
        <f t="shared" si="67"/>
        <v>459096</v>
      </c>
      <c r="AD227" t="str">
        <f t="shared" si="68"/>
        <v>460202</v>
      </c>
      <c r="AE227">
        <f t="shared" si="69"/>
        <v>351</v>
      </c>
      <c r="AF227">
        <f t="shared" si="70"/>
        <v>1182</v>
      </c>
      <c r="AG227" s="11">
        <f t="shared" si="75"/>
        <v>1157</v>
      </c>
      <c r="AH227" s="2">
        <f t="shared" si="76"/>
        <v>1213</v>
      </c>
      <c r="AJ227" s="2" t="s">
        <v>474</v>
      </c>
      <c r="AK227" s="2" t="s">
        <v>3</v>
      </c>
      <c r="AL227" t="str">
        <f t="shared" si="71"/>
        <v>411548</v>
      </c>
      <c r="AM227" t="str">
        <f t="shared" si="72"/>
        <v>411946</v>
      </c>
      <c r="AN227">
        <f t="shared" si="73"/>
        <v>1451</v>
      </c>
      <c r="AO227">
        <f t="shared" si="74"/>
        <v>1237</v>
      </c>
      <c r="AP227" s="11">
        <f t="shared" si="77"/>
        <v>1212</v>
      </c>
      <c r="AQ227" s="2">
        <f t="shared" si="78"/>
        <v>1258</v>
      </c>
    </row>
    <row r="228" spans="3:43">
      <c r="C228" s="3" t="s">
        <v>278</v>
      </c>
      <c r="D228" s="3" t="s">
        <v>7</v>
      </c>
      <c r="AA228" s="2" t="s">
        <v>529</v>
      </c>
      <c r="AB228" s="2" t="s">
        <v>7</v>
      </c>
      <c r="AC228" t="str">
        <f t="shared" si="67"/>
        <v>460552</v>
      </c>
      <c r="AD228" t="str">
        <f t="shared" si="68"/>
        <v>460962</v>
      </c>
      <c r="AE228">
        <f t="shared" si="69"/>
        <v>2940</v>
      </c>
      <c r="AF228">
        <f t="shared" si="70"/>
        <v>1182</v>
      </c>
      <c r="AG228" s="11">
        <f t="shared" si="75"/>
        <v>1157</v>
      </c>
      <c r="AH228" s="2">
        <f t="shared" si="76"/>
        <v>1213</v>
      </c>
      <c r="AJ228" s="2" t="s">
        <v>476</v>
      </c>
      <c r="AK228" s="2" t="s">
        <v>3</v>
      </c>
      <c r="AL228" t="str">
        <f t="shared" si="71"/>
        <v>413396</v>
      </c>
      <c r="AM228" t="str">
        <f t="shared" si="72"/>
        <v>413614</v>
      </c>
      <c r="AN228">
        <f t="shared" si="73"/>
        <v>1451</v>
      </c>
      <c r="AO228">
        <f t="shared" si="74"/>
        <v>1237</v>
      </c>
      <c r="AP228" s="11">
        <f t="shared" si="77"/>
        <v>1212</v>
      </c>
      <c r="AQ228" s="2">
        <f t="shared" si="78"/>
        <v>1258</v>
      </c>
    </row>
    <row r="229" spans="3:43">
      <c r="C229" s="3" t="s">
        <v>279</v>
      </c>
      <c r="D229" s="3" t="s">
        <v>7</v>
      </c>
      <c r="AA229" s="2" t="s">
        <v>533</v>
      </c>
      <c r="AB229" s="2" t="s">
        <v>7</v>
      </c>
      <c r="AC229" t="str">
        <f t="shared" si="67"/>
        <v>463901</v>
      </c>
      <c r="AD229" t="str">
        <f t="shared" si="68"/>
        <v>465634</v>
      </c>
      <c r="AE229">
        <f t="shared" si="69"/>
        <v>80</v>
      </c>
      <c r="AF229">
        <f t="shared" si="70"/>
        <v>1182</v>
      </c>
      <c r="AG229" s="11">
        <f t="shared" si="75"/>
        <v>1157</v>
      </c>
      <c r="AH229" s="2">
        <f t="shared" si="76"/>
        <v>1213</v>
      </c>
      <c r="AJ229" s="2" t="s">
        <v>478</v>
      </c>
      <c r="AK229" s="2" t="s">
        <v>3</v>
      </c>
      <c r="AL229" t="str">
        <f t="shared" si="71"/>
        <v>415064</v>
      </c>
      <c r="AM229" t="str">
        <f t="shared" si="72"/>
        <v>415441</v>
      </c>
      <c r="AN229">
        <f t="shared" si="73"/>
        <v>95</v>
      </c>
      <c r="AO229">
        <f t="shared" si="74"/>
        <v>1237</v>
      </c>
      <c r="AP229" s="11">
        <f t="shared" si="77"/>
        <v>1212</v>
      </c>
      <c r="AQ229" s="2">
        <f t="shared" si="78"/>
        <v>1258</v>
      </c>
    </row>
    <row r="230" spans="3:43">
      <c r="C230" s="3" t="s">
        <v>280</v>
      </c>
      <c r="D230" s="3" t="s">
        <v>7</v>
      </c>
      <c r="AA230" s="2" t="s">
        <v>534</v>
      </c>
      <c r="AB230" s="2" t="s">
        <v>7</v>
      </c>
      <c r="AC230" t="str">
        <f t="shared" si="67"/>
        <v>465713</v>
      </c>
      <c r="AD230" t="str">
        <f t="shared" si="68"/>
        <v>466828</v>
      </c>
      <c r="AE230">
        <f t="shared" si="69"/>
        <v>4148</v>
      </c>
      <c r="AF230">
        <f t="shared" si="70"/>
        <v>1181</v>
      </c>
      <c r="AG230" s="11">
        <f t="shared" si="75"/>
        <v>1156</v>
      </c>
      <c r="AH230" s="2">
        <f t="shared" si="76"/>
        <v>1213</v>
      </c>
      <c r="AJ230" s="2" t="s">
        <v>479</v>
      </c>
      <c r="AK230" s="2" t="s">
        <v>3</v>
      </c>
      <c r="AL230" t="str">
        <f t="shared" si="71"/>
        <v>415535</v>
      </c>
      <c r="AM230" t="str">
        <f t="shared" si="72"/>
        <v>416086</v>
      </c>
      <c r="AN230">
        <f t="shared" si="73"/>
        <v>18</v>
      </c>
      <c r="AO230">
        <f t="shared" si="74"/>
        <v>1236</v>
      </c>
      <c r="AP230" s="11">
        <f t="shared" si="77"/>
        <v>1211</v>
      </c>
      <c r="AQ230" s="2">
        <f t="shared" si="78"/>
        <v>1258</v>
      </c>
    </row>
    <row r="231" spans="3:43">
      <c r="C231" s="3" t="s">
        <v>281</v>
      </c>
      <c r="D231" s="3" t="s">
        <v>7</v>
      </c>
      <c r="AA231" s="2" t="s">
        <v>538</v>
      </c>
      <c r="AB231" s="2" t="s">
        <v>7</v>
      </c>
      <c r="AC231" t="str">
        <f t="shared" si="67"/>
        <v>470975</v>
      </c>
      <c r="AD231" t="str">
        <f t="shared" si="68"/>
        <v>472312</v>
      </c>
      <c r="AE231">
        <f t="shared" si="69"/>
        <v>8</v>
      </c>
      <c r="AF231">
        <f t="shared" si="70"/>
        <v>1181</v>
      </c>
      <c r="AG231" s="11">
        <f t="shared" si="75"/>
        <v>1156</v>
      </c>
      <c r="AH231" s="2">
        <f t="shared" si="76"/>
        <v>1213</v>
      </c>
      <c r="AJ231" s="2" t="s">
        <v>480</v>
      </c>
      <c r="AK231" s="2" t="s">
        <v>3</v>
      </c>
      <c r="AL231" t="str">
        <f t="shared" si="71"/>
        <v>416103</v>
      </c>
      <c r="AM231" t="str">
        <f t="shared" si="72"/>
        <v>416951</v>
      </c>
      <c r="AN231">
        <f t="shared" si="73"/>
        <v>32</v>
      </c>
      <c r="AO231">
        <f t="shared" si="74"/>
        <v>1235</v>
      </c>
      <c r="AP231" s="11">
        <f t="shared" si="77"/>
        <v>1210</v>
      </c>
      <c r="AQ231" s="2">
        <f t="shared" si="78"/>
        <v>1257</v>
      </c>
    </row>
    <row r="232" spans="3:43">
      <c r="C232" s="3" t="s">
        <v>282</v>
      </c>
      <c r="D232" s="3" t="s">
        <v>7</v>
      </c>
      <c r="AA232" s="2" t="s">
        <v>539</v>
      </c>
      <c r="AB232" s="2" t="s">
        <v>7</v>
      </c>
      <c r="AC232" t="str">
        <f t="shared" si="67"/>
        <v>472319</v>
      </c>
      <c r="AD232" t="str">
        <f t="shared" si="68"/>
        <v>473554</v>
      </c>
      <c r="AE232">
        <f t="shared" si="69"/>
        <v>763</v>
      </c>
      <c r="AF232">
        <f t="shared" si="70"/>
        <v>1180</v>
      </c>
      <c r="AG232" s="11">
        <f t="shared" si="75"/>
        <v>1155</v>
      </c>
      <c r="AH232" s="2">
        <f t="shared" si="76"/>
        <v>1212</v>
      </c>
      <c r="AJ232" s="2" t="s">
        <v>481</v>
      </c>
      <c r="AK232" s="2" t="s">
        <v>3</v>
      </c>
      <c r="AL232" t="str">
        <f t="shared" si="71"/>
        <v>416982</v>
      </c>
      <c r="AM232" t="str">
        <f t="shared" si="72"/>
        <v>418610</v>
      </c>
      <c r="AN232">
        <f t="shared" si="73"/>
        <v>72</v>
      </c>
      <c r="AO232">
        <f t="shared" si="74"/>
        <v>1234</v>
      </c>
      <c r="AP232" s="11">
        <f t="shared" si="77"/>
        <v>1209</v>
      </c>
      <c r="AQ232" s="2">
        <f t="shared" si="78"/>
        <v>1256</v>
      </c>
    </row>
    <row r="233" spans="3:43">
      <c r="C233" s="3" t="s">
        <v>283</v>
      </c>
      <c r="D233" s="3" t="s">
        <v>3</v>
      </c>
      <c r="AA233" s="2" t="s">
        <v>541</v>
      </c>
      <c r="AB233" s="2" t="s">
        <v>7</v>
      </c>
      <c r="AC233" t="str">
        <f t="shared" si="67"/>
        <v>474316</v>
      </c>
      <c r="AD233" t="str">
        <f t="shared" si="68"/>
        <v>475644</v>
      </c>
      <c r="AE233">
        <f t="shared" si="69"/>
        <v>1752</v>
      </c>
      <c r="AF233">
        <f t="shared" si="70"/>
        <v>1180</v>
      </c>
      <c r="AG233" s="11">
        <f t="shared" si="75"/>
        <v>1155</v>
      </c>
      <c r="AH233" s="2">
        <f t="shared" si="76"/>
        <v>1212</v>
      </c>
      <c r="AJ233" s="2" t="s">
        <v>482</v>
      </c>
      <c r="AK233" s="2" t="s">
        <v>3</v>
      </c>
      <c r="AL233" t="str">
        <f t="shared" si="71"/>
        <v>418681</v>
      </c>
      <c r="AM233" t="str">
        <f t="shared" si="72"/>
        <v>419220</v>
      </c>
      <c r="AN233">
        <f t="shared" si="73"/>
        <v>9392</v>
      </c>
      <c r="AO233">
        <f t="shared" si="74"/>
        <v>1233</v>
      </c>
      <c r="AP233" s="11">
        <f t="shared" si="77"/>
        <v>1208</v>
      </c>
      <c r="AQ233" s="2">
        <f t="shared" si="78"/>
        <v>1256</v>
      </c>
    </row>
    <row r="234" spans="3:43">
      <c r="C234" s="3" t="s">
        <v>284</v>
      </c>
      <c r="D234" s="3" t="s">
        <v>3</v>
      </c>
      <c r="AA234" s="2" t="s">
        <v>543</v>
      </c>
      <c r="AB234" s="2" t="s">
        <v>7</v>
      </c>
      <c r="AC234" t="str">
        <f t="shared" si="67"/>
        <v>477395</v>
      </c>
      <c r="AD234" t="str">
        <f t="shared" si="68"/>
        <v>479440</v>
      </c>
      <c r="AE234">
        <f t="shared" si="69"/>
        <v>261</v>
      </c>
      <c r="AF234">
        <f t="shared" si="70"/>
        <v>1180</v>
      </c>
      <c r="AG234" s="11">
        <f t="shared" si="75"/>
        <v>1155</v>
      </c>
      <c r="AH234" s="2">
        <f t="shared" si="76"/>
        <v>1212</v>
      </c>
      <c r="AJ234" s="2" t="s">
        <v>492</v>
      </c>
      <c r="AK234" s="2" t="s">
        <v>3</v>
      </c>
      <c r="AL234" t="str">
        <f t="shared" si="71"/>
        <v>428611</v>
      </c>
      <c r="AM234" t="str">
        <f t="shared" si="72"/>
        <v>429300</v>
      </c>
      <c r="AN234">
        <f t="shared" si="73"/>
        <v>47</v>
      </c>
      <c r="AO234">
        <f t="shared" si="74"/>
        <v>1233</v>
      </c>
      <c r="AP234" s="11">
        <f t="shared" si="77"/>
        <v>1208</v>
      </c>
      <c r="AQ234" s="2">
        <f t="shared" si="78"/>
        <v>1256</v>
      </c>
    </row>
    <row r="235" spans="3:43">
      <c r="C235" s="3" t="s">
        <v>285</v>
      </c>
      <c r="D235" s="3" t="s">
        <v>3</v>
      </c>
      <c r="AA235" s="2" t="s">
        <v>544</v>
      </c>
      <c r="AB235" s="2" t="s">
        <v>7</v>
      </c>
      <c r="AC235" t="str">
        <f t="shared" si="67"/>
        <v>479700</v>
      </c>
      <c r="AD235" t="str">
        <f t="shared" si="68"/>
        <v>479837</v>
      </c>
      <c r="AE235">
        <f t="shared" si="69"/>
        <v>1131</v>
      </c>
      <c r="AF235">
        <f t="shared" si="70"/>
        <v>1180</v>
      </c>
      <c r="AG235" s="11">
        <f t="shared" si="75"/>
        <v>1155</v>
      </c>
      <c r="AH235" s="2">
        <f t="shared" si="76"/>
        <v>1212</v>
      </c>
      <c r="AJ235" s="2" t="s">
        <v>493</v>
      </c>
      <c r="AK235" s="2" t="s">
        <v>3</v>
      </c>
      <c r="AL235" t="str">
        <f t="shared" si="71"/>
        <v>429346</v>
      </c>
      <c r="AM235" t="str">
        <f t="shared" si="72"/>
        <v>430473</v>
      </c>
      <c r="AN235">
        <f t="shared" si="73"/>
        <v>2604</v>
      </c>
      <c r="AO235">
        <f t="shared" si="74"/>
        <v>1232</v>
      </c>
      <c r="AP235" s="11">
        <f t="shared" si="77"/>
        <v>1207</v>
      </c>
      <c r="AQ235" s="2">
        <f t="shared" si="78"/>
        <v>1255</v>
      </c>
    </row>
    <row r="236" spans="3:43">
      <c r="C236" s="3" t="s">
        <v>286</v>
      </c>
      <c r="D236" s="3" t="s">
        <v>3</v>
      </c>
      <c r="AA236" s="2" t="s">
        <v>546</v>
      </c>
      <c r="AB236" s="2" t="s">
        <v>7</v>
      </c>
      <c r="AC236" t="str">
        <f t="shared" si="67"/>
        <v>480967</v>
      </c>
      <c r="AD236" t="str">
        <f t="shared" si="68"/>
        <v>482451</v>
      </c>
      <c r="AE236">
        <f t="shared" si="69"/>
        <v>2135</v>
      </c>
      <c r="AF236">
        <f t="shared" si="70"/>
        <v>1180</v>
      </c>
      <c r="AG236" s="11">
        <f t="shared" si="75"/>
        <v>1155</v>
      </c>
      <c r="AH236" s="2">
        <f t="shared" si="76"/>
        <v>1212</v>
      </c>
      <c r="AJ236" s="2" t="s">
        <v>496</v>
      </c>
      <c r="AK236" s="2" t="s">
        <v>3</v>
      </c>
      <c r="AL236" t="str">
        <f t="shared" si="71"/>
        <v>433076</v>
      </c>
      <c r="AM236" t="str">
        <f t="shared" si="72"/>
        <v>434317</v>
      </c>
      <c r="AN236">
        <f t="shared" si="73"/>
        <v>41</v>
      </c>
      <c r="AO236">
        <f t="shared" si="74"/>
        <v>1232</v>
      </c>
      <c r="AP236" s="11">
        <f t="shared" si="77"/>
        <v>1207</v>
      </c>
      <c r="AQ236" s="2">
        <f t="shared" si="78"/>
        <v>1255</v>
      </c>
    </row>
    <row r="237" spans="3:43">
      <c r="C237" s="3" t="s">
        <v>287</v>
      </c>
      <c r="D237" s="3" t="s">
        <v>3</v>
      </c>
      <c r="AA237" s="2" t="s">
        <v>551</v>
      </c>
      <c r="AB237" s="2" t="s">
        <v>7</v>
      </c>
      <c r="AC237" t="str">
        <f t="shared" si="67"/>
        <v>484585</v>
      </c>
      <c r="AD237" t="str">
        <f t="shared" si="68"/>
        <v>487098</v>
      </c>
      <c r="AE237">
        <f t="shared" si="69"/>
        <v>5891</v>
      </c>
      <c r="AF237">
        <f t="shared" si="70"/>
        <v>1180</v>
      </c>
      <c r="AG237" s="11">
        <f t="shared" si="75"/>
        <v>1155</v>
      </c>
      <c r="AH237" s="2">
        <f t="shared" si="76"/>
        <v>1212</v>
      </c>
      <c r="AJ237" s="2" t="s">
        <v>497</v>
      </c>
      <c r="AK237" s="2" t="s">
        <v>3</v>
      </c>
      <c r="AL237" t="str">
        <f t="shared" si="71"/>
        <v>434357</v>
      </c>
      <c r="AM237" t="str">
        <f t="shared" si="72"/>
        <v>435040</v>
      </c>
      <c r="AN237">
        <f t="shared" si="73"/>
        <v>344</v>
      </c>
      <c r="AO237">
        <f t="shared" si="74"/>
        <v>1231</v>
      </c>
      <c r="AP237" s="11">
        <f t="shared" si="77"/>
        <v>1206</v>
      </c>
      <c r="AQ237" s="2">
        <f t="shared" si="78"/>
        <v>1254</v>
      </c>
    </row>
    <row r="238" spans="3:43">
      <c r="C238" s="3" t="s">
        <v>288</v>
      </c>
      <c r="D238" s="3" t="s">
        <v>7</v>
      </c>
      <c r="AA238" s="2" t="s">
        <v>559</v>
      </c>
      <c r="AB238" s="2" t="s">
        <v>7</v>
      </c>
      <c r="AC238" t="str">
        <f t="shared" si="67"/>
        <v>492988</v>
      </c>
      <c r="AD238" t="str">
        <f t="shared" si="68"/>
        <v>493749</v>
      </c>
      <c r="AE238">
        <f t="shared" si="69"/>
        <v>-12</v>
      </c>
      <c r="AF238">
        <f t="shared" si="70"/>
        <v>1180</v>
      </c>
      <c r="AG238" s="11">
        <f t="shared" si="75"/>
        <v>1155</v>
      </c>
      <c r="AH238" s="2">
        <f t="shared" si="76"/>
        <v>1212</v>
      </c>
      <c r="AJ238" s="2" t="s">
        <v>498</v>
      </c>
      <c r="AK238" s="2" t="s">
        <v>3</v>
      </c>
      <c r="AL238" t="str">
        <f t="shared" si="71"/>
        <v>435383</v>
      </c>
      <c r="AM238" t="str">
        <f t="shared" si="72"/>
        <v>436438</v>
      </c>
      <c r="AN238">
        <f t="shared" si="73"/>
        <v>82</v>
      </c>
      <c r="AO238">
        <f t="shared" si="74"/>
        <v>1231</v>
      </c>
      <c r="AP238" s="11">
        <f t="shared" si="77"/>
        <v>1206</v>
      </c>
      <c r="AQ238" s="2">
        <f t="shared" si="78"/>
        <v>1254</v>
      </c>
    </row>
    <row r="239" spans="3:43">
      <c r="C239" s="3" t="s">
        <v>289</v>
      </c>
      <c r="D239" s="3" t="s">
        <v>7</v>
      </c>
      <c r="AA239" s="2" t="s">
        <v>560</v>
      </c>
      <c r="AB239" s="2" t="s">
        <v>7</v>
      </c>
      <c r="AC239" t="str">
        <f t="shared" si="67"/>
        <v>493736</v>
      </c>
      <c r="AD239" t="str">
        <f t="shared" si="68"/>
        <v>494284</v>
      </c>
      <c r="AE239">
        <f t="shared" si="69"/>
        <v>8</v>
      </c>
      <c r="AF239">
        <f t="shared" si="70"/>
        <v>1179</v>
      </c>
      <c r="AG239" s="11">
        <f t="shared" si="75"/>
        <v>1154</v>
      </c>
      <c r="AH239" s="2">
        <f t="shared" si="76"/>
        <v>1211</v>
      </c>
      <c r="AJ239" s="2" t="s">
        <v>499</v>
      </c>
      <c r="AK239" s="2" t="s">
        <v>3</v>
      </c>
      <c r="AL239" t="str">
        <f t="shared" si="71"/>
        <v>436519</v>
      </c>
      <c r="AM239" t="str">
        <f t="shared" si="72"/>
        <v>436821</v>
      </c>
      <c r="AN239">
        <f t="shared" si="73"/>
        <v>31</v>
      </c>
      <c r="AO239">
        <f t="shared" si="74"/>
        <v>1230</v>
      </c>
      <c r="AP239" s="11">
        <f t="shared" si="77"/>
        <v>1205</v>
      </c>
      <c r="AQ239" s="2">
        <f t="shared" si="78"/>
        <v>1254</v>
      </c>
    </row>
    <row r="240" spans="3:43">
      <c r="C240" s="3" t="s">
        <v>290</v>
      </c>
      <c r="D240" s="3" t="s">
        <v>3</v>
      </c>
      <c r="AA240" s="2" t="s">
        <v>561</v>
      </c>
      <c r="AB240" s="2" t="s">
        <v>7</v>
      </c>
      <c r="AC240" t="str">
        <f t="shared" si="67"/>
        <v>494291</v>
      </c>
      <c r="AD240" t="str">
        <f t="shared" si="68"/>
        <v>495421</v>
      </c>
      <c r="AE240">
        <f t="shared" si="69"/>
        <v>40</v>
      </c>
      <c r="AF240">
        <f t="shared" si="70"/>
        <v>1178</v>
      </c>
      <c r="AG240" s="11">
        <f t="shared" si="75"/>
        <v>1153</v>
      </c>
      <c r="AH240" s="2">
        <f t="shared" si="76"/>
        <v>1210</v>
      </c>
      <c r="AJ240" s="2" t="s">
        <v>500</v>
      </c>
      <c r="AK240" s="2" t="s">
        <v>3</v>
      </c>
      <c r="AL240" t="str">
        <f t="shared" si="71"/>
        <v>436851</v>
      </c>
      <c r="AM240" t="str">
        <f t="shared" si="72"/>
        <v>437537</v>
      </c>
      <c r="AN240">
        <f t="shared" si="73"/>
        <v>-2</v>
      </c>
      <c r="AO240">
        <f t="shared" si="74"/>
        <v>1229</v>
      </c>
      <c r="AP240" s="11">
        <f t="shared" si="77"/>
        <v>1204</v>
      </c>
      <c r="AQ240" s="2">
        <f t="shared" si="78"/>
        <v>1253</v>
      </c>
    </row>
    <row r="241" spans="3:43">
      <c r="C241" s="3" t="s">
        <v>291</v>
      </c>
      <c r="D241" s="3" t="s">
        <v>3</v>
      </c>
      <c r="AA241" s="2" t="s">
        <v>562</v>
      </c>
      <c r="AB241" s="2" t="s">
        <v>7</v>
      </c>
      <c r="AC241" t="str">
        <f t="shared" si="67"/>
        <v>495460</v>
      </c>
      <c r="AD241" t="str">
        <f t="shared" si="68"/>
        <v>495933</v>
      </c>
      <c r="AE241">
        <f t="shared" si="69"/>
        <v>8461</v>
      </c>
      <c r="AF241">
        <f t="shared" si="70"/>
        <v>1177</v>
      </c>
      <c r="AG241" s="11">
        <f t="shared" si="75"/>
        <v>1152</v>
      </c>
      <c r="AH241" s="2">
        <f t="shared" si="76"/>
        <v>1209</v>
      </c>
      <c r="AJ241" s="2" t="s">
        <v>501</v>
      </c>
      <c r="AK241" s="2" t="s">
        <v>3</v>
      </c>
      <c r="AL241" t="str">
        <f t="shared" si="71"/>
        <v>437534</v>
      </c>
      <c r="AM241" t="str">
        <f t="shared" si="72"/>
        <v>438628</v>
      </c>
      <c r="AN241">
        <f t="shared" si="73"/>
        <v>48</v>
      </c>
      <c r="AO241">
        <f t="shared" si="74"/>
        <v>1228</v>
      </c>
      <c r="AP241" s="11">
        <f t="shared" si="77"/>
        <v>1203</v>
      </c>
      <c r="AQ241" s="2">
        <f t="shared" si="78"/>
        <v>1252</v>
      </c>
    </row>
    <row r="242" spans="3:43">
      <c r="C242" s="3" t="s">
        <v>292</v>
      </c>
      <c r="D242" s="3" t="s">
        <v>3</v>
      </c>
      <c r="AA242" s="2" t="s">
        <v>571</v>
      </c>
      <c r="AB242" s="2" t="s">
        <v>7</v>
      </c>
      <c r="AC242" t="str">
        <f t="shared" si="67"/>
        <v>504393</v>
      </c>
      <c r="AD242" t="str">
        <f t="shared" si="68"/>
        <v>505556</v>
      </c>
      <c r="AE242">
        <f t="shared" si="69"/>
        <v>65</v>
      </c>
      <c r="AF242">
        <f t="shared" si="70"/>
        <v>1177</v>
      </c>
      <c r="AG242" s="11">
        <f t="shared" si="75"/>
        <v>1152</v>
      </c>
      <c r="AH242" s="2">
        <f t="shared" si="76"/>
        <v>1209</v>
      </c>
      <c r="AJ242" s="2" t="s">
        <v>502</v>
      </c>
      <c r="AK242" s="2" t="s">
        <v>3</v>
      </c>
      <c r="AL242" t="str">
        <f t="shared" si="71"/>
        <v>438675</v>
      </c>
      <c r="AM242" t="str">
        <f t="shared" si="72"/>
        <v>439961</v>
      </c>
      <c r="AN242">
        <f t="shared" si="73"/>
        <v>90</v>
      </c>
      <c r="AO242">
        <f t="shared" si="74"/>
        <v>1227</v>
      </c>
      <c r="AP242" s="11">
        <f t="shared" si="77"/>
        <v>1202</v>
      </c>
      <c r="AQ242" s="2">
        <f t="shared" si="78"/>
        <v>1251</v>
      </c>
    </row>
    <row r="243" spans="3:43">
      <c r="C243" s="3" t="s">
        <v>293</v>
      </c>
      <c r="D243" s="3" t="s">
        <v>3</v>
      </c>
      <c r="AA243" s="2" t="s">
        <v>572</v>
      </c>
      <c r="AB243" s="2" t="s">
        <v>7</v>
      </c>
      <c r="AC243" t="str">
        <f t="shared" si="67"/>
        <v>505620</v>
      </c>
      <c r="AD243" t="str">
        <f t="shared" si="68"/>
        <v>506138</v>
      </c>
      <c r="AE243">
        <f t="shared" si="69"/>
        <v>51</v>
      </c>
      <c r="AF243">
        <f t="shared" si="70"/>
        <v>1176</v>
      </c>
      <c r="AG243" s="11">
        <f t="shared" si="75"/>
        <v>1151</v>
      </c>
      <c r="AH243" s="2">
        <f t="shared" si="76"/>
        <v>1209</v>
      </c>
      <c r="AJ243" s="2" t="s">
        <v>503</v>
      </c>
      <c r="AK243" s="2" t="s">
        <v>3</v>
      </c>
      <c r="AL243" t="str">
        <f t="shared" si="71"/>
        <v>440050</v>
      </c>
      <c r="AM243" t="str">
        <f t="shared" si="72"/>
        <v>440295</v>
      </c>
      <c r="AN243">
        <f t="shared" si="73"/>
        <v>1063</v>
      </c>
      <c r="AO243">
        <f t="shared" si="74"/>
        <v>1226</v>
      </c>
      <c r="AP243" s="11">
        <f t="shared" si="77"/>
        <v>1201</v>
      </c>
      <c r="AQ243" s="2">
        <f t="shared" si="78"/>
        <v>1251</v>
      </c>
    </row>
    <row r="244" spans="3:43">
      <c r="C244" s="3" t="s">
        <v>294</v>
      </c>
      <c r="D244" s="3" t="s">
        <v>7</v>
      </c>
      <c r="AA244" s="2" t="s">
        <v>573</v>
      </c>
      <c r="AB244" s="2" t="s">
        <v>7</v>
      </c>
      <c r="AC244" t="str">
        <f t="shared" si="67"/>
        <v>506188</v>
      </c>
      <c r="AD244" t="str">
        <f t="shared" si="68"/>
        <v>506829</v>
      </c>
      <c r="AE244">
        <f t="shared" si="69"/>
        <v>7</v>
      </c>
      <c r="AF244">
        <f t="shared" si="70"/>
        <v>1175</v>
      </c>
      <c r="AG244" s="11">
        <f t="shared" si="75"/>
        <v>1150</v>
      </c>
      <c r="AH244" s="2">
        <f t="shared" si="76"/>
        <v>1209</v>
      </c>
      <c r="AJ244" s="2" t="s">
        <v>505</v>
      </c>
      <c r="AK244" s="2" t="s">
        <v>3</v>
      </c>
      <c r="AL244" t="str">
        <f t="shared" si="71"/>
        <v>441357</v>
      </c>
      <c r="AM244" t="str">
        <f t="shared" si="72"/>
        <v>441836</v>
      </c>
      <c r="AN244">
        <f t="shared" si="73"/>
        <v>1382</v>
      </c>
      <c r="AO244">
        <f t="shared" si="74"/>
        <v>1226</v>
      </c>
      <c r="AP244" s="11">
        <f t="shared" si="77"/>
        <v>1201</v>
      </c>
      <c r="AQ244" s="2">
        <f t="shared" si="78"/>
        <v>1251</v>
      </c>
    </row>
    <row r="245" spans="3:43">
      <c r="C245" s="3" t="s">
        <v>295</v>
      </c>
      <c r="D245" s="3" t="s">
        <v>3</v>
      </c>
      <c r="AA245" s="2" t="s">
        <v>574</v>
      </c>
      <c r="AB245" s="2" t="s">
        <v>7</v>
      </c>
      <c r="AC245" t="str">
        <f t="shared" si="67"/>
        <v>506835</v>
      </c>
      <c r="AD245" t="str">
        <f t="shared" si="68"/>
        <v>507422</v>
      </c>
      <c r="AE245">
        <f t="shared" si="69"/>
        <v>520</v>
      </c>
      <c r="AF245">
        <f t="shared" si="70"/>
        <v>1174</v>
      </c>
      <c r="AG245" s="11">
        <f t="shared" si="75"/>
        <v>1149</v>
      </c>
      <c r="AH245" s="2">
        <f t="shared" si="76"/>
        <v>1208</v>
      </c>
      <c r="AJ245" s="2" t="s">
        <v>507</v>
      </c>
      <c r="AK245" s="2" t="s">
        <v>3</v>
      </c>
      <c r="AL245" t="str">
        <f t="shared" si="71"/>
        <v>443217</v>
      </c>
      <c r="AM245" t="str">
        <f t="shared" si="72"/>
        <v>443972</v>
      </c>
      <c r="AN245">
        <f t="shared" si="73"/>
        <v>2244</v>
      </c>
      <c r="AO245">
        <f t="shared" si="74"/>
        <v>1226</v>
      </c>
      <c r="AP245" s="11">
        <f t="shared" si="77"/>
        <v>1201</v>
      </c>
      <c r="AQ245" s="2">
        <f t="shared" si="78"/>
        <v>1251</v>
      </c>
    </row>
    <row r="246" spans="3:43">
      <c r="C246" s="3" t="s">
        <v>296</v>
      </c>
      <c r="D246" s="3" t="s">
        <v>3</v>
      </c>
      <c r="AA246" s="2" t="s">
        <v>575</v>
      </c>
      <c r="AB246" s="2" t="s">
        <v>7</v>
      </c>
      <c r="AC246" t="str">
        <f t="shared" si="67"/>
        <v>507941</v>
      </c>
      <c r="AD246" t="str">
        <f t="shared" si="68"/>
        <v>508312</v>
      </c>
      <c r="AE246">
        <f t="shared" si="69"/>
        <v>2101</v>
      </c>
      <c r="AF246">
        <f t="shared" si="70"/>
        <v>1174</v>
      </c>
      <c r="AG246" s="11">
        <f t="shared" si="75"/>
        <v>1149</v>
      </c>
      <c r="AH246" s="2">
        <f t="shared" si="76"/>
        <v>1208</v>
      </c>
      <c r="AJ246" s="2" t="s">
        <v>511</v>
      </c>
      <c r="AK246" s="2" t="s">
        <v>3</v>
      </c>
      <c r="AL246" t="str">
        <f t="shared" si="71"/>
        <v>446215</v>
      </c>
      <c r="AM246" t="str">
        <f t="shared" si="72"/>
        <v>447051</v>
      </c>
      <c r="AN246">
        <f t="shared" si="73"/>
        <v>7</v>
      </c>
      <c r="AO246">
        <f t="shared" si="74"/>
        <v>1226</v>
      </c>
      <c r="AP246" s="11">
        <f t="shared" si="77"/>
        <v>1201</v>
      </c>
      <c r="AQ246" s="2">
        <f t="shared" si="78"/>
        <v>1251</v>
      </c>
    </row>
    <row r="247" spans="3:43">
      <c r="C247" s="3" t="s">
        <v>297</v>
      </c>
      <c r="D247" s="3" t="s">
        <v>3</v>
      </c>
      <c r="AA247" s="2" t="s">
        <v>579</v>
      </c>
      <c r="AB247" s="2" t="s">
        <v>7</v>
      </c>
      <c r="AC247" t="str">
        <f t="shared" si="67"/>
        <v>510412</v>
      </c>
      <c r="AD247" t="str">
        <f t="shared" si="68"/>
        <v>511293</v>
      </c>
      <c r="AE247">
        <f t="shared" si="69"/>
        <v>2251</v>
      </c>
      <c r="AF247">
        <f t="shared" si="70"/>
        <v>1174</v>
      </c>
      <c r="AG247" s="11">
        <f t="shared" si="75"/>
        <v>1149</v>
      </c>
      <c r="AH247" s="2">
        <f t="shared" si="76"/>
        <v>1208</v>
      </c>
      <c r="AJ247" s="2" t="s">
        <v>512</v>
      </c>
      <c r="AK247" s="2" t="s">
        <v>3</v>
      </c>
      <c r="AL247" t="str">
        <f t="shared" si="71"/>
        <v>447057</v>
      </c>
      <c r="AM247" t="str">
        <f t="shared" si="72"/>
        <v>448166</v>
      </c>
      <c r="AN247">
        <f t="shared" si="73"/>
        <v>141</v>
      </c>
      <c r="AO247">
        <f t="shared" si="74"/>
        <v>1225</v>
      </c>
      <c r="AP247" s="11">
        <f t="shared" si="77"/>
        <v>1200</v>
      </c>
      <c r="AQ247" s="2">
        <f t="shared" si="78"/>
        <v>1250</v>
      </c>
    </row>
    <row r="248" spans="3:43">
      <c r="C248" s="3" t="s">
        <v>298</v>
      </c>
      <c r="D248" s="3" t="s">
        <v>3</v>
      </c>
      <c r="AA248" s="2" t="s">
        <v>582</v>
      </c>
      <c r="AB248" s="2" t="s">
        <v>7</v>
      </c>
      <c r="AC248" t="str">
        <f t="shared" si="67"/>
        <v>513543</v>
      </c>
      <c r="AD248" t="str">
        <f t="shared" si="68"/>
        <v>514331</v>
      </c>
      <c r="AE248">
        <f t="shared" si="69"/>
        <v>5</v>
      </c>
      <c r="AF248">
        <f t="shared" si="70"/>
        <v>1174</v>
      </c>
      <c r="AG248" s="11">
        <f t="shared" si="75"/>
        <v>1149</v>
      </c>
      <c r="AH248" s="2">
        <f t="shared" si="76"/>
        <v>1208</v>
      </c>
      <c r="AJ248" s="2" t="s">
        <v>513</v>
      </c>
      <c r="AK248" s="2" t="s">
        <v>3</v>
      </c>
      <c r="AL248" t="str">
        <f t="shared" si="71"/>
        <v>448306</v>
      </c>
      <c r="AM248" t="str">
        <f t="shared" si="72"/>
        <v>448779</v>
      </c>
      <c r="AN248">
        <f t="shared" si="73"/>
        <v>98</v>
      </c>
      <c r="AO248">
        <f t="shared" si="74"/>
        <v>1225</v>
      </c>
      <c r="AP248" s="11">
        <f t="shared" si="77"/>
        <v>1199</v>
      </c>
      <c r="AQ248" s="2">
        <f t="shared" si="78"/>
        <v>1250</v>
      </c>
    </row>
    <row r="249" spans="3:43">
      <c r="C249" s="3" t="s">
        <v>299</v>
      </c>
      <c r="D249" s="3" t="s">
        <v>7</v>
      </c>
      <c r="AA249" s="2" t="s">
        <v>583</v>
      </c>
      <c r="AB249" s="2" t="s">
        <v>7</v>
      </c>
      <c r="AC249" t="str">
        <f t="shared" si="67"/>
        <v>514335</v>
      </c>
      <c r="AD249" t="str">
        <f t="shared" si="68"/>
        <v>515288</v>
      </c>
      <c r="AE249">
        <f t="shared" si="69"/>
        <v>26</v>
      </c>
      <c r="AF249">
        <f t="shared" si="70"/>
        <v>1173</v>
      </c>
      <c r="AG249" s="11">
        <f t="shared" si="75"/>
        <v>1148</v>
      </c>
      <c r="AH249" s="2">
        <f t="shared" si="76"/>
        <v>1207</v>
      </c>
      <c r="AJ249" s="2" t="s">
        <v>514</v>
      </c>
      <c r="AK249" s="2" t="s">
        <v>3</v>
      </c>
      <c r="AL249" t="str">
        <f t="shared" si="71"/>
        <v>448876</v>
      </c>
      <c r="AM249" t="str">
        <f t="shared" si="72"/>
        <v>449313</v>
      </c>
      <c r="AN249">
        <f t="shared" si="73"/>
        <v>58</v>
      </c>
      <c r="AO249">
        <f t="shared" si="74"/>
        <v>1224</v>
      </c>
      <c r="AP249" s="11">
        <f t="shared" si="77"/>
        <v>1198</v>
      </c>
      <c r="AQ249" s="2">
        <f t="shared" si="78"/>
        <v>1250</v>
      </c>
    </row>
    <row r="250" spans="3:43">
      <c r="C250" s="3" t="s">
        <v>300</v>
      </c>
      <c r="D250" s="3" t="s">
        <v>7</v>
      </c>
      <c r="AA250" s="2" t="s">
        <v>584</v>
      </c>
      <c r="AB250" s="2" t="s">
        <v>7</v>
      </c>
      <c r="AC250" t="str">
        <f t="shared" si="67"/>
        <v>515313</v>
      </c>
      <c r="AD250" t="str">
        <f t="shared" si="68"/>
        <v>516176</v>
      </c>
      <c r="AE250">
        <f t="shared" si="69"/>
        <v>3617</v>
      </c>
      <c r="AF250">
        <f t="shared" si="70"/>
        <v>1172</v>
      </c>
      <c r="AG250" s="11">
        <f t="shared" si="75"/>
        <v>1147</v>
      </c>
      <c r="AH250" s="2">
        <f t="shared" si="76"/>
        <v>1206</v>
      </c>
      <c r="AJ250" s="2" t="s">
        <v>515</v>
      </c>
      <c r="AK250" s="2" t="s">
        <v>3</v>
      </c>
      <c r="AL250" t="str">
        <f t="shared" si="71"/>
        <v>449370</v>
      </c>
      <c r="AM250" t="str">
        <f t="shared" si="72"/>
        <v>449957</v>
      </c>
      <c r="AN250">
        <f t="shared" si="73"/>
        <v>1</v>
      </c>
      <c r="AO250">
        <f t="shared" si="74"/>
        <v>1223</v>
      </c>
      <c r="AP250" s="11">
        <f t="shared" si="77"/>
        <v>1197</v>
      </c>
      <c r="AQ250" s="2">
        <f t="shared" si="78"/>
        <v>1250</v>
      </c>
    </row>
    <row r="251" spans="3:43">
      <c r="C251" s="3" t="s">
        <v>301</v>
      </c>
      <c r="D251" s="3" t="s">
        <v>7</v>
      </c>
      <c r="AA251" s="2" t="s">
        <v>589</v>
      </c>
      <c r="AB251" s="2" t="s">
        <v>7</v>
      </c>
      <c r="AC251" t="str">
        <f t="shared" si="67"/>
        <v>519792</v>
      </c>
      <c r="AD251" t="str">
        <f t="shared" si="68"/>
        <v>520034</v>
      </c>
      <c r="AE251">
        <f t="shared" si="69"/>
        <v>69</v>
      </c>
      <c r="AF251">
        <f t="shared" si="70"/>
        <v>1172</v>
      </c>
      <c r="AG251" s="11">
        <f t="shared" si="75"/>
        <v>1147</v>
      </c>
      <c r="AH251" s="2">
        <f t="shared" si="76"/>
        <v>1206</v>
      </c>
      <c r="AJ251" s="2" t="s">
        <v>516</v>
      </c>
      <c r="AK251" s="2" t="s">
        <v>3</v>
      </c>
      <c r="AL251" t="str">
        <f t="shared" si="71"/>
        <v>449957</v>
      </c>
      <c r="AM251" t="str">
        <f t="shared" si="72"/>
        <v>450448</v>
      </c>
      <c r="AN251">
        <f t="shared" si="73"/>
        <v>92</v>
      </c>
      <c r="AO251">
        <f t="shared" si="74"/>
        <v>1222</v>
      </c>
      <c r="AP251" s="11">
        <f t="shared" si="77"/>
        <v>1196</v>
      </c>
      <c r="AQ251" s="2">
        <f t="shared" si="78"/>
        <v>1249</v>
      </c>
    </row>
    <row r="252" spans="3:43">
      <c r="C252" s="3" t="s">
        <v>302</v>
      </c>
      <c r="D252" s="3" t="s">
        <v>7</v>
      </c>
      <c r="AA252" s="2" t="s">
        <v>590</v>
      </c>
      <c r="AB252" s="2" t="s">
        <v>7</v>
      </c>
      <c r="AC252" t="str">
        <f t="shared" si="67"/>
        <v>520102</v>
      </c>
      <c r="AD252" t="str">
        <f t="shared" si="68"/>
        <v>521355</v>
      </c>
      <c r="AE252">
        <f t="shared" si="69"/>
        <v>148</v>
      </c>
      <c r="AF252">
        <f t="shared" si="70"/>
        <v>1171</v>
      </c>
      <c r="AG252" s="11">
        <f t="shared" si="75"/>
        <v>1146</v>
      </c>
      <c r="AH252" s="2">
        <f t="shared" si="76"/>
        <v>1206</v>
      </c>
      <c r="AJ252" s="2" t="s">
        <v>517</v>
      </c>
      <c r="AK252" s="2" t="s">
        <v>3</v>
      </c>
      <c r="AL252" t="str">
        <f t="shared" si="71"/>
        <v>450539</v>
      </c>
      <c r="AM252" t="str">
        <f t="shared" si="72"/>
        <v>450934</v>
      </c>
      <c r="AN252">
        <f t="shared" si="73"/>
        <v>90</v>
      </c>
      <c r="AO252">
        <f t="shared" si="74"/>
        <v>1221</v>
      </c>
      <c r="AP252" s="11">
        <f t="shared" si="77"/>
        <v>1195</v>
      </c>
      <c r="AQ252" s="2">
        <f t="shared" si="78"/>
        <v>1249</v>
      </c>
    </row>
    <row r="253" spans="3:43">
      <c r="C253" s="3" t="s">
        <v>303</v>
      </c>
      <c r="D253" s="3" t="s">
        <v>7</v>
      </c>
      <c r="AA253" s="2" t="s">
        <v>591</v>
      </c>
      <c r="AB253" s="2" t="s">
        <v>7</v>
      </c>
      <c r="AC253" t="str">
        <f t="shared" si="67"/>
        <v>521502</v>
      </c>
      <c r="AD253" t="str">
        <f t="shared" si="68"/>
        <v>523508</v>
      </c>
      <c r="AE253">
        <f t="shared" si="69"/>
        <v>97</v>
      </c>
      <c r="AF253">
        <f t="shared" si="70"/>
        <v>1171</v>
      </c>
      <c r="AG253" s="11">
        <f t="shared" si="75"/>
        <v>1145</v>
      </c>
      <c r="AH253" s="2">
        <f t="shared" si="76"/>
        <v>1206</v>
      </c>
      <c r="AJ253" s="2" t="s">
        <v>518</v>
      </c>
      <c r="AK253" s="2" t="s">
        <v>3</v>
      </c>
      <c r="AL253" t="str">
        <f t="shared" si="71"/>
        <v>451023</v>
      </c>
      <c r="AM253" t="str">
        <f t="shared" si="72"/>
        <v>451748</v>
      </c>
      <c r="AN253">
        <f t="shared" si="73"/>
        <v>2257</v>
      </c>
      <c r="AO253">
        <f t="shared" si="74"/>
        <v>1220</v>
      </c>
      <c r="AP253" s="11">
        <f t="shared" si="77"/>
        <v>1194</v>
      </c>
      <c r="AQ253" s="2">
        <f t="shared" si="78"/>
        <v>1249</v>
      </c>
    </row>
    <row r="254" spans="3:43">
      <c r="C254" s="3" t="s">
        <v>304</v>
      </c>
      <c r="D254" s="3" t="s">
        <v>7</v>
      </c>
      <c r="AA254" s="2" t="s">
        <v>592</v>
      </c>
      <c r="AB254" s="2" t="s">
        <v>7</v>
      </c>
      <c r="AC254" t="str">
        <f t="shared" si="67"/>
        <v>523604</v>
      </c>
      <c r="AD254" t="str">
        <f t="shared" si="68"/>
        <v>524353</v>
      </c>
      <c r="AE254">
        <f t="shared" si="69"/>
        <v>15</v>
      </c>
      <c r="AF254">
        <f t="shared" si="70"/>
        <v>1170</v>
      </c>
      <c r="AG254" s="11">
        <f t="shared" si="75"/>
        <v>1144</v>
      </c>
      <c r="AH254" s="2">
        <f t="shared" si="76"/>
        <v>1206</v>
      </c>
      <c r="AJ254" s="2" t="s">
        <v>520</v>
      </c>
      <c r="AK254" s="2" t="s">
        <v>3</v>
      </c>
      <c r="AL254" t="str">
        <f t="shared" si="71"/>
        <v>454004</v>
      </c>
      <c r="AM254" t="str">
        <f t="shared" si="72"/>
        <v>454837</v>
      </c>
      <c r="AN254">
        <f t="shared" si="73"/>
        <v>-30</v>
      </c>
      <c r="AO254">
        <f t="shared" si="74"/>
        <v>1220</v>
      </c>
      <c r="AP254" s="11">
        <f t="shared" si="77"/>
        <v>1194</v>
      </c>
      <c r="AQ254" s="2">
        <f t="shared" si="78"/>
        <v>1249</v>
      </c>
    </row>
    <row r="255" spans="3:43">
      <c r="C255" s="3" t="s">
        <v>305</v>
      </c>
      <c r="D255" s="3" t="s">
        <v>3</v>
      </c>
      <c r="AA255" s="2" t="s">
        <v>593</v>
      </c>
      <c r="AB255" s="2" t="s">
        <v>7</v>
      </c>
      <c r="AC255" t="str">
        <f t="shared" si="67"/>
        <v>524367</v>
      </c>
      <c r="AD255" t="str">
        <f t="shared" si="68"/>
        <v>524828</v>
      </c>
      <c r="AE255">
        <f t="shared" si="69"/>
        <v>5</v>
      </c>
      <c r="AF255">
        <f t="shared" si="70"/>
        <v>1169</v>
      </c>
      <c r="AG255" s="11">
        <f t="shared" si="75"/>
        <v>1143</v>
      </c>
      <c r="AH255" s="2">
        <f t="shared" si="76"/>
        <v>1205</v>
      </c>
      <c r="AJ255" s="2" t="s">
        <v>521</v>
      </c>
      <c r="AK255" s="2" t="s">
        <v>3</v>
      </c>
      <c r="AL255" t="str">
        <f t="shared" si="71"/>
        <v>454806</v>
      </c>
      <c r="AM255" t="str">
        <f t="shared" si="72"/>
        <v>455045</v>
      </c>
      <c r="AN255">
        <f t="shared" si="73"/>
        <v>22</v>
      </c>
      <c r="AO255">
        <f t="shared" si="74"/>
        <v>1219</v>
      </c>
      <c r="AP255" s="11">
        <f t="shared" si="77"/>
        <v>1193</v>
      </c>
      <c r="AQ255" s="2">
        <f t="shared" si="78"/>
        <v>1248</v>
      </c>
    </row>
    <row r="256" spans="3:43">
      <c r="C256" s="3" t="s">
        <v>306</v>
      </c>
      <c r="D256" s="3" t="s">
        <v>3</v>
      </c>
      <c r="AA256" s="2" t="s">
        <v>594</v>
      </c>
      <c r="AB256" s="2" t="s">
        <v>7</v>
      </c>
      <c r="AC256" t="str">
        <f t="shared" si="67"/>
        <v>524832</v>
      </c>
      <c r="AD256" t="str">
        <f t="shared" si="68"/>
        <v>525062</v>
      </c>
      <c r="AE256">
        <f t="shared" si="69"/>
        <v>299</v>
      </c>
      <c r="AF256">
        <f t="shared" si="70"/>
        <v>1168</v>
      </c>
      <c r="AG256" s="11">
        <f t="shared" si="75"/>
        <v>1142</v>
      </c>
      <c r="AH256" s="2">
        <f t="shared" si="76"/>
        <v>1204</v>
      </c>
      <c r="AJ256" s="2" t="s">
        <v>522</v>
      </c>
      <c r="AK256" s="2" t="s">
        <v>3</v>
      </c>
      <c r="AL256" t="str">
        <f t="shared" si="71"/>
        <v>455066</v>
      </c>
      <c r="AM256" t="str">
        <f t="shared" si="72"/>
        <v>456664</v>
      </c>
      <c r="AN256">
        <f t="shared" si="73"/>
        <v>3633</v>
      </c>
      <c r="AO256">
        <f t="shared" si="74"/>
        <v>1218</v>
      </c>
      <c r="AP256" s="11">
        <f t="shared" si="77"/>
        <v>1192</v>
      </c>
      <c r="AQ256" s="2">
        <f t="shared" si="78"/>
        <v>1247</v>
      </c>
    </row>
    <row r="257" spans="3:43">
      <c r="C257" s="3" t="s">
        <v>307</v>
      </c>
      <c r="D257" s="3" t="s">
        <v>7</v>
      </c>
      <c r="AA257" s="2" t="s">
        <v>595</v>
      </c>
      <c r="AB257" s="2" t="s">
        <v>7</v>
      </c>
      <c r="AC257" t="str">
        <f t="shared" si="67"/>
        <v>525360</v>
      </c>
      <c r="AD257" t="str">
        <f t="shared" si="68"/>
        <v>526253</v>
      </c>
      <c r="AE257">
        <f t="shared" si="69"/>
        <v>640</v>
      </c>
      <c r="AF257">
        <f t="shared" si="70"/>
        <v>1168</v>
      </c>
      <c r="AG257" s="11">
        <f t="shared" si="75"/>
        <v>1142</v>
      </c>
      <c r="AH257" s="2">
        <f t="shared" si="76"/>
        <v>1204</v>
      </c>
      <c r="AJ257" s="2" t="s">
        <v>527</v>
      </c>
      <c r="AK257" s="2" t="s">
        <v>3</v>
      </c>
      <c r="AL257" t="str">
        <f t="shared" si="71"/>
        <v>460296</v>
      </c>
      <c r="AM257" t="str">
        <f t="shared" si="72"/>
        <v>460433</v>
      </c>
      <c r="AN257">
        <f t="shared" si="73"/>
        <v>17</v>
      </c>
      <c r="AO257">
        <f t="shared" si="74"/>
        <v>1218</v>
      </c>
      <c r="AP257" s="11">
        <f t="shared" si="77"/>
        <v>1192</v>
      </c>
      <c r="AQ257" s="2">
        <f t="shared" si="78"/>
        <v>1247</v>
      </c>
    </row>
    <row r="258" spans="3:43">
      <c r="C258" s="3" t="s">
        <v>308</v>
      </c>
      <c r="D258" s="3" t="s">
        <v>3</v>
      </c>
      <c r="AA258" s="2" t="s">
        <v>597</v>
      </c>
      <c r="AB258" s="2" t="s">
        <v>7</v>
      </c>
      <c r="AC258" t="str">
        <f t="shared" si="67"/>
        <v>526892</v>
      </c>
      <c r="AD258" t="str">
        <f t="shared" si="68"/>
        <v>527161</v>
      </c>
      <c r="AE258">
        <f t="shared" si="69"/>
        <v>-17</v>
      </c>
      <c r="AF258">
        <f t="shared" si="70"/>
        <v>1168</v>
      </c>
      <c r="AG258" s="11">
        <f t="shared" si="75"/>
        <v>1142</v>
      </c>
      <c r="AH258" s="2">
        <f t="shared" si="76"/>
        <v>1204</v>
      </c>
      <c r="AJ258" s="2" t="s">
        <v>528</v>
      </c>
      <c r="AK258" s="2" t="s">
        <v>3</v>
      </c>
      <c r="AL258" t="str">
        <f t="shared" si="71"/>
        <v>460449</v>
      </c>
      <c r="AM258" t="str">
        <f t="shared" si="72"/>
        <v>460544</v>
      </c>
      <c r="AN258">
        <f t="shared" si="73"/>
        <v>451</v>
      </c>
      <c r="AO258">
        <f t="shared" si="74"/>
        <v>1217</v>
      </c>
      <c r="AP258" s="11">
        <f t="shared" si="77"/>
        <v>1191</v>
      </c>
      <c r="AQ258" s="2">
        <f t="shared" si="78"/>
        <v>1246</v>
      </c>
    </row>
    <row r="259" spans="3:43">
      <c r="C259" s="3" t="s">
        <v>309</v>
      </c>
      <c r="D259" s="3" t="s">
        <v>7</v>
      </c>
      <c r="AA259" s="2" t="s">
        <v>598</v>
      </c>
      <c r="AB259" s="2" t="s">
        <v>7</v>
      </c>
      <c r="AC259" t="str">
        <f t="shared" si="67"/>
        <v>527143</v>
      </c>
      <c r="AD259" t="str">
        <f t="shared" si="68"/>
        <v>527835</v>
      </c>
      <c r="AE259">
        <f t="shared" si="69"/>
        <v>42</v>
      </c>
      <c r="AF259">
        <f t="shared" si="70"/>
        <v>1167</v>
      </c>
      <c r="AG259" s="11">
        <f t="shared" si="75"/>
        <v>1141</v>
      </c>
      <c r="AH259" s="2">
        <f t="shared" si="76"/>
        <v>1203</v>
      </c>
      <c r="AJ259" s="2" t="s">
        <v>530</v>
      </c>
      <c r="AK259" s="2" t="s">
        <v>3</v>
      </c>
      <c r="AL259" t="str">
        <f t="shared" si="71"/>
        <v>460994</v>
      </c>
      <c r="AM259" t="str">
        <f t="shared" si="72"/>
        <v>461293</v>
      </c>
      <c r="AN259">
        <f t="shared" si="73"/>
        <v>32</v>
      </c>
      <c r="AO259">
        <f t="shared" si="74"/>
        <v>1217</v>
      </c>
      <c r="AP259" s="11">
        <f t="shared" si="77"/>
        <v>1191</v>
      </c>
      <c r="AQ259" s="2">
        <f t="shared" si="78"/>
        <v>1246</v>
      </c>
    </row>
    <row r="260" spans="3:43">
      <c r="C260" s="3" t="s">
        <v>310</v>
      </c>
      <c r="D260" s="3" t="s">
        <v>3</v>
      </c>
      <c r="AA260" s="2" t="s">
        <v>599</v>
      </c>
      <c r="AB260" s="2" t="s">
        <v>7</v>
      </c>
      <c r="AC260" t="str">
        <f t="shared" si="67"/>
        <v>527876</v>
      </c>
      <c r="AD260" t="str">
        <f t="shared" si="68"/>
        <v>530023</v>
      </c>
      <c r="AE260">
        <f t="shared" si="69"/>
        <v>1862</v>
      </c>
      <c r="AF260">
        <f t="shared" si="70"/>
        <v>1166</v>
      </c>
      <c r="AG260" s="11">
        <f t="shared" si="75"/>
        <v>1140</v>
      </c>
      <c r="AH260" s="2">
        <f t="shared" si="76"/>
        <v>1202</v>
      </c>
      <c r="AJ260" s="2" t="s">
        <v>531</v>
      </c>
      <c r="AK260" s="2" t="s">
        <v>3</v>
      </c>
      <c r="AL260" t="str">
        <f t="shared" si="71"/>
        <v>461324</v>
      </c>
      <c r="AM260" t="str">
        <f t="shared" si="72"/>
        <v>461935</v>
      </c>
      <c r="AN260">
        <f t="shared" si="73"/>
        <v>1</v>
      </c>
      <c r="AO260">
        <f t="shared" si="74"/>
        <v>1216</v>
      </c>
      <c r="AP260" s="11">
        <f t="shared" si="77"/>
        <v>1190</v>
      </c>
      <c r="AQ260" s="2">
        <f t="shared" si="78"/>
        <v>1245</v>
      </c>
    </row>
    <row r="261" spans="3:43">
      <c r="C261" s="3" t="s">
        <v>311</v>
      </c>
      <c r="D261" s="3" t="s">
        <v>7</v>
      </c>
      <c r="AA261" s="2" t="s">
        <v>602</v>
      </c>
      <c r="AB261" s="2" t="s">
        <v>7</v>
      </c>
      <c r="AC261" t="str">
        <f t="shared" si="67"/>
        <v>531884</v>
      </c>
      <c r="AD261" t="str">
        <f t="shared" si="68"/>
        <v>532645</v>
      </c>
      <c r="AE261">
        <f t="shared" si="69"/>
        <v>10</v>
      </c>
      <c r="AF261">
        <f t="shared" si="70"/>
        <v>1166</v>
      </c>
      <c r="AG261" s="11">
        <f t="shared" si="75"/>
        <v>1140</v>
      </c>
      <c r="AH261" s="2">
        <f t="shared" si="76"/>
        <v>1202</v>
      </c>
      <c r="AJ261" s="2" t="s">
        <v>532</v>
      </c>
      <c r="AK261" s="2" t="s">
        <v>3</v>
      </c>
      <c r="AL261" t="str">
        <f t="shared" si="71"/>
        <v>461935</v>
      </c>
      <c r="AM261" t="str">
        <f t="shared" si="72"/>
        <v>463749</v>
      </c>
      <c r="AN261">
        <f t="shared" si="73"/>
        <v>3256</v>
      </c>
      <c r="AO261">
        <f t="shared" si="74"/>
        <v>1215</v>
      </c>
      <c r="AP261" s="11">
        <f t="shared" si="77"/>
        <v>1189</v>
      </c>
      <c r="AQ261" s="2">
        <f t="shared" si="78"/>
        <v>1244</v>
      </c>
    </row>
    <row r="262" spans="3:43">
      <c r="C262" s="3" t="s">
        <v>312</v>
      </c>
      <c r="D262" s="3" t="s">
        <v>7</v>
      </c>
      <c r="AA262" s="2" t="s">
        <v>603</v>
      </c>
      <c r="AB262" s="2" t="s">
        <v>7</v>
      </c>
      <c r="AC262" t="str">
        <f t="shared" si="67"/>
        <v>532654</v>
      </c>
      <c r="AD262" t="str">
        <f t="shared" si="68"/>
        <v>533037</v>
      </c>
      <c r="AE262">
        <f t="shared" si="69"/>
        <v>534</v>
      </c>
      <c r="AF262">
        <f t="shared" si="70"/>
        <v>1165</v>
      </c>
      <c r="AG262" s="11">
        <f t="shared" si="75"/>
        <v>1139</v>
      </c>
      <c r="AH262" s="2">
        <f t="shared" si="76"/>
        <v>1201</v>
      </c>
      <c r="AJ262" s="2" t="s">
        <v>535</v>
      </c>
      <c r="AK262" s="2" t="s">
        <v>3</v>
      </c>
      <c r="AL262" t="str">
        <f t="shared" si="71"/>
        <v>467004</v>
      </c>
      <c r="AM262" t="str">
        <f t="shared" si="72"/>
        <v>468773</v>
      </c>
      <c r="AN262">
        <f t="shared" si="73"/>
        <v>4</v>
      </c>
      <c r="AO262">
        <f t="shared" si="74"/>
        <v>1215</v>
      </c>
      <c r="AP262" s="11">
        <f t="shared" si="77"/>
        <v>1189</v>
      </c>
      <c r="AQ262" s="2">
        <f t="shared" si="78"/>
        <v>1244</v>
      </c>
    </row>
    <row r="263" spans="3:43">
      <c r="C263" s="3" t="s">
        <v>313</v>
      </c>
      <c r="D263" s="3" t="s">
        <v>3</v>
      </c>
      <c r="AA263" s="2" t="s">
        <v>604</v>
      </c>
      <c r="AB263" s="2" t="s">
        <v>7</v>
      </c>
      <c r="AC263" t="str">
        <f t="shared" ref="AC263:AC326" si="79">MID(AA:AA,1,SEARCH("..",AA:AA)-1)</f>
        <v>533570</v>
      </c>
      <c r="AD263" t="str">
        <f t="shared" ref="AD263:AD326" si="80">MID(AA:AA,LEN(AC263)+3,LEN(AA263)-LEN(AC263)-2)</f>
        <v>533941</v>
      </c>
      <c r="AE263">
        <f t="shared" ref="AE263:AE326" si="81">AC264-AD263+1</f>
        <v>127</v>
      </c>
      <c r="AF263">
        <f t="shared" ref="AF263:AF326" si="82">IF(AE262&lt;100,AF262-1,AF262)</f>
        <v>1165</v>
      </c>
      <c r="AG263" s="11">
        <f t="shared" si="75"/>
        <v>1139</v>
      </c>
      <c r="AH263" s="2">
        <f t="shared" si="76"/>
        <v>1201</v>
      </c>
      <c r="AJ263" s="2" t="s">
        <v>536</v>
      </c>
      <c r="AK263" s="2" t="s">
        <v>3</v>
      </c>
      <c r="AL263" t="str">
        <f t="shared" ref="AL263:AL326" si="83">MID(AJ:AJ,1,SEARCH("..",AJ:AJ)-1)</f>
        <v>468776</v>
      </c>
      <c r="AM263" t="str">
        <f t="shared" ref="AM263:AM326" si="84">MID(AJ:AJ,LEN(AL263)+3,LEN(AJ263)-LEN(AL263)-2)</f>
        <v>469219</v>
      </c>
      <c r="AN263">
        <f t="shared" ref="AN263:AN326" si="85">AL264-AM263+1</f>
        <v>214</v>
      </c>
      <c r="AO263">
        <f t="shared" ref="AO263:AO326" si="86">IF(AN262&lt;100,AO262-1,AO262)</f>
        <v>1214</v>
      </c>
      <c r="AP263" s="11">
        <f t="shared" si="77"/>
        <v>1188</v>
      </c>
      <c r="AQ263" s="2">
        <f t="shared" si="78"/>
        <v>1243</v>
      </c>
    </row>
    <row r="264" spans="3:43">
      <c r="C264" s="3" t="s">
        <v>314</v>
      </c>
      <c r="D264" s="3" t="s">
        <v>3</v>
      </c>
      <c r="AA264" s="2" t="s">
        <v>605</v>
      </c>
      <c r="AB264" s="2" t="s">
        <v>7</v>
      </c>
      <c r="AC264" t="str">
        <f t="shared" si="79"/>
        <v>534067</v>
      </c>
      <c r="AD264" t="str">
        <f t="shared" si="80"/>
        <v>535185</v>
      </c>
      <c r="AE264">
        <f t="shared" si="81"/>
        <v>1410</v>
      </c>
      <c r="AF264">
        <f t="shared" si="82"/>
        <v>1165</v>
      </c>
      <c r="AG264" s="11">
        <f t="shared" ref="AG264:AG327" si="87">IF(AE263&lt;200,AG263-1,AG263)</f>
        <v>1138</v>
      </c>
      <c r="AH264" s="2">
        <f t="shared" ref="AH264:AH327" si="88">IF(AE263&lt;50,AH263-1,AH263)</f>
        <v>1201</v>
      </c>
      <c r="AJ264" s="2" t="s">
        <v>537</v>
      </c>
      <c r="AK264" s="2" t="s">
        <v>3</v>
      </c>
      <c r="AL264" t="str">
        <f t="shared" si="83"/>
        <v>469432</v>
      </c>
      <c r="AM264" t="str">
        <f t="shared" si="84"/>
        <v>470874</v>
      </c>
      <c r="AN264">
        <f t="shared" si="85"/>
        <v>2637</v>
      </c>
      <c r="AO264">
        <f t="shared" si="86"/>
        <v>1214</v>
      </c>
      <c r="AP264" s="11">
        <f t="shared" ref="AP264:AP327" si="89">IF(AN263&lt;200,AP263-1,AP263)</f>
        <v>1188</v>
      </c>
      <c r="AQ264" s="2">
        <f t="shared" ref="AQ264:AQ327" si="90">IF(AN263&lt;50,AQ263-1,AQ263)</f>
        <v>1243</v>
      </c>
    </row>
    <row r="265" spans="3:43">
      <c r="C265" s="3" t="s">
        <v>315</v>
      </c>
      <c r="D265" s="3" t="s">
        <v>7</v>
      </c>
      <c r="AA265" s="2" t="s">
        <v>607</v>
      </c>
      <c r="AB265" s="2" t="s">
        <v>7</v>
      </c>
      <c r="AC265" t="str">
        <f t="shared" si="79"/>
        <v>536594</v>
      </c>
      <c r="AD265" t="str">
        <f t="shared" si="80"/>
        <v>537685</v>
      </c>
      <c r="AE265">
        <f t="shared" si="81"/>
        <v>106</v>
      </c>
      <c r="AF265">
        <f t="shared" si="82"/>
        <v>1165</v>
      </c>
      <c r="AG265" s="11">
        <f t="shared" si="87"/>
        <v>1138</v>
      </c>
      <c r="AH265" s="2">
        <f t="shared" si="88"/>
        <v>1201</v>
      </c>
      <c r="AJ265" s="2" t="s">
        <v>540</v>
      </c>
      <c r="AK265" s="2" t="s">
        <v>3</v>
      </c>
      <c r="AL265" t="str">
        <f t="shared" si="83"/>
        <v>473510</v>
      </c>
      <c r="AM265" t="str">
        <f t="shared" si="84"/>
        <v>474172</v>
      </c>
      <c r="AN265">
        <f t="shared" si="85"/>
        <v>1494</v>
      </c>
      <c r="AO265">
        <f t="shared" si="86"/>
        <v>1214</v>
      </c>
      <c r="AP265" s="11">
        <f t="shared" si="89"/>
        <v>1188</v>
      </c>
      <c r="AQ265" s="2">
        <f t="shared" si="90"/>
        <v>1243</v>
      </c>
    </row>
    <row r="266" spans="3:43">
      <c r="C266" s="3" t="s">
        <v>316</v>
      </c>
      <c r="D266" s="3" t="s">
        <v>7</v>
      </c>
      <c r="AA266" s="2" t="s">
        <v>608</v>
      </c>
      <c r="AB266" s="2" t="s">
        <v>7</v>
      </c>
      <c r="AC266" t="str">
        <f t="shared" si="79"/>
        <v>537790</v>
      </c>
      <c r="AD266" t="str">
        <f t="shared" si="80"/>
        <v>538509</v>
      </c>
      <c r="AE266">
        <f t="shared" si="81"/>
        <v>906</v>
      </c>
      <c r="AF266">
        <f t="shared" si="82"/>
        <v>1165</v>
      </c>
      <c r="AG266" s="11">
        <f t="shared" si="87"/>
        <v>1137</v>
      </c>
      <c r="AH266" s="2">
        <f t="shared" si="88"/>
        <v>1201</v>
      </c>
      <c r="AJ266" s="2" t="s">
        <v>542</v>
      </c>
      <c r="AK266" s="2" t="s">
        <v>3</v>
      </c>
      <c r="AL266" t="str">
        <f t="shared" si="83"/>
        <v>475665</v>
      </c>
      <c r="AM266" t="str">
        <f t="shared" si="84"/>
        <v>477044</v>
      </c>
      <c r="AN266">
        <f t="shared" si="85"/>
        <v>2834</v>
      </c>
      <c r="AO266">
        <f t="shared" si="86"/>
        <v>1214</v>
      </c>
      <c r="AP266" s="11">
        <f t="shared" si="89"/>
        <v>1188</v>
      </c>
      <c r="AQ266" s="2">
        <f t="shared" si="90"/>
        <v>1243</v>
      </c>
    </row>
    <row r="267" spans="3:43">
      <c r="C267" s="3" t="s">
        <v>317</v>
      </c>
      <c r="D267" s="3" t="s">
        <v>7</v>
      </c>
      <c r="AA267" s="2" t="s">
        <v>610</v>
      </c>
      <c r="AB267" s="2" t="s">
        <v>7</v>
      </c>
      <c r="AC267" t="str">
        <f t="shared" si="79"/>
        <v>539414</v>
      </c>
      <c r="AD267" t="str">
        <f t="shared" si="80"/>
        <v>539605</v>
      </c>
      <c r="AE267">
        <f t="shared" si="81"/>
        <v>79</v>
      </c>
      <c r="AF267">
        <f t="shared" si="82"/>
        <v>1165</v>
      </c>
      <c r="AG267" s="11">
        <f t="shared" si="87"/>
        <v>1137</v>
      </c>
      <c r="AH267" s="2">
        <f t="shared" si="88"/>
        <v>1201</v>
      </c>
      <c r="AJ267" s="2" t="s">
        <v>545</v>
      </c>
      <c r="AK267" s="2" t="s">
        <v>3</v>
      </c>
      <c r="AL267" t="str">
        <f t="shared" si="83"/>
        <v>479877</v>
      </c>
      <c r="AM267" t="str">
        <f t="shared" si="84"/>
        <v>480824</v>
      </c>
      <c r="AN267">
        <f t="shared" si="85"/>
        <v>1808</v>
      </c>
      <c r="AO267">
        <f t="shared" si="86"/>
        <v>1214</v>
      </c>
      <c r="AP267" s="11">
        <f t="shared" si="89"/>
        <v>1188</v>
      </c>
      <c r="AQ267" s="2">
        <f t="shared" si="90"/>
        <v>1243</v>
      </c>
    </row>
    <row r="268" spans="3:43">
      <c r="C268" s="3" t="s">
        <v>318</v>
      </c>
      <c r="D268" s="3" t="s">
        <v>3</v>
      </c>
      <c r="AA268" s="2" t="s">
        <v>611</v>
      </c>
      <c r="AB268" s="2" t="s">
        <v>7</v>
      </c>
      <c r="AC268" t="str">
        <f t="shared" si="79"/>
        <v>539683</v>
      </c>
      <c r="AD268" t="str">
        <f t="shared" si="80"/>
        <v>540297</v>
      </c>
      <c r="AE268">
        <f t="shared" si="81"/>
        <v>1758</v>
      </c>
      <c r="AF268">
        <f t="shared" si="82"/>
        <v>1164</v>
      </c>
      <c r="AG268" s="11">
        <f t="shared" si="87"/>
        <v>1136</v>
      </c>
      <c r="AH268" s="2">
        <f t="shared" si="88"/>
        <v>1201</v>
      </c>
      <c r="AJ268" s="2" t="s">
        <v>547</v>
      </c>
      <c r="AK268" s="2" t="s">
        <v>3</v>
      </c>
      <c r="AL268" t="str">
        <f t="shared" si="83"/>
        <v>482631</v>
      </c>
      <c r="AM268" t="str">
        <f t="shared" si="84"/>
        <v>482984</v>
      </c>
      <c r="AN268">
        <f t="shared" si="85"/>
        <v>-2</v>
      </c>
      <c r="AO268">
        <f t="shared" si="86"/>
        <v>1214</v>
      </c>
      <c r="AP268" s="11">
        <f t="shared" si="89"/>
        <v>1188</v>
      </c>
      <c r="AQ268" s="2">
        <f t="shared" si="90"/>
        <v>1243</v>
      </c>
    </row>
    <row r="269" spans="3:43">
      <c r="C269" s="3" t="s">
        <v>319</v>
      </c>
      <c r="D269" s="3" t="s">
        <v>3</v>
      </c>
      <c r="AA269" s="2" t="s">
        <v>614</v>
      </c>
      <c r="AB269" s="2" t="s">
        <v>7</v>
      </c>
      <c r="AC269" t="str">
        <f t="shared" si="79"/>
        <v>542054</v>
      </c>
      <c r="AD269" t="str">
        <f t="shared" si="80"/>
        <v>543049</v>
      </c>
      <c r="AE269">
        <f t="shared" si="81"/>
        <v>93</v>
      </c>
      <c r="AF269">
        <f t="shared" si="82"/>
        <v>1164</v>
      </c>
      <c r="AG269" s="11">
        <f t="shared" si="87"/>
        <v>1136</v>
      </c>
      <c r="AH269" s="2">
        <f t="shared" si="88"/>
        <v>1201</v>
      </c>
      <c r="AJ269" s="2" t="s">
        <v>548</v>
      </c>
      <c r="AK269" s="2" t="s">
        <v>3</v>
      </c>
      <c r="AL269" t="str">
        <f t="shared" si="83"/>
        <v>482981</v>
      </c>
      <c r="AM269" t="str">
        <f t="shared" si="84"/>
        <v>483517</v>
      </c>
      <c r="AN269">
        <f t="shared" si="85"/>
        <v>118</v>
      </c>
      <c r="AO269">
        <f t="shared" si="86"/>
        <v>1213</v>
      </c>
      <c r="AP269" s="11">
        <f t="shared" si="89"/>
        <v>1187</v>
      </c>
      <c r="AQ269" s="2">
        <f t="shared" si="90"/>
        <v>1242</v>
      </c>
    </row>
    <row r="270" spans="3:43">
      <c r="C270" s="3" t="s">
        <v>320</v>
      </c>
      <c r="D270" s="3" t="s">
        <v>7</v>
      </c>
      <c r="AA270" s="2" t="s">
        <v>615</v>
      </c>
      <c r="AB270" s="2" t="s">
        <v>7</v>
      </c>
      <c r="AC270" t="str">
        <f t="shared" si="79"/>
        <v>543141</v>
      </c>
      <c r="AD270" t="str">
        <f t="shared" si="80"/>
        <v>543596</v>
      </c>
      <c r="AE270">
        <f t="shared" si="81"/>
        <v>2179</v>
      </c>
      <c r="AF270">
        <f t="shared" si="82"/>
        <v>1163</v>
      </c>
      <c r="AG270" s="11">
        <f t="shared" si="87"/>
        <v>1135</v>
      </c>
      <c r="AH270" s="2">
        <f t="shared" si="88"/>
        <v>1201</v>
      </c>
      <c r="AJ270" s="2" t="s">
        <v>549</v>
      </c>
      <c r="AK270" s="2" t="s">
        <v>3</v>
      </c>
      <c r="AL270" t="str">
        <f t="shared" si="83"/>
        <v>483634</v>
      </c>
      <c r="AM270" t="str">
        <f t="shared" si="84"/>
        <v>484323</v>
      </c>
      <c r="AN270">
        <f t="shared" si="85"/>
        <v>6</v>
      </c>
      <c r="AO270">
        <f t="shared" si="86"/>
        <v>1213</v>
      </c>
      <c r="AP270" s="11">
        <f t="shared" si="89"/>
        <v>1186</v>
      </c>
      <c r="AQ270" s="2">
        <f t="shared" si="90"/>
        <v>1242</v>
      </c>
    </row>
    <row r="271" spans="3:43">
      <c r="C271" s="3" t="s">
        <v>321</v>
      </c>
      <c r="D271" s="3" t="s">
        <v>3</v>
      </c>
      <c r="AA271" s="2" t="s">
        <v>617</v>
      </c>
      <c r="AB271" s="2" t="s">
        <v>7</v>
      </c>
      <c r="AC271" t="str">
        <f t="shared" si="79"/>
        <v>545774</v>
      </c>
      <c r="AD271" t="str">
        <f t="shared" si="80"/>
        <v>546487</v>
      </c>
      <c r="AE271">
        <f t="shared" si="81"/>
        <v>102</v>
      </c>
      <c r="AF271">
        <f t="shared" si="82"/>
        <v>1163</v>
      </c>
      <c r="AG271" s="11">
        <f t="shared" si="87"/>
        <v>1135</v>
      </c>
      <c r="AH271" s="2">
        <f t="shared" si="88"/>
        <v>1201</v>
      </c>
      <c r="AJ271" s="2" t="s">
        <v>550</v>
      </c>
      <c r="AK271" s="2" t="s">
        <v>3</v>
      </c>
      <c r="AL271" t="str">
        <f t="shared" si="83"/>
        <v>484328</v>
      </c>
      <c r="AM271" t="str">
        <f t="shared" si="84"/>
        <v>484504</v>
      </c>
      <c r="AN271">
        <f t="shared" si="85"/>
        <v>2872</v>
      </c>
      <c r="AO271">
        <f t="shared" si="86"/>
        <v>1212</v>
      </c>
      <c r="AP271" s="11">
        <f t="shared" si="89"/>
        <v>1185</v>
      </c>
      <c r="AQ271" s="2">
        <f t="shared" si="90"/>
        <v>1241</v>
      </c>
    </row>
    <row r="272" spans="3:43">
      <c r="C272" s="3" t="s">
        <v>322</v>
      </c>
      <c r="D272" s="3" t="s">
        <v>3</v>
      </c>
      <c r="AA272" s="2" t="s">
        <v>618</v>
      </c>
      <c r="AB272" s="2" t="s">
        <v>7</v>
      </c>
      <c r="AC272" t="str">
        <f t="shared" si="79"/>
        <v>546588</v>
      </c>
      <c r="AD272" t="str">
        <f t="shared" si="80"/>
        <v>547250</v>
      </c>
      <c r="AE272">
        <f t="shared" si="81"/>
        <v>13</v>
      </c>
      <c r="AF272">
        <f t="shared" si="82"/>
        <v>1163</v>
      </c>
      <c r="AG272" s="11">
        <f t="shared" si="87"/>
        <v>1134</v>
      </c>
      <c r="AH272" s="2">
        <f t="shared" si="88"/>
        <v>1201</v>
      </c>
      <c r="AJ272" s="2" t="s">
        <v>552</v>
      </c>
      <c r="AK272" s="2" t="s">
        <v>3</v>
      </c>
      <c r="AL272" t="str">
        <f t="shared" si="83"/>
        <v>487375</v>
      </c>
      <c r="AM272" t="str">
        <f t="shared" si="84"/>
        <v>488370</v>
      </c>
      <c r="AN272">
        <f t="shared" si="85"/>
        <v>101</v>
      </c>
      <c r="AO272">
        <f t="shared" si="86"/>
        <v>1212</v>
      </c>
      <c r="AP272" s="11">
        <f t="shared" si="89"/>
        <v>1185</v>
      </c>
      <c r="AQ272" s="2">
        <f t="shared" si="90"/>
        <v>1241</v>
      </c>
    </row>
    <row r="273" spans="3:43">
      <c r="C273" s="3" t="s">
        <v>323</v>
      </c>
      <c r="D273" s="3" t="s">
        <v>7</v>
      </c>
      <c r="AA273" s="2" t="s">
        <v>619</v>
      </c>
      <c r="AB273" s="2" t="s">
        <v>7</v>
      </c>
      <c r="AC273" t="str">
        <f t="shared" si="79"/>
        <v>547262</v>
      </c>
      <c r="AD273" t="str">
        <f t="shared" si="80"/>
        <v>548017</v>
      </c>
      <c r="AE273">
        <f t="shared" si="81"/>
        <v>7596</v>
      </c>
      <c r="AF273">
        <f t="shared" si="82"/>
        <v>1162</v>
      </c>
      <c r="AG273" s="11">
        <f t="shared" si="87"/>
        <v>1133</v>
      </c>
      <c r="AH273" s="2">
        <f t="shared" si="88"/>
        <v>1200</v>
      </c>
      <c r="AJ273" s="2" t="s">
        <v>553</v>
      </c>
      <c r="AK273" s="2" t="s">
        <v>3</v>
      </c>
      <c r="AL273" t="str">
        <f t="shared" si="83"/>
        <v>488470</v>
      </c>
      <c r="AM273" t="str">
        <f t="shared" si="84"/>
        <v>488823</v>
      </c>
      <c r="AN273">
        <f t="shared" si="85"/>
        <v>11</v>
      </c>
      <c r="AO273">
        <f t="shared" si="86"/>
        <v>1212</v>
      </c>
      <c r="AP273" s="11">
        <f t="shared" si="89"/>
        <v>1184</v>
      </c>
      <c r="AQ273" s="2">
        <f t="shared" si="90"/>
        <v>1241</v>
      </c>
    </row>
    <row r="274" spans="3:43">
      <c r="C274" s="3" t="s">
        <v>324</v>
      </c>
      <c r="D274" s="3" t="s">
        <v>7</v>
      </c>
      <c r="AA274" s="2" t="s">
        <v>627</v>
      </c>
      <c r="AB274" s="2" t="s">
        <v>7</v>
      </c>
      <c r="AC274" t="str">
        <f t="shared" si="79"/>
        <v>555612</v>
      </c>
      <c r="AD274" t="str">
        <f t="shared" si="80"/>
        <v>556442</v>
      </c>
      <c r="AE274">
        <f t="shared" si="81"/>
        <v>759</v>
      </c>
      <c r="AF274">
        <f t="shared" si="82"/>
        <v>1162</v>
      </c>
      <c r="AG274" s="11">
        <f t="shared" si="87"/>
        <v>1133</v>
      </c>
      <c r="AH274" s="2">
        <f t="shared" si="88"/>
        <v>1200</v>
      </c>
      <c r="AJ274" s="2" t="s">
        <v>554</v>
      </c>
      <c r="AK274" s="2" t="s">
        <v>3</v>
      </c>
      <c r="AL274" t="str">
        <f t="shared" si="83"/>
        <v>488833</v>
      </c>
      <c r="AM274" t="str">
        <f t="shared" si="84"/>
        <v>489483</v>
      </c>
      <c r="AN274">
        <f t="shared" si="85"/>
        <v>26</v>
      </c>
      <c r="AO274">
        <f t="shared" si="86"/>
        <v>1211</v>
      </c>
      <c r="AP274" s="11">
        <f t="shared" si="89"/>
        <v>1183</v>
      </c>
      <c r="AQ274" s="2">
        <f t="shared" si="90"/>
        <v>1240</v>
      </c>
    </row>
    <row r="275" spans="3:43">
      <c r="C275" s="3" t="s">
        <v>325</v>
      </c>
      <c r="D275" s="3" t="s">
        <v>7</v>
      </c>
      <c r="AA275" s="2" t="s">
        <v>629</v>
      </c>
      <c r="AB275" s="2" t="s">
        <v>7</v>
      </c>
      <c r="AC275" t="str">
        <f t="shared" si="79"/>
        <v>557200</v>
      </c>
      <c r="AD275" t="str">
        <f t="shared" si="80"/>
        <v>558060</v>
      </c>
      <c r="AE275">
        <f t="shared" si="81"/>
        <v>85</v>
      </c>
      <c r="AF275">
        <f t="shared" si="82"/>
        <v>1162</v>
      </c>
      <c r="AG275" s="11">
        <f t="shared" si="87"/>
        <v>1133</v>
      </c>
      <c r="AH275" s="2">
        <f t="shared" si="88"/>
        <v>1200</v>
      </c>
      <c r="AJ275" s="2" t="s">
        <v>555</v>
      </c>
      <c r="AK275" s="2" t="s">
        <v>3</v>
      </c>
      <c r="AL275" t="str">
        <f t="shared" si="83"/>
        <v>489508</v>
      </c>
      <c r="AM275" t="str">
        <f t="shared" si="84"/>
        <v>490074</v>
      </c>
      <c r="AN275">
        <f t="shared" si="85"/>
        <v>1</v>
      </c>
      <c r="AO275">
        <f t="shared" si="86"/>
        <v>1210</v>
      </c>
      <c r="AP275" s="11">
        <f t="shared" si="89"/>
        <v>1182</v>
      </c>
      <c r="AQ275" s="2">
        <f t="shared" si="90"/>
        <v>1239</v>
      </c>
    </row>
    <row r="276" spans="3:43">
      <c r="C276" s="3" t="s">
        <v>326</v>
      </c>
      <c r="D276" s="3" t="s">
        <v>7</v>
      </c>
      <c r="AA276" s="2" t="s">
        <v>630</v>
      </c>
      <c r="AB276" s="2" t="s">
        <v>7</v>
      </c>
      <c r="AC276" t="str">
        <f t="shared" si="79"/>
        <v>558144</v>
      </c>
      <c r="AD276" t="str">
        <f t="shared" si="80"/>
        <v>558314</v>
      </c>
      <c r="AE276">
        <f t="shared" si="81"/>
        <v>95</v>
      </c>
      <c r="AF276">
        <f t="shared" si="82"/>
        <v>1161</v>
      </c>
      <c r="AG276" s="11">
        <f t="shared" si="87"/>
        <v>1132</v>
      </c>
      <c r="AH276" s="2">
        <f t="shared" si="88"/>
        <v>1200</v>
      </c>
      <c r="AJ276" s="2" t="s">
        <v>556</v>
      </c>
      <c r="AK276" s="2" t="s">
        <v>3</v>
      </c>
      <c r="AL276" t="str">
        <f t="shared" si="83"/>
        <v>490074</v>
      </c>
      <c r="AM276" t="str">
        <f t="shared" si="84"/>
        <v>490382</v>
      </c>
      <c r="AN276">
        <f t="shared" si="85"/>
        <v>1</v>
      </c>
      <c r="AO276">
        <f t="shared" si="86"/>
        <v>1209</v>
      </c>
      <c r="AP276" s="11">
        <f t="shared" si="89"/>
        <v>1181</v>
      </c>
      <c r="AQ276" s="2">
        <f t="shared" si="90"/>
        <v>1238</v>
      </c>
    </row>
    <row r="277" spans="3:43">
      <c r="C277" s="3" t="s">
        <v>327</v>
      </c>
      <c r="D277" s="3" t="s">
        <v>7</v>
      </c>
      <c r="AA277" s="2" t="s">
        <v>631</v>
      </c>
      <c r="AB277" s="2" t="s">
        <v>7</v>
      </c>
      <c r="AC277" t="str">
        <f t="shared" si="79"/>
        <v>558408</v>
      </c>
      <c r="AD277" t="str">
        <f t="shared" si="80"/>
        <v>559616</v>
      </c>
      <c r="AE277">
        <f t="shared" si="81"/>
        <v>17</v>
      </c>
      <c r="AF277">
        <f t="shared" si="82"/>
        <v>1160</v>
      </c>
      <c r="AG277" s="11">
        <f t="shared" si="87"/>
        <v>1131</v>
      </c>
      <c r="AH277" s="2">
        <f t="shared" si="88"/>
        <v>1200</v>
      </c>
      <c r="AJ277" s="2" t="s">
        <v>557</v>
      </c>
      <c r="AK277" s="2" t="s">
        <v>3</v>
      </c>
      <c r="AL277" t="str">
        <f t="shared" si="83"/>
        <v>490382</v>
      </c>
      <c r="AM277" t="str">
        <f t="shared" si="84"/>
        <v>491698</v>
      </c>
      <c r="AN277">
        <f t="shared" si="85"/>
        <v>133</v>
      </c>
      <c r="AO277">
        <f t="shared" si="86"/>
        <v>1208</v>
      </c>
      <c r="AP277" s="11">
        <f t="shared" si="89"/>
        <v>1180</v>
      </c>
      <c r="AQ277" s="2">
        <f t="shared" si="90"/>
        <v>1237</v>
      </c>
    </row>
    <row r="278" spans="3:43">
      <c r="C278" s="3" t="s">
        <v>328</v>
      </c>
      <c r="D278" s="3" t="s">
        <v>7</v>
      </c>
      <c r="AA278" s="2" t="s">
        <v>632</v>
      </c>
      <c r="AB278" s="2" t="s">
        <v>7</v>
      </c>
      <c r="AC278" t="str">
        <f t="shared" si="79"/>
        <v>559632</v>
      </c>
      <c r="AD278" t="str">
        <f t="shared" si="80"/>
        <v>560765</v>
      </c>
      <c r="AE278">
        <f t="shared" si="81"/>
        <v>3359</v>
      </c>
      <c r="AF278">
        <f t="shared" si="82"/>
        <v>1159</v>
      </c>
      <c r="AG278" s="11">
        <f t="shared" si="87"/>
        <v>1130</v>
      </c>
      <c r="AH278" s="2">
        <f t="shared" si="88"/>
        <v>1199</v>
      </c>
      <c r="AJ278" s="2" t="s">
        <v>558</v>
      </c>
      <c r="AK278" s="2" t="s">
        <v>3</v>
      </c>
      <c r="AL278" t="str">
        <f t="shared" si="83"/>
        <v>491830</v>
      </c>
      <c r="AM278" t="str">
        <f t="shared" si="84"/>
        <v>492867</v>
      </c>
      <c r="AN278">
        <f t="shared" si="85"/>
        <v>3064</v>
      </c>
      <c r="AO278">
        <f t="shared" si="86"/>
        <v>1208</v>
      </c>
      <c r="AP278" s="11">
        <f t="shared" si="89"/>
        <v>1179</v>
      </c>
      <c r="AQ278" s="2">
        <f t="shared" si="90"/>
        <v>1237</v>
      </c>
    </row>
    <row r="279" spans="3:43">
      <c r="C279" s="3" t="s">
        <v>329</v>
      </c>
      <c r="D279" s="3" t="s">
        <v>3</v>
      </c>
      <c r="AA279" s="2" t="s">
        <v>636</v>
      </c>
      <c r="AB279" s="2" t="s">
        <v>7</v>
      </c>
      <c r="AC279" t="str">
        <f t="shared" si="79"/>
        <v>564123</v>
      </c>
      <c r="AD279" t="str">
        <f t="shared" si="80"/>
        <v>565217</v>
      </c>
      <c r="AE279">
        <f t="shared" si="81"/>
        <v>8638</v>
      </c>
      <c r="AF279">
        <f t="shared" si="82"/>
        <v>1159</v>
      </c>
      <c r="AG279" s="11">
        <f t="shared" si="87"/>
        <v>1130</v>
      </c>
      <c r="AH279" s="2">
        <f t="shared" si="88"/>
        <v>1199</v>
      </c>
      <c r="AJ279" s="2" t="s">
        <v>563</v>
      </c>
      <c r="AK279" s="2" t="s">
        <v>3</v>
      </c>
      <c r="AL279" t="str">
        <f t="shared" si="83"/>
        <v>495930</v>
      </c>
      <c r="AM279" t="str">
        <f t="shared" si="84"/>
        <v>496580</v>
      </c>
      <c r="AN279">
        <f t="shared" si="85"/>
        <v>23</v>
      </c>
      <c r="AO279">
        <f t="shared" si="86"/>
        <v>1208</v>
      </c>
      <c r="AP279" s="11">
        <f t="shared" si="89"/>
        <v>1179</v>
      </c>
      <c r="AQ279" s="2">
        <f t="shared" si="90"/>
        <v>1237</v>
      </c>
    </row>
    <row r="280" spans="3:43">
      <c r="C280" s="3" t="s">
        <v>330</v>
      </c>
      <c r="D280" s="3" t="s">
        <v>3</v>
      </c>
      <c r="AA280" s="2" t="s">
        <v>640</v>
      </c>
      <c r="AB280" s="2" t="s">
        <v>7</v>
      </c>
      <c r="AC280" t="str">
        <f t="shared" si="79"/>
        <v>573854</v>
      </c>
      <c r="AD280" t="str">
        <f t="shared" si="80"/>
        <v>576583</v>
      </c>
      <c r="AE280">
        <f t="shared" si="81"/>
        <v>1329</v>
      </c>
      <c r="AF280">
        <f t="shared" si="82"/>
        <v>1159</v>
      </c>
      <c r="AG280" s="11">
        <f t="shared" si="87"/>
        <v>1130</v>
      </c>
      <c r="AH280" s="2">
        <f t="shared" si="88"/>
        <v>1199</v>
      </c>
      <c r="AJ280" s="2" t="s">
        <v>564</v>
      </c>
      <c r="AK280" s="2" t="s">
        <v>3</v>
      </c>
      <c r="AL280" t="str">
        <f t="shared" si="83"/>
        <v>496602</v>
      </c>
      <c r="AM280" t="str">
        <f t="shared" si="84"/>
        <v>497579</v>
      </c>
      <c r="AN280">
        <f t="shared" si="85"/>
        <v>46</v>
      </c>
      <c r="AO280">
        <f t="shared" si="86"/>
        <v>1207</v>
      </c>
      <c r="AP280" s="11">
        <f t="shared" si="89"/>
        <v>1178</v>
      </c>
      <c r="AQ280" s="2">
        <f t="shared" si="90"/>
        <v>1236</v>
      </c>
    </row>
    <row r="281" spans="3:43">
      <c r="C281" s="3" t="s">
        <v>331</v>
      </c>
      <c r="D281" s="3" t="s">
        <v>7</v>
      </c>
      <c r="AA281" s="2" t="s">
        <v>642</v>
      </c>
      <c r="AB281" s="2" t="s">
        <v>7</v>
      </c>
      <c r="AC281" t="str">
        <f t="shared" si="79"/>
        <v>577911</v>
      </c>
      <c r="AD281" t="str">
        <f t="shared" si="80"/>
        <v>578573</v>
      </c>
      <c r="AE281">
        <f t="shared" si="81"/>
        <v>48</v>
      </c>
      <c r="AF281">
        <f t="shared" si="82"/>
        <v>1159</v>
      </c>
      <c r="AG281" s="11">
        <f t="shared" si="87"/>
        <v>1130</v>
      </c>
      <c r="AH281" s="2">
        <f t="shared" si="88"/>
        <v>1199</v>
      </c>
      <c r="AJ281" s="2" t="s">
        <v>565</v>
      </c>
      <c r="AK281" s="2" t="s">
        <v>3</v>
      </c>
      <c r="AL281" t="str">
        <f t="shared" si="83"/>
        <v>497624</v>
      </c>
      <c r="AM281" t="str">
        <f t="shared" si="84"/>
        <v>498808</v>
      </c>
      <c r="AN281">
        <f t="shared" si="85"/>
        <v>94</v>
      </c>
      <c r="AO281">
        <f t="shared" si="86"/>
        <v>1206</v>
      </c>
      <c r="AP281" s="11">
        <f t="shared" si="89"/>
        <v>1177</v>
      </c>
      <c r="AQ281" s="2">
        <f t="shared" si="90"/>
        <v>1235</v>
      </c>
    </row>
    <row r="282" spans="3:43">
      <c r="C282" s="3" t="s">
        <v>332</v>
      </c>
      <c r="D282" s="3" t="s">
        <v>7</v>
      </c>
      <c r="AA282" s="2" t="s">
        <v>643</v>
      </c>
      <c r="AB282" s="2" t="s">
        <v>7</v>
      </c>
      <c r="AC282" t="str">
        <f t="shared" si="79"/>
        <v>578620</v>
      </c>
      <c r="AD282" t="str">
        <f t="shared" si="80"/>
        <v>578967</v>
      </c>
      <c r="AE282">
        <f t="shared" si="81"/>
        <v>6</v>
      </c>
      <c r="AF282">
        <f t="shared" si="82"/>
        <v>1158</v>
      </c>
      <c r="AG282" s="11">
        <f t="shared" si="87"/>
        <v>1129</v>
      </c>
      <c r="AH282" s="2">
        <f t="shared" si="88"/>
        <v>1198</v>
      </c>
      <c r="AJ282" s="2" t="s">
        <v>566</v>
      </c>
      <c r="AK282" s="2" t="s">
        <v>3</v>
      </c>
      <c r="AL282" t="str">
        <f t="shared" si="83"/>
        <v>498901</v>
      </c>
      <c r="AM282" t="str">
        <f t="shared" si="84"/>
        <v>499653</v>
      </c>
      <c r="AN282">
        <f t="shared" si="85"/>
        <v>31</v>
      </c>
      <c r="AO282">
        <f t="shared" si="86"/>
        <v>1205</v>
      </c>
      <c r="AP282" s="11">
        <f t="shared" si="89"/>
        <v>1176</v>
      </c>
      <c r="AQ282" s="2">
        <f t="shared" si="90"/>
        <v>1235</v>
      </c>
    </row>
    <row r="283" spans="3:43">
      <c r="C283" s="3" t="s">
        <v>333</v>
      </c>
      <c r="D283" s="3" t="s">
        <v>3</v>
      </c>
      <c r="AA283" s="2" t="s">
        <v>644</v>
      </c>
      <c r="AB283" s="2" t="s">
        <v>7</v>
      </c>
      <c r="AC283" t="str">
        <f t="shared" si="79"/>
        <v>578972</v>
      </c>
      <c r="AD283" t="str">
        <f t="shared" si="80"/>
        <v>579298</v>
      </c>
      <c r="AE283">
        <f t="shared" si="81"/>
        <v>4199</v>
      </c>
      <c r="AF283">
        <f t="shared" si="82"/>
        <v>1157</v>
      </c>
      <c r="AG283" s="11">
        <f t="shared" si="87"/>
        <v>1128</v>
      </c>
      <c r="AH283" s="2">
        <f t="shared" si="88"/>
        <v>1197</v>
      </c>
      <c r="AJ283" s="2" t="s">
        <v>567</v>
      </c>
      <c r="AK283" s="2" t="s">
        <v>3</v>
      </c>
      <c r="AL283" t="str">
        <f t="shared" si="83"/>
        <v>499683</v>
      </c>
      <c r="AM283" t="str">
        <f t="shared" si="84"/>
        <v>500105</v>
      </c>
      <c r="AN283">
        <f t="shared" si="85"/>
        <v>39</v>
      </c>
      <c r="AO283">
        <f t="shared" si="86"/>
        <v>1204</v>
      </c>
      <c r="AP283" s="11">
        <f t="shared" si="89"/>
        <v>1175</v>
      </c>
      <c r="AQ283" s="2">
        <f t="shared" si="90"/>
        <v>1234</v>
      </c>
    </row>
    <row r="284" spans="3:43">
      <c r="C284" s="3" t="s">
        <v>334</v>
      </c>
      <c r="D284" s="3" t="s">
        <v>3</v>
      </c>
      <c r="AA284" s="2" t="s">
        <v>649</v>
      </c>
      <c r="AB284" s="2" t="s">
        <v>7</v>
      </c>
      <c r="AC284" t="str">
        <f t="shared" si="79"/>
        <v>583496</v>
      </c>
      <c r="AD284" t="str">
        <f t="shared" si="80"/>
        <v>584428</v>
      </c>
      <c r="AE284">
        <f t="shared" si="81"/>
        <v>1274</v>
      </c>
      <c r="AF284">
        <f t="shared" si="82"/>
        <v>1157</v>
      </c>
      <c r="AG284" s="11">
        <f t="shared" si="87"/>
        <v>1128</v>
      </c>
      <c r="AH284" s="2">
        <f t="shared" si="88"/>
        <v>1197</v>
      </c>
      <c r="AJ284" s="2" t="s">
        <v>568</v>
      </c>
      <c r="AK284" s="2" t="s">
        <v>3</v>
      </c>
      <c r="AL284" t="str">
        <f t="shared" si="83"/>
        <v>500143</v>
      </c>
      <c r="AM284" t="str">
        <f t="shared" si="84"/>
        <v>500565</v>
      </c>
      <c r="AN284">
        <f t="shared" si="85"/>
        <v>-2</v>
      </c>
      <c r="AO284">
        <f t="shared" si="86"/>
        <v>1203</v>
      </c>
      <c r="AP284" s="11">
        <f t="shared" si="89"/>
        <v>1174</v>
      </c>
      <c r="AQ284" s="2">
        <f t="shared" si="90"/>
        <v>1233</v>
      </c>
    </row>
    <row r="285" spans="3:43">
      <c r="C285" s="3" t="s">
        <v>335</v>
      </c>
      <c r="D285" s="3" t="s">
        <v>3</v>
      </c>
      <c r="AA285" s="2" t="s">
        <v>651</v>
      </c>
      <c r="AB285" s="2" t="s">
        <v>7</v>
      </c>
      <c r="AC285" t="str">
        <f t="shared" si="79"/>
        <v>585701</v>
      </c>
      <c r="AD285" t="str">
        <f t="shared" si="80"/>
        <v>587473</v>
      </c>
      <c r="AE285">
        <f t="shared" si="81"/>
        <v>5418</v>
      </c>
      <c r="AF285">
        <f t="shared" si="82"/>
        <v>1157</v>
      </c>
      <c r="AG285" s="11">
        <f t="shared" si="87"/>
        <v>1128</v>
      </c>
      <c r="AH285" s="2">
        <f t="shared" si="88"/>
        <v>1197</v>
      </c>
      <c r="AJ285" s="2" t="s">
        <v>569</v>
      </c>
      <c r="AK285" s="2" t="s">
        <v>3</v>
      </c>
      <c r="AL285" t="str">
        <f t="shared" si="83"/>
        <v>500562</v>
      </c>
      <c r="AM285" t="str">
        <f t="shared" si="84"/>
        <v>501884</v>
      </c>
      <c r="AN285">
        <f t="shared" si="85"/>
        <v>123</v>
      </c>
      <c r="AO285">
        <f t="shared" si="86"/>
        <v>1202</v>
      </c>
      <c r="AP285" s="11">
        <f t="shared" si="89"/>
        <v>1173</v>
      </c>
      <c r="AQ285" s="2">
        <f t="shared" si="90"/>
        <v>1232</v>
      </c>
    </row>
    <row r="286" spans="3:43">
      <c r="C286" s="3" t="s">
        <v>336</v>
      </c>
      <c r="D286" s="3" t="s">
        <v>3</v>
      </c>
      <c r="AA286" s="2" t="s">
        <v>657</v>
      </c>
      <c r="AB286" s="2" t="s">
        <v>7</v>
      </c>
      <c r="AC286" t="str">
        <f t="shared" si="79"/>
        <v>592890</v>
      </c>
      <c r="AD286" t="str">
        <f t="shared" si="80"/>
        <v>593633</v>
      </c>
      <c r="AE286">
        <f t="shared" si="81"/>
        <v>1749</v>
      </c>
      <c r="AF286">
        <f t="shared" si="82"/>
        <v>1157</v>
      </c>
      <c r="AG286" s="11">
        <f t="shared" si="87"/>
        <v>1128</v>
      </c>
      <c r="AH286" s="2">
        <f t="shared" si="88"/>
        <v>1197</v>
      </c>
      <c r="AJ286" s="2" t="s">
        <v>570</v>
      </c>
      <c r="AK286" s="2" t="s">
        <v>3</v>
      </c>
      <c r="AL286" t="str">
        <f t="shared" si="83"/>
        <v>502006</v>
      </c>
      <c r="AM286" t="str">
        <f t="shared" si="84"/>
        <v>504333</v>
      </c>
      <c r="AN286">
        <f t="shared" si="85"/>
        <v>3982</v>
      </c>
      <c r="AO286">
        <f t="shared" si="86"/>
        <v>1202</v>
      </c>
      <c r="AP286" s="11">
        <f t="shared" si="89"/>
        <v>1172</v>
      </c>
      <c r="AQ286" s="2">
        <f t="shared" si="90"/>
        <v>1232</v>
      </c>
    </row>
    <row r="287" spans="3:43">
      <c r="C287" s="3" t="s">
        <v>337</v>
      </c>
      <c r="D287" s="3" t="s">
        <v>7</v>
      </c>
      <c r="AA287" s="2" t="s">
        <v>660</v>
      </c>
      <c r="AB287" s="2" t="s">
        <v>7</v>
      </c>
      <c r="AC287" t="str">
        <f t="shared" si="79"/>
        <v>595381</v>
      </c>
      <c r="AD287" t="str">
        <f t="shared" si="80"/>
        <v>595707</v>
      </c>
      <c r="AE287">
        <f t="shared" si="81"/>
        <v>50</v>
      </c>
      <c r="AF287">
        <f t="shared" si="82"/>
        <v>1157</v>
      </c>
      <c r="AG287" s="11">
        <f t="shared" si="87"/>
        <v>1128</v>
      </c>
      <c r="AH287" s="2">
        <f t="shared" si="88"/>
        <v>1197</v>
      </c>
      <c r="AJ287" s="2" t="s">
        <v>576</v>
      </c>
      <c r="AK287" s="2" t="s">
        <v>3</v>
      </c>
      <c r="AL287" t="str">
        <f t="shared" si="83"/>
        <v>508314</v>
      </c>
      <c r="AM287" t="str">
        <f t="shared" si="84"/>
        <v>508703</v>
      </c>
      <c r="AN287">
        <f t="shared" si="85"/>
        <v>93</v>
      </c>
      <c r="AO287">
        <f t="shared" si="86"/>
        <v>1202</v>
      </c>
      <c r="AP287" s="11">
        <f t="shared" si="89"/>
        <v>1172</v>
      </c>
      <c r="AQ287" s="2">
        <f t="shared" si="90"/>
        <v>1232</v>
      </c>
    </row>
    <row r="288" spans="3:43">
      <c r="C288" s="3" t="s">
        <v>338</v>
      </c>
      <c r="D288" s="3" t="s">
        <v>7</v>
      </c>
      <c r="AA288" s="2" t="s">
        <v>661</v>
      </c>
      <c r="AB288" s="2" t="s">
        <v>7</v>
      </c>
      <c r="AC288" t="str">
        <f t="shared" si="79"/>
        <v>595756</v>
      </c>
      <c r="AD288" t="str">
        <f t="shared" si="80"/>
        <v>596298</v>
      </c>
      <c r="AE288">
        <f t="shared" si="81"/>
        <v>85</v>
      </c>
      <c r="AF288">
        <f t="shared" si="82"/>
        <v>1156</v>
      </c>
      <c r="AG288" s="11">
        <f t="shared" si="87"/>
        <v>1127</v>
      </c>
      <c r="AH288" s="2">
        <f t="shared" si="88"/>
        <v>1197</v>
      </c>
      <c r="AJ288" s="2" t="s">
        <v>577</v>
      </c>
      <c r="AK288" s="2" t="s">
        <v>3</v>
      </c>
      <c r="AL288" t="str">
        <f t="shared" si="83"/>
        <v>508795</v>
      </c>
      <c r="AM288" t="str">
        <f t="shared" si="84"/>
        <v>509202</v>
      </c>
      <c r="AN288">
        <f t="shared" si="85"/>
        <v>25</v>
      </c>
      <c r="AO288">
        <f t="shared" si="86"/>
        <v>1201</v>
      </c>
      <c r="AP288" s="11">
        <f t="shared" si="89"/>
        <v>1171</v>
      </c>
      <c r="AQ288" s="2">
        <f t="shared" si="90"/>
        <v>1232</v>
      </c>
    </row>
    <row r="289" spans="3:43">
      <c r="C289" s="3" t="s">
        <v>339</v>
      </c>
      <c r="D289" s="3" t="s">
        <v>7</v>
      </c>
      <c r="AA289" s="2" t="s">
        <v>662</v>
      </c>
      <c r="AB289" s="2" t="s">
        <v>7</v>
      </c>
      <c r="AC289" t="str">
        <f t="shared" si="79"/>
        <v>596382</v>
      </c>
      <c r="AD289" t="str">
        <f t="shared" si="80"/>
        <v>597872</v>
      </c>
      <c r="AE289">
        <f t="shared" si="81"/>
        <v>106</v>
      </c>
      <c r="AF289">
        <f t="shared" si="82"/>
        <v>1155</v>
      </c>
      <c r="AG289" s="11">
        <f t="shared" si="87"/>
        <v>1126</v>
      </c>
      <c r="AH289" s="2">
        <f t="shared" si="88"/>
        <v>1197</v>
      </c>
      <c r="AJ289" s="2" t="s">
        <v>578</v>
      </c>
      <c r="AK289" s="2" t="s">
        <v>3</v>
      </c>
      <c r="AL289" t="str">
        <f t="shared" si="83"/>
        <v>509226</v>
      </c>
      <c r="AM289" t="str">
        <f t="shared" si="84"/>
        <v>510332</v>
      </c>
      <c r="AN289">
        <f t="shared" si="85"/>
        <v>1067</v>
      </c>
      <c r="AO289">
        <f t="shared" si="86"/>
        <v>1200</v>
      </c>
      <c r="AP289" s="11">
        <f t="shared" si="89"/>
        <v>1170</v>
      </c>
      <c r="AQ289" s="2">
        <f t="shared" si="90"/>
        <v>1231</v>
      </c>
    </row>
    <row r="290" spans="3:43">
      <c r="C290" s="3" t="s">
        <v>340</v>
      </c>
      <c r="D290" s="3" t="s">
        <v>7</v>
      </c>
      <c r="AA290" s="2" t="s">
        <v>663</v>
      </c>
      <c r="AB290" s="2" t="s">
        <v>7</v>
      </c>
      <c r="AC290" t="str">
        <f t="shared" si="79"/>
        <v>597977</v>
      </c>
      <c r="AD290" t="str">
        <f t="shared" si="80"/>
        <v>599776</v>
      </c>
      <c r="AE290">
        <f t="shared" si="81"/>
        <v>40</v>
      </c>
      <c r="AF290">
        <f t="shared" si="82"/>
        <v>1155</v>
      </c>
      <c r="AG290" s="11">
        <f t="shared" si="87"/>
        <v>1125</v>
      </c>
      <c r="AH290" s="2">
        <f t="shared" si="88"/>
        <v>1197</v>
      </c>
      <c r="AJ290" s="2" t="s">
        <v>580</v>
      </c>
      <c r="AK290" s="2" t="s">
        <v>3</v>
      </c>
      <c r="AL290" t="str">
        <f t="shared" si="83"/>
        <v>511398</v>
      </c>
      <c r="AM290" t="str">
        <f t="shared" si="84"/>
        <v>512234</v>
      </c>
      <c r="AN290">
        <f t="shared" si="85"/>
        <v>356</v>
      </c>
      <c r="AO290">
        <f t="shared" si="86"/>
        <v>1200</v>
      </c>
      <c r="AP290" s="11">
        <f t="shared" si="89"/>
        <v>1170</v>
      </c>
      <c r="AQ290" s="2">
        <f t="shared" si="90"/>
        <v>1231</v>
      </c>
    </row>
    <row r="291" spans="3:43">
      <c r="C291" s="3" t="s">
        <v>341</v>
      </c>
      <c r="D291" s="3" t="s">
        <v>3</v>
      </c>
      <c r="AA291" s="2" t="s">
        <v>664</v>
      </c>
      <c r="AB291" s="2" t="s">
        <v>7</v>
      </c>
      <c r="AC291" t="str">
        <f t="shared" si="79"/>
        <v>599815</v>
      </c>
      <c r="AD291" t="str">
        <f t="shared" si="80"/>
        <v>602205</v>
      </c>
      <c r="AE291">
        <f t="shared" si="81"/>
        <v>3632</v>
      </c>
      <c r="AF291">
        <f t="shared" si="82"/>
        <v>1154</v>
      </c>
      <c r="AG291" s="11">
        <f t="shared" si="87"/>
        <v>1124</v>
      </c>
      <c r="AH291" s="2">
        <f t="shared" si="88"/>
        <v>1196</v>
      </c>
      <c r="AJ291" s="2" t="s">
        <v>581</v>
      </c>
      <c r="AK291" s="2" t="s">
        <v>3</v>
      </c>
      <c r="AL291" t="str">
        <f t="shared" si="83"/>
        <v>512589</v>
      </c>
      <c r="AM291" t="str">
        <f t="shared" si="84"/>
        <v>513578</v>
      </c>
      <c r="AN291">
        <f t="shared" si="85"/>
        <v>2837</v>
      </c>
      <c r="AO291">
        <f t="shared" si="86"/>
        <v>1200</v>
      </c>
      <c r="AP291" s="11">
        <f t="shared" si="89"/>
        <v>1170</v>
      </c>
      <c r="AQ291" s="2">
        <f t="shared" si="90"/>
        <v>1231</v>
      </c>
    </row>
    <row r="292" spans="3:43">
      <c r="C292" s="3" t="s">
        <v>342</v>
      </c>
      <c r="D292" s="3" t="s">
        <v>7</v>
      </c>
      <c r="AA292" s="2" t="s">
        <v>668</v>
      </c>
      <c r="AB292" s="2" t="s">
        <v>7</v>
      </c>
      <c r="AC292" t="str">
        <f t="shared" si="79"/>
        <v>605836</v>
      </c>
      <c r="AD292" t="str">
        <f t="shared" si="80"/>
        <v>606180</v>
      </c>
      <c r="AE292">
        <f t="shared" si="81"/>
        <v>59</v>
      </c>
      <c r="AF292">
        <f t="shared" si="82"/>
        <v>1154</v>
      </c>
      <c r="AG292" s="11">
        <f t="shared" si="87"/>
        <v>1124</v>
      </c>
      <c r="AH292" s="2">
        <f t="shared" si="88"/>
        <v>1196</v>
      </c>
      <c r="AJ292" s="2" t="s">
        <v>585</v>
      </c>
      <c r="AK292" s="2" t="s">
        <v>3</v>
      </c>
      <c r="AL292" t="str">
        <f t="shared" si="83"/>
        <v>516414</v>
      </c>
      <c r="AM292" t="str">
        <f t="shared" si="84"/>
        <v>516767</v>
      </c>
      <c r="AN292">
        <f t="shared" si="85"/>
        <v>-2</v>
      </c>
      <c r="AO292">
        <f t="shared" si="86"/>
        <v>1200</v>
      </c>
      <c r="AP292" s="11">
        <f t="shared" si="89"/>
        <v>1170</v>
      </c>
      <c r="AQ292" s="2">
        <f t="shared" si="90"/>
        <v>1231</v>
      </c>
    </row>
    <row r="293" spans="3:43">
      <c r="C293" s="3" t="s">
        <v>343</v>
      </c>
      <c r="D293" s="3" t="s">
        <v>7</v>
      </c>
      <c r="AA293" s="2" t="s">
        <v>669</v>
      </c>
      <c r="AB293" s="2" t="s">
        <v>7</v>
      </c>
      <c r="AC293" t="str">
        <f t="shared" si="79"/>
        <v>606238</v>
      </c>
      <c r="AD293" t="str">
        <f t="shared" si="80"/>
        <v>607299</v>
      </c>
      <c r="AE293">
        <f t="shared" si="81"/>
        <v>522</v>
      </c>
      <c r="AF293">
        <f t="shared" si="82"/>
        <v>1153</v>
      </c>
      <c r="AG293" s="11">
        <f t="shared" si="87"/>
        <v>1123</v>
      </c>
      <c r="AH293" s="2">
        <f t="shared" si="88"/>
        <v>1196</v>
      </c>
      <c r="AJ293" s="2" t="s">
        <v>586</v>
      </c>
      <c r="AK293" s="2" t="s">
        <v>3</v>
      </c>
      <c r="AL293" t="str">
        <f t="shared" si="83"/>
        <v>516764</v>
      </c>
      <c r="AM293" t="str">
        <f t="shared" si="84"/>
        <v>517000</v>
      </c>
      <c r="AN293">
        <f t="shared" si="85"/>
        <v>17</v>
      </c>
      <c r="AO293">
        <f t="shared" si="86"/>
        <v>1199</v>
      </c>
      <c r="AP293" s="11">
        <f t="shared" si="89"/>
        <v>1169</v>
      </c>
      <c r="AQ293" s="2">
        <f t="shared" si="90"/>
        <v>1230</v>
      </c>
    </row>
    <row r="294" spans="3:43">
      <c r="C294" s="3" t="s">
        <v>344</v>
      </c>
      <c r="D294" s="3" t="s">
        <v>7</v>
      </c>
      <c r="AA294" s="2" t="s">
        <v>671</v>
      </c>
      <c r="AB294" s="2" t="s">
        <v>7</v>
      </c>
      <c r="AC294" t="str">
        <f t="shared" si="79"/>
        <v>607820</v>
      </c>
      <c r="AD294" t="str">
        <f t="shared" si="80"/>
        <v>609100</v>
      </c>
      <c r="AE294">
        <f t="shared" si="81"/>
        <v>54</v>
      </c>
      <c r="AF294">
        <f t="shared" si="82"/>
        <v>1153</v>
      </c>
      <c r="AG294" s="11">
        <f t="shared" si="87"/>
        <v>1123</v>
      </c>
      <c r="AH294" s="2">
        <f t="shared" si="88"/>
        <v>1196</v>
      </c>
      <c r="AJ294" s="2" t="s">
        <v>587</v>
      </c>
      <c r="AK294" s="2" t="s">
        <v>3</v>
      </c>
      <c r="AL294" t="str">
        <f t="shared" si="83"/>
        <v>517016</v>
      </c>
      <c r="AM294" t="str">
        <f t="shared" si="84"/>
        <v>518941</v>
      </c>
      <c r="AN294">
        <f t="shared" si="85"/>
        <v>148</v>
      </c>
      <c r="AO294">
        <f t="shared" si="86"/>
        <v>1198</v>
      </c>
      <c r="AP294" s="11">
        <f t="shared" si="89"/>
        <v>1168</v>
      </c>
      <c r="AQ294" s="2">
        <f t="shared" si="90"/>
        <v>1229</v>
      </c>
    </row>
    <row r="295" spans="3:43">
      <c r="C295" s="3" t="s">
        <v>345</v>
      </c>
      <c r="D295" s="3" t="s">
        <v>7</v>
      </c>
      <c r="AA295" s="2" t="s">
        <v>672</v>
      </c>
      <c r="AB295" s="2" t="s">
        <v>7</v>
      </c>
      <c r="AC295" t="str">
        <f t="shared" si="79"/>
        <v>609153</v>
      </c>
      <c r="AD295" t="str">
        <f t="shared" si="80"/>
        <v>609788</v>
      </c>
      <c r="AE295">
        <f t="shared" si="81"/>
        <v>79</v>
      </c>
      <c r="AF295">
        <f t="shared" si="82"/>
        <v>1152</v>
      </c>
      <c r="AG295" s="11">
        <f t="shared" si="87"/>
        <v>1122</v>
      </c>
      <c r="AH295" s="2">
        <f t="shared" si="88"/>
        <v>1196</v>
      </c>
      <c r="AJ295" s="2" t="s">
        <v>588</v>
      </c>
      <c r="AK295" s="2" t="s">
        <v>3</v>
      </c>
      <c r="AL295" t="str">
        <f t="shared" si="83"/>
        <v>519088</v>
      </c>
      <c r="AM295" t="str">
        <f t="shared" si="84"/>
        <v>519333</v>
      </c>
      <c r="AN295">
        <f t="shared" si="85"/>
        <v>6918</v>
      </c>
      <c r="AO295">
        <f t="shared" si="86"/>
        <v>1198</v>
      </c>
      <c r="AP295" s="11">
        <f t="shared" si="89"/>
        <v>1167</v>
      </c>
      <c r="AQ295" s="2">
        <f t="shared" si="90"/>
        <v>1229</v>
      </c>
    </row>
    <row r="296" spans="3:43">
      <c r="C296" s="3" t="s">
        <v>346</v>
      </c>
      <c r="D296" s="3" t="s">
        <v>3</v>
      </c>
      <c r="AA296" s="2" t="s">
        <v>673</v>
      </c>
      <c r="AB296" s="2" t="s">
        <v>7</v>
      </c>
      <c r="AC296" t="str">
        <f t="shared" si="79"/>
        <v>609866</v>
      </c>
      <c r="AD296" t="str">
        <f t="shared" si="80"/>
        <v>610570</v>
      </c>
      <c r="AE296">
        <f t="shared" si="81"/>
        <v>146</v>
      </c>
      <c r="AF296">
        <f t="shared" si="82"/>
        <v>1151</v>
      </c>
      <c r="AG296" s="11">
        <f t="shared" si="87"/>
        <v>1121</v>
      </c>
      <c r="AH296" s="2">
        <f t="shared" si="88"/>
        <v>1196</v>
      </c>
      <c r="AJ296" s="2" t="s">
        <v>596</v>
      </c>
      <c r="AK296" s="2" t="s">
        <v>3</v>
      </c>
      <c r="AL296" t="str">
        <f t="shared" si="83"/>
        <v>526250</v>
      </c>
      <c r="AM296" t="str">
        <f t="shared" si="84"/>
        <v>526813</v>
      </c>
      <c r="AN296">
        <f t="shared" si="85"/>
        <v>3245</v>
      </c>
      <c r="AO296">
        <f t="shared" si="86"/>
        <v>1198</v>
      </c>
      <c r="AP296" s="11">
        <f t="shared" si="89"/>
        <v>1167</v>
      </c>
      <c r="AQ296" s="2">
        <f t="shared" si="90"/>
        <v>1229</v>
      </c>
    </row>
    <row r="297" spans="3:43">
      <c r="C297" s="3" t="s">
        <v>347</v>
      </c>
      <c r="D297" s="3" t="s">
        <v>7</v>
      </c>
      <c r="AA297" s="2" t="s">
        <v>674</v>
      </c>
      <c r="AB297" s="2" t="s">
        <v>7</v>
      </c>
      <c r="AC297" t="str">
        <f t="shared" si="79"/>
        <v>610715</v>
      </c>
      <c r="AD297" t="str">
        <f t="shared" si="80"/>
        <v>611893</v>
      </c>
      <c r="AE297">
        <f t="shared" si="81"/>
        <v>23</v>
      </c>
      <c r="AF297">
        <f t="shared" si="82"/>
        <v>1151</v>
      </c>
      <c r="AG297" s="11">
        <f t="shared" si="87"/>
        <v>1120</v>
      </c>
      <c r="AH297" s="2">
        <f t="shared" si="88"/>
        <v>1196</v>
      </c>
      <c r="AJ297" s="2" t="s">
        <v>600</v>
      </c>
      <c r="AK297" s="2" t="s">
        <v>3</v>
      </c>
      <c r="AL297" t="str">
        <f t="shared" si="83"/>
        <v>530057</v>
      </c>
      <c r="AM297" t="str">
        <f t="shared" si="84"/>
        <v>530566</v>
      </c>
      <c r="AN297">
        <f t="shared" si="85"/>
        <v>58</v>
      </c>
      <c r="AO297">
        <f t="shared" si="86"/>
        <v>1198</v>
      </c>
      <c r="AP297" s="11">
        <f t="shared" si="89"/>
        <v>1167</v>
      </c>
      <c r="AQ297" s="2">
        <f t="shared" si="90"/>
        <v>1229</v>
      </c>
    </row>
    <row r="298" spans="3:43">
      <c r="C298" s="3" t="s">
        <v>348</v>
      </c>
      <c r="D298" s="3" t="s">
        <v>7</v>
      </c>
      <c r="AA298" s="2" t="s">
        <v>675</v>
      </c>
      <c r="AB298" s="2" t="s">
        <v>7</v>
      </c>
      <c r="AC298" t="str">
        <f t="shared" si="79"/>
        <v>611915</v>
      </c>
      <c r="AD298" t="str">
        <f t="shared" si="80"/>
        <v>613912</v>
      </c>
      <c r="AE298">
        <f t="shared" si="81"/>
        <v>61</v>
      </c>
      <c r="AF298">
        <f t="shared" si="82"/>
        <v>1150</v>
      </c>
      <c r="AG298" s="11">
        <f t="shared" si="87"/>
        <v>1119</v>
      </c>
      <c r="AH298" s="2">
        <f t="shared" si="88"/>
        <v>1195</v>
      </c>
      <c r="AJ298" s="2" t="s">
        <v>601</v>
      </c>
      <c r="AK298" s="2" t="s">
        <v>3</v>
      </c>
      <c r="AL298" t="str">
        <f t="shared" si="83"/>
        <v>530623</v>
      </c>
      <c r="AM298" t="str">
        <f t="shared" si="84"/>
        <v>531783</v>
      </c>
      <c r="AN298">
        <f t="shared" si="85"/>
        <v>3400</v>
      </c>
      <c r="AO298">
        <f t="shared" si="86"/>
        <v>1197</v>
      </c>
      <c r="AP298" s="11">
        <f t="shared" si="89"/>
        <v>1166</v>
      </c>
      <c r="AQ298" s="2">
        <f t="shared" si="90"/>
        <v>1229</v>
      </c>
    </row>
    <row r="299" spans="3:43">
      <c r="C299" s="3" t="s">
        <v>349</v>
      </c>
      <c r="D299" s="3" t="s">
        <v>7</v>
      </c>
      <c r="AA299" s="2" t="s">
        <v>676</v>
      </c>
      <c r="AB299" s="2" t="s">
        <v>7</v>
      </c>
      <c r="AC299" t="str">
        <f t="shared" si="79"/>
        <v>613972</v>
      </c>
      <c r="AD299" t="str">
        <f t="shared" si="80"/>
        <v>615351</v>
      </c>
      <c r="AE299">
        <f t="shared" si="81"/>
        <v>11</v>
      </c>
      <c r="AF299">
        <f t="shared" si="82"/>
        <v>1149</v>
      </c>
      <c r="AG299" s="11">
        <f t="shared" si="87"/>
        <v>1118</v>
      </c>
      <c r="AH299" s="2">
        <f t="shared" si="88"/>
        <v>1195</v>
      </c>
      <c r="AJ299" s="2" t="s">
        <v>606</v>
      </c>
      <c r="AK299" s="2" t="s">
        <v>3</v>
      </c>
      <c r="AL299" t="str">
        <f t="shared" si="83"/>
        <v>535182</v>
      </c>
      <c r="AM299" t="str">
        <f t="shared" si="84"/>
        <v>536534</v>
      </c>
      <c r="AN299">
        <f t="shared" si="85"/>
        <v>1973</v>
      </c>
      <c r="AO299">
        <f t="shared" si="86"/>
        <v>1197</v>
      </c>
      <c r="AP299" s="11">
        <f t="shared" si="89"/>
        <v>1166</v>
      </c>
      <c r="AQ299" s="2">
        <f t="shared" si="90"/>
        <v>1229</v>
      </c>
    </row>
    <row r="300" spans="3:43">
      <c r="C300" s="3" t="s">
        <v>350</v>
      </c>
      <c r="D300" s="3" t="s">
        <v>7</v>
      </c>
      <c r="AA300" s="2" t="s">
        <v>677</v>
      </c>
      <c r="AB300" s="2" t="s">
        <v>7</v>
      </c>
      <c r="AC300" t="str">
        <f t="shared" si="79"/>
        <v>615361</v>
      </c>
      <c r="AD300" t="str">
        <f t="shared" si="80"/>
        <v>616419</v>
      </c>
      <c r="AE300">
        <f t="shared" si="81"/>
        <v>1</v>
      </c>
      <c r="AF300">
        <f t="shared" si="82"/>
        <v>1148</v>
      </c>
      <c r="AG300" s="11">
        <f t="shared" si="87"/>
        <v>1117</v>
      </c>
      <c r="AH300" s="2">
        <f t="shared" si="88"/>
        <v>1194</v>
      </c>
      <c r="AJ300" s="2" t="s">
        <v>609</v>
      </c>
      <c r="AK300" s="2" t="s">
        <v>3</v>
      </c>
      <c r="AL300" t="str">
        <f t="shared" si="83"/>
        <v>538506</v>
      </c>
      <c r="AM300" t="str">
        <f t="shared" si="84"/>
        <v>539219</v>
      </c>
      <c r="AN300">
        <f t="shared" si="85"/>
        <v>1131</v>
      </c>
      <c r="AO300">
        <f t="shared" si="86"/>
        <v>1197</v>
      </c>
      <c r="AP300" s="11">
        <f t="shared" si="89"/>
        <v>1166</v>
      </c>
      <c r="AQ300" s="2">
        <f t="shared" si="90"/>
        <v>1229</v>
      </c>
    </row>
    <row r="301" spans="3:43">
      <c r="C301" s="3" t="s">
        <v>351</v>
      </c>
      <c r="D301" s="3" t="s">
        <v>3</v>
      </c>
      <c r="AA301" s="2" t="s">
        <v>678</v>
      </c>
      <c r="AB301" s="2" t="s">
        <v>7</v>
      </c>
      <c r="AC301" t="str">
        <f t="shared" si="79"/>
        <v>616419</v>
      </c>
      <c r="AD301" t="str">
        <f t="shared" si="80"/>
        <v>618185</v>
      </c>
      <c r="AE301">
        <f t="shared" si="81"/>
        <v>178</v>
      </c>
      <c r="AF301">
        <f t="shared" si="82"/>
        <v>1147</v>
      </c>
      <c r="AG301" s="11">
        <f t="shared" si="87"/>
        <v>1116</v>
      </c>
      <c r="AH301" s="2">
        <f t="shared" si="88"/>
        <v>1193</v>
      </c>
      <c r="AJ301" s="2" t="s">
        <v>612</v>
      </c>
      <c r="AK301" s="2" t="s">
        <v>3</v>
      </c>
      <c r="AL301" t="str">
        <f t="shared" si="83"/>
        <v>540349</v>
      </c>
      <c r="AM301" t="str">
        <f t="shared" si="84"/>
        <v>541242</v>
      </c>
      <c r="AN301">
        <f t="shared" si="85"/>
        <v>34</v>
      </c>
      <c r="AO301">
        <f t="shared" si="86"/>
        <v>1197</v>
      </c>
      <c r="AP301" s="11">
        <f t="shared" si="89"/>
        <v>1166</v>
      </c>
      <c r="AQ301" s="2">
        <f t="shared" si="90"/>
        <v>1229</v>
      </c>
    </row>
    <row r="302" spans="3:43">
      <c r="C302" s="3" t="s">
        <v>352</v>
      </c>
      <c r="D302" s="3" t="s">
        <v>3</v>
      </c>
      <c r="AA302" s="2" t="s">
        <v>679</v>
      </c>
      <c r="AB302" s="2" t="s">
        <v>7</v>
      </c>
      <c r="AC302" t="str">
        <f t="shared" si="79"/>
        <v>618362</v>
      </c>
      <c r="AD302" t="str">
        <f t="shared" si="80"/>
        <v>620221</v>
      </c>
      <c r="AE302">
        <f t="shared" si="81"/>
        <v>242</v>
      </c>
      <c r="AF302">
        <f t="shared" si="82"/>
        <v>1147</v>
      </c>
      <c r="AG302" s="11">
        <f t="shared" si="87"/>
        <v>1115</v>
      </c>
      <c r="AH302" s="2">
        <f t="shared" si="88"/>
        <v>1193</v>
      </c>
      <c r="AJ302" s="2" t="s">
        <v>613</v>
      </c>
      <c r="AK302" s="2" t="s">
        <v>3</v>
      </c>
      <c r="AL302" t="str">
        <f t="shared" si="83"/>
        <v>541275</v>
      </c>
      <c r="AM302" t="str">
        <f t="shared" si="84"/>
        <v>541979</v>
      </c>
      <c r="AN302">
        <f t="shared" si="85"/>
        <v>1676</v>
      </c>
      <c r="AO302">
        <f t="shared" si="86"/>
        <v>1196</v>
      </c>
      <c r="AP302" s="11">
        <f t="shared" si="89"/>
        <v>1165</v>
      </c>
      <c r="AQ302" s="2">
        <f t="shared" si="90"/>
        <v>1228</v>
      </c>
    </row>
    <row r="303" spans="3:43">
      <c r="C303" s="3" t="s">
        <v>353</v>
      </c>
      <c r="D303" s="3" t="s">
        <v>3</v>
      </c>
      <c r="AA303" s="2" t="s">
        <v>680</v>
      </c>
      <c r="AB303" s="2" t="s">
        <v>7</v>
      </c>
      <c r="AC303" t="str">
        <f t="shared" si="79"/>
        <v>620462</v>
      </c>
      <c r="AD303" t="str">
        <f t="shared" si="80"/>
        <v>621226</v>
      </c>
      <c r="AE303">
        <f t="shared" si="81"/>
        <v>52</v>
      </c>
      <c r="AF303">
        <f t="shared" si="82"/>
        <v>1147</v>
      </c>
      <c r="AG303" s="11">
        <f t="shared" si="87"/>
        <v>1115</v>
      </c>
      <c r="AH303" s="2">
        <f t="shared" si="88"/>
        <v>1193</v>
      </c>
      <c r="AJ303" s="2" t="s">
        <v>616</v>
      </c>
      <c r="AK303" s="2" t="s">
        <v>3</v>
      </c>
      <c r="AL303" t="str">
        <f t="shared" si="83"/>
        <v>543654</v>
      </c>
      <c r="AM303" t="str">
        <f t="shared" si="84"/>
        <v>545654</v>
      </c>
      <c r="AN303">
        <f t="shared" si="85"/>
        <v>2366</v>
      </c>
      <c r="AO303">
        <f t="shared" si="86"/>
        <v>1196</v>
      </c>
      <c r="AP303" s="11">
        <f t="shared" si="89"/>
        <v>1165</v>
      </c>
      <c r="AQ303" s="2">
        <f t="shared" si="90"/>
        <v>1228</v>
      </c>
    </row>
    <row r="304" spans="3:43">
      <c r="C304" s="3" t="s">
        <v>354</v>
      </c>
      <c r="D304" s="3" t="s">
        <v>7</v>
      </c>
      <c r="AA304" s="2" t="s">
        <v>681</v>
      </c>
      <c r="AB304" s="2" t="s">
        <v>7</v>
      </c>
      <c r="AC304" t="str">
        <f t="shared" si="79"/>
        <v>621277</v>
      </c>
      <c r="AD304" t="str">
        <f t="shared" si="80"/>
        <v>622137</v>
      </c>
      <c r="AE304">
        <f t="shared" si="81"/>
        <v>296</v>
      </c>
      <c r="AF304">
        <f t="shared" si="82"/>
        <v>1146</v>
      </c>
      <c r="AG304" s="11">
        <f t="shared" si="87"/>
        <v>1114</v>
      </c>
      <c r="AH304" s="2">
        <f t="shared" si="88"/>
        <v>1193</v>
      </c>
      <c r="AJ304" s="2" t="s">
        <v>620</v>
      </c>
      <c r="AK304" s="2" t="s">
        <v>3</v>
      </c>
      <c r="AL304" t="str">
        <f t="shared" si="83"/>
        <v>548019</v>
      </c>
      <c r="AM304" t="str">
        <f t="shared" si="84"/>
        <v>549368</v>
      </c>
      <c r="AN304">
        <f t="shared" si="85"/>
        <v>4</v>
      </c>
      <c r="AO304">
        <f t="shared" si="86"/>
        <v>1196</v>
      </c>
      <c r="AP304" s="11">
        <f t="shared" si="89"/>
        <v>1165</v>
      </c>
      <c r="AQ304" s="2">
        <f t="shared" si="90"/>
        <v>1228</v>
      </c>
    </row>
    <row r="305" spans="3:43">
      <c r="C305" s="3" t="s">
        <v>355</v>
      </c>
      <c r="D305" s="3" t="s">
        <v>3</v>
      </c>
      <c r="AA305" s="2" t="s">
        <v>683</v>
      </c>
      <c r="AB305" s="2" t="s">
        <v>7</v>
      </c>
      <c r="AC305" t="str">
        <f t="shared" si="79"/>
        <v>622432</v>
      </c>
      <c r="AD305" t="str">
        <f t="shared" si="80"/>
        <v>623574</v>
      </c>
      <c r="AE305">
        <f t="shared" si="81"/>
        <v>7104</v>
      </c>
      <c r="AF305">
        <f t="shared" si="82"/>
        <v>1146</v>
      </c>
      <c r="AG305" s="11">
        <f t="shared" si="87"/>
        <v>1114</v>
      </c>
      <c r="AH305" s="2">
        <f t="shared" si="88"/>
        <v>1193</v>
      </c>
      <c r="AJ305" s="2" t="s">
        <v>621</v>
      </c>
      <c r="AK305" s="2" t="s">
        <v>3</v>
      </c>
      <c r="AL305" t="str">
        <f t="shared" si="83"/>
        <v>549371</v>
      </c>
      <c r="AM305" t="str">
        <f t="shared" si="84"/>
        <v>550687</v>
      </c>
      <c r="AN305">
        <f t="shared" si="85"/>
        <v>32</v>
      </c>
      <c r="AO305">
        <f t="shared" si="86"/>
        <v>1195</v>
      </c>
      <c r="AP305" s="11">
        <f t="shared" si="89"/>
        <v>1164</v>
      </c>
      <c r="AQ305" s="2">
        <f t="shared" si="90"/>
        <v>1227</v>
      </c>
    </row>
    <row r="306" spans="3:43">
      <c r="C306" s="3" t="s">
        <v>356</v>
      </c>
      <c r="D306" s="3" t="s">
        <v>7</v>
      </c>
      <c r="AA306" s="2" t="s">
        <v>692</v>
      </c>
      <c r="AB306" s="2" t="s">
        <v>7</v>
      </c>
      <c r="AC306" t="str">
        <f t="shared" si="79"/>
        <v>630677</v>
      </c>
      <c r="AD306" t="str">
        <f t="shared" si="80"/>
        <v>631969</v>
      </c>
      <c r="AE306">
        <f t="shared" si="81"/>
        <v>257</v>
      </c>
      <c r="AF306">
        <f t="shared" si="82"/>
        <v>1146</v>
      </c>
      <c r="AG306" s="11">
        <f t="shared" si="87"/>
        <v>1114</v>
      </c>
      <c r="AH306" s="2">
        <f t="shared" si="88"/>
        <v>1193</v>
      </c>
      <c r="AJ306" s="2" t="s">
        <v>622</v>
      </c>
      <c r="AK306" s="2" t="s">
        <v>3</v>
      </c>
      <c r="AL306" t="str">
        <f t="shared" si="83"/>
        <v>550718</v>
      </c>
      <c r="AM306" t="str">
        <f t="shared" si="84"/>
        <v>551653</v>
      </c>
      <c r="AN306">
        <f t="shared" si="85"/>
        <v>226</v>
      </c>
      <c r="AO306">
        <f t="shared" si="86"/>
        <v>1194</v>
      </c>
      <c r="AP306" s="11">
        <f t="shared" si="89"/>
        <v>1163</v>
      </c>
      <c r="AQ306" s="2">
        <f t="shared" si="90"/>
        <v>1226</v>
      </c>
    </row>
    <row r="307" spans="3:43">
      <c r="C307" s="3" t="s">
        <v>357</v>
      </c>
      <c r="D307" s="3" t="s">
        <v>7</v>
      </c>
      <c r="AA307" s="2" t="s">
        <v>693</v>
      </c>
      <c r="AB307" s="2" t="s">
        <v>7</v>
      </c>
      <c r="AC307" t="str">
        <f t="shared" si="79"/>
        <v>632225</v>
      </c>
      <c r="AD307" t="str">
        <f t="shared" si="80"/>
        <v>633991</v>
      </c>
      <c r="AE307">
        <f t="shared" si="81"/>
        <v>2772</v>
      </c>
      <c r="AF307">
        <f t="shared" si="82"/>
        <v>1146</v>
      </c>
      <c r="AG307" s="11">
        <f t="shared" si="87"/>
        <v>1114</v>
      </c>
      <c r="AH307" s="2">
        <f t="shared" si="88"/>
        <v>1193</v>
      </c>
      <c r="AJ307" s="2" t="s">
        <v>623</v>
      </c>
      <c r="AK307" s="2" t="s">
        <v>3</v>
      </c>
      <c r="AL307" t="str">
        <f t="shared" si="83"/>
        <v>551878</v>
      </c>
      <c r="AM307" t="str">
        <f t="shared" si="84"/>
        <v>553221</v>
      </c>
      <c r="AN307">
        <f t="shared" si="85"/>
        <v>104</v>
      </c>
      <c r="AO307">
        <f t="shared" si="86"/>
        <v>1194</v>
      </c>
      <c r="AP307" s="11">
        <f t="shared" si="89"/>
        <v>1163</v>
      </c>
      <c r="AQ307" s="2">
        <f t="shared" si="90"/>
        <v>1226</v>
      </c>
    </row>
    <row r="308" spans="3:43">
      <c r="C308" s="3" t="s">
        <v>358</v>
      </c>
      <c r="D308" s="3" t="s">
        <v>7</v>
      </c>
      <c r="AA308" s="2" t="s">
        <v>696</v>
      </c>
      <c r="AB308" s="2" t="s">
        <v>7</v>
      </c>
      <c r="AC308" t="str">
        <f t="shared" si="79"/>
        <v>636762</v>
      </c>
      <c r="AD308" t="str">
        <f t="shared" si="80"/>
        <v>636965</v>
      </c>
      <c r="AE308">
        <f t="shared" si="81"/>
        <v>111</v>
      </c>
      <c r="AF308">
        <f t="shared" si="82"/>
        <v>1146</v>
      </c>
      <c r="AG308" s="11">
        <f t="shared" si="87"/>
        <v>1114</v>
      </c>
      <c r="AH308" s="2">
        <f t="shared" si="88"/>
        <v>1193</v>
      </c>
      <c r="AJ308" s="2" t="s">
        <v>624</v>
      </c>
      <c r="AK308" s="2" t="s">
        <v>3</v>
      </c>
      <c r="AL308" t="str">
        <f t="shared" si="83"/>
        <v>553324</v>
      </c>
      <c r="AM308" t="str">
        <f t="shared" si="84"/>
        <v>554697</v>
      </c>
      <c r="AN308">
        <f t="shared" si="85"/>
        <v>-2</v>
      </c>
      <c r="AO308">
        <f t="shared" si="86"/>
        <v>1194</v>
      </c>
      <c r="AP308" s="11">
        <f t="shared" si="89"/>
        <v>1162</v>
      </c>
      <c r="AQ308" s="2">
        <f t="shared" si="90"/>
        <v>1226</v>
      </c>
    </row>
    <row r="309" spans="3:43">
      <c r="C309" s="3" t="s">
        <v>359</v>
      </c>
      <c r="D309" s="3" t="s">
        <v>3</v>
      </c>
      <c r="AA309" s="2" t="s">
        <v>697</v>
      </c>
      <c r="AB309" s="2" t="s">
        <v>7</v>
      </c>
      <c r="AC309" t="str">
        <f t="shared" si="79"/>
        <v>637075</v>
      </c>
      <c r="AD309" t="str">
        <f t="shared" si="80"/>
        <v>639339</v>
      </c>
      <c r="AE309">
        <f t="shared" si="81"/>
        <v>59</v>
      </c>
      <c r="AF309">
        <f t="shared" si="82"/>
        <v>1146</v>
      </c>
      <c r="AG309" s="11">
        <f t="shared" si="87"/>
        <v>1113</v>
      </c>
      <c r="AH309" s="2">
        <f t="shared" si="88"/>
        <v>1193</v>
      </c>
      <c r="AJ309" s="2" t="s">
        <v>625</v>
      </c>
      <c r="AK309" s="2" t="s">
        <v>3</v>
      </c>
      <c r="AL309" t="str">
        <f t="shared" si="83"/>
        <v>554694</v>
      </c>
      <c r="AM309" t="str">
        <f t="shared" si="84"/>
        <v>555134</v>
      </c>
      <c r="AN309">
        <f t="shared" si="85"/>
        <v>164</v>
      </c>
      <c r="AO309">
        <f t="shared" si="86"/>
        <v>1193</v>
      </c>
      <c r="AP309" s="11">
        <f t="shared" si="89"/>
        <v>1161</v>
      </c>
      <c r="AQ309" s="2">
        <f t="shared" si="90"/>
        <v>1225</v>
      </c>
    </row>
    <row r="310" spans="3:43">
      <c r="C310" s="3" t="s">
        <v>360</v>
      </c>
      <c r="D310" s="3" t="s">
        <v>3</v>
      </c>
      <c r="AA310" s="2" t="s">
        <v>698</v>
      </c>
      <c r="AB310" s="2" t="s">
        <v>7</v>
      </c>
      <c r="AC310" t="str">
        <f t="shared" si="79"/>
        <v>639397</v>
      </c>
      <c r="AD310" t="str">
        <f t="shared" si="80"/>
        <v>640758</v>
      </c>
      <c r="AE310">
        <f t="shared" si="81"/>
        <v>8</v>
      </c>
      <c r="AF310">
        <f t="shared" si="82"/>
        <v>1145</v>
      </c>
      <c r="AG310" s="11">
        <f t="shared" si="87"/>
        <v>1112</v>
      </c>
      <c r="AH310" s="2">
        <f t="shared" si="88"/>
        <v>1193</v>
      </c>
      <c r="AJ310" s="2" t="s">
        <v>626</v>
      </c>
      <c r="AK310" s="2" t="s">
        <v>3</v>
      </c>
      <c r="AL310" t="str">
        <f t="shared" si="83"/>
        <v>555297</v>
      </c>
      <c r="AM310" t="str">
        <f t="shared" si="84"/>
        <v>555533</v>
      </c>
      <c r="AN310">
        <f t="shared" si="85"/>
        <v>882</v>
      </c>
      <c r="AO310">
        <f t="shared" si="86"/>
        <v>1193</v>
      </c>
      <c r="AP310" s="11">
        <f t="shared" si="89"/>
        <v>1160</v>
      </c>
      <c r="AQ310" s="2">
        <f t="shared" si="90"/>
        <v>1225</v>
      </c>
    </row>
    <row r="311" spans="3:43">
      <c r="C311" s="3" t="s">
        <v>361</v>
      </c>
      <c r="D311" s="3" t="s">
        <v>3</v>
      </c>
      <c r="AA311" s="2" t="s">
        <v>699</v>
      </c>
      <c r="AB311" s="2" t="s">
        <v>7</v>
      </c>
      <c r="AC311" t="str">
        <f t="shared" si="79"/>
        <v>640765</v>
      </c>
      <c r="AD311" t="str">
        <f t="shared" si="80"/>
        <v>640992</v>
      </c>
      <c r="AE311">
        <f t="shared" si="81"/>
        <v>205</v>
      </c>
      <c r="AF311">
        <f t="shared" si="82"/>
        <v>1144</v>
      </c>
      <c r="AG311" s="11">
        <f t="shared" si="87"/>
        <v>1111</v>
      </c>
      <c r="AH311" s="2">
        <f t="shared" si="88"/>
        <v>1192</v>
      </c>
      <c r="AJ311" s="2" t="s">
        <v>628</v>
      </c>
      <c r="AK311" s="2" t="s">
        <v>3</v>
      </c>
      <c r="AL311" t="str">
        <f t="shared" si="83"/>
        <v>556414</v>
      </c>
      <c r="AM311" t="str">
        <f t="shared" si="84"/>
        <v>556977</v>
      </c>
      <c r="AN311">
        <f t="shared" si="85"/>
        <v>3744</v>
      </c>
      <c r="AO311">
        <f t="shared" si="86"/>
        <v>1193</v>
      </c>
      <c r="AP311" s="11">
        <f t="shared" si="89"/>
        <v>1160</v>
      </c>
      <c r="AQ311" s="2">
        <f t="shared" si="90"/>
        <v>1225</v>
      </c>
    </row>
    <row r="312" spans="3:43">
      <c r="C312" s="3" t="s">
        <v>362</v>
      </c>
      <c r="D312" s="3" t="s">
        <v>3</v>
      </c>
      <c r="AA312" s="2" t="s">
        <v>700</v>
      </c>
      <c r="AB312" s="2" t="s">
        <v>7</v>
      </c>
      <c r="AC312" t="str">
        <f t="shared" si="79"/>
        <v>641196</v>
      </c>
      <c r="AD312" t="str">
        <f t="shared" si="80"/>
        <v>641738</v>
      </c>
      <c r="AE312">
        <f t="shared" si="81"/>
        <v>106</v>
      </c>
      <c r="AF312">
        <f t="shared" si="82"/>
        <v>1144</v>
      </c>
      <c r="AG312" s="11">
        <f t="shared" si="87"/>
        <v>1111</v>
      </c>
      <c r="AH312" s="2">
        <f t="shared" si="88"/>
        <v>1192</v>
      </c>
      <c r="AJ312" s="2" t="s">
        <v>633</v>
      </c>
      <c r="AK312" s="2" t="s">
        <v>3</v>
      </c>
      <c r="AL312" t="str">
        <f t="shared" si="83"/>
        <v>560720</v>
      </c>
      <c r="AM312" t="str">
        <f t="shared" si="84"/>
        <v>562537</v>
      </c>
      <c r="AN312">
        <f t="shared" si="85"/>
        <v>98</v>
      </c>
      <c r="AO312">
        <f t="shared" si="86"/>
        <v>1193</v>
      </c>
      <c r="AP312" s="11">
        <f t="shared" si="89"/>
        <v>1160</v>
      </c>
      <c r="AQ312" s="2">
        <f t="shared" si="90"/>
        <v>1225</v>
      </c>
    </row>
    <row r="313" spans="3:43">
      <c r="C313" s="3" t="s">
        <v>363</v>
      </c>
      <c r="D313" s="3" t="s">
        <v>3</v>
      </c>
      <c r="AA313" s="2" t="s">
        <v>701</v>
      </c>
      <c r="AB313" s="2" t="s">
        <v>7</v>
      </c>
      <c r="AC313" t="str">
        <f t="shared" si="79"/>
        <v>641843</v>
      </c>
      <c r="AD313" t="str">
        <f t="shared" si="80"/>
        <v>642694</v>
      </c>
      <c r="AE313">
        <f t="shared" si="81"/>
        <v>2048</v>
      </c>
      <c r="AF313">
        <f t="shared" si="82"/>
        <v>1144</v>
      </c>
      <c r="AG313" s="11">
        <f t="shared" si="87"/>
        <v>1110</v>
      </c>
      <c r="AH313" s="2">
        <f t="shared" si="88"/>
        <v>1192</v>
      </c>
      <c r="AJ313" s="2" t="s">
        <v>634</v>
      </c>
      <c r="AK313" s="2" t="s">
        <v>3</v>
      </c>
      <c r="AL313" t="str">
        <f t="shared" si="83"/>
        <v>562634</v>
      </c>
      <c r="AM313" t="str">
        <f t="shared" si="84"/>
        <v>562981</v>
      </c>
      <c r="AN313">
        <f t="shared" si="85"/>
        <v>40</v>
      </c>
      <c r="AO313">
        <f t="shared" si="86"/>
        <v>1192</v>
      </c>
      <c r="AP313" s="11">
        <f t="shared" si="89"/>
        <v>1159</v>
      </c>
      <c r="AQ313" s="2">
        <f t="shared" si="90"/>
        <v>1225</v>
      </c>
    </row>
    <row r="314" spans="3:43">
      <c r="C314" s="3" t="s">
        <v>364</v>
      </c>
      <c r="D314" s="3" t="s">
        <v>3</v>
      </c>
      <c r="AA314" s="2" t="s">
        <v>704</v>
      </c>
      <c r="AB314" s="2" t="s">
        <v>7</v>
      </c>
      <c r="AC314" t="str">
        <f t="shared" si="79"/>
        <v>644741</v>
      </c>
      <c r="AD314" t="str">
        <f t="shared" si="80"/>
        <v>647161</v>
      </c>
      <c r="AE314">
        <f t="shared" si="81"/>
        <v>3072</v>
      </c>
      <c r="AF314">
        <f t="shared" si="82"/>
        <v>1144</v>
      </c>
      <c r="AG314" s="11">
        <f t="shared" si="87"/>
        <v>1110</v>
      </c>
      <c r="AH314" s="2">
        <f t="shared" si="88"/>
        <v>1192</v>
      </c>
      <c r="AJ314" s="2" t="s">
        <v>635</v>
      </c>
      <c r="AK314" s="2" t="s">
        <v>3</v>
      </c>
      <c r="AL314" t="str">
        <f t="shared" si="83"/>
        <v>563020</v>
      </c>
      <c r="AM314" t="str">
        <f t="shared" si="84"/>
        <v>564024</v>
      </c>
      <c r="AN314">
        <f t="shared" si="85"/>
        <v>1331</v>
      </c>
      <c r="AO314">
        <f t="shared" si="86"/>
        <v>1191</v>
      </c>
      <c r="AP314" s="11">
        <f t="shared" si="89"/>
        <v>1158</v>
      </c>
      <c r="AQ314" s="2">
        <f t="shared" si="90"/>
        <v>1224</v>
      </c>
    </row>
    <row r="315" spans="3:43">
      <c r="C315" s="3" t="s">
        <v>365</v>
      </c>
      <c r="D315" s="3" t="s">
        <v>3</v>
      </c>
      <c r="AA315" s="2" t="s">
        <v>708</v>
      </c>
      <c r="AB315" s="2" t="s">
        <v>7</v>
      </c>
      <c r="AC315" t="str">
        <f t="shared" si="79"/>
        <v>650232</v>
      </c>
      <c r="AD315" t="str">
        <f t="shared" si="80"/>
        <v>651290</v>
      </c>
      <c r="AE315">
        <f t="shared" si="81"/>
        <v>-15</v>
      </c>
      <c r="AF315">
        <f t="shared" si="82"/>
        <v>1144</v>
      </c>
      <c r="AG315" s="11">
        <f t="shared" si="87"/>
        <v>1110</v>
      </c>
      <c r="AH315" s="2">
        <f t="shared" si="88"/>
        <v>1192</v>
      </c>
      <c r="AJ315" s="2" t="s">
        <v>637</v>
      </c>
      <c r="AK315" s="2" t="s">
        <v>3</v>
      </c>
      <c r="AL315" t="str">
        <f t="shared" si="83"/>
        <v>565354</v>
      </c>
      <c r="AM315" t="str">
        <f t="shared" si="84"/>
        <v>566079</v>
      </c>
      <c r="AN315">
        <f t="shared" si="85"/>
        <v>90</v>
      </c>
      <c r="AO315">
        <f t="shared" si="86"/>
        <v>1191</v>
      </c>
      <c r="AP315" s="11">
        <f t="shared" si="89"/>
        <v>1158</v>
      </c>
      <c r="AQ315" s="2">
        <f t="shared" si="90"/>
        <v>1224</v>
      </c>
    </row>
    <row r="316" spans="3:43">
      <c r="C316" s="3" t="s">
        <v>366</v>
      </c>
      <c r="D316" s="3" t="s">
        <v>7</v>
      </c>
      <c r="AA316" s="2" t="s">
        <v>709</v>
      </c>
      <c r="AB316" s="2" t="s">
        <v>7</v>
      </c>
      <c r="AC316" t="str">
        <f t="shared" si="79"/>
        <v>651274</v>
      </c>
      <c r="AD316" t="str">
        <f t="shared" si="80"/>
        <v>652659</v>
      </c>
      <c r="AE316">
        <f t="shared" si="81"/>
        <v>2624</v>
      </c>
      <c r="AF316">
        <f t="shared" si="82"/>
        <v>1143</v>
      </c>
      <c r="AG316" s="11">
        <f t="shared" si="87"/>
        <v>1109</v>
      </c>
      <c r="AH316" s="2">
        <f t="shared" si="88"/>
        <v>1191</v>
      </c>
      <c r="AJ316" s="2" t="s">
        <v>638</v>
      </c>
      <c r="AK316" s="2" t="s">
        <v>3</v>
      </c>
      <c r="AL316" t="str">
        <f t="shared" si="83"/>
        <v>566168</v>
      </c>
      <c r="AM316" t="str">
        <f t="shared" si="84"/>
        <v>567388</v>
      </c>
      <c r="AN316">
        <f t="shared" si="85"/>
        <v>152</v>
      </c>
      <c r="AO316">
        <f t="shared" si="86"/>
        <v>1190</v>
      </c>
      <c r="AP316" s="11">
        <f t="shared" si="89"/>
        <v>1157</v>
      </c>
      <c r="AQ316" s="2">
        <f t="shared" si="90"/>
        <v>1224</v>
      </c>
    </row>
    <row r="317" spans="3:43">
      <c r="C317" s="3" t="s">
        <v>367</v>
      </c>
      <c r="D317" s="3" t="s">
        <v>3</v>
      </c>
      <c r="AA317" s="2" t="s">
        <v>713</v>
      </c>
      <c r="AB317" s="2" t="s">
        <v>7</v>
      </c>
      <c r="AC317" t="str">
        <f t="shared" si="79"/>
        <v>655282</v>
      </c>
      <c r="AD317" t="str">
        <f t="shared" si="80"/>
        <v>656253</v>
      </c>
      <c r="AE317">
        <f t="shared" si="81"/>
        <v>18</v>
      </c>
      <c r="AF317">
        <f t="shared" si="82"/>
        <v>1143</v>
      </c>
      <c r="AG317" s="11">
        <f t="shared" si="87"/>
        <v>1109</v>
      </c>
      <c r="AH317" s="2">
        <f t="shared" si="88"/>
        <v>1191</v>
      </c>
      <c r="AJ317" s="2" t="s">
        <v>639</v>
      </c>
      <c r="AK317" s="2" t="s">
        <v>3</v>
      </c>
      <c r="AL317" t="str">
        <f t="shared" si="83"/>
        <v>567539</v>
      </c>
      <c r="AM317" t="str">
        <f t="shared" si="84"/>
        <v>568279</v>
      </c>
      <c r="AN317">
        <f t="shared" si="85"/>
        <v>8387</v>
      </c>
      <c r="AO317">
        <f t="shared" si="86"/>
        <v>1190</v>
      </c>
      <c r="AP317" s="11">
        <f t="shared" si="89"/>
        <v>1156</v>
      </c>
      <c r="AQ317" s="2">
        <f t="shared" si="90"/>
        <v>1224</v>
      </c>
    </row>
    <row r="318" spans="3:43">
      <c r="C318" s="3" t="s">
        <v>368</v>
      </c>
      <c r="D318" s="3" t="s">
        <v>3</v>
      </c>
      <c r="AA318" s="2" t="s">
        <v>714</v>
      </c>
      <c r="AB318" s="2" t="s">
        <v>7</v>
      </c>
      <c r="AC318" t="str">
        <f t="shared" si="79"/>
        <v>656270</v>
      </c>
      <c r="AD318" t="str">
        <f t="shared" si="80"/>
        <v>657874</v>
      </c>
      <c r="AE318">
        <f t="shared" si="81"/>
        <v>70</v>
      </c>
      <c r="AF318">
        <f t="shared" si="82"/>
        <v>1142</v>
      </c>
      <c r="AG318" s="11">
        <f t="shared" si="87"/>
        <v>1108</v>
      </c>
      <c r="AH318" s="2">
        <f t="shared" si="88"/>
        <v>1190</v>
      </c>
      <c r="AJ318" s="2" t="s">
        <v>641</v>
      </c>
      <c r="AK318" s="2" t="s">
        <v>3</v>
      </c>
      <c r="AL318" t="str">
        <f t="shared" si="83"/>
        <v>576665</v>
      </c>
      <c r="AM318" t="str">
        <f t="shared" si="84"/>
        <v>577840</v>
      </c>
      <c r="AN318">
        <f t="shared" si="85"/>
        <v>1473</v>
      </c>
      <c r="AO318">
        <f t="shared" si="86"/>
        <v>1190</v>
      </c>
      <c r="AP318" s="11">
        <f t="shared" si="89"/>
        <v>1156</v>
      </c>
      <c r="AQ318" s="2">
        <f t="shared" si="90"/>
        <v>1224</v>
      </c>
    </row>
    <row r="319" spans="3:43">
      <c r="C319" s="3" t="s">
        <v>369</v>
      </c>
      <c r="D319" s="3" t="s">
        <v>3</v>
      </c>
      <c r="AA319" s="2" t="s">
        <v>715</v>
      </c>
      <c r="AB319" s="2" t="s">
        <v>7</v>
      </c>
      <c r="AC319" t="str">
        <f t="shared" si="79"/>
        <v>657943</v>
      </c>
      <c r="AD319" t="str">
        <f t="shared" si="80"/>
        <v>658857</v>
      </c>
      <c r="AE319">
        <f t="shared" si="81"/>
        <v>121</v>
      </c>
      <c r="AF319">
        <f t="shared" si="82"/>
        <v>1141</v>
      </c>
      <c r="AG319" s="11">
        <f t="shared" si="87"/>
        <v>1107</v>
      </c>
      <c r="AH319" s="2">
        <f t="shared" si="88"/>
        <v>1190</v>
      </c>
      <c r="AJ319" s="2" t="s">
        <v>645</v>
      </c>
      <c r="AK319" s="2" t="s">
        <v>3</v>
      </c>
      <c r="AL319" t="str">
        <f t="shared" si="83"/>
        <v>579312</v>
      </c>
      <c r="AM319" t="str">
        <f t="shared" si="84"/>
        <v>580394</v>
      </c>
      <c r="AN319">
        <f t="shared" si="85"/>
        <v>29</v>
      </c>
      <c r="AO319">
        <f t="shared" si="86"/>
        <v>1190</v>
      </c>
      <c r="AP319" s="11">
        <f t="shared" si="89"/>
        <v>1156</v>
      </c>
      <c r="AQ319" s="2">
        <f t="shared" si="90"/>
        <v>1224</v>
      </c>
    </row>
    <row r="320" spans="3:43">
      <c r="C320" s="3" t="s">
        <v>370</v>
      </c>
      <c r="D320" s="3" t="s">
        <v>7</v>
      </c>
      <c r="AA320" s="2" t="s">
        <v>716</v>
      </c>
      <c r="AB320" s="2" t="s">
        <v>7</v>
      </c>
      <c r="AC320" t="str">
        <f t="shared" si="79"/>
        <v>658977</v>
      </c>
      <c r="AD320" t="str">
        <f t="shared" si="80"/>
        <v>660875</v>
      </c>
      <c r="AE320">
        <f t="shared" si="81"/>
        <v>1</v>
      </c>
      <c r="AF320">
        <f t="shared" si="82"/>
        <v>1141</v>
      </c>
      <c r="AG320" s="11">
        <f t="shared" si="87"/>
        <v>1106</v>
      </c>
      <c r="AH320" s="2">
        <f t="shared" si="88"/>
        <v>1190</v>
      </c>
      <c r="AJ320" s="2" t="s">
        <v>646</v>
      </c>
      <c r="AK320" s="2" t="s">
        <v>3</v>
      </c>
      <c r="AL320" t="str">
        <f t="shared" si="83"/>
        <v>580422</v>
      </c>
      <c r="AM320" t="str">
        <f t="shared" si="84"/>
        <v>581174</v>
      </c>
      <c r="AN320">
        <f t="shared" si="85"/>
        <v>32</v>
      </c>
      <c r="AO320">
        <f t="shared" si="86"/>
        <v>1189</v>
      </c>
      <c r="AP320" s="11">
        <f t="shared" si="89"/>
        <v>1155</v>
      </c>
      <c r="AQ320" s="2">
        <f t="shared" si="90"/>
        <v>1223</v>
      </c>
    </row>
    <row r="321" spans="3:43">
      <c r="C321" s="3" t="s">
        <v>371</v>
      </c>
      <c r="D321" s="3" t="s">
        <v>7</v>
      </c>
      <c r="AA321" s="2" t="s">
        <v>717</v>
      </c>
      <c r="AB321" s="2" t="s">
        <v>7</v>
      </c>
      <c r="AC321" t="str">
        <f t="shared" si="79"/>
        <v>660875</v>
      </c>
      <c r="AD321" t="str">
        <f t="shared" si="80"/>
        <v>662224</v>
      </c>
      <c r="AE321">
        <f t="shared" si="81"/>
        <v>918</v>
      </c>
      <c r="AF321">
        <f t="shared" si="82"/>
        <v>1140</v>
      </c>
      <c r="AG321" s="11">
        <f t="shared" si="87"/>
        <v>1105</v>
      </c>
      <c r="AH321" s="2">
        <f t="shared" si="88"/>
        <v>1189</v>
      </c>
      <c r="AJ321" s="2" t="s">
        <v>647</v>
      </c>
      <c r="AK321" s="2" t="s">
        <v>3</v>
      </c>
      <c r="AL321" t="str">
        <f t="shared" si="83"/>
        <v>581205</v>
      </c>
      <c r="AM321" t="str">
        <f t="shared" si="84"/>
        <v>582881</v>
      </c>
      <c r="AN321">
        <f t="shared" si="85"/>
        <v>-30</v>
      </c>
      <c r="AO321">
        <f t="shared" si="86"/>
        <v>1188</v>
      </c>
      <c r="AP321" s="11">
        <f t="shared" si="89"/>
        <v>1154</v>
      </c>
      <c r="AQ321" s="2">
        <f t="shared" si="90"/>
        <v>1222</v>
      </c>
    </row>
    <row r="322" spans="3:43">
      <c r="C322" s="3" t="s">
        <v>372</v>
      </c>
      <c r="D322" s="3" t="s">
        <v>7</v>
      </c>
      <c r="AA322" s="2" t="s">
        <v>719</v>
      </c>
      <c r="AB322" s="2" t="s">
        <v>7</v>
      </c>
      <c r="AC322" t="str">
        <f t="shared" si="79"/>
        <v>663141</v>
      </c>
      <c r="AD322" t="str">
        <f t="shared" si="80"/>
        <v>663761</v>
      </c>
      <c r="AE322">
        <f t="shared" si="81"/>
        <v>225</v>
      </c>
      <c r="AF322">
        <f t="shared" si="82"/>
        <v>1140</v>
      </c>
      <c r="AG322" s="11">
        <f t="shared" si="87"/>
        <v>1105</v>
      </c>
      <c r="AH322" s="2">
        <f t="shared" si="88"/>
        <v>1189</v>
      </c>
      <c r="AJ322" s="2" t="s">
        <v>648</v>
      </c>
      <c r="AK322" s="2" t="s">
        <v>3</v>
      </c>
      <c r="AL322" t="str">
        <f t="shared" si="83"/>
        <v>582850</v>
      </c>
      <c r="AM322" t="str">
        <f t="shared" si="84"/>
        <v>583398</v>
      </c>
      <c r="AN322">
        <f t="shared" si="85"/>
        <v>1028</v>
      </c>
      <c r="AO322">
        <f t="shared" si="86"/>
        <v>1187</v>
      </c>
      <c r="AP322" s="11">
        <f t="shared" si="89"/>
        <v>1153</v>
      </c>
      <c r="AQ322" s="2">
        <f t="shared" si="90"/>
        <v>1221</v>
      </c>
    </row>
    <row r="323" spans="3:43">
      <c r="C323" s="3" t="s">
        <v>373</v>
      </c>
      <c r="D323" s="3" t="s">
        <v>7</v>
      </c>
      <c r="AA323" s="2" t="s">
        <v>720</v>
      </c>
      <c r="AB323" s="2" t="s">
        <v>7</v>
      </c>
      <c r="AC323" t="str">
        <f t="shared" si="79"/>
        <v>663985</v>
      </c>
      <c r="AD323" t="str">
        <f t="shared" si="80"/>
        <v>664296</v>
      </c>
      <c r="AE323">
        <f t="shared" si="81"/>
        <v>245</v>
      </c>
      <c r="AF323">
        <f t="shared" si="82"/>
        <v>1140</v>
      </c>
      <c r="AG323" s="11">
        <f t="shared" si="87"/>
        <v>1105</v>
      </c>
      <c r="AH323" s="2">
        <f t="shared" si="88"/>
        <v>1189</v>
      </c>
      <c r="AJ323" s="2" t="s">
        <v>650</v>
      </c>
      <c r="AK323" s="2" t="s">
        <v>3</v>
      </c>
      <c r="AL323" t="str">
        <f t="shared" si="83"/>
        <v>584425</v>
      </c>
      <c r="AM323" t="str">
        <f t="shared" si="84"/>
        <v>585264</v>
      </c>
      <c r="AN323">
        <f t="shared" si="85"/>
        <v>2539</v>
      </c>
      <c r="AO323">
        <f t="shared" si="86"/>
        <v>1187</v>
      </c>
      <c r="AP323" s="11">
        <f t="shared" si="89"/>
        <v>1153</v>
      </c>
      <c r="AQ323" s="2">
        <f t="shared" si="90"/>
        <v>1221</v>
      </c>
    </row>
    <row r="324" spans="3:43">
      <c r="C324" s="3" t="s">
        <v>374</v>
      </c>
      <c r="D324" s="3" t="s">
        <v>3</v>
      </c>
      <c r="AA324" s="2" t="s">
        <v>722</v>
      </c>
      <c r="AB324" s="2" t="s">
        <v>7</v>
      </c>
      <c r="AC324" t="str">
        <f t="shared" si="79"/>
        <v>664540</v>
      </c>
      <c r="AD324" t="str">
        <f t="shared" si="80"/>
        <v>665124</v>
      </c>
      <c r="AE324">
        <f t="shared" si="81"/>
        <v>-2</v>
      </c>
      <c r="AF324">
        <f t="shared" si="82"/>
        <v>1140</v>
      </c>
      <c r="AG324" s="11">
        <f t="shared" si="87"/>
        <v>1105</v>
      </c>
      <c r="AH324" s="2">
        <f t="shared" si="88"/>
        <v>1189</v>
      </c>
      <c r="AJ324" s="2" t="s">
        <v>652</v>
      </c>
      <c r="AK324" s="2" t="s">
        <v>3</v>
      </c>
      <c r="AL324" t="str">
        <f t="shared" si="83"/>
        <v>587802</v>
      </c>
      <c r="AM324" t="str">
        <f t="shared" si="84"/>
        <v>588404</v>
      </c>
      <c r="AN324">
        <f t="shared" si="85"/>
        <v>125</v>
      </c>
      <c r="AO324">
        <f t="shared" si="86"/>
        <v>1187</v>
      </c>
      <c r="AP324" s="11">
        <f t="shared" si="89"/>
        <v>1153</v>
      </c>
      <c r="AQ324" s="2">
        <f t="shared" si="90"/>
        <v>1221</v>
      </c>
    </row>
    <row r="325" spans="3:43">
      <c r="C325" s="3" t="s">
        <v>375</v>
      </c>
      <c r="D325" s="3" t="s">
        <v>3</v>
      </c>
      <c r="AA325" s="2" t="s">
        <v>723</v>
      </c>
      <c r="AB325" s="2" t="s">
        <v>7</v>
      </c>
      <c r="AC325" t="str">
        <f t="shared" si="79"/>
        <v>665121</v>
      </c>
      <c r="AD325" t="str">
        <f t="shared" si="80"/>
        <v>666137</v>
      </c>
      <c r="AE325">
        <f t="shared" si="81"/>
        <v>20</v>
      </c>
      <c r="AF325">
        <f t="shared" si="82"/>
        <v>1139</v>
      </c>
      <c r="AG325" s="11">
        <f t="shared" si="87"/>
        <v>1104</v>
      </c>
      <c r="AH325" s="2">
        <f t="shared" si="88"/>
        <v>1188</v>
      </c>
      <c r="AJ325" s="2" t="s">
        <v>653</v>
      </c>
      <c r="AK325" s="2" t="s">
        <v>3</v>
      </c>
      <c r="AL325" t="str">
        <f t="shared" si="83"/>
        <v>588528</v>
      </c>
      <c r="AM325" t="str">
        <f t="shared" si="84"/>
        <v>590060</v>
      </c>
      <c r="AN325">
        <f t="shared" si="85"/>
        <v>71</v>
      </c>
      <c r="AO325">
        <f t="shared" si="86"/>
        <v>1187</v>
      </c>
      <c r="AP325" s="11">
        <f t="shared" si="89"/>
        <v>1152</v>
      </c>
      <c r="AQ325" s="2">
        <f t="shared" si="90"/>
        <v>1221</v>
      </c>
    </row>
    <row r="326" spans="3:43">
      <c r="C326" s="3" t="s">
        <v>376</v>
      </c>
      <c r="D326" s="3" t="s">
        <v>3</v>
      </c>
      <c r="AA326" s="2" t="s">
        <v>724</v>
      </c>
      <c r="AB326" s="2" t="s">
        <v>7</v>
      </c>
      <c r="AC326" t="str">
        <f t="shared" si="79"/>
        <v>666156</v>
      </c>
      <c r="AD326" t="str">
        <f t="shared" si="80"/>
        <v>666653</v>
      </c>
      <c r="AE326">
        <f t="shared" si="81"/>
        <v>235</v>
      </c>
      <c r="AF326">
        <f t="shared" si="82"/>
        <v>1138</v>
      </c>
      <c r="AG326" s="11">
        <f t="shared" si="87"/>
        <v>1103</v>
      </c>
      <c r="AH326" s="2">
        <f t="shared" si="88"/>
        <v>1187</v>
      </c>
      <c r="AJ326" s="2" t="s">
        <v>654</v>
      </c>
      <c r="AK326" s="2" t="s">
        <v>3</v>
      </c>
      <c r="AL326" t="str">
        <f t="shared" si="83"/>
        <v>590130</v>
      </c>
      <c r="AM326" t="str">
        <f t="shared" si="84"/>
        <v>590390</v>
      </c>
      <c r="AN326">
        <f t="shared" si="85"/>
        <v>457</v>
      </c>
      <c r="AO326">
        <f t="shared" si="86"/>
        <v>1186</v>
      </c>
      <c r="AP326" s="11">
        <f t="shared" si="89"/>
        <v>1151</v>
      </c>
      <c r="AQ326" s="2">
        <f t="shared" si="90"/>
        <v>1221</v>
      </c>
    </row>
    <row r="327" spans="3:43">
      <c r="C327" s="3" t="s">
        <v>377</v>
      </c>
      <c r="D327" s="3" t="s">
        <v>3</v>
      </c>
      <c r="AA327" s="2" t="s">
        <v>725</v>
      </c>
      <c r="AB327" s="2" t="s">
        <v>7</v>
      </c>
      <c r="AC327" t="str">
        <f t="shared" ref="AC327:AC390" si="91">MID(AA:AA,1,SEARCH("..",AA:AA)-1)</f>
        <v>666887</v>
      </c>
      <c r="AD327" t="str">
        <f t="shared" ref="AD327:AD390" si="92">MID(AA:AA,LEN(AC327)+3,LEN(AA327)-LEN(AC327)-2)</f>
        <v>667849</v>
      </c>
      <c r="AE327">
        <f t="shared" ref="AE327:AE390" si="93">AC328-AD327+1</f>
        <v>1</v>
      </c>
      <c r="AF327">
        <f t="shared" ref="AF327:AF390" si="94">IF(AE326&lt;100,AF326-1,AF326)</f>
        <v>1138</v>
      </c>
      <c r="AG327" s="11">
        <f t="shared" si="87"/>
        <v>1103</v>
      </c>
      <c r="AH327" s="2">
        <f t="shared" si="88"/>
        <v>1187</v>
      </c>
      <c r="AJ327" s="2" t="s">
        <v>655</v>
      </c>
      <c r="AK327" s="2" t="s">
        <v>3</v>
      </c>
      <c r="AL327" t="str">
        <f t="shared" ref="AL327:AL390" si="95">MID(AJ:AJ,1,SEARCH("..",AJ:AJ)-1)</f>
        <v>590846</v>
      </c>
      <c r="AM327" t="str">
        <f t="shared" ref="AM327:AM390" si="96">MID(AJ:AJ,LEN(AL327)+3,LEN(AJ327)-LEN(AL327)-2)</f>
        <v>591454</v>
      </c>
      <c r="AN327">
        <f t="shared" ref="AN327:AN390" si="97">AL328-AM327+1</f>
        <v>6</v>
      </c>
      <c r="AO327">
        <f t="shared" ref="AO327:AO390" si="98">IF(AN326&lt;100,AO326-1,AO326)</f>
        <v>1186</v>
      </c>
      <c r="AP327" s="11">
        <f t="shared" si="89"/>
        <v>1151</v>
      </c>
      <c r="AQ327" s="2">
        <f t="shared" si="90"/>
        <v>1221</v>
      </c>
    </row>
    <row r="328" spans="3:43">
      <c r="C328" s="3" t="s">
        <v>378</v>
      </c>
      <c r="D328" s="3" t="s">
        <v>3</v>
      </c>
      <c r="AA328" s="2" t="s">
        <v>726</v>
      </c>
      <c r="AB328" s="2" t="s">
        <v>7</v>
      </c>
      <c r="AC328" t="str">
        <f t="shared" si="91"/>
        <v>667849</v>
      </c>
      <c r="AD328" t="str">
        <f t="shared" si="92"/>
        <v>668931</v>
      </c>
      <c r="AE328">
        <f t="shared" si="93"/>
        <v>417</v>
      </c>
      <c r="AF328">
        <f t="shared" si="94"/>
        <v>1137</v>
      </c>
      <c r="AG328" s="11">
        <f t="shared" ref="AG328:AG391" si="99">IF(AE327&lt;200,AG327-1,AG327)</f>
        <v>1102</v>
      </c>
      <c r="AH328" s="2">
        <f t="shared" ref="AH328:AH391" si="100">IF(AE327&lt;50,AH327-1,AH327)</f>
        <v>1186</v>
      </c>
      <c r="AJ328" s="2" t="s">
        <v>656</v>
      </c>
      <c r="AK328" s="2" t="s">
        <v>3</v>
      </c>
      <c r="AL328" t="str">
        <f t="shared" si="95"/>
        <v>591459</v>
      </c>
      <c r="AM328" t="str">
        <f t="shared" si="96"/>
        <v>592751</v>
      </c>
      <c r="AN328">
        <f t="shared" si="97"/>
        <v>961</v>
      </c>
      <c r="AO328">
        <f t="shared" si="98"/>
        <v>1185</v>
      </c>
      <c r="AP328" s="11">
        <f t="shared" ref="AP328:AP391" si="101">IF(AN327&lt;200,AP327-1,AP327)</f>
        <v>1150</v>
      </c>
      <c r="AQ328" s="2">
        <f t="shared" ref="AQ328:AQ391" si="102">IF(AN327&lt;50,AQ327-1,AQ327)</f>
        <v>1220</v>
      </c>
    </row>
    <row r="329" spans="3:43">
      <c r="C329" s="3" t="s">
        <v>379</v>
      </c>
      <c r="D329" s="3" t="s">
        <v>3</v>
      </c>
      <c r="AA329" s="2" t="s">
        <v>727</v>
      </c>
      <c r="AB329" s="2" t="s">
        <v>7</v>
      </c>
      <c r="AC329" t="str">
        <f t="shared" si="91"/>
        <v>669347</v>
      </c>
      <c r="AD329" t="str">
        <f t="shared" si="92"/>
        <v>670300</v>
      </c>
      <c r="AE329">
        <f t="shared" si="93"/>
        <v>615</v>
      </c>
      <c r="AF329">
        <f t="shared" si="94"/>
        <v>1137</v>
      </c>
      <c r="AG329" s="11">
        <f t="shared" si="99"/>
        <v>1102</v>
      </c>
      <c r="AH329" s="2">
        <f t="shared" si="100"/>
        <v>1186</v>
      </c>
      <c r="AJ329" s="2" t="s">
        <v>658</v>
      </c>
      <c r="AK329" s="2" t="s">
        <v>3</v>
      </c>
      <c r="AL329" t="str">
        <f t="shared" si="95"/>
        <v>593711</v>
      </c>
      <c r="AM329" t="str">
        <f t="shared" si="96"/>
        <v>594694</v>
      </c>
      <c r="AN329">
        <f t="shared" si="97"/>
        <v>-6</v>
      </c>
      <c r="AO329">
        <f t="shared" si="98"/>
        <v>1185</v>
      </c>
      <c r="AP329" s="11">
        <f t="shared" si="101"/>
        <v>1150</v>
      </c>
      <c r="AQ329" s="2">
        <f t="shared" si="102"/>
        <v>1220</v>
      </c>
    </row>
    <row r="330" spans="3:43">
      <c r="C330" s="3" t="s">
        <v>380</v>
      </c>
      <c r="D330" s="3" t="s">
        <v>3</v>
      </c>
      <c r="AA330" s="2" t="s">
        <v>729</v>
      </c>
      <c r="AB330" s="2" t="s">
        <v>7</v>
      </c>
      <c r="AC330" t="str">
        <f t="shared" si="91"/>
        <v>670914</v>
      </c>
      <c r="AD330" t="str">
        <f t="shared" si="92"/>
        <v>672119</v>
      </c>
      <c r="AE330">
        <f t="shared" si="93"/>
        <v>649</v>
      </c>
      <c r="AF330">
        <f t="shared" si="94"/>
        <v>1137</v>
      </c>
      <c r="AG330" s="11">
        <f t="shared" si="99"/>
        <v>1102</v>
      </c>
      <c r="AH330" s="2">
        <f t="shared" si="100"/>
        <v>1186</v>
      </c>
      <c r="AJ330" s="2" t="s">
        <v>659</v>
      </c>
      <c r="AK330" s="2" t="s">
        <v>3</v>
      </c>
      <c r="AL330" t="str">
        <f t="shared" si="95"/>
        <v>594687</v>
      </c>
      <c r="AM330" t="str">
        <f t="shared" si="96"/>
        <v>595367</v>
      </c>
      <c r="AN330">
        <f t="shared" si="97"/>
        <v>6843</v>
      </c>
      <c r="AO330">
        <f t="shared" si="98"/>
        <v>1184</v>
      </c>
      <c r="AP330" s="11">
        <f t="shared" si="101"/>
        <v>1149</v>
      </c>
      <c r="AQ330" s="2">
        <f t="shared" si="102"/>
        <v>1219</v>
      </c>
    </row>
    <row r="331" spans="3:43">
      <c r="C331" s="3" t="s">
        <v>381</v>
      </c>
      <c r="D331" s="3" t="s">
        <v>3</v>
      </c>
      <c r="AA331" s="2" t="s">
        <v>731</v>
      </c>
      <c r="AB331" s="2" t="s">
        <v>7</v>
      </c>
      <c r="AC331" t="str">
        <f t="shared" si="91"/>
        <v>672767</v>
      </c>
      <c r="AD331" t="str">
        <f t="shared" si="92"/>
        <v>673402</v>
      </c>
      <c r="AE331">
        <f t="shared" si="93"/>
        <v>384</v>
      </c>
      <c r="AF331">
        <f t="shared" si="94"/>
        <v>1137</v>
      </c>
      <c r="AG331" s="11">
        <f t="shared" si="99"/>
        <v>1102</v>
      </c>
      <c r="AH331" s="2">
        <f t="shared" si="100"/>
        <v>1186</v>
      </c>
      <c r="AJ331" s="2" t="s">
        <v>665</v>
      </c>
      <c r="AK331" s="2" t="s">
        <v>3</v>
      </c>
      <c r="AL331" t="str">
        <f t="shared" si="95"/>
        <v>602209</v>
      </c>
      <c r="AM331" t="str">
        <f t="shared" si="96"/>
        <v>603369</v>
      </c>
      <c r="AN331">
        <f t="shared" si="97"/>
        <v>136</v>
      </c>
      <c r="AO331">
        <f t="shared" si="98"/>
        <v>1184</v>
      </c>
      <c r="AP331" s="11">
        <f t="shared" si="101"/>
        <v>1149</v>
      </c>
      <c r="AQ331" s="2">
        <f t="shared" si="102"/>
        <v>1219</v>
      </c>
    </row>
    <row r="332" spans="3:43">
      <c r="C332" s="3" t="s">
        <v>382</v>
      </c>
      <c r="D332" s="3" t="s">
        <v>7</v>
      </c>
      <c r="AA332" s="2" t="s">
        <v>732</v>
      </c>
      <c r="AB332" s="2" t="s">
        <v>7</v>
      </c>
      <c r="AC332" t="str">
        <f t="shared" si="91"/>
        <v>673785</v>
      </c>
      <c r="AD332" t="str">
        <f t="shared" si="92"/>
        <v>674108</v>
      </c>
      <c r="AE332">
        <f t="shared" si="93"/>
        <v>227</v>
      </c>
      <c r="AF332">
        <f t="shared" si="94"/>
        <v>1137</v>
      </c>
      <c r="AG332" s="11">
        <f t="shared" si="99"/>
        <v>1102</v>
      </c>
      <c r="AH332" s="2">
        <f t="shared" si="100"/>
        <v>1186</v>
      </c>
      <c r="AJ332" s="2" t="s">
        <v>666</v>
      </c>
      <c r="AK332" s="2" t="s">
        <v>3</v>
      </c>
      <c r="AL332" t="str">
        <f t="shared" si="95"/>
        <v>603504</v>
      </c>
      <c r="AM332" t="str">
        <f t="shared" si="96"/>
        <v>603992</v>
      </c>
      <c r="AN332">
        <f t="shared" si="97"/>
        <v>5</v>
      </c>
      <c r="AO332">
        <f t="shared" si="98"/>
        <v>1184</v>
      </c>
      <c r="AP332" s="11">
        <f t="shared" si="101"/>
        <v>1148</v>
      </c>
      <c r="AQ332" s="2">
        <f t="shared" si="102"/>
        <v>1219</v>
      </c>
    </row>
    <row r="333" spans="3:43">
      <c r="C333" s="3" t="s">
        <v>383</v>
      </c>
      <c r="D333" s="3" t="s">
        <v>7</v>
      </c>
      <c r="AA333" s="2" t="s">
        <v>733</v>
      </c>
      <c r="AB333" s="2" t="s">
        <v>7</v>
      </c>
      <c r="AC333" t="str">
        <f t="shared" si="91"/>
        <v>674334</v>
      </c>
      <c r="AD333" t="str">
        <f t="shared" si="92"/>
        <v>675149</v>
      </c>
      <c r="AE333">
        <f t="shared" si="93"/>
        <v>798</v>
      </c>
      <c r="AF333">
        <f t="shared" si="94"/>
        <v>1137</v>
      </c>
      <c r="AG333" s="11">
        <f t="shared" si="99"/>
        <v>1102</v>
      </c>
      <c r="AH333" s="2">
        <f t="shared" si="100"/>
        <v>1186</v>
      </c>
      <c r="AJ333" s="2" t="s">
        <v>667</v>
      </c>
      <c r="AK333" s="2" t="s">
        <v>3</v>
      </c>
      <c r="AL333" t="str">
        <f t="shared" si="95"/>
        <v>603996</v>
      </c>
      <c r="AM333" t="str">
        <f t="shared" si="96"/>
        <v>605675</v>
      </c>
      <c r="AN333">
        <f t="shared" si="97"/>
        <v>1637</v>
      </c>
      <c r="AO333">
        <f t="shared" si="98"/>
        <v>1183</v>
      </c>
      <c r="AP333" s="11">
        <f t="shared" si="101"/>
        <v>1147</v>
      </c>
      <c r="AQ333" s="2">
        <f t="shared" si="102"/>
        <v>1218</v>
      </c>
    </row>
    <row r="334" spans="3:43">
      <c r="C334" s="3" t="s">
        <v>384</v>
      </c>
      <c r="D334" s="3" t="s">
        <v>7</v>
      </c>
      <c r="AA334" s="2" t="s">
        <v>735</v>
      </c>
      <c r="AB334" s="2" t="s">
        <v>7</v>
      </c>
      <c r="AC334" t="str">
        <f t="shared" si="91"/>
        <v>675946</v>
      </c>
      <c r="AD334" t="str">
        <f t="shared" si="92"/>
        <v>676905</v>
      </c>
      <c r="AE334">
        <f t="shared" si="93"/>
        <v>38</v>
      </c>
      <c r="AF334">
        <f t="shared" si="94"/>
        <v>1137</v>
      </c>
      <c r="AG334" s="11">
        <f t="shared" si="99"/>
        <v>1102</v>
      </c>
      <c r="AH334" s="2">
        <f t="shared" si="100"/>
        <v>1186</v>
      </c>
      <c r="AJ334" s="2" t="s">
        <v>670</v>
      </c>
      <c r="AK334" s="2" t="s">
        <v>3</v>
      </c>
      <c r="AL334" t="str">
        <f t="shared" si="95"/>
        <v>607311</v>
      </c>
      <c r="AM334" t="str">
        <f t="shared" si="96"/>
        <v>607688</v>
      </c>
      <c r="AN334">
        <f t="shared" si="97"/>
        <v>14447</v>
      </c>
      <c r="AO334">
        <f t="shared" si="98"/>
        <v>1183</v>
      </c>
      <c r="AP334" s="11">
        <f t="shared" si="101"/>
        <v>1147</v>
      </c>
      <c r="AQ334" s="2">
        <f t="shared" si="102"/>
        <v>1218</v>
      </c>
    </row>
    <row r="335" spans="3:43">
      <c r="C335" s="3" t="s">
        <v>385</v>
      </c>
      <c r="D335" s="3" t="s">
        <v>7</v>
      </c>
      <c r="AA335" s="2" t="s">
        <v>736</v>
      </c>
      <c r="AB335" s="2" t="s">
        <v>7</v>
      </c>
      <c r="AC335" t="str">
        <f t="shared" si="91"/>
        <v>676942</v>
      </c>
      <c r="AD335" t="str">
        <f t="shared" si="92"/>
        <v>677967</v>
      </c>
      <c r="AE335">
        <f t="shared" si="93"/>
        <v>59</v>
      </c>
      <c r="AF335">
        <f t="shared" si="94"/>
        <v>1136</v>
      </c>
      <c r="AG335" s="11">
        <f t="shared" si="99"/>
        <v>1101</v>
      </c>
      <c r="AH335" s="2">
        <f t="shared" si="100"/>
        <v>1185</v>
      </c>
      <c r="AJ335" s="2" t="s">
        <v>682</v>
      </c>
      <c r="AK335" s="2" t="s">
        <v>3</v>
      </c>
      <c r="AL335" t="str">
        <f t="shared" si="95"/>
        <v>622134</v>
      </c>
      <c r="AM335" t="str">
        <f t="shared" si="96"/>
        <v>622340</v>
      </c>
      <c r="AN335">
        <f t="shared" si="97"/>
        <v>1537</v>
      </c>
      <c r="AO335">
        <f t="shared" si="98"/>
        <v>1183</v>
      </c>
      <c r="AP335" s="11">
        <f t="shared" si="101"/>
        <v>1147</v>
      </c>
      <c r="AQ335" s="2">
        <f t="shared" si="102"/>
        <v>1218</v>
      </c>
    </row>
    <row r="336" spans="3:43">
      <c r="C336" s="3" t="s">
        <v>386</v>
      </c>
      <c r="D336" s="3" t="s">
        <v>7</v>
      </c>
      <c r="AA336" s="2" t="s">
        <v>737</v>
      </c>
      <c r="AB336" s="2" t="s">
        <v>7</v>
      </c>
      <c r="AC336" t="str">
        <f t="shared" si="91"/>
        <v>678025</v>
      </c>
      <c r="AD336" t="str">
        <f t="shared" si="92"/>
        <v>678774</v>
      </c>
      <c r="AE336">
        <f t="shared" si="93"/>
        <v>108</v>
      </c>
      <c r="AF336">
        <f t="shared" si="94"/>
        <v>1135</v>
      </c>
      <c r="AG336" s="11">
        <f t="shared" si="99"/>
        <v>1100</v>
      </c>
      <c r="AH336" s="2">
        <f t="shared" si="100"/>
        <v>1185</v>
      </c>
      <c r="AJ336" s="2" t="s">
        <v>684</v>
      </c>
      <c r="AK336" s="2" t="s">
        <v>3</v>
      </c>
      <c r="AL336" t="str">
        <f t="shared" si="95"/>
        <v>623876</v>
      </c>
      <c r="AM336" t="str">
        <f t="shared" si="96"/>
        <v>624262</v>
      </c>
      <c r="AN336">
        <f t="shared" si="97"/>
        <v>61</v>
      </c>
      <c r="AO336">
        <f t="shared" si="98"/>
        <v>1183</v>
      </c>
      <c r="AP336" s="11">
        <f t="shared" si="101"/>
        <v>1147</v>
      </c>
      <c r="AQ336" s="2">
        <f t="shared" si="102"/>
        <v>1218</v>
      </c>
    </row>
    <row r="337" spans="3:43">
      <c r="C337" s="3" t="s">
        <v>387</v>
      </c>
      <c r="D337" s="3" t="s">
        <v>7</v>
      </c>
      <c r="AA337" s="2" t="s">
        <v>738</v>
      </c>
      <c r="AB337" s="2" t="s">
        <v>7</v>
      </c>
      <c r="AC337" t="str">
        <f t="shared" si="91"/>
        <v>678881</v>
      </c>
      <c r="AD337" t="str">
        <f t="shared" si="92"/>
        <v>680548</v>
      </c>
      <c r="AE337">
        <f t="shared" si="93"/>
        <v>431</v>
      </c>
      <c r="AF337">
        <f t="shared" si="94"/>
        <v>1135</v>
      </c>
      <c r="AG337" s="11">
        <f t="shared" si="99"/>
        <v>1099</v>
      </c>
      <c r="AH337" s="2">
        <f t="shared" si="100"/>
        <v>1185</v>
      </c>
      <c r="AJ337" s="2" t="s">
        <v>685</v>
      </c>
      <c r="AK337" s="2" t="s">
        <v>3</v>
      </c>
      <c r="AL337" t="str">
        <f t="shared" si="95"/>
        <v>624322</v>
      </c>
      <c r="AM337" t="str">
        <f t="shared" si="96"/>
        <v>624849</v>
      </c>
      <c r="AN337">
        <f t="shared" si="97"/>
        <v>230</v>
      </c>
      <c r="AO337">
        <f t="shared" si="98"/>
        <v>1182</v>
      </c>
      <c r="AP337" s="11">
        <f t="shared" si="101"/>
        <v>1146</v>
      </c>
      <c r="AQ337" s="2">
        <f t="shared" si="102"/>
        <v>1218</v>
      </c>
    </row>
    <row r="338" spans="3:43">
      <c r="C338" s="3" t="s">
        <v>388</v>
      </c>
      <c r="D338" s="3" t="s">
        <v>7</v>
      </c>
      <c r="AA338" s="2" t="s">
        <v>739</v>
      </c>
      <c r="AB338" s="2" t="s">
        <v>7</v>
      </c>
      <c r="AC338" t="str">
        <f t="shared" si="91"/>
        <v>680978</v>
      </c>
      <c r="AD338" t="str">
        <f t="shared" si="92"/>
        <v>682138</v>
      </c>
      <c r="AE338">
        <f t="shared" si="93"/>
        <v>-9</v>
      </c>
      <c r="AF338">
        <f t="shared" si="94"/>
        <v>1135</v>
      </c>
      <c r="AG338" s="11">
        <f t="shared" si="99"/>
        <v>1099</v>
      </c>
      <c r="AH338" s="2">
        <f t="shared" si="100"/>
        <v>1185</v>
      </c>
      <c r="AJ338" s="2" t="s">
        <v>686</v>
      </c>
      <c r="AK338" s="2" t="s">
        <v>3</v>
      </c>
      <c r="AL338" t="str">
        <f t="shared" si="95"/>
        <v>625078</v>
      </c>
      <c r="AM338" t="str">
        <f t="shared" si="96"/>
        <v>625791</v>
      </c>
      <c r="AN338">
        <f t="shared" si="97"/>
        <v>76</v>
      </c>
      <c r="AO338">
        <f t="shared" si="98"/>
        <v>1182</v>
      </c>
      <c r="AP338" s="11">
        <f t="shared" si="101"/>
        <v>1146</v>
      </c>
      <c r="AQ338" s="2">
        <f t="shared" si="102"/>
        <v>1218</v>
      </c>
    </row>
    <row r="339" spans="3:43">
      <c r="C339" s="3" t="s">
        <v>389</v>
      </c>
      <c r="D339" s="3" t="s">
        <v>7</v>
      </c>
      <c r="AA339" s="2" t="s">
        <v>740</v>
      </c>
      <c r="AB339" s="2" t="s">
        <v>7</v>
      </c>
      <c r="AC339" t="str">
        <f t="shared" si="91"/>
        <v>682128</v>
      </c>
      <c r="AD339" t="str">
        <f t="shared" si="92"/>
        <v>683747</v>
      </c>
      <c r="AE339">
        <f t="shared" si="93"/>
        <v>-24</v>
      </c>
      <c r="AF339">
        <f t="shared" si="94"/>
        <v>1134</v>
      </c>
      <c r="AG339" s="11">
        <f t="shared" si="99"/>
        <v>1098</v>
      </c>
      <c r="AH339" s="2">
        <f t="shared" si="100"/>
        <v>1184</v>
      </c>
      <c r="AJ339" s="2" t="s">
        <v>687</v>
      </c>
      <c r="AK339" s="2" t="s">
        <v>3</v>
      </c>
      <c r="AL339" t="str">
        <f t="shared" si="95"/>
        <v>625866</v>
      </c>
      <c r="AM339" t="str">
        <f t="shared" si="96"/>
        <v>626291</v>
      </c>
      <c r="AN339">
        <f t="shared" si="97"/>
        <v>9</v>
      </c>
      <c r="AO339">
        <f t="shared" si="98"/>
        <v>1181</v>
      </c>
      <c r="AP339" s="11">
        <f t="shared" si="101"/>
        <v>1145</v>
      </c>
      <c r="AQ339" s="2">
        <f t="shared" si="102"/>
        <v>1218</v>
      </c>
    </row>
    <row r="340" spans="3:43">
      <c r="C340" s="3" t="s">
        <v>390</v>
      </c>
      <c r="D340" s="3" t="s">
        <v>7</v>
      </c>
      <c r="AA340" s="2" t="s">
        <v>741</v>
      </c>
      <c r="AB340" s="2" t="s">
        <v>7</v>
      </c>
      <c r="AC340" t="str">
        <f t="shared" si="91"/>
        <v>683722</v>
      </c>
      <c r="AD340" t="str">
        <f t="shared" si="92"/>
        <v>684060</v>
      </c>
      <c r="AE340">
        <f t="shared" si="93"/>
        <v>1231</v>
      </c>
      <c r="AF340">
        <f t="shared" si="94"/>
        <v>1133</v>
      </c>
      <c r="AG340" s="11">
        <f t="shared" si="99"/>
        <v>1097</v>
      </c>
      <c r="AH340" s="2">
        <f t="shared" si="100"/>
        <v>1183</v>
      </c>
      <c r="AJ340" s="2" t="s">
        <v>688</v>
      </c>
      <c r="AK340" s="2" t="s">
        <v>3</v>
      </c>
      <c r="AL340" t="str">
        <f t="shared" si="95"/>
        <v>626299</v>
      </c>
      <c r="AM340" t="str">
        <f t="shared" si="96"/>
        <v>626916</v>
      </c>
      <c r="AN340">
        <f t="shared" si="97"/>
        <v>10</v>
      </c>
      <c r="AO340">
        <f t="shared" si="98"/>
        <v>1180</v>
      </c>
      <c r="AP340" s="11">
        <f t="shared" si="101"/>
        <v>1144</v>
      </c>
      <c r="AQ340" s="2">
        <f t="shared" si="102"/>
        <v>1217</v>
      </c>
    </row>
    <row r="341" spans="3:43">
      <c r="C341" s="3" t="s">
        <v>391</v>
      </c>
      <c r="D341" s="3" t="s">
        <v>7</v>
      </c>
      <c r="AA341" s="2" t="s">
        <v>744</v>
      </c>
      <c r="AB341" s="2" t="s">
        <v>7</v>
      </c>
      <c r="AC341" t="str">
        <f t="shared" si="91"/>
        <v>685290</v>
      </c>
      <c r="AD341" t="str">
        <f t="shared" si="92"/>
        <v>685634</v>
      </c>
      <c r="AE341">
        <f t="shared" si="93"/>
        <v>5452</v>
      </c>
      <c r="AF341">
        <f t="shared" si="94"/>
        <v>1133</v>
      </c>
      <c r="AG341" s="11">
        <f t="shared" si="99"/>
        <v>1097</v>
      </c>
      <c r="AH341" s="2">
        <f t="shared" si="100"/>
        <v>1183</v>
      </c>
      <c r="AJ341" s="2" t="s">
        <v>689</v>
      </c>
      <c r="AK341" s="2" t="s">
        <v>3</v>
      </c>
      <c r="AL341" t="str">
        <f t="shared" si="95"/>
        <v>626925</v>
      </c>
      <c r="AM341" t="str">
        <f t="shared" si="96"/>
        <v>627170</v>
      </c>
      <c r="AN341">
        <f t="shared" si="97"/>
        <v>106</v>
      </c>
      <c r="AO341">
        <f t="shared" si="98"/>
        <v>1179</v>
      </c>
      <c r="AP341" s="11">
        <f t="shared" si="101"/>
        <v>1143</v>
      </c>
      <c r="AQ341" s="2">
        <f t="shared" si="102"/>
        <v>1216</v>
      </c>
    </row>
    <row r="342" spans="3:43">
      <c r="C342" s="3" t="s">
        <v>392</v>
      </c>
      <c r="D342" s="3" t="s">
        <v>7</v>
      </c>
      <c r="AA342" s="2" t="s">
        <v>751</v>
      </c>
      <c r="AB342" s="2" t="s">
        <v>7</v>
      </c>
      <c r="AC342" t="str">
        <f t="shared" si="91"/>
        <v>691085</v>
      </c>
      <c r="AD342" t="str">
        <f t="shared" si="92"/>
        <v>691519</v>
      </c>
      <c r="AE342">
        <f t="shared" si="93"/>
        <v>101</v>
      </c>
      <c r="AF342">
        <f t="shared" si="94"/>
        <v>1133</v>
      </c>
      <c r="AG342" s="11">
        <f t="shared" si="99"/>
        <v>1097</v>
      </c>
      <c r="AH342" s="2">
        <f t="shared" si="100"/>
        <v>1183</v>
      </c>
      <c r="AJ342" s="2" t="s">
        <v>690</v>
      </c>
      <c r="AK342" s="2" t="s">
        <v>3</v>
      </c>
      <c r="AL342" t="str">
        <f t="shared" si="95"/>
        <v>627275</v>
      </c>
      <c r="AM342" t="str">
        <f t="shared" si="96"/>
        <v>629962</v>
      </c>
      <c r="AN342">
        <f t="shared" si="97"/>
        <v>89</v>
      </c>
      <c r="AO342">
        <f t="shared" si="98"/>
        <v>1179</v>
      </c>
      <c r="AP342" s="11">
        <f t="shared" si="101"/>
        <v>1142</v>
      </c>
      <c r="AQ342" s="2">
        <f t="shared" si="102"/>
        <v>1216</v>
      </c>
    </row>
    <row r="343" spans="3:43">
      <c r="C343" s="3" t="s">
        <v>393</v>
      </c>
      <c r="D343" s="3" t="s">
        <v>7</v>
      </c>
      <c r="AA343" s="2" t="s">
        <v>752</v>
      </c>
      <c r="AB343" s="2" t="s">
        <v>7</v>
      </c>
      <c r="AC343" t="str">
        <f t="shared" si="91"/>
        <v>691619</v>
      </c>
      <c r="AD343" t="str">
        <f t="shared" si="92"/>
        <v>691726</v>
      </c>
      <c r="AE343">
        <f t="shared" si="93"/>
        <v>1074</v>
      </c>
      <c r="AF343">
        <f t="shared" si="94"/>
        <v>1133</v>
      </c>
      <c r="AG343" s="11">
        <f t="shared" si="99"/>
        <v>1096</v>
      </c>
      <c r="AH343" s="2">
        <f t="shared" si="100"/>
        <v>1183</v>
      </c>
      <c r="AJ343" s="2" t="s">
        <v>691</v>
      </c>
      <c r="AK343" s="2" t="s">
        <v>3</v>
      </c>
      <c r="AL343" t="str">
        <f t="shared" si="95"/>
        <v>630050</v>
      </c>
      <c r="AM343" t="str">
        <f t="shared" si="96"/>
        <v>630463</v>
      </c>
      <c r="AN343">
        <f t="shared" si="97"/>
        <v>3627</v>
      </c>
      <c r="AO343">
        <f t="shared" si="98"/>
        <v>1178</v>
      </c>
      <c r="AP343" s="11">
        <f t="shared" si="101"/>
        <v>1141</v>
      </c>
      <c r="AQ343" s="2">
        <f t="shared" si="102"/>
        <v>1216</v>
      </c>
    </row>
    <row r="344" spans="3:43">
      <c r="C344" s="3" t="s">
        <v>394</v>
      </c>
      <c r="D344" s="3" t="s">
        <v>7</v>
      </c>
      <c r="AA344" s="2" t="s">
        <v>754</v>
      </c>
      <c r="AB344" s="2" t="s">
        <v>7</v>
      </c>
      <c r="AC344" t="str">
        <f t="shared" si="91"/>
        <v>692799</v>
      </c>
      <c r="AD344" t="str">
        <f t="shared" si="92"/>
        <v>693260</v>
      </c>
      <c r="AE344">
        <f t="shared" si="93"/>
        <v>-2</v>
      </c>
      <c r="AF344">
        <f t="shared" si="94"/>
        <v>1133</v>
      </c>
      <c r="AG344" s="11">
        <f t="shared" si="99"/>
        <v>1096</v>
      </c>
      <c r="AH344" s="2">
        <f t="shared" si="100"/>
        <v>1183</v>
      </c>
      <c r="AJ344" s="2" t="s">
        <v>694</v>
      </c>
      <c r="AK344" s="2" t="s">
        <v>3</v>
      </c>
      <c r="AL344" t="str">
        <f t="shared" si="95"/>
        <v>634089</v>
      </c>
      <c r="AM344" t="str">
        <f t="shared" si="96"/>
        <v>635996</v>
      </c>
      <c r="AN344">
        <f t="shared" si="97"/>
        <v>130</v>
      </c>
      <c r="AO344">
        <f t="shared" si="98"/>
        <v>1178</v>
      </c>
      <c r="AP344" s="11">
        <f t="shared" si="101"/>
        <v>1141</v>
      </c>
      <c r="AQ344" s="2">
        <f t="shared" si="102"/>
        <v>1216</v>
      </c>
    </row>
    <row r="345" spans="3:43">
      <c r="C345" s="3" t="s">
        <v>395</v>
      </c>
      <c r="D345" s="3" t="s">
        <v>7</v>
      </c>
      <c r="AA345" s="2" t="s">
        <v>755</v>
      </c>
      <c r="AB345" s="2" t="s">
        <v>7</v>
      </c>
      <c r="AC345" t="str">
        <f t="shared" si="91"/>
        <v>693257</v>
      </c>
      <c r="AD345" t="str">
        <f t="shared" si="92"/>
        <v>694045</v>
      </c>
      <c r="AE345">
        <f t="shared" si="93"/>
        <v>28</v>
      </c>
      <c r="AF345">
        <f t="shared" si="94"/>
        <v>1132</v>
      </c>
      <c r="AG345" s="11">
        <f t="shared" si="99"/>
        <v>1095</v>
      </c>
      <c r="AH345" s="2">
        <f t="shared" si="100"/>
        <v>1182</v>
      </c>
      <c r="AJ345" s="2" t="s">
        <v>695</v>
      </c>
      <c r="AK345" s="2" t="s">
        <v>3</v>
      </c>
      <c r="AL345" t="str">
        <f t="shared" si="95"/>
        <v>636125</v>
      </c>
      <c r="AM345" t="str">
        <f t="shared" si="96"/>
        <v>636670</v>
      </c>
      <c r="AN345">
        <f t="shared" si="97"/>
        <v>6098</v>
      </c>
      <c r="AO345">
        <f t="shared" si="98"/>
        <v>1178</v>
      </c>
      <c r="AP345" s="11">
        <f t="shared" si="101"/>
        <v>1140</v>
      </c>
      <c r="AQ345" s="2">
        <f t="shared" si="102"/>
        <v>1216</v>
      </c>
    </row>
    <row r="346" spans="3:43">
      <c r="C346" s="3" t="s">
        <v>396</v>
      </c>
      <c r="D346" s="3" t="s">
        <v>7</v>
      </c>
      <c r="AA346" s="2" t="s">
        <v>756</v>
      </c>
      <c r="AB346" s="2" t="s">
        <v>7</v>
      </c>
      <c r="AC346" t="str">
        <f t="shared" si="91"/>
        <v>694072</v>
      </c>
      <c r="AD346" t="str">
        <f t="shared" si="92"/>
        <v>695280</v>
      </c>
      <c r="AE346">
        <f t="shared" si="93"/>
        <v>34</v>
      </c>
      <c r="AF346">
        <f t="shared" si="94"/>
        <v>1131</v>
      </c>
      <c r="AG346" s="11">
        <f t="shared" si="99"/>
        <v>1094</v>
      </c>
      <c r="AH346" s="2">
        <f t="shared" si="100"/>
        <v>1181</v>
      </c>
      <c r="AJ346" s="2" t="s">
        <v>702</v>
      </c>
      <c r="AK346" s="2" t="s">
        <v>3</v>
      </c>
      <c r="AL346" t="str">
        <f t="shared" si="95"/>
        <v>642767</v>
      </c>
      <c r="AM346" t="str">
        <f t="shared" si="96"/>
        <v>643966</v>
      </c>
      <c r="AN346">
        <f t="shared" si="97"/>
        <v>209</v>
      </c>
      <c r="AO346">
        <f t="shared" si="98"/>
        <v>1178</v>
      </c>
      <c r="AP346" s="11">
        <f t="shared" si="101"/>
        <v>1140</v>
      </c>
      <c r="AQ346" s="2">
        <f t="shared" si="102"/>
        <v>1216</v>
      </c>
    </row>
    <row r="347" spans="3:43">
      <c r="C347" s="3" t="s">
        <v>397</v>
      </c>
      <c r="D347" s="3" t="s">
        <v>3</v>
      </c>
      <c r="AA347" s="2" t="s">
        <v>757</v>
      </c>
      <c r="AB347" s="2" t="s">
        <v>7</v>
      </c>
      <c r="AC347" t="str">
        <f t="shared" si="91"/>
        <v>695313</v>
      </c>
      <c r="AD347" t="str">
        <f t="shared" si="92"/>
        <v>695948</v>
      </c>
      <c r="AE347">
        <f t="shared" si="93"/>
        <v>-12</v>
      </c>
      <c r="AF347">
        <f t="shared" si="94"/>
        <v>1130</v>
      </c>
      <c r="AG347" s="11">
        <f t="shared" si="99"/>
        <v>1093</v>
      </c>
      <c r="AH347" s="2">
        <f t="shared" si="100"/>
        <v>1180</v>
      </c>
      <c r="AJ347" s="2" t="s">
        <v>703</v>
      </c>
      <c r="AK347" s="2" t="s">
        <v>3</v>
      </c>
      <c r="AL347" t="str">
        <f t="shared" si="95"/>
        <v>644174</v>
      </c>
      <c r="AM347" t="str">
        <f t="shared" si="96"/>
        <v>644659</v>
      </c>
      <c r="AN347">
        <f t="shared" si="97"/>
        <v>2466</v>
      </c>
      <c r="AO347">
        <f t="shared" si="98"/>
        <v>1178</v>
      </c>
      <c r="AP347" s="11">
        <f t="shared" si="101"/>
        <v>1140</v>
      </c>
      <c r="AQ347" s="2">
        <f t="shared" si="102"/>
        <v>1216</v>
      </c>
    </row>
    <row r="348" spans="3:43">
      <c r="C348" s="3" t="s">
        <v>398</v>
      </c>
      <c r="D348" s="3" t="s">
        <v>3</v>
      </c>
      <c r="AA348" s="2" t="s">
        <v>758</v>
      </c>
      <c r="AB348" s="2" t="s">
        <v>7</v>
      </c>
      <c r="AC348" t="str">
        <f t="shared" si="91"/>
        <v>695935</v>
      </c>
      <c r="AD348" t="str">
        <f t="shared" si="92"/>
        <v>696570</v>
      </c>
      <c r="AE348">
        <f t="shared" si="93"/>
        <v>2139</v>
      </c>
      <c r="AF348">
        <f t="shared" si="94"/>
        <v>1129</v>
      </c>
      <c r="AG348" s="11">
        <f t="shared" si="99"/>
        <v>1092</v>
      </c>
      <c r="AH348" s="2">
        <f t="shared" si="100"/>
        <v>1179</v>
      </c>
      <c r="AJ348" s="2" t="s">
        <v>705</v>
      </c>
      <c r="AK348" s="2" t="s">
        <v>3</v>
      </c>
      <c r="AL348" t="str">
        <f t="shared" si="95"/>
        <v>647124</v>
      </c>
      <c r="AM348" t="str">
        <f t="shared" si="96"/>
        <v>648713</v>
      </c>
      <c r="AN348">
        <f t="shared" si="97"/>
        <v>-2</v>
      </c>
      <c r="AO348">
        <f t="shared" si="98"/>
        <v>1178</v>
      </c>
      <c r="AP348" s="11">
        <f t="shared" si="101"/>
        <v>1140</v>
      </c>
      <c r="AQ348" s="2">
        <f t="shared" si="102"/>
        <v>1216</v>
      </c>
    </row>
    <row r="349" spans="3:43">
      <c r="C349" s="3" t="s">
        <v>399</v>
      </c>
      <c r="D349" s="3" t="s">
        <v>7</v>
      </c>
      <c r="AA349" s="2" t="s">
        <v>761</v>
      </c>
      <c r="AB349" s="2" t="s">
        <v>7</v>
      </c>
      <c r="AC349" t="str">
        <f t="shared" si="91"/>
        <v>698708</v>
      </c>
      <c r="AD349" t="str">
        <f t="shared" si="92"/>
        <v>700459</v>
      </c>
      <c r="AE349">
        <f t="shared" si="93"/>
        <v>53</v>
      </c>
      <c r="AF349">
        <f t="shared" si="94"/>
        <v>1129</v>
      </c>
      <c r="AG349" s="11">
        <f t="shared" si="99"/>
        <v>1092</v>
      </c>
      <c r="AH349" s="2">
        <f t="shared" si="100"/>
        <v>1179</v>
      </c>
      <c r="AJ349" s="2" t="s">
        <v>706</v>
      </c>
      <c r="AK349" s="2" t="s">
        <v>3</v>
      </c>
      <c r="AL349" t="str">
        <f t="shared" si="95"/>
        <v>648710</v>
      </c>
      <c r="AM349" t="str">
        <f t="shared" si="96"/>
        <v>649441</v>
      </c>
      <c r="AN349">
        <f t="shared" si="97"/>
        <v>3</v>
      </c>
      <c r="AO349">
        <f t="shared" si="98"/>
        <v>1177</v>
      </c>
      <c r="AP349" s="11">
        <f t="shared" si="101"/>
        <v>1139</v>
      </c>
      <c r="AQ349" s="2">
        <f t="shared" si="102"/>
        <v>1215</v>
      </c>
    </row>
    <row r="350" spans="3:43">
      <c r="C350" s="3" t="s">
        <v>400</v>
      </c>
      <c r="D350" s="3" t="s">
        <v>7</v>
      </c>
      <c r="AA350" s="2" t="s">
        <v>762</v>
      </c>
      <c r="AB350" s="2" t="s">
        <v>7</v>
      </c>
      <c r="AC350" t="str">
        <f t="shared" si="91"/>
        <v>700511</v>
      </c>
      <c r="AD350" t="str">
        <f t="shared" si="92"/>
        <v>700840</v>
      </c>
      <c r="AE350">
        <f t="shared" si="93"/>
        <v>765</v>
      </c>
      <c r="AF350">
        <f t="shared" si="94"/>
        <v>1128</v>
      </c>
      <c r="AG350" s="11">
        <f t="shared" si="99"/>
        <v>1091</v>
      </c>
      <c r="AH350" s="2">
        <f t="shared" si="100"/>
        <v>1179</v>
      </c>
      <c r="AJ350" s="2" t="s">
        <v>707</v>
      </c>
      <c r="AK350" s="2" t="s">
        <v>3</v>
      </c>
      <c r="AL350" t="str">
        <f t="shared" si="95"/>
        <v>649443</v>
      </c>
      <c r="AM350" t="str">
        <f t="shared" si="96"/>
        <v>650009</v>
      </c>
      <c r="AN350">
        <f t="shared" si="97"/>
        <v>3039</v>
      </c>
      <c r="AO350">
        <f t="shared" si="98"/>
        <v>1176</v>
      </c>
      <c r="AP350" s="11">
        <f t="shared" si="101"/>
        <v>1138</v>
      </c>
      <c r="AQ350" s="2">
        <f t="shared" si="102"/>
        <v>1214</v>
      </c>
    </row>
    <row r="351" spans="3:43">
      <c r="C351" s="3" t="s">
        <v>401</v>
      </c>
      <c r="D351" s="3" t="s">
        <v>3</v>
      </c>
      <c r="AA351" s="2" t="s">
        <v>764</v>
      </c>
      <c r="AB351" s="2" t="s">
        <v>7</v>
      </c>
      <c r="AC351" t="str">
        <f t="shared" si="91"/>
        <v>701604</v>
      </c>
      <c r="AD351" t="str">
        <f t="shared" si="92"/>
        <v>704897</v>
      </c>
      <c r="AE351">
        <f t="shared" si="93"/>
        <v>5096</v>
      </c>
      <c r="AF351">
        <f t="shared" si="94"/>
        <v>1128</v>
      </c>
      <c r="AG351" s="11">
        <f t="shared" si="99"/>
        <v>1091</v>
      </c>
      <c r="AH351" s="2">
        <f t="shared" si="100"/>
        <v>1179</v>
      </c>
      <c r="AJ351" s="2" t="s">
        <v>710</v>
      </c>
      <c r="AK351" s="2" t="s">
        <v>3</v>
      </c>
      <c r="AL351" t="str">
        <f t="shared" si="95"/>
        <v>653047</v>
      </c>
      <c r="AM351" t="str">
        <f t="shared" si="96"/>
        <v>653388</v>
      </c>
      <c r="AN351">
        <f t="shared" si="97"/>
        <v>171</v>
      </c>
      <c r="AO351">
        <f t="shared" si="98"/>
        <v>1176</v>
      </c>
      <c r="AP351" s="11">
        <f t="shared" si="101"/>
        <v>1138</v>
      </c>
      <c r="AQ351" s="2">
        <f t="shared" si="102"/>
        <v>1214</v>
      </c>
    </row>
    <row r="352" spans="3:43">
      <c r="C352" s="3" t="s">
        <v>402</v>
      </c>
      <c r="D352" s="3" t="s">
        <v>3</v>
      </c>
      <c r="AA352" s="2" t="s">
        <v>768</v>
      </c>
      <c r="AB352" s="2" t="s">
        <v>7</v>
      </c>
      <c r="AC352" t="str">
        <f t="shared" si="91"/>
        <v>709992</v>
      </c>
      <c r="AD352" t="str">
        <f t="shared" si="92"/>
        <v>711179</v>
      </c>
      <c r="AE352">
        <f t="shared" si="93"/>
        <v>268</v>
      </c>
      <c r="AF352">
        <f t="shared" si="94"/>
        <v>1128</v>
      </c>
      <c r="AG352" s="11">
        <f t="shared" si="99"/>
        <v>1091</v>
      </c>
      <c r="AH352" s="2">
        <f t="shared" si="100"/>
        <v>1179</v>
      </c>
      <c r="AJ352" s="2" t="s">
        <v>711</v>
      </c>
      <c r="AK352" s="2" t="s">
        <v>3</v>
      </c>
      <c r="AL352" t="str">
        <f t="shared" si="95"/>
        <v>653558</v>
      </c>
      <c r="AM352" t="str">
        <f t="shared" si="96"/>
        <v>653770</v>
      </c>
      <c r="AN352">
        <f t="shared" si="97"/>
        <v>85</v>
      </c>
      <c r="AO352">
        <f t="shared" si="98"/>
        <v>1176</v>
      </c>
      <c r="AP352" s="11">
        <f t="shared" si="101"/>
        <v>1137</v>
      </c>
      <c r="AQ352" s="2">
        <f t="shared" si="102"/>
        <v>1214</v>
      </c>
    </row>
    <row r="353" spans="3:43">
      <c r="C353" s="3" t="s">
        <v>403</v>
      </c>
      <c r="D353" s="3" t="s">
        <v>7</v>
      </c>
      <c r="AA353" s="2" t="s">
        <v>769</v>
      </c>
      <c r="AB353" s="2" t="s">
        <v>7</v>
      </c>
      <c r="AC353" t="str">
        <f t="shared" si="91"/>
        <v>711446</v>
      </c>
      <c r="AD353" t="str">
        <f t="shared" si="92"/>
        <v>712546</v>
      </c>
      <c r="AE353">
        <f t="shared" si="93"/>
        <v>5459</v>
      </c>
      <c r="AF353">
        <f t="shared" si="94"/>
        <v>1128</v>
      </c>
      <c r="AG353" s="11">
        <f t="shared" si="99"/>
        <v>1091</v>
      </c>
      <c r="AH353" s="2">
        <f t="shared" si="100"/>
        <v>1179</v>
      </c>
      <c r="AJ353" s="2" t="s">
        <v>712</v>
      </c>
      <c r="AK353" s="2" t="s">
        <v>3</v>
      </c>
      <c r="AL353" t="str">
        <f t="shared" si="95"/>
        <v>653854</v>
      </c>
      <c r="AM353" t="str">
        <f t="shared" si="96"/>
        <v>655275</v>
      </c>
      <c r="AN353">
        <f t="shared" si="97"/>
        <v>6958</v>
      </c>
      <c r="AO353">
        <f t="shared" si="98"/>
        <v>1175</v>
      </c>
      <c r="AP353" s="11">
        <f t="shared" si="101"/>
        <v>1136</v>
      </c>
      <c r="AQ353" s="2">
        <f t="shared" si="102"/>
        <v>1214</v>
      </c>
    </row>
    <row r="354" spans="3:43">
      <c r="C354" s="3" t="s">
        <v>404</v>
      </c>
      <c r="D354" s="3" t="s">
        <v>7</v>
      </c>
      <c r="AA354" s="2" t="s">
        <v>777</v>
      </c>
      <c r="AB354" s="2" t="s">
        <v>7</v>
      </c>
      <c r="AC354" t="str">
        <f t="shared" si="91"/>
        <v>718004</v>
      </c>
      <c r="AD354" t="str">
        <f t="shared" si="92"/>
        <v>718447</v>
      </c>
      <c r="AE354">
        <f t="shared" si="93"/>
        <v>220</v>
      </c>
      <c r="AF354">
        <f t="shared" si="94"/>
        <v>1128</v>
      </c>
      <c r="AG354" s="11">
        <f t="shared" si="99"/>
        <v>1091</v>
      </c>
      <c r="AH354" s="2">
        <f t="shared" si="100"/>
        <v>1179</v>
      </c>
      <c r="AJ354" s="2" t="s">
        <v>718</v>
      </c>
      <c r="AK354" s="2" t="s">
        <v>3</v>
      </c>
      <c r="AL354" t="str">
        <f t="shared" si="95"/>
        <v>662232</v>
      </c>
      <c r="AM354" t="str">
        <f t="shared" si="96"/>
        <v>662978</v>
      </c>
      <c r="AN354">
        <f t="shared" si="97"/>
        <v>1329</v>
      </c>
      <c r="AO354">
        <f t="shared" si="98"/>
        <v>1175</v>
      </c>
      <c r="AP354" s="11">
        <f t="shared" si="101"/>
        <v>1136</v>
      </c>
      <c r="AQ354" s="2">
        <f t="shared" si="102"/>
        <v>1214</v>
      </c>
    </row>
    <row r="355" spans="3:43">
      <c r="C355" s="3" t="s">
        <v>405</v>
      </c>
      <c r="D355" s="3" t="s">
        <v>3</v>
      </c>
      <c r="AA355" s="2" t="s">
        <v>778</v>
      </c>
      <c r="AB355" s="2" t="s">
        <v>7</v>
      </c>
      <c r="AC355" t="str">
        <f t="shared" si="91"/>
        <v>718666</v>
      </c>
      <c r="AD355" t="str">
        <f t="shared" si="92"/>
        <v>720075</v>
      </c>
      <c r="AE355">
        <f t="shared" si="93"/>
        <v>-6</v>
      </c>
      <c r="AF355">
        <f t="shared" si="94"/>
        <v>1128</v>
      </c>
      <c r="AG355" s="11">
        <f t="shared" si="99"/>
        <v>1091</v>
      </c>
      <c r="AH355" s="2">
        <f t="shared" si="100"/>
        <v>1179</v>
      </c>
      <c r="AJ355" s="2" t="s">
        <v>721</v>
      </c>
      <c r="AK355" s="2" t="s">
        <v>3</v>
      </c>
      <c r="AL355" t="str">
        <f t="shared" si="95"/>
        <v>664306</v>
      </c>
      <c r="AM355" t="str">
        <f t="shared" si="96"/>
        <v>664446</v>
      </c>
      <c r="AN355">
        <f t="shared" si="97"/>
        <v>5852</v>
      </c>
      <c r="AO355">
        <f t="shared" si="98"/>
        <v>1175</v>
      </c>
      <c r="AP355" s="11">
        <f t="shared" si="101"/>
        <v>1136</v>
      </c>
      <c r="AQ355" s="2">
        <f t="shared" si="102"/>
        <v>1214</v>
      </c>
    </row>
    <row r="356" spans="3:43">
      <c r="C356" s="3" t="s">
        <v>406</v>
      </c>
      <c r="D356" s="3" t="s">
        <v>7</v>
      </c>
      <c r="AA356" s="2" t="s">
        <v>779</v>
      </c>
      <c r="AB356" s="2" t="s">
        <v>7</v>
      </c>
      <c r="AC356" t="str">
        <f t="shared" si="91"/>
        <v>720068</v>
      </c>
      <c r="AD356" t="str">
        <f t="shared" si="92"/>
        <v>720430</v>
      </c>
      <c r="AE356">
        <f t="shared" si="93"/>
        <v>-6</v>
      </c>
      <c r="AF356">
        <f t="shared" si="94"/>
        <v>1127</v>
      </c>
      <c r="AG356" s="11">
        <f t="shared" si="99"/>
        <v>1090</v>
      </c>
      <c r="AH356" s="2">
        <f t="shared" si="100"/>
        <v>1178</v>
      </c>
      <c r="AJ356" s="2" t="s">
        <v>728</v>
      </c>
      <c r="AK356" s="2" t="s">
        <v>3</v>
      </c>
      <c r="AL356" t="str">
        <f t="shared" si="95"/>
        <v>670297</v>
      </c>
      <c r="AM356" t="str">
        <f t="shared" si="96"/>
        <v>670818</v>
      </c>
      <c r="AN356">
        <f t="shared" si="97"/>
        <v>1265</v>
      </c>
      <c r="AO356">
        <f t="shared" si="98"/>
        <v>1175</v>
      </c>
      <c r="AP356" s="11">
        <f t="shared" si="101"/>
        <v>1136</v>
      </c>
      <c r="AQ356" s="2">
        <f t="shared" si="102"/>
        <v>1214</v>
      </c>
    </row>
    <row r="357" spans="3:43">
      <c r="C357" s="3" t="s">
        <v>407</v>
      </c>
      <c r="D357" s="3" t="s">
        <v>3</v>
      </c>
      <c r="AA357" s="2" t="s">
        <v>780</v>
      </c>
      <c r="AB357" s="2" t="s">
        <v>7</v>
      </c>
      <c r="AC357" t="str">
        <f t="shared" si="91"/>
        <v>720423</v>
      </c>
      <c r="AD357" t="str">
        <f t="shared" si="92"/>
        <v>722966</v>
      </c>
      <c r="AE357">
        <f t="shared" si="93"/>
        <v>271</v>
      </c>
      <c r="AF357">
        <f t="shared" si="94"/>
        <v>1126</v>
      </c>
      <c r="AG357" s="11">
        <f t="shared" si="99"/>
        <v>1089</v>
      </c>
      <c r="AH357" s="2">
        <f t="shared" si="100"/>
        <v>1177</v>
      </c>
      <c r="AJ357" s="2" t="s">
        <v>730</v>
      </c>
      <c r="AK357" s="2" t="s">
        <v>3</v>
      </c>
      <c r="AL357" t="str">
        <f t="shared" si="95"/>
        <v>672082</v>
      </c>
      <c r="AM357" t="str">
        <f t="shared" si="96"/>
        <v>672462</v>
      </c>
      <c r="AN357">
        <f t="shared" si="97"/>
        <v>2703</v>
      </c>
      <c r="AO357">
        <f t="shared" si="98"/>
        <v>1175</v>
      </c>
      <c r="AP357" s="11">
        <f t="shared" si="101"/>
        <v>1136</v>
      </c>
      <c r="AQ357" s="2">
        <f t="shared" si="102"/>
        <v>1214</v>
      </c>
    </row>
    <row r="358" spans="3:43">
      <c r="C358" s="3" t="s">
        <v>408</v>
      </c>
      <c r="D358" s="3" t="s">
        <v>3</v>
      </c>
      <c r="AA358" s="2" t="s">
        <v>781</v>
      </c>
      <c r="AB358" s="2" t="s">
        <v>7</v>
      </c>
      <c r="AC358" t="str">
        <f t="shared" si="91"/>
        <v>723236</v>
      </c>
      <c r="AD358" t="str">
        <f t="shared" si="92"/>
        <v>723781</v>
      </c>
      <c r="AE358">
        <f t="shared" si="93"/>
        <v>26</v>
      </c>
      <c r="AF358">
        <f t="shared" si="94"/>
        <v>1126</v>
      </c>
      <c r="AG358" s="11">
        <f t="shared" si="99"/>
        <v>1089</v>
      </c>
      <c r="AH358" s="2">
        <f t="shared" si="100"/>
        <v>1177</v>
      </c>
      <c r="AJ358" s="2" t="s">
        <v>734</v>
      </c>
      <c r="AK358" s="2" t="s">
        <v>3</v>
      </c>
      <c r="AL358" t="str">
        <f t="shared" si="95"/>
        <v>675164</v>
      </c>
      <c r="AM358" t="str">
        <f t="shared" si="96"/>
        <v>675862</v>
      </c>
      <c r="AN358">
        <f t="shared" si="97"/>
        <v>8190</v>
      </c>
      <c r="AO358">
        <f t="shared" si="98"/>
        <v>1175</v>
      </c>
      <c r="AP358" s="11">
        <f t="shared" si="101"/>
        <v>1136</v>
      </c>
      <c r="AQ358" s="2">
        <f t="shared" si="102"/>
        <v>1214</v>
      </c>
    </row>
    <row r="359" spans="3:43">
      <c r="C359" s="3" t="s">
        <v>409</v>
      </c>
      <c r="D359" s="3" t="s">
        <v>3</v>
      </c>
      <c r="AA359" s="2" t="s">
        <v>782</v>
      </c>
      <c r="AB359" s="2" t="s">
        <v>7</v>
      </c>
      <c r="AC359" t="str">
        <f t="shared" si="91"/>
        <v>723806</v>
      </c>
      <c r="AD359" t="str">
        <f t="shared" si="92"/>
        <v>724411</v>
      </c>
      <c r="AE359">
        <f t="shared" si="93"/>
        <v>216</v>
      </c>
      <c r="AF359">
        <f t="shared" si="94"/>
        <v>1125</v>
      </c>
      <c r="AG359" s="11">
        <f t="shared" si="99"/>
        <v>1088</v>
      </c>
      <c r="AH359" s="2">
        <f t="shared" si="100"/>
        <v>1176</v>
      </c>
      <c r="AJ359" s="2" t="s">
        <v>742</v>
      </c>
      <c r="AK359" s="2" t="s">
        <v>3</v>
      </c>
      <c r="AL359" t="str">
        <f t="shared" si="95"/>
        <v>684051</v>
      </c>
      <c r="AM359" t="str">
        <f t="shared" si="96"/>
        <v>684884</v>
      </c>
      <c r="AN359">
        <f t="shared" si="97"/>
        <v>-15</v>
      </c>
      <c r="AO359">
        <f t="shared" si="98"/>
        <v>1175</v>
      </c>
      <c r="AP359" s="11">
        <f t="shared" si="101"/>
        <v>1136</v>
      </c>
      <c r="AQ359" s="2">
        <f t="shared" si="102"/>
        <v>1214</v>
      </c>
    </row>
    <row r="360" spans="3:43">
      <c r="C360" s="3" t="s">
        <v>410</v>
      </c>
      <c r="D360" s="3" t="s">
        <v>3</v>
      </c>
      <c r="AA360" s="2" t="s">
        <v>783</v>
      </c>
      <c r="AB360" s="2" t="s">
        <v>7</v>
      </c>
      <c r="AC360" t="str">
        <f t="shared" si="91"/>
        <v>724626</v>
      </c>
      <c r="AD360" t="str">
        <f t="shared" si="92"/>
        <v>725165</v>
      </c>
      <c r="AE360">
        <f t="shared" si="93"/>
        <v>310</v>
      </c>
      <c r="AF360">
        <f t="shared" si="94"/>
        <v>1125</v>
      </c>
      <c r="AG360" s="11">
        <f t="shared" si="99"/>
        <v>1088</v>
      </c>
      <c r="AH360" s="2">
        <f t="shared" si="100"/>
        <v>1176</v>
      </c>
      <c r="AJ360" s="2" t="s">
        <v>743</v>
      </c>
      <c r="AK360" s="2" t="s">
        <v>3</v>
      </c>
      <c r="AL360" t="str">
        <f t="shared" si="95"/>
        <v>684868</v>
      </c>
      <c r="AM360" t="str">
        <f t="shared" si="96"/>
        <v>685155</v>
      </c>
      <c r="AN360">
        <f t="shared" si="97"/>
        <v>477</v>
      </c>
      <c r="AO360">
        <f t="shared" si="98"/>
        <v>1174</v>
      </c>
      <c r="AP360" s="11">
        <f t="shared" si="101"/>
        <v>1135</v>
      </c>
      <c r="AQ360" s="2">
        <f t="shared" si="102"/>
        <v>1213</v>
      </c>
    </row>
    <row r="361" spans="3:43">
      <c r="C361" s="3" t="s">
        <v>411</v>
      </c>
      <c r="D361" s="3" t="s">
        <v>3</v>
      </c>
      <c r="AA361" s="2" t="s">
        <v>784</v>
      </c>
      <c r="AB361" s="2" t="s">
        <v>7</v>
      </c>
      <c r="AC361" t="str">
        <f t="shared" si="91"/>
        <v>725474</v>
      </c>
      <c r="AD361" t="str">
        <f t="shared" si="92"/>
        <v>727354</v>
      </c>
      <c r="AE361">
        <f t="shared" si="93"/>
        <v>129</v>
      </c>
      <c r="AF361">
        <f t="shared" si="94"/>
        <v>1125</v>
      </c>
      <c r="AG361" s="11">
        <f t="shared" si="99"/>
        <v>1088</v>
      </c>
      <c r="AH361" s="2">
        <f t="shared" si="100"/>
        <v>1176</v>
      </c>
      <c r="AJ361" s="2" t="s">
        <v>745</v>
      </c>
      <c r="AK361" s="2" t="s">
        <v>3</v>
      </c>
      <c r="AL361" t="str">
        <f t="shared" si="95"/>
        <v>685631</v>
      </c>
      <c r="AM361" t="str">
        <f t="shared" si="96"/>
        <v>686185</v>
      </c>
      <c r="AN361">
        <f t="shared" si="97"/>
        <v>63</v>
      </c>
      <c r="AO361">
        <f t="shared" si="98"/>
        <v>1174</v>
      </c>
      <c r="AP361" s="11">
        <f t="shared" si="101"/>
        <v>1135</v>
      </c>
      <c r="AQ361" s="2">
        <f t="shared" si="102"/>
        <v>1213</v>
      </c>
    </row>
    <row r="362" spans="3:43">
      <c r="C362" s="3" t="s">
        <v>412</v>
      </c>
      <c r="D362" s="3" t="s">
        <v>7</v>
      </c>
      <c r="AA362" s="2" t="s">
        <v>785</v>
      </c>
      <c r="AB362" s="2" t="s">
        <v>7</v>
      </c>
      <c r="AC362" t="str">
        <f t="shared" si="91"/>
        <v>727482</v>
      </c>
      <c r="AD362" t="str">
        <f t="shared" si="92"/>
        <v>727691</v>
      </c>
      <c r="AE362">
        <f t="shared" si="93"/>
        <v>1</v>
      </c>
      <c r="AF362">
        <f t="shared" si="94"/>
        <v>1125</v>
      </c>
      <c r="AG362" s="11">
        <f t="shared" si="99"/>
        <v>1087</v>
      </c>
      <c r="AH362" s="2">
        <f t="shared" si="100"/>
        <v>1176</v>
      </c>
      <c r="AJ362" s="2" t="s">
        <v>746</v>
      </c>
      <c r="AK362" s="2" t="s">
        <v>3</v>
      </c>
      <c r="AL362" t="str">
        <f t="shared" si="95"/>
        <v>686247</v>
      </c>
      <c r="AM362" t="str">
        <f t="shared" si="96"/>
        <v>687080</v>
      </c>
      <c r="AN362">
        <f t="shared" si="97"/>
        <v>54</v>
      </c>
      <c r="AO362">
        <f t="shared" si="98"/>
        <v>1173</v>
      </c>
      <c r="AP362" s="11">
        <f t="shared" si="101"/>
        <v>1134</v>
      </c>
      <c r="AQ362" s="2">
        <f t="shared" si="102"/>
        <v>1213</v>
      </c>
    </row>
    <row r="363" spans="3:43">
      <c r="C363" s="3" t="s">
        <v>413</v>
      </c>
      <c r="D363" s="3" t="s">
        <v>3</v>
      </c>
      <c r="AA363" s="2" t="s">
        <v>786</v>
      </c>
      <c r="AB363" s="2" t="s">
        <v>7</v>
      </c>
      <c r="AC363" t="str">
        <f t="shared" si="91"/>
        <v>727691</v>
      </c>
      <c r="AD363" t="str">
        <f t="shared" si="92"/>
        <v>729154</v>
      </c>
      <c r="AE363">
        <f t="shared" si="93"/>
        <v>24</v>
      </c>
      <c r="AF363">
        <f t="shared" si="94"/>
        <v>1124</v>
      </c>
      <c r="AG363" s="11">
        <f t="shared" si="99"/>
        <v>1086</v>
      </c>
      <c r="AH363" s="2">
        <f t="shared" si="100"/>
        <v>1175</v>
      </c>
      <c r="AJ363" s="2" t="s">
        <v>747</v>
      </c>
      <c r="AK363" s="2" t="s">
        <v>3</v>
      </c>
      <c r="AL363" t="str">
        <f t="shared" si="95"/>
        <v>687133</v>
      </c>
      <c r="AM363" t="str">
        <f t="shared" si="96"/>
        <v>688056</v>
      </c>
      <c r="AN363">
        <f t="shared" si="97"/>
        <v>279</v>
      </c>
      <c r="AO363">
        <f t="shared" si="98"/>
        <v>1172</v>
      </c>
      <c r="AP363" s="11">
        <f t="shared" si="101"/>
        <v>1133</v>
      </c>
      <c r="AQ363" s="2">
        <f t="shared" si="102"/>
        <v>1213</v>
      </c>
    </row>
    <row r="364" spans="3:43">
      <c r="C364" s="3" t="s">
        <v>414</v>
      </c>
      <c r="D364" s="3" t="s">
        <v>7</v>
      </c>
      <c r="AA364" s="2" t="s">
        <v>787</v>
      </c>
      <c r="AB364" s="2" t="s">
        <v>7</v>
      </c>
      <c r="AC364" t="str">
        <f t="shared" si="91"/>
        <v>729177</v>
      </c>
      <c r="AD364" t="str">
        <f t="shared" si="92"/>
        <v>731051</v>
      </c>
      <c r="AE364">
        <f t="shared" si="93"/>
        <v>49</v>
      </c>
      <c r="AF364">
        <f t="shared" si="94"/>
        <v>1123</v>
      </c>
      <c r="AG364" s="11">
        <f t="shared" si="99"/>
        <v>1085</v>
      </c>
      <c r="AH364" s="2">
        <f t="shared" si="100"/>
        <v>1174</v>
      </c>
      <c r="AJ364" s="2" t="s">
        <v>748</v>
      </c>
      <c r="AK364" s="2" t="s">
        <v>3</v>
      </c>
      <c r="AL364" t="str">
        <f t="shared" si="95"/>
        <v>688334</v>
      </c>
      <c r="AM364" t="str">
        <f t="shared" si="96"/>
        <v>688840</v>
      </c>
      <c r="AN364">
        <f t="shared" si="97"/>
        <v>211</v>
      </c>
      <c r="AO364">
        <f t="shared" si="98"/>
        <v>1172</v>
      </c>
      <c r="AP364" s="11">
        <f t="shared" si="101"/>
        <v>1133</v>
      </c>
      <c r="AQ364" s="2">
        <f t="shared" si="102"/>
        <v>1213</v>
      </c>
    </row>
    <row r="365" spans="3:43">
      <c r="C365" s="3" t="s">
        <v>415</v>
      </c>
      <c r="D365" s="3" t="s">
        <v>7</v>
      </c>
      <c r="AA365" s="2" t="s">
        <v>788</v>
      </c>
      <c r="AB365" s="2" t="s">
        <v>7</v>
      </c>
      <c r="AC365" t="str">
        <f t="shared" si="91"/>
        <v>731099</v>
      </c>
      <c r="AD365" t="str">
        <f t="shared" si="92"/>
        <v>731428</v>
      </c>
      <c r="AE365">
        <f t="shared" si="93"/>
        <v>7</v>
      </c>
      <c r="AF365">
        <f t="shared" si="94"/>
        <v>1122</v>
      </c>
      <c r="AG365" s="11">
        <f t="shared" si="99"/>
        <v>1084</v>
      </c>
      <c r="AH365" s="2">
        <f t="shared" si="100"/>
        <v>1173</v>
      </c>
      <c r="AJ365" s="2" t="s">
        <v>749</v>
      </c>
      <c r="AK365" s="2" t="s">
        <v>3</v>
      </c>
      <c r="AL365" t="str">
        <f t="shared" si="95"/>
        <v>689050</v>
      </c>
      <c r="AM365" t="str">
        <f t="shared" si="96"/>
        <v>689145</v>
      </c>
      <c r="AN365">
        <f t="shared" si="97"/>
        <v>78</v>
      </c>
      <c r="AO365">
        <f t="shared" si="98"/>
        <v>1172</v>
      </c>
      <c r="AP365" s="11">
        <f t="shared" si="101"/>
        <v>1133</v>
      </c>
      <c r="AQ365" s="2">
        <f t="shared" si="102"/>
        <v>1213</v>
      </c>
    </row>
    <row r="366" spans="3:43">
      <c r="C366" s="3" t="s">
        <v>416</v>
      </c>
      <c r="D366" s="3" t="s">
        <v>7</v>
      </c>
      <c r="AA366" s="2" t="s">
        <v>789</v>
      </c>
      <c r="AB366" s="2" t="s">
        <v>7</v>
      </c>
      <c r="AC366" t="str">
        <f t="shared" si="91"/>
        <v>731434</v>
      </c>
      <c r="AD366" t="str">
        <f t="shared" si="92"/>
        <v>731745</v>
      </c>
      <c r="AE366">
        <f t="shared" si="93"/>
        <v>-6</v>
      </c>
      <c r="AF366">
        <f t="shared" si="94"/>
        <v>1121</v>
      </c>
      <c r="AG366" s="11">
        <f t="shared" si="99"/>
        <v>1083</v>
      </c>
      <c r="AH366" s="2">
        <f t="shared" si="100"/>
        <v>1172</v>
      </c>
      <c r="AJ366" s="2" t="s">
        <v>750</v>
      </c>
      <c r="AK366" s="2" t="s">
        <v>3</v>
      </c>
      <c r="AL366" t="str">
        <f t="shared" si="95"/>
        <v>689222</v>
      </c>
      <c r="AM366" t="str">
        <f t="shared" si="96"/>
        <v>690748</v>
      </c>
      <c r="AN366">
        <f t="shared" si="97"/>
        <v>1077</v>
      </c>
      <c r="AO366">
        <f t="shared" si="98"/>
        <v>1171</v>
      </c>
      <c r="AP366" s="11">
        <f t="shared" si="101"/>
        <v>1132</v>
      </c>
      <c r="AQ366" s="2">
        <f t="shared" si="102"/>
        <v>1213</v>
      </c>
    </row>
    <row r="367" spans="3:43">
      <c r="C367" s="3" t="s">
        <v>417</v>
      </c>
      <c r="D367" s="3" t="s">
        <v>7</v>
      </c>
      <c r="AA367" s="2" t="s">
        <v>790</v>
      </c>
      <c r="AB367" s="2" t="s">
        <v>7</v>
      </c>
      <c r="AC367" t="str">
        <f t="shared" si="91"/>
        <v>731738</v>
      </c>
      <c r="AD367" t="str">
        <f t="shared" si="92"/>
        <v>732376</v>
      </c>
      <c r="AE367">
        <f t="shared" si="93"/>
        <v>335</v>
      </c>
      <c r="AF367">
        <f t="shared" si="94"/>
        <v>1120</v>
      </c>
      <c r="AG367" s="11">
        <f t="shared" si="99"/>
        <v>1082</v>
      </c>
      <c r="AH367" s="2">
        <f t="shared" si="100"/>
        <v>1171</v>
      </c>
      <c r="AJ367" s="2" t="s">
        <v>753</v>
      </c>
      <c r="AK367" s="2" t="s">
        <v>3</v>
      </c>
      <c r="AL367" t="str">
        <f t="shared" si="95"/>
        <v>691824</v>
      </c>
      <c r="AM367" t="str">
        <f t="shared" si="96"/>
        <v>692744</v>
      </c>
      <c r="AN367">
        <f t="shared" si="97"/>
        <v>3834</v>
      </c>
      <c r="AO367">
        <f t="shared" si="98"/>
        <v>1171</v>
      </c>
      <c r="AP367" s="11">
        <f t="shared" si="101"/>
        <v>1132</v>
      </c>
      <c r="AQ367" s="2">
        <f t="shared" si="102"/>
        <v>1213</v>
      </c>
    </row>
    <row r="368" spans="3:43">
      <c r="C368" s="3" t="s">
        <v>418</v>
      </c>
      <c r="D368" s="3" t="s">
        <v>7</v>
      </c>
      <c r="AA368" s="2" t="s">
        <v>791</v>
      </c>
      <c r="AB368" s="2" t="s">
        <v>7</v>
      </c>
      <c r="AC368" t="str">
        <f t="shared" si="91"/>
        <v>732710</v>
      </c>
      <c r="AD368" t="str">
        <f t="shared" si="92"/>
        <v>733270</v>
      </c>
      <c r="AE368">
        <f t="shared" si="93"/>
        <v>267</v>
      </c>
      <c r="AF368">
        <f t="shared" si="94"/>
        <v>1120</v>
      </c>
      <c r="AG368" s="11">
        <f t="shared" si="99"/>
        <v>1082</v>
      </c>
      <c r="AH368" s="2">
        <f t="shared" si="100"/>
        <v>1171</v>
      </c>
      <c r="AJ368" s="2" t="s">
        <v>759</v>
      </c>
      <c r="AK368" s="2" t="s">
        <v>3</v>
      </c>
      <c r="AL368" t="str">
        <f t="shared" si="95"/>
        <v>696577</v>
      </c>
      <c r="AM368" t="str">
        <f t="shared" si="96"/>
        <v>697191</v>
      </c>
      <c r="AN368">
        <f t="shared" si="97"/>
        <v>-18</v>
      </c>
      <c r="AO368">
        <f t="shared" si="98"/>
        <v>1171</v>
      </c>
      <c r="AP368" s="11">
        <f t="shared" si="101"/>
        <v>1132</v>
      </c>
      <c r="AQ368" s="2">
        <f t="shared" si="102"/>
        <v>1213</v>
      </c>
    </row>
    <row r="369" spans="3:43">
      <c r="C369" s="3" t="s">
        <v>419</v>
      </c>
      <c r="D369" s="3" t="s">
        <v>7</v>
      </c>
      <c r="AA369" s="2" t="s">
        <v>792</v>
      </c>
      <c r="AB369" s="2" t="s">
        <v>7</v>
      </c>
      <c r="AC369" t="str">
        <f t="shared" si="91"/>
        <v>733536</v>
      </c>
      <c r="AD369" t="str">
        <f t="shared" si="92"/>
        <v>733880</v>
      </c>
      <c r="AE369">
        <f t="shared" si="93"/>
        <v>-2</v>
      </c>
      <c r="AF369">
        <f t="shared" si="94"/>
        <v>1120</v>
      </c>
      <c r="AG369" s="11">
        <f t="shared" si="99"/>
        <v>1082</v>
      </c>
      <c r="AH369" s="2">
        <f t="shared" si="100"/>
        <v>1171</v>
      </c>
      <c r="AJ369" s="2" t="s">
        <v>760</v>
      </c>
      <c r="AK369" s="2" t="s">
        <v>3</v>
      </c>
      <c r="AL369" t="str">
        <f t="shared" si="95"/>
        <v>697172</v>
      </c>
      <c r="AM369" t="str">
        <f t="shared" si="96"/>
        <v>698641</v>
      </c>
      <c r="AN369">
        <f t="shared" si="97"/>
        <v>2203</v>
      </c>
      <c r="AO369">
        <f t="shared" si="98"/>
        <v>1170</v>
      </c>
      <c r="AP369" s="11">
        <f t="shared" si="101"/>
        <v>1131</v>
      </c>
      <c r="AQ369" s="2">
        <f t="shared" si="102"/>
        <v>1212</v>
      </c>
    </row>
    <row r="370" spans="3:43">
      <c r="C370" s="3" t="s">
        <v>420</v>
      </c>
      <c r="D370" s="3" t="s">
        <v>3</v>
      </c>
      <c r="AA370" s="2" t="s">
        <v>793</v>
      </c>
      <c r="AB370" s="2" t="s">
        <v>7</v>
      </c>
      <c r="AC370" t="str">
        <f t="shared" si="91"/>
        <v>733877</v>
      </c>
      <c r="AD370" t="str">
        <f t="shared" si="92"/>
        <v>734716</v>
      </c>
      <c r="AE370">
        <f t="shared" si="93"/>
        <v>-2</v>
      </c>
      <c r="AF370">
        <f t="shared" si="94"/>
        <v>1119</v>
      </c>
      <c r="AG370" s="11">
        <f t="shared" si="99"/>
        <v>1081</v>
      </c>
      <c r="AH370" s="2">
        <f t="shared" si="100"/>
        <v>1170</v>
      </c>
      <c r="AJ370" s="2" t="s">
        <v>763</v>
      </c>
      <c r="AK370" s="2" t="s">
        <v>3</v>
      </c>
      <c r="AL370" t="str">
        <f t="shared" si="95"/>
        <v>700843</v>
      </c>
      <c r="AM370" t="str">
        <f t="shared" si="96"/>
        <v>701538</v>
      </c>
      <c r="AN370">
        <f t="shared" si="97"/>
        <v>3536</v>
      </c>
      <c r="AO370">
        <f t="shared" si="98"/>
        <v>1170</v>
      </c>
      <c r="AP370" s="11">
        <f t="shared" si="101"/>
        <v>1131</v>
      </c>
      <c r="AQ370" s="2">
        <f t="shared" si="102"/>
        <v>1212</v>
      </c>
    </row>
    <row r="371" spans="3:43">
      <c r="C371" s="3" t="s">
        <v>421</v>
      </c>
      <c r="D371" s="3" t="s">
        <v>7</v>
      </c>
      <c r="AA371" s="2" t="s">
        <v>794</v>
      </c>
      <c r="AB371" s="2" t="s">
        <v>7</v>
      </c>
      <c r="AC371" t="str">
        <f t="shared" si="91"/>
        <v>734713</v>
      </c>
      <c r="AD371" t="str">
        <f t="shared" si="92"/>
        <v>735552</v>
      </c>
      <c r="AE371">
        <f t="shared" si="93"/>
        <v>100</v>
      </c>
      <c r="AF371">
        <f t="shared" si="94"/>
        <v>1118</v>
      </c>
      <c r="AG371" s="11">
        <f t="shared" si="99"/>
        <v>1080</v>
      </c>
      <c r="AH371" s="2">
        <f t="shared" si="100"/>
        <v>1169</v>
      </c>
      <c r="AJ371" s="2" t="s">
        <v>765</v>
      </c>
      <c r="AK371" s="2" t="s">
        <v>3</v>
      </c>
      <c r="AL371" t="str">
        <f t="shared" si="95"/>
        <v>705073</v>
      </c>
      <c r="AM371" t="str">
        <f t="shared" si="96"/>
        <v>706350</v>
      </c>
      <c r="AN371">
        <f t="shared" si="97"/>
        <v>101</v>
      </c>
      <c r="AO371">
        <f t="shared" si="98"/>
        <v>1170</v>
      </c>
      <c r="AP371" s="11">
        <f t="shared" si="101"/>
        <v>1131</v>
      </c>
      <c r="AQ371" s="2">
        <f t="shared" si="102"/>
        <v>1212</v>
      </c>
    </row>
    <row r="372" spans="3:43">
      <c r="C372" s="3" t="s">
        <v>422</v>
      </c>
      <c r="D372" s="3" t="s">
        <v>7</v>
      </c>
      <c r="AA372" s="2" t="s">
        <v>795</v>
      </c>
      <c r="AB372" s="2" t="s">
        <v>7</v>
      </c>
      <c r="AC372" t="str">
        <f t="shared" si="91"/>
        <v>735651</v>
      </c>
      <c r="AD372" t="str">
        <f t="shared" si="92"/>
        <v>736136</v>
      </c>
      <c r="AE372">
        <f t="shared" si="93"/>
        <v>5</v>
      </c>
      <c r="AF372">
        <f t="shared" si="94"/>
        <v>1118</v>
      </c>
      <c r="AG372" s="11">
        <f t="shared" si="99"/>
        <v>1079</v>
      </c>
      <c r="AH372" s="2">
        <f t="shared" si="100"/>
        <v>1169</v>
      </c>
      <c r="AJ372" s="2" t="s">
        <v>766</v>
      </c>
      <c r="AK372" s="2" t="s">
        <v>3</v>
      </c>
      <c r="AL372" t="str">
        <f t="shared" si="95"/>
        <v>706450</v>
      </c>
      <c r="AM372" t="str">
        <f t="shared" si="96"/>
        <v>707673</v>
      </c>
      <c r="AN372">
        <f t="shared" si="97"/>
        <v>72</v>
      </c>
      <c r="AO372">
        <f t="shared" si="98"/>
        <v>1170</v>
      </c>
      <c r="AP372" s="11">
        <f t="shared" si="101"/>
        <v>1130</v>
      </c>
      <c r="AQ372" s="2">
        <f t="shared" si="102"/>
        <v>1212</v>
      </c>
    </row>
    <row r="373" spans="3:43">
      <c r="C373" s="3" t="s">
        <v>423</v>
      </c>
      <c r="D373" s="3" t="s">
        <v>7</v>
      </c>
      <c r="AA373" s="2" t="s">
        <v>796</v>
      </c>
      <c r="AB373" s="2" t="s">
        <v>7</v>
      </c>
      <c r="AC373" t="str">
        <f t="shared" si="91"/>
        <v>736140</v>
      </c>
      <c r="AD373" t="str">
        <f t="shared" si="92"/>
        <v>738155</v>
      </c>
      <c r="AE373">
        <f t="shared" si="93"/>
        <v>5</v>
      </c>
      <c r="AF373">
        <f t="shared" si="94"/>
        <v>1117</v>
      </c>
      <c r="AG373" s="11">
        <f t="shared" si="99"/>
        <v>1078</v>
      </c>
      <c r="AH373" s="2">
        <f t="shared" si="100"/>
        <v>1168</v>
      </c>
      <c r="AJ373" s="2" t="s">
        <v>767</v>
      </c>
      <c r="AK373" s="2" t="s">
        <v>3</v>
      </c>
      <c r="AL373" t="str">
        <f t="shared" si="95"/>
        <v>707744</v>
      </c>
      <c r="AM373" t="str">
        <f t="shared" si="96"/>
        <v>709450</v>
      </c>
      <c r="AN373">
        <f t="shared" si="97"/>
        <v>3678</v>
      </c>
      <c r="AO373">
        <f t="shared" si="98"/>
        <v>1169</v>
      </c>
      <c r="AP373" s="11">
        <f t="shared" si="101"/>
        <v>1129</v>
      </c>
      <c r="AQ373" s="2">
        <f t="shared" si="102"/>
        <v>1212</v>
      </c>
    </row>
    <row r="374" spans="3:43">
      <c r="C374" s="3" t="s">
        <v>424</v>
      </c>
      <c r="D374" s="3" t="s">
        <v>7</v>
      </c>
      <c r="AA374" s="2" t="s">
        <v>797</v>
      </c>
      <c r="AB374" s="2" t="s">
        <v>7</v>
      </c>
      <c r="AC374" t="str">
        <f t="shared" si="91"/>
        <v>738159</v>
      </c>
      <c r="AD374" t="str">
        <f t="shared" si="92"/>
        <v>739610</v>
      </c>
      <c r="AE374">
        <f t="shared" si="93"/>
        <v>6</v>
      </c>
      <c r="AF374">
        <f t="shared" si="94"/>
        <v>1116</v>
      </c>
      <c r="AG374" s="11">
        <f t="shared" si="99"/>
        <v>1077</v>
      </c>
      <c r="AH374" s="2">
        <f t="shared" si="100"/>
        <v>1167</v>
      </c>
      <c r="AJ374" s="2" t="s">
        <v>770</v>
      </c>
      <c r="AK374" s="2" t="s">
        <v>3</v>
      </c>
      <c r="AL374" t="str">
        <f t="shared" si="95"/>
        <v>713127</v>
      </c>
      <c r="AM374" t="str">
        <f t="shared" si="96"/>
        <v>713651</v>
      </c>
      <c r="AN374">
        <f t="shared" si="97"/>
        <v>28</v>
      </c>
      <c r="AO374">
        <f t="shared" si="98"/>
        <v>1169</v>
      </c>
      <c r="AP374" s="11">
        <f t="shared" si="101"/>
        <v>1129</v>
      </c>
      <c r="AQ374" s="2">
        <f t="shared" si="102"/>
        <v>1212</v>
      </c>
    </row>
    <row r="375" spans="3:43">
      <c r="C375" s="3" t="s">
        <v>425</v>
      </c>
      <c r="D375" s="3" t="s">
        <v>7</v>
      </c>
      <c r="AA375" s="2" t="s">
        <v>798</v>
      </c>
      <c r="AB375" s="2" t="s">
        <v>7</v>
      </c>
      <c r="AC375" t="str">
        <f t="shared" si="91"/>
        <v>739615</v>
      </c>
      <c r="AD375" t="str">
        <f t="shared" si="92"/>
        <v>740778</v>
      </c>
      <c r="AE375">
        <f t="shared" si="93"/>
        <v>5</v>
      </c>
      <c r="AF375">
        <f t="shared" si="94"/>
        <v>1115</v>
      </c>
      <c r="AG375" s="11">
        <f t="shared" si="99"/>
        <v>1076</v>
      </c>
      <c r="AH375" s="2">
        <f t="shared" si="100"/>
        <v>1166</v>
      </c>
      <c r="AJ375" s="2" t="s">
        <v>771</v>
      </c>
      <c r="AK375" s="2" t="s">
        <v>3</v>
      </c>
      <c r="AL375" t="str">
        <f t="shared" si="95"/>
        <v>713678</v>
      </c>
      <c r="AM375" t="str">
        <f t="shared" si="96"/>
        <v>714331</v>
      </c>
      <c r="AN375">
        <f t="shared" si="97"/>
        <v>-2</v>
      </c>
      <c r="AO375">
        <f t="shared" si="98"/>
        <v>1168</v>
      </c>
      <c r="AP375" s="11">
        <f t="shared" si="101"/>
        <v>1128</v>
      </c>
      <c r="AQ375" s="2">
        <f t="shared" si="102"/>
        <v>1211</v>
      </c>
    </row>
    <row r="376" spans="3:43">
      <c r="C376" s="3" t="s">
        <v>426</v>
      </c>
      <c r="D376" s="3" t="s">
        <v>3</v>
      </c>
      <c r="AA376" s="2" t="s">
        <v>799</v>
      </c>
      <c r="AB376" s="2" t="s">
        <v>7</v>
      </c>
      <c r="AC376" t="str">
        <f t="shared" si="91"/>
        <v>740782</v>
      </c>
      <c r="AD376" t="str">
        <f t="shared" si="92"/>
        <v>741288</v>
      </c>
      <c r="AE376">
        <f t="shared" si="93"/>
        <v>109</v>
      </c>
      <c r="AF376">
        <f t="shared" si="94"/>
        <v>1114</v>
      </c>
      <c r="AG376" s="11">
        <f t="shared" si="99"/>
        <v>1075</v>
      </c>
      <c r="AH376" s="2">
        <f t="shared" si="100"/>
        <v>1165</v>
      </c>
      <c r="AJ376" s="2" t="s">
        <v>772</v>
      </c>
      <c r="AK376" s="2" t="s">
        <v>3</v>
      </c>
      <c r="AL376" t="str">
        <f t="shared" si="95"/>
        <v>714328</v>
      </c>
      <c r="AM376" t="str">
        <f t="shared" si="96"/>
        <v>714831</v>
      </c>
      <c r="AN376">
        <f t="shared" si="97"/>
        <v>221</v>
      </c>
      <c r="AO376">
        <f t="shared" si="98"/>
        <v>1167</v>
      </c>
      <c r="AP376" s="11">
        <f t="shared" si="101"/>
        <v>1127</v>
      </c>
      <c r="AQ376" s="2">
        <f t="shared" si="102"/>
        <v>1210</v>
      </c>
    </row>
    <row r="377" spans="3:43">
      <c r="C377" s="3" t="s">
        <v>427</v>
      </c>
      <c r="D377" s="3" t="s">
        <v>3</v>
      </c>
      <c r="AA377" s="2" t="s">
        <v>800</v>
      </c>
      <c r="AB377" s="2" t="s">
        <v>7</v>
      </c>
      <c r="AC377" t="str">
        <f t="shared" si="91"/>
        <v>741396</v>
      </c>
      <c r="AD377" t="str">
        <f t="shared" si="92"/>
        <v>742820</v>
      </c>
      <c r="AE377">
        <f t="shared" si="93"/>
        <v>-2</v>
      </c>
      <c r="AF377">
        <f t="shared" si="94"/>
        <v>1114</v>
      </c>
      <c r="AG377" s="11">
        <f t="shared" si="99"/>
        <v>1074</v>
      </c>
      <c r="AH377" s="2">
        <f t="shared" si="100"/>
        <v>1165</v>
      </c>
      <c r="AJ377" s="2" t="s">
        <v>773</v>
      </c>
      <c r="AK377" s="2" t="s">
        <v>3</v>
      </c>
      <c r="AL377" t="str">
        <f t="shared" si="95"/>
        <v>715051</v>
      </c>
      <c r="AM377" t="str">
        <f t="shared" si="96"/>
        <v>715389</v>
      </c>
      <c r="AN377">
        <f t="shared" si="97"/>
        <v>204</v>
      </c>
      <c r="AO377">
        <f t="shared" si="98"/>
        <v>1167</v>
      </c>
      <c r="AP377" s="11">
        <f t="shared" si="101"/>
        <v>1127</v>
      </c>
      <c r="AQ377" s="2">
        <f t="shared" si="102"/>
        <v>1210</v>
      </c>
    </row>
    <row r="378" spans="3:43">
      <c r="C378" s="3" t="s">
        <v>428</v>
      </c>
      <c r="D378" s="3" t="s">
        <v>3</v>
      </c>
      <c r="AA378" s="2" t="s">
        <v>801</v>
      </c>
      <c r="AB378" s="2" t="s">
        <v>7</v>
      </c>
      <c r="AC378" t="str">
        <f t="shared" si="91"/>
        <v>742817</v>
      </c>
      <c r="AD378" t="str">
        <f t="shared" si="92"/>
        <v>743320</v>
      </c>
      <c r="AE378">
        <f t="shared" si="93"/>
        <v>5</v>
      </c>
      <c r="AF378">
        <f t="shared" si="94"/>
        <v>1113</v>
      </c>
      <c r="AG378" s="11">
        <f t="shared" si="99"/>
        <v>1073</v>
      </c>
      <c r="AH378" s="2">
        <f t="shared" si="100"/>
        <v>1164</v>
      </c>
      <c r="AJ378" s="2" t="s">
        <v>774</v>
      </c>
      <c r="AK378" s="2" t="s">
        <v>3</v>
      </c>
      <c r="AL378" t="str">
        <f t="shared" si="95"/>
        <v>715592</v>
      </c>
      <c r="AM378" t="str">
        <f t="shared" si="96"/>
        <v>715882</v>
      </c>
      <c r="AN378">
        <f t="shared" si="97"/>
        <v>62</v>
      </c>
      <c r="AO378">
        <f t="shared" si="98"/>
        <v>1167</v>
      </c>
      <c r="AP378" s="11">
        <f t="shared" si="101"/>
        <v>1127</v>
      </c>
      <c r="AQ378" s="2">
        <f t="shared" si="102"/>
        <v>1210</v>
      </c>
    </row>
    <row r="379" spans="3:43">
      <c r="C379" s="3" t="s">
        <v>429</v>
      </c>
      <c r="D379" s="3" t="s">
        <v>3</v>
      </c>
      <c r="AA379" s="2" t="s">
        <v>802</v>
      </c>
      <c r="AB379" s="2" t="s">
        <v>7</v>
      </c>
      <c r="AC379" t="str">
        <f t="shared" si="91"/>
        <v>743324</v>
      </c>
      <c r="AD379" t="str">
        <f t="shared" si="92"/>
        <v>743614</v>
      </c>
      <c r="AE379">
        <f t="shared" si="93"/>
        <v>125</v>
      </c>
      <c r="AF379">
        <f t="shared" si="94"/>
        <v>1112</v>
      </c>
      <c r="AG379" s="11">
        <f t="shared" si="99"/>
        <v>1072</v>
      </c>
      <c r="AH379" s="2">
        <f t="shared" si="100"/>
        <v>1163</v>
      </c>
      <c r="AJ379" s="2" t="s">
        <v>775</v>
      </c>
      <c r="AK379" s="2" t="s">
        <v>3</v>
      </c>
      <c r="AL379" t="str">
        <f t="shared" si="95"/>
        <v>715943</v>
      </c>
      <c r="AM379" t="str">
        <f t="shared" si="96"/>
        <v>717025</v>
      </c>
      <c r="AN379">
        <f t="shared" si="97"/>
        <v>298</v>
      </c>
      <c r="AO379">
        <f t="shared" si="98"/>
        <v>1166</v>
      </c>
      <c r="AP379" s="11">
        <f t="shared" si="101"/>
        <v>1126</v>
      </c>
      <c r="AQ379" s="2">
        <f t="shared" si="102"/>
        <v>1210</v>
      </c>
    </row>
    <row r="380" spans="3:43">
      <c r="C380" s="3" t="s">
        <v>430</v>
      </c>
      <c r="D380" s="3" t="s">
        <v>3</v>
      </c>
      <c r="AA380" s="2" t="s">
        <v>803</v>
      </c>
      <c r="AB380" s="2" t="s">
        <v>7</v>
      </c>
      <c r="AC380" t="str">
        <f t="shared" si="91"/>
        <v>743738</v>
      </c>
      <c r="AD380" t="str">
        <f t="shared" si="92"/>
        <v>746590</v>
      </c>
      <c r="AE380">
        <f t="shared" si="93"/>
        <v>1</v>
      </c>
      <c r="AF380">
        <f t="shared" si="94"/>
        <v>1112</v>
      </c>
      <c r="AG380" s="11">
        <f t="shared" si="99"/>
        <v>1071</v>
      </c>
      <c r="AH380" s="2">
        <f t="shared" si="100"/>
        <v>1163</v>
      </c>
      <c r="AJ380" s="2" t="s">
        <v>776</v>
      </c>
      <c r="AK380" s="2" t="s">
        <v>3</v>
      </c>
      <c r="AL380" t="str">
        <f t="shared" si="95"/>
        <v>717322</v>
      </c>
      <c r="AM380" t="str">
        <f t="shared" si="96"/>
        <v>717963</v>
      </c>
      <c r="AN380">
        <f t="shared" si="97"/>
        <v>31221</v>
      </c>
      <c r="AO380">
        <f t="shared" si="98"/>
        <v>1166</v>
      </c>
      <c r="AP380" s="11">
        <f t="shared" si="101"/>
        <v>1126</v>
      </c>
      <c r="AQ380" s="2">
        <f t="shared" si="102"/>
        <v>1210</v>
      </c>
    </row>
    <row r="381" spans="3:43">
      <c r="C381" s="3" t="s">
        <v>431</v>
      </c>
      <c r="D381" s="3" t="s">
        <v>7</v>
      </c>
      <c r="AA381" s="2" t="s">
        <v>804</v>
      </c>
      <c r="AB381" s="2" t="s">
        <v>7</v>
      </c>
      <c r="AC381" t="str">
        <f t="shared" si="91"/>
        <v>746590</v>
      </c>
      <c r="AD381" t="str">
        <f t="shared" si="92"/>
        <v>747510</v>
      </c>
      <c r="AE381">
        <f t="shared" si="93"/>
        <v>1</v>
      </c>
      <c r="AF381">
        <f t="shared" si="94"/>
        <v>1111</v>
      </c>
      <c r="AG381" s="11">
        <f t="shared" si="99"/>
        <v>1070</v>
      </c>
      <c r="AH381" s="2">
        <f t="shared" si="100"/>
        <v>1162</v>
      </c>
      <c r="AJ381" s="2" t="s">
        <v>807</v>
      </c>
      <c r="AK381" s="2" t="s">
        <v>3</v>
      </c>
      <c r="AL381" t="str">
        <f t="shared" si="95"/>
        <v>749183</v>
      </c>
      <c r="AM381" t="str">
        <f t="shared" si="96"/>
        <v>749431</v>
      </c>
      <c r="AN381">
        <f t="shared" si="97"/>
        <v>5349</v>
      </c>
      <c r="AO381">
        <f t="shared" si="98"/>
        <v>1166</v>
      </c>
      <c r="AP381" s="11">
        <f t="shared" si="101"/>
        <v>1126</v>
      </c>
      <c r="AQ381" s="2">
        <f t="shared" si="102"/>
        <v>1210</v>
      </c>
    </row>
    <row r="382" spans="3:43">
      <c r="C382" s="3" t="s">
        <v>432</v>
      </c>
      <c r="D382" s="3" t="s">
        <v>7</v>
      </c>
      <c r="AA382" s="2" t="s">
        <v>805</v>
      </c>
      <c r="AB382" s="2" t="s">
        <v>7</v>
      </c>
      <c r="AC382" t="str">
        <f t="shared" si="91"/>
        <v>747510</v>
      </c>
      <c r="AD382" t="str">
        <f t="shared" si="92"/>
        <v>747722</v>
      </c>
      <c r="AE382">
        <f t="shared" si="93"/>
        <v>-2</v>
      </c>
      <c r="AF382">
        <f t="shared" si="94"/>
        <v>1110</v>
      </c>
      <c r="AG382" s="11">
        <f t="shared" si="99"/>
        <v>1069</v>
      </c>
      <c r="AH382" s="2">
        <f t="shared" si="100"/>
        <v>1161</v>
      </c>
      <c r="AJ382" s="2" t="s">
        <v>814</v>
      </c>
      <c r="AK382" s="2" t="s">
        <v>3</v>
      </c>
      <c r="AL382" t="str">
        <f t="shared" si="95"/>
        <v>754779</v>
      </c>
      <c r="AM382" t="str">
        <f t="shared" si="96"/>
        <v>755507</v>
      </c>
      <c r="AN382">
        <f t="shared" si="97"/>
        <v>504</v>
      </c>
      <c r="AO382">
        <f t="shared" si="98"/>
        <v>1166</v>
      </c>
      <c r="AP382" s="11">
        <f t="shared" si="101"/>
        <v>1126</v>
      </c>
      <c r="AQ382" s="2">
        <f t="shared" si="102"/>
        <v>1210</v>
      </c>
    </row>
    <row r="383" spans="3:43">
      <c r="C383" s="3" t="s">
        <v>433</v>
      </c>
      <c r="D383" s="3" t="s">
        <v>7</v>
      </c>
      <c r="AA383" s="2" t="s">
        <v>806</v>
      </c>
      <c r="AB383" s="2" t="s">
        <v>7</v>
      </c>
      <c r="AC383" t="str">
        <f t="shared" si="91"/>
        <v>747719</v>
      </c>
      <c r="AD383" t="str">
        <f t="shared" si="92"/>
        <v>749161</v>
      </c>
      <c r="AE383">
        <f t="shared" si="93"/>
        <v>271</v>
      </c>
      <c r="AF383">
        <f t="shared" si="94"/>
        <v>1109</v>
      </c>
      <c r="AG383" s="11">
        <f t="shared" si="99"/>
        <v>1068</v>
      </c>
      <c r="AH383" s="2">
        <f t="shared" si="100"/>
        <v>1160</v>
      </c>
      <c r="AJ383" s="2" t="s">
        <v>815</v>
      </c>
      <c r="AK383" s="2" t="s">
        <v>3</v>
      </c>
      <c r="AL383" t="str">
        <f t="shared" si="95"/>
        <v>756010</v>
      </c>
      <c r="AM383" t="str">
        <f t="shared" si="96"/>
        <v>756561</v>
      </c>
      <c r="AN383">
        <f t="shared" si="97"/>
        <v>429</v>
      </c>
      <c r="AO383">
        <f t="shared" si="98"/>
        <v>1166</v>
      </c>
      <c r="AP383" s="11">
        <f t="shared" si="101"/>
        <v>1126</v>
      </c>
      <c r="AQ383" s="2">
        <f t="shared" si="102"/>
        <v>1210</v>
      </c>
    </row>
    <row r="384" spans="3:43">
      <c r="C384" s="3" t="s">
        <v>434</v>
      </c>
      <c r="D384" s="3" t="s">
        <v>3</v>
      </c>
      <c r="AA384" s="2" t="s">
        <v>808</v>
      </c>
      <c r="AB384" s="2" t="s">
        <v>7</v>
      </c>
      <c r="AC384" t="str">
        <f t="shared" si="91"/>
        <v>749431</v>
      </c>
      <c r="AD384" t="str">
        <f t="shared" si="92"/>
        <v>750009</v>
      </c>
      <c r="AE384">
        <f t="shared" si="93"/>
        <v>398</v>
      </c>
      <c r="AF384">
        <f t="shared" si="94"/>
        <v>1109</v>
      </c>
      <c r="AG384" s="11">
        <f t="shared" si="99"/>
        <v>1068</v>
      </c>
      <c r="AH384" s="2">
        <f t="shared" si="100"/>
        <v>1160</v>
      </c>
      <c r="AJ384" s="2" t="s">
        <v>816</v>
      </c>
      <c r="AK384" s="2" t="s">
        <v>3</v>
      </c>
      <c r="AL384" t="str">
        <f t="shared" si="95"/>
        <v>756989</v>
      </c>
      <c r="AM384" t="str">
        <f t="shared" si="96"/>
        <v>757318</v>
      </c>
      <c r="AN384">
        <f t="shared" si="97"/>
        <v>39</v>
      </c>
      <c r="AO384">
        <f t="shared" si="98"/>
        <v>1166</v>
      </c>
      <c r="AP384" s="11">
        <f t="shared" si="101"/>
        <v>1126</v>
      </c>
      <c r="AQ384" s="2">
        <f t="shared" si="102"/>
        <v>1210</v>
      </c>
    </row>
    <row r="385" spans="3:43">
      <c r="C385" s="3" t="s">
        <v>435</v>
      </c>
      <c r="D385" s="3" t="s">
        <v>3</v>
      </c>
      <c r="AA385" s="2" t="s">
        <v>809</v>
      </c>
      <c r="AB385" s="2" t="s">
        <v>7</v>
      </c>
      <c r="AC385" t="str">
        <f t="shared" si="91"/>
        <v>750406</v>
      </c>
      <c r="AD385" t="str">
        <f t="shared" si="92"/>
        <v>750870</v>
      </c>
      <c r="AE385">
        <f t="shared" si="93"/>
        <v>408</v>
      </c>
      <c r="AF385">
        <f t="shared" si="94"/>
        <v>1109</v>
      </c>
      <c r="AG385" s="11">
        <f t="shared" si="99"/>
        <v>1068</v>
      </c>
      <c r="AH385" s="2">
        <f t="shared" si="100"/>
        <v>1160</v>
      </c>
      <c r="AJ385" s="2" t="s">
        <v>817</v>
      </c>
      <c r="AK385" s="2" t="s">
        <v>3</v>
      </c>
      <c r="AL385" t="str">
        <f t="shared" si="95"/>
        <v>757356</v>
      </c>
      <c r="AM385" t="str">
        <f t="shared" si="96"/>
        <v>757595</v>
      </c>
      <c r="AN385">
        <f t="shared" si="97"/>
        <v>6046</v>
      </c>
      <c r="AO385">
        <f t="shared" si="98"/>
        <v>1165</v>
      </c>
      <c r="AP385" s="11">
        <f t="shared" si="101"/>
        <v>1125</v>
      </c>
      <c r="AQ385" s="2">
        <f t="shared" si="102"/>
        <v>1209</v>
      </c>
    </row>
    <row r="386" spans="3:43">
      <c r="C386" s="3" t="s">
        <v>436</v>
      </c>
      <c r="D386" s="3" t="s">
        <v>3</v>
      </c>
      <c r="AA386" s="2" t="s">
        <v>810</v>
      </c>
      <c r="AB386" s="2" t="s">
        <v>7</v>
      </c>
      <c r="AC386" t="str">
        <f t="shared" si="91"/>
        <v>751277</v>
      </c>
      <c r="AD386" t="str">
        <f t="shared" si="92"/>
        <v>751957</v>
      </c>
      <c r="AE386">
        <f t="shared" si="93"/>
        <v>3</v>
      </c>
      <c r="AF386">
        <f t="shared" si="94"/>
        <v>1109</v>
      </c>
      <c r="AG386" s="11">
        <f t="shared" si="99"/>
        <v>1068</v>
      </c>
      <c r="AH386" s="2">
        <f t="shared" si="100"/>
        <v>1160</v>
      </c>
      <c r="AJ386" s="2" t="s">
        <v>824</v>
      </c>
      <c r="AK386" s="2" t="s">
        <v>3</v>
      </c>
      <c r="AL386" t="str">
        <f t="shared" si="95"/>
        <v>763640</v>
      </c>
      <c r="AM386" t="str">
        <f t="shared" si="96"/>
        <v>764854</v>
      </c>
      <c r="AN386">
        <f t="shared" si="97"/>
        <v>131</v>
      </c>
      <c r="AO386">
        <f t="shared" si="98"/>
        <v>1165</v>
      </c>
      <c r="AP386" s="11">
        <f t="shared" si="101"/>
        <v>1125</v>
      </c>
      <c r="AQ386" s="2">
        <f t="shared" si="102"/>
        <v>1209</v>
      </c>
    </row>
    <row r="387" spans="3:43">
      <c r="C387" s="3" t="s">
        <v>437</v>
      </c>
      <c r="D387" s="3" t="s">
        <v>3</v>
      </c>
      <c r="AA387" s="2" t="s">
        <v>811</v>
      </c>
      <c r="AB387" s="2" t="s">
        <v>7</v>
      </c>
      <c r="AC387" t="str">
        <f t="shared" si="91"/>
        <v>751959</v>
      </c>
      <c r="AD387" t="str">
        <f t="shared" si="92"/>
        <v>752381</v>
      </c>
      <c r="AE387">
        <f t="shared" si="93"/>
        <v>194</v>
      </c>
      <c r="AF387">
        <f t="shared" si="94"/>
        <v>1108</v>
      </c>
      <c r="AG387" s="11">
        <f t="shared" si="99"/>
        <v>1067</v>
      </c>
      <c r="AH387" s="2">
        <f t="shared" si="100"/>
        <v>1159</v>
      </c>
      <c r="AJ387" s="2" t="s">
        <v>825</v>
      </c>
      <c r="AK387" s="2" t="s">
        <v>3</v>
      </c>
      <c r="AL387" t="str">
        <f t="shared" si="95"/>
        <v>764984</v>
      </c>
      <c r="AM387" t="str">
        <f t="shared" si="96"/>
        <v>765577</v>
      </c>
      <c r="AN387">
        <f t="shared" si="97"/>
        <v>16</v>
      </c>
      <c r="AO387">
        <f t="shared" si="98"/>
        <v>1165</v>
      </c>
      <c r="AP387" s="11">
        <f t="shared" si="101"/>
        <v>1124</v>
      </c>
      <c r="AQ387" s="2">
        <f t="shared" si="102"/>
        <v>1209</v>
      </c>
    </row>
    <row r="388" spans="3:43">
      <c r="C388" s="3" t="s">
        <v>438</v>
      </c>
      <c r="D388" s="3" t="s">
        <v>3</v>
      </c>
      <c r="AA388" s="2" t="s">
        <v>812</v>
      </c>
      <c r="AB388" s="2" t="s">
        <v>7</v>
      </c>
      <c r="AC388" t="str">
        <f t="shared" si="91"/>
        <v>752574</v>
      </c>
      <c r="AD388" t="str">
        <f t="shared" si="92"/>
        <v>753953</v>
      </c>
      <c r="AE388">
        <f t="shared" si="93"/>
        <v>11</v>
      </c>
      <c r="AF388">
        <f t="shared" si="94"/>
        <v>1108</v>
      </c>
      <c r="AG388" s="11">
        <f t="shared" si="99"/>
        <v>1066</v>
      </c>
      <c r="AH388" s="2">
        <f t="shared" si="100"/>
        <v>1159</v>
      </c>
      <c r="AJ388" s="2" t="s">
        <v>826</v>
      </c>
      <c r="AK388" s="2" t="s">
        <v>3</v>
      </c>
      <c r="AL388" t="str">
        <f t="shared" si="95"/>
        <v>765592</v>
      </c>
      <c r="AM388" t="str">
        <f t="shared" si="96"/>
        <v>766197</v>
      </c>
      <c r="AN388">
        <f t="shared" si="97"/>
        <v>1046</v>
      </c>
      <c r="AO388">
        <f t="shared" si="98"/>
        <v>1164</v>
      </c>
      <c r="AP388" s="11">
        <f t="shared" si="101"/>
        <v>1123</v>
      </c>
      <c r="AQ388" s="2">
        <f t="shared" si="102"/>
        <v>1208</v>
      </c>
    </row>
    <row r="389" spans="3:43">
      <c r="C389" s="3" t="s">
        <v>439</v>
      </c>
      <c r="D389" s="3" t="s">
        <v>7</v>
      </c>
      <c r="AA389" s="2" t="s">
        <v>813</v>
      </c>
      <c r="AB389" s="2" t="s">
        <v>7</v>
      </c>
      <c r="AC389" t="str">
        <f t="shared" si="91"/>
        <v>753963</v>
      </c>
      <c r="AD389" t="str">
        <f t="shared" si="92"/>
        <v>754553</v>
      </c>
      <c r="AE389">
        <f t="shared" si="93"/>
        <v>3287</v>
      </c>
      <c r="AF389">
        <f t="shared" si="94"/>
        <v>1107</v>
      </c>
      <c r="AG389" s="11">
        <f t="shared" si="99"/>
        <v>1065</v>
      </c>
      <c r="AH389" s="2">
        <f t="shared" si="100"/>
        <v>1158</v>
      </c>
      <c r="AJ389" s="2" t="s">
        <v>828</v>
      </c>
      <c r="AK389" s="2" t="s">
        <v>3</v>
      </c>
      <c r="AL389" t="str">
        <f t="shared" si="95"/>
        <v>767242</v>
      </c>
      <c r="AM389" t="str">
        <f t="shared" si="96"/>
        <v>767721</v>
      </c>
      <c r="AN389">
        <f t="shared" si="97"/>
        <v>1</v>
      </c>
      <c r="AO389">
        <f t="shared" si="98"/>
        <v>1164</v>
      </c>
      <c r="AP389" s="11">
        <f t="shared" si="101"/>
        <v>1123</v>
      </c>
      <c r="AQ389" s="2">
        <f t="shared" si="102"/>
        <v>1208</v>
      </c>
    </row>
    <row r="390" spans="3:43">
      <c r="C390" s="3" t="s">
        <v>440</v>
      </c>
      <c r="D390" s="3" t="s">
        <v>7</v>
      </c>
      <c r="AA390" s="2" t="s">
        <v>818</v>
      </c>
      <c r="AB390" s="2" t="s">
        <v>7</v>
      </c>
      <c r="AC390" t="str">
        <f t="shared" si="91"/>
        <v>757839</v>
      </c>
      <c r="AD390" t="str">
        <f t="shared" si="92"/>
        <v>758327</v>
      </c>
      <c r="AE390">
        <f t="shared" si="93"/>
        <v>64</v>
      </c>
      <c r="AF390">
        <f t="shared" si="94"/>
        <v>1107</v>
      </c>
      <c r="AG390" s="11">
        <f t="shared" si="99"/>
        <v>1065</v>
      </c>
      <c r="AH390" s="2">
        <f t="shared" si="100"/>
        <v>1158</v>
      </c>
      <c r="AJ390" s="2" t="s">
        <v>829</v>
      </c>
      <c r="AK390" s="2" t="s">
        <v>3</v>
      </c>
      <c r="AL390" t="str">
        <f t="shared" si="95"/>
        <v>767721</v>
      </c>
      <c r="AM390" t="str">
        <f t="shared" si="96"/>
        <v>768626</v>
      </c>
      <c r="AN390">
        <f t="shared" si="97"/>
        <v>44</v>
      </c>
      <c r="AO390">
        <f t="shared" si="98"/>
        <v>1163</v>
      </c>
      <c r="AP390" s="11">
        <f t="shared" si="101"/>
        <v>1122</v>
      </c>
      <c r="AQ390" s="2">
        <f t="shared" si="102"/>
        <v>1207</v>
      </c>
    </row>
    <row r="391" spans="3:43">
      <c r="C391" s="3" t="s">
        <v>441</v>
      </c>
      <c r="D391" s="3" t="s">
        <v>3</v>
      </c>
      <c r="AA391" s="2" t="s">
        <v>819</v>
      </c>
      <c r="AB391" s="2" t="s">
        <v>7</v>
      </c>
      <c r="AC391" t="str">
        <f t="shared" ref="AC391:AC454" si="103">MID(AA:AA,1,SEARCH("..",AA:AA)-1)</f>
        <v>758390</v>
      </c>
      <c r="AD391" t="str">
        <f t="shared" ref="AD391:AD454" si="104">MID(AA:AA,LEN(AC391)+3,LEN(AA391)-LEN(AC391)-2)</f>
        <v>759037</v>
      </c>
      <c r="AE391">
        <f t="shared" ref="AE391:AE454" si="105">AC392-AD391+1</f>
        <v>377</v>
      </c>
      <c r="AF391">
        <f t="shared" ref="AF391:AF454" si="106">IF(AE390&lt;100,AF390-1,AF390)</f>
        <v>1106</v>
      </c>
      <c r="AG391" s="11">
        <f t="shared" si="99"/>
        <v>1064</v>
      </c>
      <c r="AH391" s="2">
        <f t="shared" si="100"/>
        <v>1158</v>
      </c>
      <c r="AJ391" s="2" t="s">
        <v>830</v>
      </c>
      <c r="AK391" s="2" t="s">
        <v>3</v>
      </c>
      <c r="AL391" t="str">
        <f t="shared" ref="AL391:AL454" si="107">MID(AJ:AJ,1,SEARCH("..",AJ:AJ)-1)</f>
        <v>768669</v>
      </c>
      <c r="AM391" t="str">
        <f t="shared" ref="AM391:AM454" si="108">MID(AJ:AJ,LEN(AL391)+3,LEN(AJ391)-LEN(AL391)-2)</f>
        <v>769538</v>
      </c>
      <c r="AN391">
        <f t="shared" ref="AN391:AN454" si="109">AL392-AM391+1</f>
        <v>3048</v>
      </c>
      <c r="AO391">
        <f t="shared" ref="AO391:AO454" si="110">IF(AN390&lt;100,AO390-1,AO390)</f>
        <v>1162</v>
      </c>
      <c r="AP391" s="11">
        <f t="shared" si="101"/>
        <v>1121</v>
      </c>
      <c r="AQ391" s="2">
        <f t="shared" si="102"/>
        <v>1206</v>
      </c>
    </row>
    <row r="392" spans="3:43">
      <c r="C392" s="3" t="s">
        <v>442</v>
      </c>
      <c r="D392" s="3" t="s">
        <v>7</v>
      </c>
      <c r="AA392" s="2" t="s">
        <v>820</v>
      </c>
      <c r="AB392" s="2" t="s">
        <v>7</v>
      </c>
      <c r="AC392" t="str">
        <f t="shared" si="103"/>
        <v>759413</v>
      </c>
      <c r="AD392" t="str">
        <f t="shared" si="104"/>
        <v>759847</v>
      </c>
      <c r="AE392">
        <f t="shared" si="105"/>
        <v>676</v>
      </c>
      <c r="AF392">
        <f t="shared" si="106"/>
        <v>1106</v>
      </c>
      <c r="AG392" s="11">
        <f t="shared" ref="AG392:AG455" si="111">IF(AE391&lt;200,AG391-1,AG391)</f>
        <v>1064</v>
      </c>
      <c r="AH392" s="2">
        <f t="shared" ref="AH392:AH455" si="112">IF(AE391&lt;50,AH391-1,AH391)</f>
        <v>1158</v>
      </c>
      <c r="AJ392" s="2" t="s">
        <v>833</v>
      </c>
      <c r="AK392" s="2" t="s">
        <v>3</v>
      </c>
      <c r="AL392" t="str">
        <f t="shared" si="107"/>
        <v>772585</v>
      </c>
      <c r="AM392" t="str">
        <f t="shared" si="108"/>
        <v>773958</v>
      </c>
      <c r="AN392">
        <f t="shared" si="109"/>
        <v>47</v>
      </c>
      <c r="AO392">
        <f t="shared" si="110"/>
        <v>1162</v>
      </c>
      <c r="AP392" s="11">
        <f t="shared" ref="AP392:AP455" si="113">IF(AN391&lt;200,AP391-1,AP391)</f>
        <v>1121</v>
      </c>
      <c r="AQ392" s="2">
        <f t="shared" ref="AQ392:AQ455" si="114">IF(AN391&lt;50,AQ391-1,AQ391)</f>
        <v>1206</v>
      </c>
    </row>
    <row r="393" spans="3:43">
      <c r="C393" s="3" t="s">
        <v>443</v>
      </c>
      <c r="D393" s="3" t="s">
        <v>3</v>
      </c>
      <c r="AA393" s="2" t="s">
        <v>821</v>
      </c>
      <c r="AB393" s="2" t="s">
        <v>7</v>
      </c>
      <c r="AC393" t="str">
        <f t="shared" si="103"/>
        <v>760522</v>
      </c>
      <c r="AD393" t="str">
        <f t="shared" si="104"/>
        <v>761178</v>
      </c>
      <c r="AE393">
        <f t="shared" si="105"/>
        <v>49</v>
      </c>
      <c r="AF393">
        <f t="shared" si="106"/>
        <v>1106</v>
      </c>
      <c r="AG393" s="11">
        <f t="shared" si="111"/>
        <v>1064</v>
      </c>
      <c r="AH393" s="2">
        <f t="shared" si="112"/>
        <v>1158</v>
      </c>
      <c r="AJ393" s="2" t="s">
        <v>834</v>
      </c>
      <c r="AK393" s="2" t="s">
        <v>3</v>
      </c>
      <c r="AL393" t="str">
        <f t="shared" si="107"/>
        <v>774004</v>
      </c>
      <c r="AM393" t="str">
        <f t="shared" si="108"/>
        <v>776520</v>
      </c>
      <c r="AN393">
        <f t="shared" si="109"/>
        <v>241</v>
      </c>
      <c r="AO393">
        <f t="shared" si="110"/>
        <v>1161</v>
      </c>
      <c r="AP393" s="11">
        <f t="shared" si="113"/>
        <v>1120</v>
      </c>
      <c r="AQ393" s="2">
        <f t="shared" si="114"/>
        <v>1205</v>
      </c>
    </row>
    <row r="394" spans="3:43">
      <c r="C394" s="3" t="s">
        <v>444</v>
      </c>
      <c r="D394" s="3" t="s">
        <v>3</v>
      </c>
      <c r="AA394" s="2" t="s">
        <v>822</v>
      </c>
      <c r="AB394" s="2" t="s">
        <v>7</v>
      </c>
      <c r="AC394" t="str">
        <f t="shared" si="103"/>
        <v>761226</v>
      </c>
      <c r="AD394" t="str">
        <f t="shared" si="104"/>
        <v>762128</v>
      </c>
      <c r="AE394">
        <f t="shared" si="105"/>
        <v>32</v>
      </c>
      <c r="AF394">
        <f t="shared" si="106"/>
        <v>1105</v>
      </c>
      <c r="AG394" s="11">
        <f t="shared" si="111"/>
        <v>1063</v>
      </c>
      <c r="AH394" s="2">
        <f t="shared" si="112"/>
        <v>1157</v>
      </c>
      <c r="AJ394" s="2" t="s">
        <v>835</v>
      </c>
      <c r="AK394" s="2" t="s">
        <v>3</v>
      </c>
      <c r="AL394" t="str">
        <f t="shared" si="107"/>
        <v>776760</v>
      </c>
      <c r="AM394" t="str">
        <f t="shared" si="108"/>
        <v>778556</v>
      </c>
      <c r="AN394">
        <f t="shared" si="109"/>
        <v>34</v>
      </c>
      <c r="AO394">
        <f t="shared" si="110"/>
        <v>1161</v>
      </c>
      <c r="AP394" s="11">
        <f t="shared" si="113"/>
        <v>1120</v>
      </c>
      <c r="AQ394" s="2">
        <f t="shared" si="114"/>
        <v>1205</v>
      </c>
    </row>
    <row r="395" spans="3:43">
      <c r="C395" s="3" t="s">
        <v>445</v>
      </c>
      <c r="D395" s="3" t="s">
        <v>3</v>
      </c>
      <c r="AA395" s="2" t="s">
        <v>823</v>
      </c>
      <c r="AB395" s="2" t="s">
        <v>7</v>
      </c>
      <c r="AC395" t="str">
        <f t="shared" si="103"/>
        <v>762159</v>
      </c>
      <c r="AD395" t="str">
        <f t="shared" si="104"/>
        <v>763643</v>
      </c>
      <c r="AE395">
        <f t="shared" si="105"/>
        <v>2574</v>
      </c>
      <c r="AF395">
        <f t="shared" si="106"/>
        <v>1104</v>
      </c>
      <c r="AG395" s="11">
        <f t="shared" si="111"/>
        <v>1062</v>
      </c>
      <c r="AH395" s="2">
        <f t="shared" si="112"/>
        <v>1156</v>
      </c>
      <c r="AJ395" s="2" t="s">
        <v>836</v>
      </c>
      <c r="AK395" s="2" t="s">
        <v>3</v>
      </c>
      <c r="AL395" t="str">
        <f t="shared" si="107"/>
        <v>778589</v>
      </c>
      <c r="AM395" t="str">
        <f t="shared" si="108"/>
        <v>779245</v>
      </c>
      <c r="AN395">
        <f t="shared" si="109"/>
        <v>4710</v>
      </c>
      <c r="AO395">
        <f t="shared" si="110"/>
        <v>1160</v>
      </c>
      <c r="AP395" s="11">
        <f t="shared" si="113"/>
        <v>1119</v>
      </c>
      <c r="AQ395" s="2">
        <f t="shared" si="114"/>
        <v>1204</v>
      </c>
    </row>
    <row r="396" spans="3:43">
      <c r="C396" s="3" t="s">
        <v>446</v>
      </c>
      <c r="D396" s="3" t="s">
        <v>7</v>
      </c>
      <c r="AA396" s="2" t="s">
        <v>827</v>
      </c>
      <c r="AB396" s="2" t="s">
        <v>7</v>
      </c>
      <c r="AC396" t="str">
        <f t="shared" si="103"/>
        <v>766216</v>
      </c>
      <c r="AD396" t="str">
        <f t="shared" si="104"/>
        <v>767103</v>
      </c>
      <c r="AE396">
        <f t="shared" si="105"/>
        <v>2472</v>
      </c>
      <c r="AF396">
        <f t="shared" si="106"/>
        <v>1104</v>
      </c>
      <c r="AG396" s="11">
        <f t="shared" si="111"/>
        <v>1062</v>
      </c>
      <c r="AH396" s="2">
        <f t="shared" si="112"/>
        <v>1156</v>
      </c>
      <c r="AJ396" s="2" t="s">
        <v>841</v>
      </c>
      <c r="AK396" s="2" t="s">
        <v>3</v>
      </c>
      <c r="AL396" t="str">
        <f t="shared" si="107"/>
        <v>783954</v>
      </c>
      <c r="AM396" t="str">
        <f t="shared" si="108"/>
        <v>784748</v>
      </c>
      <c r="AN396">
        <f t="shared" si="109"/>
        <v>97</v>
      </c>
      <c r="AO396">
        <f t="shared" si="110"/>
        <v>1160</v>
      </c>
      <c r="AP396" s="11">
        <f t="shared" si="113"/>
        <v>1119</v>
      </c>
      <c r="AQ396" s="2">
        <f t="shared" si="114"/>
        <v>1204</v>
      </c>
    </row>
    <row r="397" spans="3:43">
      <c r="C397" s="3" t="s">
        <v>447</v>
      </c>
      <c r="D397" s="3" t="s">
        <v>3</v>
      </c>
      <c r="AA397" s="2" t="s">
        <v>831</v>
      </c>
      <c r="AB397" s="2" t="s">
        <v>7</v>
      </c>
      <c r="AC397" t="str">
        <f t="shared" si="103"/>
        <v>769574</v>
      </c>
      <c r="AD397" t="str">
        <f t="shared" si="104"/>
        <v>770038</v>
      </c>
      <c r="AE397">
        <f t="shared" si="105"/>
        <v>94</v>
      </c>
      <c r="AF397">
        <f t="shared" si="106"/>
        <v>1104</v>
      </c>
      <c r="AG397" s="11">
        <f t="shared" si="111"/>
        <v>1062</v>
      </c>
      <c r="AH397" s="2">
        <f t="shared" si="112"/>
        <v>1156</v>
      </c>
      <c r="AJ397" s="2" t="s">
        <v>842</v>
      </c>
      <c r="AK397" s="2" t="s">
        <v>3</v>
      </c>
      <c r="AL397" t="str">
        <f t="shared" si="107"/>
        <v>784844</v>
      </c>
      <c r="AM397" t="str">
        <f t="shared" si="108"/>
        <v>785167</v>
      </c>
      <c r="AN397">
        <f t="shared" si="109"/>
        <v>116</v>
      </c>
      <c r="AO397">
        <f t="shared" si="110"/>
        <v>1159</v>
      </c>
      <c r="AP397" s="11">
        <f t="shared" si="113"/>
        <v>1118</v>
      </c>
      <c r="AQ397" s="2">
        <f t="shared" si="114"/>
        <v>1204</v>
      </c>
    </row>
    <row r="398" spans="3:43">
      <c r="C398" s="3" t="s">
        <v>448</v>
      </c>
      <c r="D398" s="3" t="s">
        <v>7</v>
      </c>
      <c r="AA398" s="2" t="s">
        <v>832</v>
      </c>
      <c r="AB398" s="2" t="s">
        <v>7</v>
      </c>
      <c r="AC398" t="str">
        <f t="shared" si="103"/>
        <v>770131</v>
      </c>
      <c r="AD398" t="str">
        <f t="shared" si="104"/>
        <v>772593</v>
      </c>
      <c r="AE398">
        <f t="shared" si="105"/>
        <v>6939</v>
      </c>
      <c r="AF398">
        <f t="shared" si="106"/>
        <v>1103</v>
      </c>
      <c r="AG398" s="11">
        <f t="shared" si="111"/>
        <v>1061</v>
      </c>
      <c r="AH398" s="2">
        <f t="shared" si="112"/>
        <v>1156</v>
      </c>
      <c r="AJ398" s="2" t="s">
        <v>843</v>
      </c>
      <c r="AK398" s="2" t="s">
        <v>3</v>
      </c>
      <c r="AL398" t="str">
        <f t="shared" si="107"/>
        <v>785282</v>
      </c>
      <c r="AM398" t="str">
        <f t="shared" si="108"/>
        <v>785710</v>
      </c>
      <c r="AN398">
        <f t="shared" si="109"/>
        <v>264</v>
      </c>
      <c r="AO398">
        <f t="shared" si="110"/>
        <v>1159</v>
      </c>
      <c r="AP398" s="11">
        <f t="shared" si="113"/>
        <v>1117</v>
      </c>
      <c r="AQ398" s="2">
        <f t="shared" si="114"/>
        <v>1204</v>
      </c>
    </row>
    <row r="399" spans="3:43">
      <c r="C399" s="3" t="s">
        <v>449</v>
      </c>
      <c r="D399" s="3" t="s">
        <v>7</v>
      </c>
      <c r="AA399" s="2" t="s">
        <v>837</v>
      </c>
      <c r="AB399" s="2" t="s">
        <v>7</v>
      </c>
      <c r="AC399" t="str">
        <f t="shared" si="103"/>
        <v>779531</v>
      </c>
      <c r="AD399" t="str">
        <f t="shared" si="104"/>
        <v>779848</v>
      </c>
      <c r="AE399">
        <f t="shared" si="105"/>
        <v>-66</v>
      </c>
      <c r="AF399">
        <f t="shared" si="106"/>
        <v>1103</v>
      </c>
      <c r="AG399" s="11">
        <f t="shared" si="111"/>
        <v>1061</v>
      </c>
      <c r="AH399" s="2">
        <f t="shared" si="112"/>
        <v>1156</v>
      </c>
      <c r="AJ399" s="2" t="s">
        <v>844</v>
      </c>
      <c r="AK399" s="2" t="s">
        <v>3</v>
      </c>
      <c r="AL399" t="str">
        <f t="shared" si="107"/>
        <v>785973</v>
      </c>
      <c r="AM399" t="str">
        <f t="shared" si="108"/>
        <v>787211</v>
      </c>
      <c r="AN399">
        <f t="shared" si="109"/>
        <v>45</v>
      </c>
      <c r="AO399">
        <f t="shared" si="110"/>
        <v>1159</v>
      </c>
      <c r="AP399" s="11">
        <f t="shared" si="113"/>
        <v>1117</v>
      </c>
      <c r="AQ399" s="2">
        <f t="shared" si="114"/>
        <v>1204</v>
      </c>
    </row>
    <row r="400" spans="3:43">
      <c r="C400" s="3" t="s">
        <v>450</v>
      </c>
      <c r="D400" s="3" t="s">
        <v>7</v>
      </c>
      <c r="AA400" s="2" t="s">
        <v>838</v>
      </c>
      <c r="AB400" s="2" t="s">
        <v>7</v>
      </c>
      <c r="AC400" t="str">
        <f t="shared" si="103"/>
        <v>779781</v>
      </c>
      <c r="AD400" t="str">
        <f t="shared" si="104"/>
        <v>781919</v>
      </c>
      <c r="AE400">
        <f t="shared" si="105"/>
        <v>158</v>
      </c>
      <c r="AF400">
        <f t="shared" si="106"/>
        <v>1102</v>
      </c>
      <c r="AG400" s="11">
        <f t="shared" si="111"/>
        <v>1060</v>
      </c>
      <c r="AH400" s="2">
        <f t="shared" si="112"/>
        <v>1155</v>
      </c>
      <c r="AJ400" s="2" t="s">
        <v>845</v>
      </c>
      <c r="AK400" s="2" t="s">
        <v>3</v>
      </c>
      <c r="AL400" t="str">
        <f t="shared" si="107"/>
        <v>787255</v>
      </c>
      <c r="AM400" t="str">
        <f t="shared" si="108"/>
        <v>788490</v>
      </c>
      <c r="AN400">
        <f t="shared" si="109"/>
        <v>104</v>
      </c>
      <c r="AO400">
        <f t="shared" si="110"/>
        <v>1158</v>
      </c>
      <c r="AP400" s="11">
        <f t="shared" si="113"/>
        <v>1116</v>
      </c>
      <c r="AQ400" s="2">
        <f t="shared" si="114"/>
        <v>1203</v>
      </c>
    </row>
    <row r="401" spans="3:43">
      <c r="C401" s="3" t="s">
        <v>451</v>
      </c>
      <c r="D401" s="3" t="s">
        <v>7</v>
      </c>
      <c r="AA401" s="2" t="s">
        <v>839</v>
      </c>
      <c r="AB401" s="2" t="s">
        <v>7</v>
      </c>
      <c r="AC401" t="str">
        <f t="shared" si="103"/>
        <v>782076</v>
      </c>
      <c r="AD401" t="str">
        <f t="shared" si="104"/>
        <v>782942</v>
      </c>
      <c r="AE401">
        <f t="shared" si="105"/>
        <v>66</v>
      </c>
      <c r="AF401">
        <f t="shared" si="106"/>
        <v>1102</v>
      </c>
      <c r="AG401" s="11">
        <f t="shared" si="111"/>
        <v>1059</v>
      </c>
      <c r="AH401" s="2">
        <f t="shared" si="112"/>
        <v>1155</v>
      </c>
      <c r="AJ401" s="2" t="s">
        <v>846</v>
      </c>
      <c r="AK401" s="2" t="s">
        <v>3</v>
      </c>
      <c r="AL401" t="str">
        <f t="shared" si="107"/>
        <v>788593</v>
      </c>
      <c r="AM401" t="str">
        <f t="shared" si="108"/>
        <v>789261</v>
      </c>
      <c r="AN401">
        <f t="shared" si="109"/>
        <v>200</v>
      </c>
      <c r="AO401">
        <f t="shared" si="110"/>
        <v>1158</v>
      </c>
      <c r="AP401" s="11">
        <f t="shared" si="113"/>
        <v>1115</v>
      </c>
      <c r="AQ401" s="2">
        <f t="shared" si="114"/>
        <v>1203</v>
      </c>
    </row>
    <row r="402" spans="3:43">
      <c r="C402" s="3" t="s">
        <v>452</v>
      </c>
      <c r="D402" s="3" t="s">
        <v>3</v>
      </c>
      <c r="AA402" s="2" t="s">
        <v>840</v>
      </c>
      <c r="AB402" s="2" t="s">
        <v>7</v>
      </c>
      <c r="AC402" t="str">
        <f t="shared" si="103"/>
        <v>783007</v>
      </c>
      <c r="AD402" t="str">
        <f t="shared" si="104"/>
        <v>783885</v>
      </c>
      <c r="AE402">
        <f t="shared" si="105"/>
        <v>7291</v>
      </c>
      <c r="AF402">
        <f t="shared" si="106"/>
        <v>1101</v>
      </c>
      <c r="AG402" s="11">
        <f t="shared" si="111"/>
        <v>1058</v>
      </c>
      <c r="AH402" s="2">
        <f t="shared" si="112"/>
        <v>1155</v>
      </c>
      <c r="AJ402" s="2" t="s">
        <v>847</v>
      </c>
      <c r="AK402" s="2" t="s">
        <v>3</v>
      </c>
      <c r="AL402" t="str">
        <f t="shared" si="107"/>
        <v>789460</v>
      </c>
      <c r="AM402" t="str">
        <f t="shared" si="108"/>
        <v>790233</v>
      </c>
      <c r="AN402">
        <f t="shared" si="109"/>
        <v>204</v>
      </c>
      <c r="AO402">
        <f t="shared" si="110"/>
        <v>1158</v>
      </c>
      <c r="AP402" s="11">
        <f t="shared" si="113"/>
        <v>1115</v>
      </c>
      <c r="AQ402" s="2">
        <f t="shared" si="114"/>
        <v>1203</v>
      </c>
    </row>
    <row r="403" spans="3:43">
      <c r="C403" s="3" t="s">
        <v>453</v>
      </c>
      <c r="D403" s="3" t="s">
        <v>3</v>
      </c>
      <c r="AA403" s="2" t="s">
        <v>849</v>
      </c>
      <c r="AB403" s="2" t="s">
        <v>7</v>
      </c>
      <c r="AC403" t="str">
        <f t="shared" si="103"/>
        <v>791175</v>
      </c>
      <c r="AD403" t="str">
        <f t="shared" si="104"/>
        <v>791720</v>
      </c>
      <c r="AE403">
        <f t="shared" si="105"/>
        <v>291</v>
      </c>
      <c r="AF403">
        <f t="shared" si="106"/>
        <v>1101</v>
      </c>
      <c r="AG403" s="11">
        <f t="shared" si="111"/>
        <v>1058</v>
      </c>
      <c r="AH403" s="2">
        <f t="shared" si="112"/>
        <v>1155</v>
      </c>
      <c r="AJ403" s="2" t="s">
        <v>848</v>
      </c>
      <c r="AK403" s="2" t="s">
        <v>3</v>
      </c>
      <c r="AL403" t="str">
        <f t="shared" si="107"/>
        <v>790436</v>
      </c>
      <c r="AM403" t="str">
        <f t="shared" si="108"/>
        <v>791047</v>
      </c>
      <c r="AN403">
        <f t="shared" si="109"/>
        <v>1273</v>
      </c>
      <c r="AO403">
        <f t="shared" si="110"/>
        <v>1158</v>
      </c>
      <c r="AP403" s="11">
        <f t="shared" si="113"/>
        <v>1115</v>
      </c>
      <c r="AQ403" s="2">
        <f t="shared" si="114"/>
        <v>1203</v>
      </c>
    </row>
    <row r="404" spans="3:43">
      <c r="C404" s="3" t="s">
        <v>454</v>
      </c>
      <c r="D404" s="3" t="s">
        <v>3</v>
      </c>
      <c r="AA404" s="2" t="s">
        <v>850</v>
      </c>
      <c r="AB404" s="2" t="s">
        <v>7</v>
      </c>
      <c r="AC404" t="str">
        <f t="shared" si="103"/>
        <v>792010</v>
      </c>
      <c r="AD404" t="str">
        <f t="shared" si="104"/>
        <v>792270</v>
      </c>
      <c r="AE404">
        <f t="shared" si="105"/>
        <v>2854</v>
      </c>
      <c r="AF404">
        <f t="shared" si="106"/>
        <v>1101</v>
      </c>
      <c r="AG404" s="11">
        <f t="shared" si="111"/>
        <v>1058</v>
      </c>
      <c r="AH404" s="2">
        <f t="shared" si="112"/>
        <v>1155</v>
      </c>
      <c r="AJ404" s="2" t="s">
        <v>851</v>
      </c>
      <c r="AK404" s="2" t="s">
        <v>3</v>
      </c>
      <c r="AL404" t="str">
        <f t="shared" si="107"/>
        <v>792319</v>
      </c>
      <c r="AM404" t="str">
        <f t="shared" si="108"/>
        <v>792804</v>
      </c>
      <c r="AN404">
        <f t="shared" si="109"/>
        <v>7</v>
      </c>
      <c r="AO404">
        <f t="shared" si="110"/>
        <v>1158</v>
      </c>
      <c r="AP404" s="11">
        <f t="shared" si="113"/>
        <v>1115</v>
      </c>
      <c r="AQ404" s="2">
        <f t="shared" si="114"/>
        <v>1203</v>
      </c>
    </row>
    <row r="405" spans="3:43">
      <c r="C405" s="3" t="s">
        <v>455</v>
      </c>
      <c r="D405" s="3" t="s">
        <v>3</v>
      </c>
      <c r="AA405" s="2" t="s">
        <v>854</v>
      </c>
      <c r="AB405" s="2" t="s">
        <v>7</v>
      </c>
      <c r="AC405" t="str">
        <f t="shared" si="103"/>
        <v>795123</v>
      </c>
      <c r="AD405" t="str">
        <f t="shared" si="104"/>
        <v>795812</v>
      </c>
      <c r="AE405">
        <f t="shared" si="105"/>
        <v>106</v>
      </c>
      <c r="AF405">
        <f t="shared" si="106"/>
        <v>1101</v>
      </c>
      <c r="AG405" s="11">
        <f t="shared" si="111"/>
        <v>1058</v>
      </c>
      <c r="AH405" s="2">
        <f t="shared" si="112"/>
        <v>1155</v>
      </c>
      <c r="AJ405" s="2" t="s">
        <v>852</v>
      </c>
      <c r="AK405" s="2" t="s">
        <v>3</v>
      </c>
      <c r="AL405" t="str">
        <f t="shared" si="107"/>
        <v>792810</v>
      </c>
      <c r="AM405" t="str">
        <f t="shared" si="108"/>
        <v>794390</v>
      </c>
      <c r="AN405">
        <f t="shared" si="109"/>
        <v>66</v>
      </c>
      <c r="AO405">
        <f t="shared" si="110"/>
        <v>1157</v>
      </c>
      <c r="AP405" s="11">
        <f t="shared" si="113"/>
        <v>1114</v>
      </c>
      <c r="AQ405" s="2">
        <f t="shared" si="114"/>
        <v>1202</v>
      </c>
    </row>
    <row r="406" spans="3:43">
      <c r="C406" s="3" t="s">
        <v>456</v>
      </c>
      <c r="D406" s="3" t="s">
        <v>3</v>
      </c>
      <c r="AA406" s="2" t="s">
        <v>855</v>
      </c>
      <c r="AB406" s="2" t="s">
        <v>7</v>
      </c>
      <c r="AC406" t="str">
        <f t="shared" si="103"/>
        <v>795917</v>
      </c>
      <c r="AD406" t="str">
        <f t="shared" si="104"/>
        <v>796504</v>
      </c>
      <c r="AE406">
        <f t="shared" si="105"/>
        <v>785</v>
      </c>
      <c r="AF406">
        <f t="shared" si="106"/>
        <v>1101</v>
      </c>
      <c r="AG406" s="11">
        <f t="shared" si="111"/>
        <v>1057</v>
      </c>
      <c r="AH406" s="2">
        <f t="shared" si="112"/>
        <v>1155</v>
      </c>
      <c r="AJ406" s="2" t="s">
        <v>853</v>
      </c>
      <c r="AK406" s="2" t="s">
        <v>3</v>
      </c>
      <c r="AL406" t="str">
        <f t="shared" si="107"/>
        <v>794455</v>
      </c>
      <c r="AM406" t="str">
        <f t="shared" si="108"/>
        <v>795048</v>
      </c>
      <c r="AN406">
        <f t="shared" si="109"/>
        <v>1460</v>
      </c>
      <c r="AO406">
        <f t="shared" si="110"/>
        <v>1156</v>
      </c>
      <c r="AP406" s="11">
        <f t="shared" si="113"/>
        <v>1113</v>
      </c>
      <c r="AQ406" s="2">
        <f t="shared" si="114"/>
        <v>1202</v>
      </c>
    </row>
    <row r="407" spans="3:43">
      <c r="C407" s="3" t="s">
        <v>457</v>
      </c>
      <c r="D407" s="3" t="s">
        <v>3</v>
      </c>
      <c r="AA407" s="2" t="s">
        <v>857</v>
      </c>
      <c r="AB407" s="2" t="s">
        <v>7</v>
      </c>
      <c r="AC407" t="str">
        <f t="shared" si="103"/>
        <v>797288</v>
      </c>
      <c r="AD407" t="str">
        <f t="shared" si="104"/>
        <v>798349</v>
      </c>
      <c r="AE407">
        <f t="shared" si="105"/>
        <v>1</v>
      </c>
      <c r="AF407">
        <f t="shared" si="106"/>
        <v>1101</v>
      </c>
      <c r="AG407" s="11">
        <f t="shared" si="111"/>
        <v>1057</v>
      </c>
      <c r="AH407" s="2">
        <f t="shared" si="112"/>
        <v>1155</v>
      </c>
      <c r="AJ407" s="2" t="s">
        <v>856</v>
      </c>
      <c r="AK407" s="2" t="s">
        <v>3</v>
      </c>
      <c r="AL407" t="str">
        <f t="shared" si="107"/>
        <v>796507</v>
      </c>
      <c r="AM407" t="str">
        <f t="shared" si="108"/>
        <v>797289</v>
      </c>
      <c r="AN407">
        <f t="shared" si="109"/>
        <v>3563</v>
      </c>
      <c r="AO407">
        <f t="shared" si="110"/>
        <v>1156</v>
      </c>
      <c r="AP407" s="11">
        <f t="shared" si="113"/>
        <v>1113</v>
      </c>
      <c r="AQ407" s="2">
        <f t="shared" si="114"/>
        <v>1202</v>
      </c>
    </row>
    <row r="408" spans="3:43">
      <c r="C408" s="3" t="s">
        <v>458</v>
      </c>
      <c r="D408" s="3" t="s">
        <v>7</v>
      </c>
      <c r="AA408" s="2" t="s">
        <v>858</v>
      </c>
      <c r="AB408" s="2" t="s">
        <v>7</v>
      </c>
      <c r="AC408" t="str">
        <f t="shared" si="103"/>
        <v>798349</v>
      </c>
      <c r="AD408" t="str">
        <f t="shared" si="104"/>
        <v>799095</v>
      </c>
      <c r="AE408">
        <f t="shared" si="105"/>
        <v>1</v>
      </c>
      <c r="AF408">
        <f t="shared" si="106"/>
        <v>1100</v>
      </c>
      <c r="AG408" s="11">
        <f t="shared" si="111"/>
        <v>1056</v>
      </c>
      <c r="AH408" s="2">
        <f t="shared" si="112"/>
        <v>1154</v>
      </c>
      <c r="AJ408" s="2" t="s">
        <v>861</v>
      </c>
      <c r="AK408" s="2" t="s">
        <v>3</v>
      </c>
      <c r="AL408" t="str">
        <f t="shared" si="107"/>
        <v>800851</v>
      </c>
      <c r="AM408" t="str">
        <f t="shared" si="108"/>
        <v>802980</v>
      </c>
      <c r="AN408">
        <f t="shared" si="109"/>
        <v>7202</v>
      </c>
      <c r="AO408">
        <f t="shared" si="110"/>
        <v>1156</v>
      </c>
      <c r="AP408" s="11">
        <f t="shared" si="113"/>
        <v>1113</v>
      </c>
      <c r="AQ408" s="2">
        <f t="shared" si="114"/>
        <v>1202</v>
      </c>
    </row>
    <row r="409" spans="3:43">
      <c r="C409" s="3" t="s">
        <v>459</v>
      </c>
      <c r="D409" s="3" t="s">
        <v>7</v>
      </c>
      <c r="AA409" s="2" t="s">
        <v>859</v>
      </c>
      <c r="AB409" s="2" t="s">
        <v>7</v>
      </c>
      <c r="AC409" t="str">
        <f t="shared" si="103"/>
        <v>799095</v>
      </c>
      <c r="AD409" t="str">
        <f t="shared" si="104"/>
        <v>799826</v>
      </c>
      <c r="AE409">
        <f t="shared" si="105"/>
        <v>15</v>
      </c>
      <c r="AF409">
        <f t="shared" si="106"/>
        <v>1099</v>
      </c>
      <c r="AG409" s="11">
        <f t="shared" si="111"/>
        <v>1055</v>
      </c>
      <c r="AH409" s="2">
        <f t="shared" si="112"/>
        <v>1153</v>
      </c>
      <c r="AJ409" s="2" t="s">
        <v>869</v>
      </c>
      <c r="AK409" s="2" t="s">
        <v>3</v>
      </c>
      <c r="AL409" t="str">
        <f t="shared" si="107"/>
        <v>810181</v>
      </c>
      <c r="AM409" t="str">
        <f t="shared" si="108"/>
        <v>812226</v>
      </c>
      <c r="AN409">
        <f t="shared" si="109"/>
        <v>106</v>
      </c>
      <c r="AO409">
        <f t="shared" si="110"/>
        <v>1156</v>
      </c>
      <c r="AP409" s="11">
        <f t="shared" si="113"/>
        <v>1113</v>
      </c>
      <c r="AQ409" s="2">
        <f t="shared" si="114"/>
        <v>1202</v>
      </c>
    </row>
    <row r="410" spans="3:43">
      <c r="C410" s="3" t="s">
        <v>460</v>
      </c>
      <c r="D410" s="3" t="s">
        <v>3</v>
      </c>
      <c r="AA410" s="2" t="s">
        <v>860</v>
      </c>
      <c r="AB410" s="2" t="s">
        <v>7</v>
      </c>
      <c r="AC410" t="str">
        <f t="shared" si="103"/>
        <v>799840</v>
      </c>
      <c r="AD410" t="str">
        <f t="shared" si="104"/>
        <v>800679</v>
      </c>
      <c r="AE410">
        <f t="shared" si="105"/>
        <v>2395</v>
      </c>
      <c r="AF410">
        <f t="shared" si="106"/>
        <v>1098</v>
      </c>
      <c r="AG410" s="11">
        <f t="shared" si="111"/>
        <v>1054</v>
      </c>
      <c r="AH410" s="2">
        <f t="shared" si="112"/>
        <v>1152</v>
      </c>
      <c r="AJ410" s="2" t="s">
        <v>870</v>
      </c>
      <c r="AK410" s="2" t="s">
        <v>3</v>
      </c>
      <c r="AL410" t="str">
        <f t="shared" si="107"/>
        <v>812331</v>
      </c>
      <c r="AM410" t="str">
        <f t="shared" si="108"/>
        <v>812723</v>
      </c>
      <c r="AN410">
        <f t="shared" si="109"/>
        <v>7234</v>
      </c>
      <c r="AO410">
        <f t="shared" si="110"/>
        <v>1156</v>
      </c>
      <c r="AP410" s="11">
        <f t="shared" si="113"/>
        <v>1112</v>
      </c>
      <c r="AQ410" s="2">
        <f t="shared" si="114"/>
        <v>1202</v>
      </c>
    </row>
    <row r="411" spans="3:43">
      <c r="C411" s="3" t="s">
        <v>461</v>
      </c>
      <c r="D411" s="3" t="s">
        <v>7</v>
      </c>
      <c r="AA411" s="2" t="s">
        <v>862</v>
      </c>
      <c r="AB411" s="2" t="s">
        <v>7</v>
      </c>
      <c r="AC411" t="str">
        <f t="shared" si="103"/>
        <v>803073</v>
      </c>
      <c r="AD411" t="str">
        <f t="shared" si="104"/>
        <v>804815</v>
      </c>
      <c r="AE411">
        <f t="shared" si="105"/>
        <v>39</v>
      </c>
      <c r="AF411">
        <f t="shared" si="106"/>
        <v>1098</v>
      </c>
      <c r="AG411" s="11">
        <f t="shared" si="111"/>
        <v>1054</v>
      </c>
      <c r="AH411" s="2">
        <f t="shared" si="112"/>
        <v>1152</v>
      </c>
      <c r="AJ411" s="2" t="s">
        <v>878</v>
      </c>
      <c r="AK411" s="2" t="s">
        <v>3</v>
      </c>
      <c r="AL411" t="str">
        <f t="shared" si="107"/>
        <v>819956</v>
      </c>
      <c r="AM411" t="str">
        <f t="shared" si="108"/>
        <v>820654</v>
      </c>
      <c r="AN411">
        <f t="shared" si="109"/>
        <v>1104</v>
      </c>
      <c r="AO411">
        <f t="shared" si="110"/>
        <v>1156</v>
      </c>
      <c r="AP411" s="11">
        <f t="shared" si="113"/>
        <v>1112</v>
      </c>
      <c r="AQ411" s="2">
        <f t="shared" si="114"/>
        <v>1202</v>
      </c>
    </row>
    <row r="412" spans="3:43">
      <c r="C412" s="3" t="s">
        <v>462</v>
      </c>
      <c r="D412" s="3" t="s">
        <v>3</v>
      </c>
      <c r="AA412" s="2" t="s">
        <v>863</v>
      </c>
      <c r="AB412" s="2" t="s">
        <v>7</v>
      </c>
      <c r="AC412" t="str">
        <f t="shared" si="103"/>
        <v>804853</v>
      </c>
      <c r="AD412" t="str">
        <f t="shared" si="104"/>
        <v>805086</v>
      </c>
      <c r="AE412">
        <f t="shared" si="105"/>
        <v>101</v>
      </c>
      <c r="AF412">
        <f t="shared" si="106"/>
        <v>1097</v>
      </c>
      <c r="AG412" s="11">
        <f t="shared" si="111"/>
        <v>1053</v>
      </c>
      <c r="AH412" s="2">
        <f t="shared" si="112"/>
        <v>1151</v>
      </c>
      <c r="AJ412" s="2" t="s">
        <v>880</v>
      </c>
      <c r="AK412" s="2" t="s">
        <v>3</v>
      </c>
      <c r="AL412" t="str">
        <f t="shared" si="107"/>
        <v>821757</v>
      </c>
      <c r="AM412" t="str">
        <f t="shared" si="108"/>
        <v>822803</v>
      </c>
      <c r="AN412">
        <f t="shared" si="109"/>
        <v>71</v>
      </c>
      <c r="AO412">
        <f t="shared" si="110"/>
        <v>1156</v>
      </c>
      <c r="AP412" s="11">
        <f t="shared" si="113"/>
        <v>1112</v>
      </c>
      <c r="AQ412" s="2">
        <f t="shared" si="114"/>
        <v>1202</v>
      </c>
    </row>
    <row r="413" spans="3:43">
      <c r="C413" s="3" t="s">
        <v>463</v>
      </c>
      <c r="D413" s="3" t="s">
        <v>3</v>
      </c>
      <c r="AA413" s="2" t="s">
        <v>864</v>
      </c>
      <c r="AB413" s="2" t="s">
        <v>7</v>
      </c>
      <c r="AC413" t="str">
        <f t="shared" si="103"/>
        <v>805186</v>
      </c>
      <c r="AD413" t="str">
        <f t="shared" si="104"/>
        <v>806769</v>
      </c>
      <c r="AE413">
        <f t="shared" si="105"/>
        <v>125</v>
      </c>
      <c r="AF413">
        <f t="shared" si="106"/>
        <v>1097</v>
      </c>
      <c r="AG413" s="11">
        <f t="shared" si="111"/>
        <v>1052</v>
      </c>
      <c r="AH413" s="2">
        <f t="shared" si="112"/>
        <v>1151</v>
      </c>
      <c r="AJ413" s="2" t="s">
        <v>881</v>
      </c>
      <c r="AK413" s="2" t="s">
        <v>3</v>
      </c>
      <c r="AL413" t="str">
        <f t="shared" si="107"/>
        <v>822873</v>
      </c>
      <c r="AM413" t="str">
        <f t="shared" si="108"/>
        <v>823241</v>
      </c>
      <c r="AN413">
        <f t="shared" si="109"/>
        <v>2163</v>
      </c>
      <c r="AO413">
        <f t="shared" si="110"/>
        <v>1155</v>
      </c>
      <c r="AP413" s="11">
        <f t="shared" si="113"/>
        <v>1111</v>
      </c>
      <c r="AQ413" s="2">
        <f t="shared" si="114"/>
        <v>1202</v>
      </c>
    </row>
    <row r="414" spans="3:43">
      <c r="C414" s="3" t="s">
        <v>464</v>
      </c>
      <c r="D414" s="3" t="s">
        <v>3</v>
      </c>
      <c r="AA414" s="2" t="s">
        <v>865</v>
      </c>
      <c r="AB414" s="2" t="s">
        <v>7</v>
      </c>
      <c r="AC414" t="str">
        <f t="shared" si="103"/>
        <v>806893</v>
      </c>
      <c r="AD414" t="str">
        <f t="shared" si="104"/>
        <v>807813</v>
      </c>
      <c r="AE414">
        <f t="shared" si="105"/>
        <v>27</v>
      </c>
      <c r="AF414">
        <f t="shared" si="106"/>
        <v>1097</v>
      </c>
      <c r="AG414" s="11">
        <f t="shared" si="111"/>
        <v>1051</v>
      </c>
      <c r="AH414" s="2">
        <f t="shared" si="112"/>
        <v>1151</v>
      </c>
      <c r="AJ414" s="2" t="s">
        <v>884</v>
      </c>
      <c r="AK414" s="2" t="s">
        <v>3</v>
      </c>
      <c r="AL414" t="str">
        <f t="shared" si="107"/>
        <v>825403</v>
      </c>
      <c r="AM414" t="str">
        <f t="shared" si="108"/>
        <v>826005</v>
      </c>
      <c r="AN414">
        <f t="shared" si="109"/>
        <v>5162</v>
      </c>
      <c r="AO414">
        <f t="shared" si="110"/>
        <v>1155</v>
      </c>
      <c r="AP414" s="11">
        <f t="shared" si="113"/>
        <v>1111</v>
      </c>
      <c r="AQ414" s="2">
        <f t="shared" si="114"/>
        <v>1202</v>
      </c>
    </row>
    <row r="415" spans="3:43">
      <c r="C415" s="3" t="s">
        <v>465</v>
      </c>
      <c r="D415" s="3" t="s">
        <v>3</v>
      </c>
      <c r="AA415" s="2" t="s">
        <v>866</v>
      </c>
      <c r="AB415" s="2" t="s">
        <v>7</v>
      </c>
      <c r="AC415" t="str">
        <f t="shared" si="103"/>
        <v>807839</v>
      </c>
      <c r="AD415" t="str">
        <f t="shared" si="104"/>
        <v>809101</v>
      </c>
      <c r="AE415">
        <f t="shared" si="105"/>
        <v>34</v>
      </c>
      <c r="AF415">
        <f t="shared" si="106"/>
        <v>1096</v>
      </c>
      <c r="AG415" s="11">
        <f t="shared" si="111"/>
        <v>1050</v>
      </c>
      <c r="AH415" s="2">
        <f t="shared" si="112"/>
        <v>1150</v>
      </c>
      <c r="AJ415" s="2" t="s">
        <v>888</v>
      </c>
      <c r="AK415" s="2" t="s">
        <v>3</v>
      </c>
      <c r="AL415" t="str">
        <f t="shared" si="107"/>
        <v>831166</v>
      </c>
      <c r="AM415" t="str">
        <f t="shared" si="108"/>
        <v>832182</v>
      </c>
      <c r="AN415">
        <f t="shared" si="109"/>
        <v>-2</v>
      </c>
      <c r="AO415">
        <f t="shared" si="110"/>
        <v>1155</v>
      </c>
      <c r="AP415" s="11">
        <f t="shared" si="113"/>
        <v>1111</v>
      </c>
      <c r="AQ415" s="2">
        <f t="shared" si="114"/>
        <v>1202</v>
      </c>
    </row>
    <row r="416" spans="3:43">
      <c r="C416" s="3" t="s">
        <v>466</v>
      </c>
      <c r="D416" s="3" t="s">
        <v>3</v>
      </c>
      <c r="AA416" s="2" t="s">
        <v>867</v>
      </c>
      <c r="AB416" s="2" t="s">
        <v>7</v>
      </c>
      <c r="AC416" t="str">
        <f t="shared" si="103"/>
        <v>809134</v>
      </c>
      <c r="AD416" t="str">
        <f t="shared" si="104"/>
        <v>809358</v>
      </c>
      <c r="AE416">
        <f t="shared" si="105"/>
        <v>8</v>
      </c>
      <c r="AF416">
        <f t="shared" si="106"/>
        <v>1095</v>
      </c>
      <c r="AG416" s="11">
        <f t="shared" si="111"/>
        <v>1049</v>
      </c>
      <c r="AH416" s="2">
        <f t="shared" si="112"/>
        <v>1149</v>
      </c>
      <c r="AJ416" s="2" t="s">
        <v>889</v>
      </c>
      <c r="AK416" s="2" t="s">
        <v>3</v>
      </c>
      <c r="AL416" t="str">
        <f t="shared" si="107"/>
        <v>832179</v>
      </c>
      <c r="AM416" t="str">
        <f t="shared" si="108"/>
        <v>832811</v>
      </c>
      <c r="AN416">
        <f t="shared" si="109"/>
        <v>50</v>
      </c>
      <c r="AO416">
        <f t="shared" si="110"/>
        <v>1154</v>
      </c>
      <c r="AP416" s="11">
        <f t="shared" si="113"/>
        <v>1110</v>
      </c>
      <c r="AQ416" s="2">
        <f t="shared" si="114"/>
        <v>1201</v>
      </c>
    </row>
    <row r="417" spans="3:43">
      <c r="C417" s="3" t="s">
        <v>467</v>
      </c>
      <c r="D417" s="3" t="s">
        <v>7</v>
      </c>
      <c r="AA417" s="2" t="s">
        <v>868</v>
      </c>
      <c r="AB417" s="2" t="s">
        <v>7</v>
      </c>
      <c r="AC417" t="str">
        <f t="shared" si="103"/>
        <v>809365</v>
      </c>
      <c r="AD417" t="str">
        <f t="shared" si="104"/>
        <v>810096</v>
      </c>
      <c r="AE417">
        <f t="shared" si="105"/>
        <v>2860</v>
      </c>
      <c r="AF417">
        <f t="shared" si="106"/>
        <v>1094</v>
      </c>
      <c r="AG417" s="11">
        <f t="shared" si="111"/>
        <v>1048</v>
      </c>
      <c r="AH417" s="2">
        <f t="shared" si="112"/>
        <v>1148</v>
      </c>
      <c r="AJ417" s="2" t="s">
        <v>890</v>
      </c>
      <c r="AK417" s="2" t="s">
        <v>3</v>
      </c>
      <c r="AL417" t="str">
        <f t="shared" si="107"/>
        <v>832860</v>
      </c>
      <c r="AM417" t="str">
        <f t="shared" si="108"/>
        <v>833957</v>
      </c>
      <c r="AN417">
        <f t="shared" si="109"/>
        <v>-6</v>
      </c>
      <c r="AO417">
        <f t="shared" si="110"/>
        <v>1153</v>
      </c>
      <c r="AP417" s="11">
        <f t="shared" si="113"/>
        <v>1109</v>
      </c>
      <c r="AQ417" s="2">
        <f t="shared" si="114"/>
        <v>1201</v>
      </c>
    </row>
    <row r="418" spans="3:43">
      <c r="C418" s="3" t="s">
        <v>468</v>
      </c>
      <c r="D418" s="3" t="s">
        <v>3</v>
      </c>
      <c r="AA418" s="2" t="s">
        <v>871</v>
      </c>
      <c r="AB418" s="2" t="s">
        <v>7</v>
      </c>
      <c r="AC418" t="str">
        <f t="shared" si="103"/>
        <v>812955</v>
      </c>
      <c r="AD418" t="str">
        <f t="shared" si="104"/>
        <v>813224</v>
      </c>
      <c r="AE418">
        <f t="shared" si="105"/>
        <v>-2</v>
      </c>
      <c r="AF418">
        <f t="shared" si="106"/>
        <v>1094</v>
      </c>
      <c r="AG418" s="11">
        <f t="shared" si="111"/>
        <v>1048</v>
      </c>
      <c r="AH418" s="2">
        <f t="shared" si="112"/>
        <v>1148</v>
      </c>
      <c r="AJ418" s="2" t="s">
        <v>891</v>
      </c>
      <c r="AK418" s="2" t="s">
        <v>3</v>
      </c>
      <c r="AL418" t="str">
        <f t="shared" si="107"/>
        <v>833950</v>
      </c>
      <c r="AM418" t="str">
        <f t="shared" si="108"/>
        <v>834954</v>
      </c>
      <c r="AN418">
        <f t="shared" si="109"/>
        <v>38</v>
      </c>
      <c r="AO418">
        <f t="shared" si="110"/>
        <v>1152</v>
      </c>
      <c r="AP418" s="11">
        <f t="shared" si="113"/>
        <v>1108</v>
      </c>
      <c r="AQ418" s="2">
        <f t="shared" si="114"/>
        <v>1200</v>
      </c>
    </row>
    <row r="419" spans="3:43">
      <c r="C419" s="3" t="s">
        <v>469</v>
      </c>
      <c r="D419" s="3" t="s">
        <v>7</v>
      </c>
      <c r="AA419" s="2" t="s">
        <v>872</v>
      </c>
      <c r="AB419" s="2" t="s">
        <v>7</v>
      </c>
      <c r="AC419" t="str">
        <f t="shared" si="103"/>
        <v>813221</v>
      </c>
      <c r="AD419" t="str">
        <f t="shared" si="104"/>
        <v>813886</v>
      </c>
      <c r="AE419">
        <f t="shared" si="105"/>
        <v>75</v>
      </c>
      <c r="AF419">
        <f t="shared" si="106"/>
        <v>1093</v>
      </c>
      <c r="AG419" s="11">
        <f t="shared" si="111"/>
        <v>1047</v>
      </c>
      <c r="AH419" s="2">
        <f t="shared" si="112"/>
        <v>1147</v>
      </c>
      <c r="AJ419" s="2" t="s">
        <v>892</v>
      </c>
      <c r="AK419" s="2" t="s">
        <v>3</v>
      </c>
      <c r="AL419" t="str">
        <f t="shared" si="107"/>
        <v>834991</v>
      </c>
      <c r="AM419" t="str">
        <f t="shared" si="108"/>
        <v>835473</v>
      </c>
      <c r="AN419">
        <f t="shared" si="109"/>
        <v>1593</v>
      </c>
      <c r="AO419">
        <f t="shared" si="110"/>
        <v>1151</v>
      </c>
      <c r="AP419" s="11">
        <f t="shared" si="113"/>
        <v>1107</v>
      </c>
      <c r="AQ419" s="2">
        <f t="shared" si="114"/>
        <v>1199</v>
      </c>
    </row>
    <row r="420" spans="3:43">
      <c r="C420" s="3" t="s">
        <v>470</v>
      </c>
      <c r="D420" s="3" t="s">
        <v>7</v>
      </c>
      <c r="AA420" s="2" t="s">
        <v>873</v>
      </c>
      <c r="AB420" s="2" t="s">
        <v>7</v>
      </c>
      <c r="AC420" t="str">
        <f t="shared" si="103"/>
        <v>813960</v>
      </c>
      <c r="AD420" t="str">
        <f t="shared" si="104"/>
        <v>814394</v>
      </c>
      <c r="AE420">
        <f t="shared" si="105"/>
        <v>83</v>
      </c>
      <c r="AF420">
        <f t="shared" si="106"/>
        <v>1092</v>
      </c>
      <c r="AG420" s="11">
        <f t="shared" si="111"/>
        <v>1046</v>
      </c>
      <c r="AH420" s="2">
        <f t="shared" si="112"/>
        <v>1147</v>
      </c>
      <c r="AJ420" s="2" t="s">
        <v>894</v>
      </c>
      <c r="AK420" s="2" t="s">
        <v>3</v>
      </c>
      <c r="AL420" t="str">
        <f t="shared" si="107"/>
        <v>837065</v>
      </c>
      <c r="AM420" t="str">
        <f t="shared" si="108"/>
        <v>838405</v>
      </c>
      <c r="AN420">
        <f t="shared" si="109"/>
        <v>100</v>
      </c>
      <c r="AO420">
        <f t="shared" si="110"/>
        <v>1151</v>
      </c>
      <c r="AP420" s="11">
        <f t="shared" si="113"/>
        <v>1107</v>
      </c>
      <c r="AQ420" s="2">
        <f t="shared" si="114"/>
        <v>1199</v>
      </c>
    </row>
    <row r="421" spans="3:43">
      <c r="C421" s="3" t="s">
        <v>471</v>
      </c>
      <c r="D421" s="3" t="s">
        <v>7</v>
      </c>
      <c r="AA421" s="2" t="s">
        <v>874</v>
      </c>
      <c r="AB421" s="2" t="s">
        <v>7</v>
      </c>
      <c r="AC421" t="str">
        <f t="shared" si="103"/>
        <v>814476</v>
      </c>
      <c r="AD421" t="str">
        <f t="shared" si="104"/>
        <v>816077</v>
      </c>
      <c r="AE421">
        <f t="shared" si="105"/>
        <v>-12</v>
      </c>
      <c r="AF421">
        <f t="shared" si="106"/>
        <v>1091</v>
      </c>
      <c r="AG421" s="11">
        <f t="shared" si="111"/>
        <v>1045</v>
      </c>
      <c r="AH421" s="2">
        <f t="shared" si="112"/>
        <v>1147</v>
      </c>
      <c r="AJ421" s="2" t="s">
        <v>895</v>
      </c>
      <c r="AK421" s="2" t="s">
        <v>3</v>
      </c>
      <c r="AL421" t="str">
        <f t="shared" si="107"/>
        <v>838504</v>
      </c>
      <c r="AM421" t="str">
        <f t="shared" si="108"/>
        <v>838935</v>
      </c>
      <c r="AN421">
        <f t="shared" si="109"/>
        <v>165</v>
      </c>
      <c r="AO421">
        <f t="shared" si="110"/>
        <v>1151</v>
      </c>
      <c r="AP421" s="11">
        <f t="shared" si="113"/>
        <v>1106</v>
      </c>
      <c r="AQ421" s="2">
        <f t="shared" si="114"/>
        <v>1199</v>
      </c>
    </row>
    <row r="422" spans="3:43">
      <c r="C422" s="3" t="s">
        <v>472</v>
      </c>
      <c r="D422" s="3" t="s">
        <v>3</v>
      </c>
      <c r="AA422" s="2" t="s">
        <v>875</v>
      </c>
      <c r="AB422" s="2" t="s">
        <v>7</v>
      </c>
      <c r="AC422" t="str">
        <f t="shared" si="103"/>
        <v>816064</v>
      </c>
      <c r="AD422" t="str">
        <f t="shared" si="104"/>
        <v>817089</v>
      </c>
      <c r="AE422">
        <f t="shared" si="105"/>
        <v>80</v>
      </c>
      <c r="AF422">
        <f t="shared" si="106"/>
        <v>1090</v>
      </c>
      <c r="AG422" s="11">
        <f t="shared" si="111"/>
        <v>1044</v>
      </c>
      <c r="AH422" s="2">
        <f t="shared" si="112"/>
        <v>1146</v>
      </c>
      <c r="AJ422" s="2" t="s">
        <v>896</v>
      </c>
      <c r="AK422" s="2" t="s">
        <v>3</v>
      </c>
      <c r="AL422" t="str">
        <f t="shared" si="107"/>
        <v>839099</v>
      </c>
      <c r="AM422" t="str">
        <f t="shared" si="108"/>
        <v>839809</v>
      </c>
      <c r="AN422">
        <f t="shared" si="109"/>
        <v>455</v>
      </c>
      <c r="AO422">
        <f t="shared" si="110"/>
        <v>1151</v>
      </c>
      <c r="AP422" s="11">
        <f t="shared" si="113"/>
        <v>1105</v>
      </c>
      <c r="AQ422" s="2">
        <f t="shared" si="114"/>
        <v>1199</v>
      </c>
    </row>
    <row r="423" spans="3:43">
      <c r="C423" s="3" t="s">
        <v>473</v>
      </c>
      <c r="D423" s="3" t="s">
        <v>3</v>
      </c>
      <c r="AA423" s="2" t="s">
        <v>876</v>
      </c>
      <c r="AB423" s="2" t="s">
        <v>7</v>
      </c>
      <c r="AC423" t="str">
        <f t="shared" si="103"/>
        <v>817168</v>
      </c>
      <c r="AD423" t="str">
        <f t="shared" si="104"/>
        <v>818214</v>
      </c>
      <c r="AE423">
        <f t="shared" si="105"/>
        <v>-24</v>
      </c>
      <c r="AF423">
        <f t="shared" si="106"/>
        <v>1089</v>
      </c>
      <c r="AG423" s="11">
        <f t="shared" si="111"/>
        <v>1043</v>
      </c>
      <c r="AH423" s="2">
        <f t="shared" si="112"/>
        <v>1146</v>
      </c>
      <c r="AJ423" s="2" t="s">
        <v>898</v>
      </c>
      <c r="AK423" s="2" t="s">
        <v>3</v>
      </c>
      <c r="AL423" t="str">
        <f t="shared" si="107"/>
        <v>840263</v>
      </c>
      <c r="AM423" t="str">
        <f t="shared" si="108"/>
        <v>841081</v>
      </c>
      <c r="AN423">
        <f t="shared" si="109"/>
        <v>40</v>
      </c>
      <c r="AO423">
        <f t="shared" si="110"/>
        <v>1151</v>
      </c>
      <c r="AP423" s="11">
        <f t="shared" si="113"/>
        <v>1105</v>
      </c>
      <c r="AQ423" s="2">
        <f t="shared" si="114"/>
        <v>1199</v>
      </c>
    </row>
    <row r="424" spans="3:43">
      <c r="C424" s="3" t="s">
        <v>474</v>
      </c>
      <c r="D424" s="3" t="s">
        <v>3</v>
      </c>
      <c r="AA424" s="2" t="s">
        <v>877</v>
      </c>
      <c r="AB424" s="2" t="s">
        <v>7</v>
      </c>
      <c r="AC424" t="str">
        <f t="shared" si="103"/>
        <v>818189</v>
      </c>
      <c r="AD424" t="str">
        <f t="shared" si="104"/>
        <v>819895</v>
      </c>
      <c r="AE424">
        <f t="shared" si="105"/>
        <v>799</v>
      </c>
      <c r="AF424">
        <f t="shared" si="106"/>
        <v>1088</v>
      </c>
      <c r="AG424" s="11">
        <f t="shared" si="111"/>
        <v>1042</v>
      </c>
      <c r="AH424" s="2">
        <f t="shared" si="112"/>
        <v>1145</v>
      </c>
      <c r="AJ424" s="2" t="s">
        <v>899</v>
      </c>
      <c r="AK424" s="2" t="s">
        <v>3</v>
      </c>
      <c r="AL424" t="str">
        <f t="shared" si="107"/>
        <v>841120</v>
      </c>
      <c r="AM424" t="str">
        <f t="shared" si="108"/>
        <v>842232</v>
      </c>
      <c r="AN424">
        <f t="shared" si="109"/>
        <v>105</v>
      </c>
      <c r="AO424">
        <f t="shared" si="110"/>
        <v>1150</v>
      </c>
      <c r="AP424" s="11">
        <f t="shared" si="113"/>
        <v>1104</v>
      </c>
      <c r="AQ424" s="2">
        <f t="shared" si="114"/>
        <v>1198</v>
      </c>
    </row>
    <row r="425" spans="3:43">
      <c r="C425" s="3" t="s">
        <v>475</v>
      </c>
      <c r="D425" s="3" t="s">
        <v>7</v>
      </c>
      <c r="AA425" s="2" t="s">
        <v>879</v>
      </c>
      <c r="AB425" s="2" t="s">
        <v>7</v>
      </c>
      <c r="AC425" t="str">
        <f t="shared" si="103"/>
        <v>820693</v>
      </c>
      <c r="AD425" t="str">
        <f t="shared" si="104"/>
        <v>821628</v>
      </c>
      <c r="AE425">
        <f t="shared" si="105"/>
        <v>1879</v>
      </c>
      <c r="AF425">
        <f t="shared" si="106"/>
        <v>1088</v>
      </c>
      <c r="AG425" s="11">
        <f t="shared" si="111"/>
        <v>1042</v>
      </c>
      <c r="AH425" s="2">
        <f t="shared" si="112"/>
        <v>1145</v>
      </c>
      <c r="AJ425" s="2" t="s">
        <v>900</v>
      </c>
      <c r="AK425" s="2" t="s">
        <v>3</v>
      </c>
      <c r="AL425" t="str">
        <f t="shared" si="107"/>
        <v>842336</v>
      </c>
      <c r="AM425" t="str">
        <f t="shared" si="108"/>
        <v>845347</v>
      </c>
      <c r="AN425">
        <f t="shared" si="109"/>
        <v>476</v>
      </c>
      <c r="AO425">
        <f t="shared" si="110"/>
        <v>1150</v>
      </c>
      <c r="AP425" s="11">
        <f t="shared" si="113"/>
        <v>1103</v>
      </c>
      <c r="AQ425" s="2">
        <f t="shared" si="114"/>
        <v>1198</v>
      </c>
    </row>
    <row r="426" spans="3:43">
      <c r="C426" s="3" t="s">
        <v>476</v>
      </c>
      <c r="D426" s="3" t="s">
        <v>3</v>
      </c>
      <c r="AA426" s="2" t="s">
        <v>882</v>
      </c>
      <c r="AB426" s="2" t="s">
        <v>7</v>
      </c>
      <c r="AC426" t="str">
        <f t="shared" si="103"/>
        <v>823506</v>
      </c>
      <c r="AD426" t="str">
        <f t="shared" si="104"/>
        <v>823838</v>
      </c>
      <c r="AE426">
        <f t="shared" si="105"/>
        <v>105</v>
      </c>
      <c r="AF426">
        <f t="shared" si="106"/>
        <v>1088</v>
      </c>
      <c r="AG426" s="11">
        <f t="shared" si="111"/>
        <v>1042</v>
      </c>
      <c r="AH426" s="2">
        <f t="shared" si="112"/>
        <v>1145</v>
      </c>
      <c r="AJ426" s="2" t="s">
        <v>901</v>
      </c>
      <c r="AK426" s="2" t="s">
        <v>3</v>
      </c>
      <c r="AL426" t="str">
        <f t="shared" si="107"/>
        <v>845822</v>
      </c>
      <c r="AM426" t="str">
        <f t="shared" si="108"/>
        <v>846433</v>
      </c>
      <c r="AN426">
        <f t="shared" si="109"/>
        <v>47</v>
      </c>
      <c r="AO426">
        <f t="shared" si="110"/>
        <v>1150</v>
      </c>
      <c r="AP426" s="11">
        <f t="shared" si="113"/>
        <v>1103</v>
      </c>
      <c r="AQ426" s="2">
        <f t="shared" si="114"/>
        <v>1198</v>
      </c>
    </row>
    <row r="427" spans="3:43">
      <c r="C427" s="3" t="s">
        <v>477</v>
      </c>
      <c r="D427" s="3" t="s">
        <v>7</v>
      </c>
      <c r="AA427" s="2" t="s">
        <v>883</v>
      </c>
      <c r="AB427" s="2" t="s">
        <v>7</v>
      </c>
      <c r="AC427" t="str">
        <f t="shared" si="103"/>
        <v>823942</v>
      </c>
      <c r="AD427" t="str">
        <f t="shared" si="104"/>
        <v>825330</v>
      </c>
      <c r="AE427">
        <f t="shared" si="105"/>
        <v>1783</v>
      </c>
      <c r="AF427">
        <f t="shared" si="106"/>
        <v>1088</v>
      </c>
      <c r="AG427" s="11">
        <f t="shared" si="111"/>
        <v>1041</v>
      </c>
      <c r="AH427" s="2">
        <f t="shared" si="112"/>
        <v>1145</v>
      </c>
      <c r="AJ427" s="2" t="s">
        <v>902</v>
      </c>
      <c r="AK427" s="2" t="s">
        <v>3</v>
      </c>
      <c r="AL427" t="str">
        <f t="shared" si="107"/>
        <v>846479</v>
      </c>
      <c r="AM427" t="str">
        <f t="shared" si="108"/>
        <v>846679</v>
      </c>
      <c r="AN427">
        <f t="shared" si="109"/>
        <v>17502</v>
      </c>
      <c r="AO427">
        <f t="shared" si="110"/>
        <v>1149</v>
      </c>
      <c r="AP427" s="11">
        <f t="shared" si="113"/>
        <v>1102</v>
      </c>
      <c r="AQ427" s="2">
        <f t="shared" si="114"/>
        <v>1197</v>
      </c>
    </row>
    <row r="428" spans="3:43">
      <c r="C428" s="3" t="s">
        <v>478</v>
      </c>
      <c r="D428" s="3" t="s">
        <v>3</v>
      </c>
      <c r="AA428" s="2" t="s">
        <v>885</v>
      </c>
      <c r="AB428" s="2" t="s">
        <v>7</v>
      </c>
      <c r="AC428" t="str">
        <f t="shared" si="103"/>
        <v>827112</v>
      </c>
      <c r="AD428" t="str">
        <f t="shared" si="104"/>
        <v>828182</v>
      </c>
      <c r="AE428">
        <f t="shared" si="105"/>
        <v>401</v>
      </c>
      <c r="AF428">
        <f t="shared" si="106"/>
        <v>1088</v>
      </c>
      <c r="AG428" s="11">
        <f t="shared" si="111"/>
        <v>1041</v>
      </c>
      <c r="AH428" s="2">
        <f t="shared" si="112"/>
        <v>1145</v>
      </c>
      <c r="AJ428" s="2" t="s">
        <v>912</v>
      </c>
      <c r="AK428" s="2" t="s">
        <v>3</v>
      </c>
      <c r="AL428" t="str">
        <f t="shared" si="107"/>
        <v>864180</v>
      </c>
      <c r="AM428" t="str">
        <f t="shared" si="108"/>
        <v>865469</v>
      </c>
      <c r="AN428">
        <f t="shared" si="109"/>
        <v>6418</v>
      </c>
      <c r="AO428">
        <f t="shared" si="110"/>
        <v>1149</v>
      </c>
      <c r="AP428" s="11">
        <f t="shared" si="113"/>
        <v>1102</v>
      </c>
      <c r="AQ428" s="2">
        <f t="shared" si="114"/>
        <v>1197</v>
      </c>
    </row>
    <row r="429" spans="3:43">
      <c r="C429" s="3" t="s">
        <v>479</v>
      </c>
      <c r="D429" s="3" t="s">
        <v>3</v>
      </c>
      <c r="AA429" s="2" t="s">
        <v>886</v>
      </c>
      <c r="AB429" s="2" t="s">
        <v>7</v>
      </c>
      <c r="AC429" t="str">
        <f t="shared" si="103"/>
        <v>828582</v>
      </c>
      <c r="AD429" t="str">
        <f t="shared" si="104"/>
        <v>829235</v>
      </c>
      <c r="AE429">
        <f t="shared" si="105"/>
        <v>427</v>
      </c>
      <c r="AF429">
        <f t="shared" si="106"/>
        <v>1088</v>
      </c>
      <c r="AG429" s="11">
        <f t="shared" si="111"/>
        <v>1041</v>
      </c>
      <c r="AH429" s="2">
        <f t="shared" si="112"/>
        <v>1145</v>
      </c>
      <c r="AJ429" s="2" t="s">
        <v>921</v>
      </c>
      <c r="AK429" s="2" t="s">
        <v>3</v>
      </c>
      <c r="AL429" t="str">
        <f t="shared" si="107"/>
        <v>871886</v>
      </c>
      <c r="AM429" t="str">
        <f t="shared" si="108"/>
        <v>872113</v>
      </c>
      <c r="AN429">
        <f t="shared" si="109"/>
        <v>-6</v>
      </c>
      <c r="AO429">
        <f t="shared" si="110"/>
        <v>1149</v>
      </c>
      <c r="AP429" s="11">
        <f t="shared" si="113"/>
        <v>1102</v>
      </c>
      <c r="AQ429" s="2">
        <f t="shared" si="114"/>
        <v>1197</v>
      </c>
    </row>
    <row r="430" spans="3:43">
      <c r="C430" s="3" t="s">
        <v>480</v>
      </c>
      <c r="D430" s="3" t="s">
        <v>3</v>
      </c>
      <c r="AA430" s="2" t="s">
        <v>887</v>
      </c>
      <c r="AB430" s="2" t="s">
        <v>7</v>
      </c>
      <c r="AC430" t="str">
        <f t="shared" si="103"/>
        <v>829661</v>
      </c>
      <c r="AD430" t="str">
        <f t="shared" si="104"/>
        <v>830788</v>
      </c>
      <c r="AE430">
        <f t="shared" si="105"/>
        <v>4884</v>
      </c>
      <c r="AF430">
        <f t="shared" si="106"/>
        <v>1088</v>
      </c>
      <c r="AG430" s="11">
        <f t="shared" si="111"/>
        <v>1041</v>
      </c>
      <c r="AH430" s="2">
        <f t="shared" si="112"/>
        <v>1145</v>
      </c>
      <c r="AJ430" s="2" t="s">
        <v>922</v>
      </c>
      <c r="AK430" s="2" t="s">
        <v>3</v>
      </c>
      <c r="AL430" t="str">
        <f t="shared" si="107"/>
        <v>872106</v>
      </c>
      <c r="AM430" t="str">
        <f t="shared" si="108"/>
        <v>872330</v>
      </c>
      <c r="AN430">
        <f t="shared" si="109"/>
        <v>779</v>
      </c>
      <c r="AO430">
        <f t="shared" si="110"/>
        <v>1148</v>
      </c>
      <c r="AP430" s="11">
        <f t="shared" si="113"/>
        <v>1101</v>
      </c>
      <c r="AQ430" s="2">
        <f t="shared" si="114"/>
        <v>1196</v>
      </c>
    </row>
    <row r="431" spans="3:43">
      <c r="C431" s="3" t="s">
        <v>481</v>
      </c>
      <c r="D431" s="3" t="s">
        <v>3</v>
      </c>
      <c r="AA431" s="2" t="s">
        <v>893</v>
      </c>
      <c r="AB431" s="2" t="s">
        <v>7</v>
      </c>
      <c r="AC431" t="str">
        <f t="shared" si="103"/>
        <v>835671</v>
      </c>
      <c r="AD431" t="str">
        <f t="shared" si="104"/>
        <v>837011</v>
      </c>
      <c r="AE431">
        <f t="shared" si="105"/>
        <v>2863</v>
      </c>
      <c r="AF431">
        <f t="shared" si="106"/>
        <v>1088</v>
      </c>
      <c r="AG431" s="11">
        <f t="shared" si="111"/>
        <v>1041</v>
      </c>
      <c r="AH431" s="2">
        <f t="shared" si="112"/>
        <v>1145</v>
      </c>
      <c r="AJ431" s="2" t="s">
        <v>924</v>
      </c>
      <c r="AK431" s="2" t="s">
        <v>3</v>
      </c>
      <c r="AL431" t="str">
        <f t="shared" si="107"/>
        <v>873108</v>
      </c>
      <c r="AM431" t="str">
        <f t="shared" si="108"/>
        <v>874196</v>
      </c>
      <c r="AN431">
        <f t="shared" si="109"/>
        <v>195</v>
      </c>
      <c r="AO431">
        <f t="shared" si="110"/>
        <v>1148</v>
      </c>
      <c r="AP431" s="11">
        <f t="shared" si="113"/>
        <v>1101</v>
      </c>
      <c r="AQ431" s="2">
        <f t="shared" si="114"/>
        <v>1196</v>
      </c>
    </row>
    <row r="432" spans="3:43">
      <c r="C432" s="3" t="s">
        <v>482</v>
      </c>
      <c r="D432" s="3" t="s">
        <v>3</v>
      </c>
      <c r="AA432" s="2" t="s">
        <v>897</v>
      </c>
      <c r="AB432" s="2" t="s">
        <v>7</v>
      </c>
      <c r="AC432" t="str">
        <f t="shared" si="103"/>
        <v>839873</v>
      </c>
      <c r="AD432" t="str">
        <f t="shared" si="104"/>
        <v>840079</v>
      </c>
      <c r="AE432">
        <f t="shared" si="105"/>
        <v>7155</v>
      </c>
      <c r="AF432">
        <f t="shared" si="106"/>
        <v>1088</v>
      </c>
      <c r="AG432" s="11">
        <f t="shared" si="111"/>
        <v>1041</v>
      </c>
      <c r="AH432" s="2">
        <f t="shared" si="112"/>
        <v>1145</v>
      </c>
      <c r="AJ432" s="2" t="s">
        <v>925</v>
      </c>
      <c r="AK432" s="2" t="s">
        <v>3</v>
      </c>
      <c r="AL432" t="str">
        <f t="shared" si="107"/>
        <v>874390</v>
      </c>
      <c r="AM432" t="str">
        <f t="shared" si="108"/>
        <v>877449</v>
      </c>
      <c r="AN432">
        <f t="shared" si="109"/>
        <v>5</v>
      </c>
      <c r="AO432">
        <f t="shared" si="110"/>
        <v>1148</v>
      </c>
      <c r="AP432" s="11">
        <f t="shared" si="113"/>
        <v>1100</v>
      </c>
      <c r="AQ432" s="2">
        <f t="shared" si="114"/>
        <v>1196</v>
      </c>
    </row>
    <row r="433" spans="3:43">
      <c r="C433" s="3" t="s">
        <v>483</v>
      </c>
      <c r="D433" s="3" t="s">
        <v>7</v>
      </c>
      <c r="AA433" s="2" t="s">
        <v>903</v>
      </c>
      <c r="AB433" s="2" t="s">
        <v>7</v>
      </c>
      <c r="AC433" t="str">
        <f t="shared" si="103"/>
        <v>847233</v>
      </c>
      <c r="AD433" t="str">
        <f t="shared" si="104"/>
        <v>848258</v>
      </c>
      <c r="AE433">
        <f t="shared" si="105"/>
        <v>613</v>
      </c>
      <c r="AF433">
        <f t="shared" si="106"/>
        <v>1088</v>
      </c>
      <c r="AG433" s="11">
        <f t="shared" si="111"/>
        <v>1041</v>
      </c>
      <c r="AH433" s="2">
        <f t="shared" si="112"/>
        <v>1145</v>
      </c>
      <c r="AJ433" s="2" t="s">
        <v>926</v>
      </c>
      <c r="AK433" s="2" t="s">
        <v>3</v>
      </c>
      <c r="AL433" t="str">
        <f t="shared" si="107"/>
        <v>877453</v>
      </c>
      <c r="AM433" t="str">
        <f t="shared" si="108"/>
        <v>877887</v>
      </c>
      <c r="AN433">
        <f t="shared" si="109"/>
        <v>9029</v>
      </c>
      <c r="AO433">
        <f t="shared" si="110"/>
        <v>1147</v>
      </c>
      <c r="AP433" s="11">
        <f t="shared" si="113"/>
        <v>1099</v>
      </c>
      <c r="AQ433" s="2">
        <f t="shared" si="114"/>
        <v>1195</v>
      </c>
    </row>
    <row r="434" spans="3:43">
      <c r="C434" s="3" t="s">
        <v>484</v>
      </c>
      <c r="D434" s="3" t="s">
        <v>7</v>
      </c>
      <c r="AA434" s="2" t="s">
        <v>904</v>
      </c>
      <c r="AB434" s="2" t="s">
        <v>7</v>
      </c>
      <c r="AC434" t="str">
        <f t="shared" si="103"/>
        <v>848870</v>
      </c>
      <c r="AD434" t="str">
        <f t="shared" si="104"/>
        <v>850105</v>
      </c>
      <c r="AE434">
        <f t="shared" si="105"/>
        <v>129</v>
      </c>
      <c r="AF434">
        <f t="shared" si="106"/>
        <v>1088</v>
      </c>
      <c r="AG434" s="11">
        <f t="shared" si="111"/>
        <v>1041</v>
      </c>
      <c r="AH434" s="2">
        <f t="shared" si="112"/>
        <v>1145</v>
      </c>
      <c r="AJ434" s="2" t="s">
        <v>931</v>
      </c>
      <c r="AK434" s="2" t="s">
        <v>3</v>
      </c>
      <c r="AL434" t="str">
        <f t="shared" si="107"/>
        <v>886915</v>
      </c>
      <c r="AM434" t="str">
        <f t="shared" si="108"/>
        <v>887472</v>
      </c>
      <c r="AN434">
        <f t="shared" si="109"/>
        <v>969</v>
      </c>
      <c r="AO434">
        <f t="shared" si="110"/>
        <v>1147</v>
      </c>
      <c r="AP434" s="11">
        <f t="shared" si="113"/>
        <v>1099</v>
      </c>
      <c r="AQ434" s="2">
        <f t="shared" si="114"/>
        <v>1195</v>
      </c>
    </row>
    <row r="435" spans="3:43">
      <c r="C435" s="3" t="s">
        <v>485</v>
      </c>
      <c r="D435" s="3" t="s">
        <v>7</v>
      </c>
      <c r="AA435" s="2" t="s">
        <v>905</v>
      </c>
      <c r="AB435" s="2" t="s">
        <v>7</v>
      </c>
      <c r="AC435" t="str">
        <f t="shared" si="103"/>
        <v>850233</v>
      </c>
      <c r="AD435" t="str">
        <f t="shared" si="104"/>
        <v>852629</v>
      </c>
      <c r="AE435">
        <f t="shared" si="105"/>
        <v>1001</v>
      </c>
      <c r="AF435">
        <f t="shared" si="106"/>
        <v>1088</v>
      </c>
      <c r="AG435" s="11">
        <f t="shared" si="111"/>
        <v>1040</v>
      </c>
      <c r="AH435" s="2">
        <f t="shared" si="112"/>
        <v>1145</v>
      </c>
      <c r="AJ435" s="2" t="s">
        <v>933</v>
      </c>
      <c r="AK435" s="2" t="s">
        <v>3</v>
      </c>
      <c r="AL435" t="str">
        <f t="shared" si="107"/>
        <v>888440</v>
      </c>
      <c r="AM435" t="str">
        <f t="shared" si="108"/>
        <v>889096</v>
      </c>
      <c r="AN435">
        <f t="shared" si="109"/>
        <v>211</v>
      </c>
      <c r="AO435">
        <f t="shared" si="110"/>
        <v>1147</v>
      </c>
      <c r="AP435" s="11">
        <f t="shared" si="113"/>
        <v>1099</v>
      </c>
      <c r="AQ435" s="2">
        <f t="shared" si="114"/>
        <v>1195</v>
      </c>
    </row>
    <row r="436" spans="3:43">
      <c r="C436" s="3" t="s">
        <v>486</v>
      </c>
      <c r="D436" s="3" t="s">
        <v>7</v>
      </c>
      <c r="AA436" s="2" t="s">
        <v>906</v>
      </c>
      <c r="AB436" s="2" t="s">
        <v>7</v>
      </c>
      <c r="AC436" t="str">
        <f t="shared" si="103"/>
        <v>853629</v>
      </c>
      <c r="AD436" t="str">
        <f t="shared" si="104"/>
        <v>854882</v>
      </c>
      <c r="AE436">
        <f t="shared" si="105"/>
        <v>52</v>
      </c>
      <c r="AF436">
        <f t="shared" si="106"/>
        <v>1088</v>
      </c>
      <c r="AG436" s="11">
        <f t="shared" si="111"/>
        <v>1040</v>
      </c>
      <c r="AH436" s="2">
        <f t="shared" si="112"/>
        <v>1145</v>
      </c>
      <c r="AJ436" s="2" t="s">
        <v>934</v>
      </c>
      <c r="AK436" s="2" t="s">
        <v>3</v>
      </c>
      <c r="AL436" t="str">
        <f t="shared" si="107"/>
        <v>889306</v>
      </c>
      <c r="AM436" t="str">
        <f t="shared" si="108"/>
        <v>889623</v>
      </c>
      <c r="AN436">
        <f t="shared" si="109"/>
        <v>75</v>
      </c>
      <c r="AO436">
        <f t="shared" si="110"/>
        <v>1147</v>
      </c>
      <c r="AP436" s="11">
        <f t="shared" si="113"/>
        <v>1099</v>
      </c>
      <c r="AQ436" s="2">
        <f t="shared" si="114"/>
        <v>1195</v>
      </c>
    </row>
    <row r="437" spans="3:43">
      <c r="C437" s="3" t="s">
        <v>487</v>
      </c>
      <c r="D437" s="3" t="s">
        <v>7</v>
      </c>
      <c r="AA437" s="2" t="s">
        <v>907</v>
      </c>
      <c r="AB437" s="2" t="s">
        <v>7</v>
      </c>
      <c r="AC437" t="str">
        <f t="shared" si="103"/>
        <v>854933</v>
      </c>
      <c r="AD437" t="str">
        <f t="shared" si="104"/>
        <v>855295</v>
      </c>
      <c r="AE437">
        <f t="shared" si="105"/>
        <v>21</v>
      </c>
      <c r="AF437">
        <f t="shared" si="106"/>
        <v>1087</v>
      </c>
      <c r="AG437" s="11">
        <f t="shared" si="111"/>
        <v>1039</v>
      </c>
      <c r="AH437" s="2">
        <f t="shared" si="112"/>
        <v>1145</v>
      </c>
      <c r="AJ437" s="2" t="s">
        <v>935</v>
      </c>
      <c r="AK437" s="2" t="s">
        <v>3</v>
      </c>
      <c r="AL437" t="str">
        <f t="shared" si="107"/>
        <v>889697</v>
      </c>
      <c r="AM437" t="str">
        <f t="shared" si="108"/>
        <v>890926</v>
      </c>
      <c r="AN437">
        <f t="shared" si="109"/>
        <v>28</v>
      </c>
      <c r="AO437">
        <f t="shared" si="110"/>
        <v>1146</v>
      </c>
      <c r="AP437" s="11">
        <f t="shared" si="113"/>
        <v>1098</v>
      </c>
      <c r="AQ437" s="2">
        <f t="shared" si="114"/>
        <v>1195</v>
      </c>
    </row>
    <row r="438" spans="3:43">
      <c r="C438" s="3" t="s">
        <v>488</v>
      </c>
      <c r="D438" s="3" t="s">
        <v>7</v>
      </c>
      <c r="AA438" s="2" t="s">
        <v>908</v>
      </c>
      <c r="AB438" s="2" t="s">
        <v>7</v>
      </c>
      <c r="AC438" t="str">
        <f t="shared" si="103"/>
        <v>855315</v>
      </c>
      <c r="AD438" t="str">
        <f t="shared" si="104"/>
        <v>855821</v>
      </c>
      <c r="AE438">
        <f t="shared" si="105"/>
        <v>73</v>
      </c>
      <c r="AF438">
        <f t="shared" si="106"/>
        <v>1086</v>
      </c>
      <c r="AG438" s="11">
        <f t="shared" si="111"/>
        <v>1038</v>
      </c>
      <c r="AH438" s="2">
        <f t="shared" si="112"/>
        <v>1144</v>
      </c>
      <c r="AJ438" s="2" t="s">
        <v>936</v>
      </c>
      <c r="AK438" s="2" t="s">
        <v>3</v>
      </c>
      <c r="AL438" t="str">
        <f t="shared" si="107"/>
        <v>890953</v>
      </c>
      <c r="AM438" t="str">
        <f t="shared" si="108"/>
        <v>893037</v>
      </c>
      <c r="AN438">
        <f t="shared" si="109"/>
        <v>76</v>
      </c>
      <c r="AO438">
        <f t="shared" si="110"/>
        <v>1145</v>
      </c>
      <c r="AP438" s="11">
        <f t="shared" si="113"/>
        <v>1097</v>
      </c>
      <c r="AQ438" s="2">
        <f t="shared" si="114"/>
        <v>1194</v>
      </c>
    </row>
    <row r="439" spans="3:43">
      <c r="C439" s="3" t="s">
        <v>489</v>
      </c>
      <c r="D439" s="3" t="s">
        <v>7</v>
      </c>
      <c r="AA439" s="2" t="s">
        <v>909</v>
      </c>
      <c r="AB439" s="2" t="s">
        <v>7</v>
      </c>
      <c r="AC439" t="str">
        <f t="shared" si="103"/>
        <v>855893</v>
      </c>
      <c r="AD439" t="str">
        <f t="shared" si="104"/>
        <v>860113</v>
      </c>
      <c r="AE439">
        <f t="shared" si="105"/>
        <v>6</v>
      </c>
      <c r="AF439">
        <f t="shared" si="106"/>
        <v>1085</v>
      </c>
      <c r="AG439" s="11">
        <f t="shared" si="111"/>
        <v>1037</v>
      </c>
      <c r="AH439" s="2">
        <f t="shared" si="112"/>
        <v>1144</v>
      </c>
      <c r="AJ439" s="2" t="s">
        <v>937</v>
      </c>
      <c r="AK439" s="2" t="s">
        <v>3</v>
      </c>
      <c r="AL439" t="str">
        <f t="shared" si="107"/>
        <v>893112</v>
      </c>
      <c r="AM439" t="str">
        <f t="shared" si="108"/>
        <v>893582</v>
      </c>
      <c r="AN439">
        <f t="shared" si="109"/>
        <v>169</v>
      </c>
      <c r="AO439">
        <f t="shared" si="110"/>
        <v>1144</v>
      </c>
      <c r="AP439" s="11">
        <f t="shared" si="113"/>
        <v>1096</v>
      </c>
      <c r="AQ439" s="2">
        <f t="shared" si="114"/>
        <v>1194</v>
      </c>
    </row>
    <row r="440" spans="3:43">
      <c r="C440" s="3" t="s">
        <v>490</v>
      </c>
      <c r="D440" s="3" t="s">
        <v>7</v>
      </c>
      <c r="AA440" s="2" t="s">
        <v>910</v>
      </c>
      <c r="AB440" s="2" t="s">
        <v>7</v>
      </c>
      <c r="AC440" t="str">
        <f t="shared" si="103"/>
        <v>860118</v>
      </c>
      <c r="AD440" t="str">
        <f t="shared" si="104"/>
        <v>862976</v>
      </c>
      <c r="AE440">
        <f t="shared" si="105"/>
        <v>12</v>
      </c>
      <c r="AF440">
        <f t="shared" si="106"/>
        <v>1084</v>
      </c>
      <c r="AG440" s="11">
        <f t="shared" si="111"/>
        <v>1036</v>
      </c>
      <c r="AH440" s="2">
        <f t="shared" si="112"/>
        <v>1143</v>
      </c>
      <c r="AJ440" s="2" t="s">
        <v>938</v>
      </c>
      <c r="AK440" s="2" t="s">
        <v>3</v>
      </c>
      <c r="AL440" t="str">
        <f t="shared" si="107"/>
        <v>893750</v>
      </c>
      <c r="AM440" t="str">
        <f t="shared" si="108"/>
        <v>894124</v>
      </c>
      <c r="AN440">
        <f t="shared" si="109"/>
        <v>157</v>
      </c>
      <c r="AO440">
        <f t="shared" si="110"/>
        <v>1144</v>
      </c>
      <c r="AP440" s="11">
        <f t="shared" si="113"/>
        <v>1095</v>
      </c>
      <c r="AQ440" s="2">
        <f t="shared" si="114"/>
        <v>1194</v>
      </c>
    </row>
    <row r="441" spans="3:43">
      <c r="C441" s="3" t="s">
        <v>491</v>
      </c>
      <c r="D441" s="3" t="s">
        <v>7</v>
      </c>
      <c r="AA441" s="2" t="s">
        <v>911</v>
      </c>
      <c r="AB441" s="2" t="s">
        <v>7</v>
      </c>
      <c r="AC441" t="str">
        <f t="shared" si="103"/>
        <v>862987</v>
      </c>
      <c r="AD441" t="str">
        <f t="shared" si="104"/>
        <v>863946</v>
      </c>
      <c r="AE441">
        <f t="shared" si="105"/>
        <v>1651</v>
      </c>
      <c r="AF441">
        <f t="shared" si="106"/>
        <v>1083</v>
      </c>
      <c r="AG441" s="11">
        <f t="shared" si="111"/>
        <v>1035</v>
      </c>
      <c r="AH441" s="2">
        <f t="shared" si="112"/>
        <v>1142</v>
      </c>
      <c r="AJ441" s="2" t="s">
        <v>939</v>
      </c>
      <c r="AK441" s="2" t="s">
        <v>3</v>
      </c>
      <c r="AL441" t="str">
        <f t="shared" si="107"/>
        <v>894280</v>
      </c>
      <c r="AM441" t="str">
        <f t="shared" si="108"/>
        <v>894639</v>
      </c>
      <c r="AN441">
        <f t="shared" si="109"/>
        <v>-2</v>
      </c>
      <c r="AO441">
        <f t="shared" si="110"/>
        <v>1144</v>
      </c>
      <c r="AP441" s="11">
        <f t="shared" si="113"/>
        <v>1094</v>
      </c>
      <c r="AQ441" s="2">
        <f t="shared" si="114"/>
        <v>1194</v>
      </c>
    </row>
    <row r="442" spans="3:43">
      <c r="C442" s="3" t="s">
        <v>492</v>
      </c>
      <c r="D442" s="3" t="s">
        <v>3</v>
      </c>
      <c r="AA442" s="2" t="s">
        <v>913</v>
      </c>
      <c r="AB442" s="2" t="s">
        <v>7</v>
      </c>
      <c r="AC442" t="str">
        <f t="shared" si="103"/>
        <v>865596</v>
      </c>
      <c r="AD442" t="str">
        <f t="shared" si="104"/>
        <v>865973</v>
      </c>
      <c r="AE442">
        <f t="shared" si="105"/>
        <v>55</v>
      </c>
      <c r="AF442">
        <f t="shared" si="106"/>
        <v>1083</v>
      </c>
      <c r="AG442" s="11">
        <f t="shared" si="111"/>
        <v>1035</v>
      </c>
      <c r="AH442" s="2">
        <f t="shared" si="112"/>
        <v>1142</v>
      </c>
      <c r="AJ442" s="2" t="s">
        <v>940</v>
      </c>
      <c r="AK442" s="2" t="s">
        <v>3</v>
      </c>
      <c r="AL442" t="str">
        <f t="shared" si="107"/>
        <v>894636</v>
      </c>
      <c r="AM442" t="str">
        <f t="shared" si="108"/>
        <v>896453</v>
      </c>
      <c r="AN442">
        <f t="shared" si="109"/>
        <v>5657</v>
      </c>
      <c r="AO442">
        <f t="shared" si="110"/>
        <v>1143</v>
      </c>
      <c r="AP442" s="11">
        <f t="shared" si="113"/>
        <v>1093</v>
      </c>
      <c r="AQ442" s="2">
        <f t="shared" si="114"/>
        <v>1193</v>
      </c>
    </row>
    <row r="443" spans="3:43">
      <c r="C443" s="3" t="s">
        <v>493</v>
      </c>
      <c r="D443" s="3" t="s">
        <v>3</v>
      </c>
      <c r="AA443" s="2" t="s">
        <v>914</v>
      </c>
      <c r="AB443" s="2" t="s">
        <v>7</v>
      </c>
      <c r="AC443" t="str">
        <f t="shared" si="103"/>
        <v>866027</v>
      </c>
      <c r="AD443" t="str">
        <f t="shared" si="104"/>
        <v>867208</v>
      </c>
      <c r="AE443">
        <f t="shared" si="105"/>
        <v>188</v>
      </c>
      <c r="AF443">
        <f t="shared" si="106"/>
        <v>1082</v>
      </c>
      <c r="AG443" s="11">
        <f t="shared" si="111"/>
        <v>1034</v>
      </c>
      <c r="AH443" s="2">
        <f t="shared" si="112"/>
        <v>1142</v>
      </c>
      <c r="AJ443" s="2" t="s">
        <v>943</v>
      </c>
      <c r="AK443" s="2" t="s">
        <v>3</v>
      </c>
      <c r="AL443" t="str">
        <f t="shared" si="107"/>
        <v>902109</v>
      </c>
      <c r="AM443" t="str">
        <f t="shared" si="108"/>
        <v>903119</v>
      </c>
      <c r="AN443">
        <f t="shared" si="109"/>
        <v>1727</v>
      </c>
      <c r="AO443">
        <f t="shared" si="110"/>
        <v>1143</v>
      </c>
      <c r="AP443" s="11">
        <f t="shared" si="113"/>
        <v>1093</v>
      </c>
      <c r="AQ443" s="2">
        <f t="shared" si="114"/>
        <v>1193</v>
      </c>
    </row>
    <row r="444" spans="3:43">
      <c r="C444" s="3" t="s">
        <v>494</v>
      </c>
      <c r="D444" s="3" t="s">
        <v>7</v>
      </c>
      <c r="AA444" s="2" t="s">
        <v>915</v>
      </c>
      <c r="AB444" s="2" t="s">
        <v>7</v>
      </c>
      <c r="AC444" t="str">
        <f t="shared" si="103"/>
        <v>867395</v>
      </c>
      <c r="AD444" t="str">
        <f t="shared" si="104"/>
        <v>867913</v>
      </c>
      <c r="AE444">
        <f t="shared" si="105"/>
        <v>74</v>
      </c>
      <c r="AF444">
        <f t="shared" si="106"/>
        <v>1082</v>
      </c>
      <c r="AG444" s="11">
        <f t="shared" si="111"/>
        <v>1033</v>
      </c>
      <c r="AH444" s="2">
        <f t="shared" si="112"/>
        <v>1142</v>
      </c>
      <c r="AJ444" s="2" t="s">
        <v>945</v>
      </c>
      <c r="AK444" s="2" t="s">
        <v>3</v>
      </c>
      <c r="AL444" t="str">
        <f t="shared" si="107"/>
        <v>904845</v>
      </c>
      <c r="AM444" t="str">
        <f t="shared" si="108"/>
        <v>905417</v>
      </c>
      <c r="AN444">
        <f t="shared" si="109"/>
        <v>69</v>
      </c>
      <c r="AO444">
        <f t="shared" si="110"/>
        <v>1143</v>
      </c>
      <c r="AP444" s="11">
        <f t="shared" si="113"/>
        <v>1093</v>
      </c>
      <c r="AQ444" s="2">
        <f t="shared" si="114"/>
        <v>1193</v>
      </c>
    </row>
    <row r="445" spans="3:43">
      <c r="C445" s="3" t="s">
        <v>495</v>
      </c>
      <c r="D445" s="3" t="s">
        <v>7</v>
      </c>
      <c r="AA445" s="2" t="s">
        <v>916</v>
      </c>
      <c r="AB445" s="2" t="s">
        <v>7</v>
      </c>
      <c r="AC445" t="str">
        <f t="shared" si="103"/>
        <v>867986</v>
      </c>
      <c r="AD445" t="str">
        <f t="shared" si="104"/>
        <v>868477</v>
      </c>
      <c r="AE445">
        <f t="shared" si="105"/>
        <v>64</v>
      </c>
      <c r="AF445">
        <f t="shared" si="106"/>
        <v>1081</v>
      </c>
      <c r="AG445" s="11">
        <f t="shared" si="111"/>
        <v>1032</v>
      </c>
      <c r="AH445" s="2">
        <f t="shared" si="112"/>
        <v>1142</v>
      </c>
      <c r="AJ445" s="2" t="s">
        <v>946</v>
      </c>
      <c r="AK445" s="2" t="s">
        <v>3</v>
      </c>
      <c r="AL445" t="str">
        <f t="shared" si="107"/>
        <v>905485</v>
      </c>
      <c r="AM445" t="str">
        <f t="shared" si="108"/>
        <v>906657</v>
      </c>
      <c r="AN445">
        <f t="shared" si="109"/>
        <v>1842</v>
      </c>
      <c r="AO445">
        <f t="shared" si="110"/>
        <v>1142</v>
      </c>
      <c r="AP445" s="11">
        <f t="shared" si="113"/>
        <v>1092</v>
      </c>
      <c r="AQ445" s="2">
        <f t="shared" si="114"/>
        <v>1193</v>
      </c>
    </row>
    <row r="446" spans="3:43">
      <c r="C446" s="3" t="s">
        <v>496</v>
      </c>
      <c r="D446" s="3" t="s">
        <v>3</v>
      </c>
      <c r="AA446" s="2" t="s">
        <v>917</v>
      </c>
      <c r="AB446" s="2" t="s">
        <v>7</v>
      </c>
      <c r="AC446" t="str">
        <f t="shared" si="103"/>
        <v>868540</v>
      </c>
      <c r="AD446" t="str">
        <f t="shared" si="104"/>
        <v>869121</v>
      </c>
      <c r="AE446">
        <f t="shared" si="105"/>
        <v>49</v>
      </c>
      <c r="AF446">
        <f t="shared" si="106"/>
        <v>1080</v>
      </c>
      <c r="AG446" s="11">
        <f t="shared" si="111"/>
        <v>1031</v>
      </c>
      <c r="AH446" s="2">
        <f t="shared" si="112"/>
        <v>1142</v>
      </c>
      <c r="AJ446" s="2" t="s">
        <v>950</v>
      </c>
      <c r="AK446" s="2" t="s">
        <v>3</v>
      </c>
      <c r="AL446" t="str">
        <f t="shared" si="107"/>
        <v>908498</v>
      </c>
      <c r="AM446" t="str">
        <f t="shared" si="108"/>
        <v>909295</v>
      </c>
      <c r="AN446">
        <f t="shared" si="109"/>
        <v>146</v>
      </c>
      <c r="AO446">
        <f t="shared" si="110"/>
        <v>1142</v>
      </c>
      <c r="AP446" s="11">
        <f t="shared" si="113"/>
        <v>1092</v>
      </c>
      <c r="AQ446" s="2">
        <f t="shared" si="114"/>
        <v>1193</v>
      </c>
    </row>
    <row r="447" spans="3:43">
      <c r="C447" s="3" t="s">
        <v>497</v>
      </c>
      <c r="D447" s="3" t="s">
        <v>3</v>
      </c>
      <c r="AA447" s="2" t="s">
        <v>918</v>
      </c>
      <c r="AB447" s="2" t="s">
        <v>7</v>
      </c>
      <c r="AC447" t="str">
        <f t="shared" si="103"/>
        <v>869169</v>
      </c>
      <c r="AD447" t="str">
        <f t="shared" si="104"/>
        <v>869504</v>
      </c>
      <c r="AE447">
        <f t="shared" si="105"/>
        <v>2</v>
      </c>
      <c r="AF447">
        <f t="shared" si="106"/>
        <v>1079</v>
      </c>
      <c r="AG447" s="11">
        <f t="shared" si="111"/>
        <v>1030</v>
      </c>
      <c r="AH447" s="2">
        <f t="shared" si="112"/>
        <v>1141</v>
      </c>
      <c r="AJ447" s="2" t="s">
        <v>951</v>
      </c>
      <c r="AK447" s="2" t="s">
        <v>3</v>
      </c>
      <c r="AL447" t="str">
        <f t="shared" si="107"/>
        <v>909440</v>
      </c>
      <c r="AM447" t="str">
        <f t="shared" si="108"/>
        <v>909643</v>
      </c>
      <c r="AN447">
        <f t="shared" si="109"/>
        <v>1093</v>
      </c>
      <c r="AO447">
        <f t="shared" si="110"/>
        <v>1142</v>
      </c>
      <c r="AP447" s="11">
        <f t="shared" si="113"/>
        <v>1091</v>
      </c>
      <c r="AQ447" s="2">
        <f t="shared" si="114"/>
        <v>1193</v>
      </c>
    </row>
    <row r="448" spans="3:43">
      <c r="C448" s="3" t="s">
        <v>498</v>
      </c>
      <c r="D448" s="3" t="s">
        <v>3</v>
      </c>
      <c r="AA448" s="2" t="s">
        <v>919</v>
      </c>
      <c r="AB448" s="2" t="s">
        <v>7</v>
      </c>
      <c r="AC448" t="str">
        <f t="shared" si="103"/>
        <v>869505</v>
      </c>
      <c r="AD448" t="str">
        <f t="shared" si="104"/>
        <v>871253</v>
      </c>
      <c r="AE448">
        <f t="shared" si="105"/>
        <v>10</v>
      </c>
      <c r="AF448">
        <f t="shared" si="106"/>
        <v>1078</v>
      </c>
      <c r="AG448" s="11">
        <f t="shared" si="111"/>
        <v>1029</v>
      </c>
      <c r="AH448" s="2">
        <f t="shared" si="112"/>
        <v>1140</v>
      </c>
      <c r="AJ448" s="2" t="s">
        <v>953</v>
      </c>
      <c r="AK448" s="2" t="s">
        <v>3</v>
      </c>
      <c r="AL448" t="str">
        <f t="shared" si="107"/>
        <v>910735</v>
      </c>
      <c r="AM448" t="str">
        <f t="shared" si="108"/>
        <v>911694</v>
      </c>
      <c r="AN448">
        <f t="shared" si="109"/>
        <v>63</v>
      </c>
      <c r="AO448">
        <f t="shared" si="110"/>
        <v>1142</v>
      </c>
      <c r="AP448" s="11">
        <f t="shared" si="113"/>
        <v>1091</v>
      </c>
      <c r="AQ448" s="2">
        <f t="shared" si="114"/>
        <v>1193</v>
      </c>
    </row>
    <row r="449" spans="3:43">
      <c r="C449" s="3" t="s">
        <v>499</v>
      </c>
      <c r="D449" s="3" t="s">
        <v>3</v>
      </c>
      <c r="AA449" s="2" t="s">
        <v>920</v>
      </c>
      <c r="AB449" s="2" t="s">
        <v>7</v>
      </c>
      <c r="AC449" t="str">
        <f t="shared" si="103"/>
        <v>871262</v>
      </c>
      <c r="AD449" t="str">
        <f t="shared" si="104"/>
        <v>871852</v>
      </c>
      <c r="AE449">
        <f t="shared" si="105"/>
        <v>511</v>
      </c>
      <c r="AF449">
        <f t="shared" si="106"/>
        <v>1077</v>
      </c>
      <c r="AG449" s="11">
        <f t="shared" si="111"/>
        <v>1028</v>
      </c>
      <c r="AH449" s="2">
        <f t="shared" si="112"/>
        <v>1139</v>
      </c>
      <c r="AJ449" s="2" t="s">
        <v>954</v>
      </c>
      <c r="AK449" s="2" t="s">
        <v>3</v>
      </c>
      <c r="AL449" t="str">
        <f t="shared" si="107"/>
        <v>911756</v>
      </c>
      <c r="AM449" t="str">
        <f t="shared" si="108"/>
        <v>914341</v>
      </c>
      <c r="AN449">
        <f t="shared" si="109"/>
        <v>6946</v>
      </c>
      <c r="AO449">
        <f t="shared" si="110"/>
        <v>1141</v>
      </c>
      <c r="AP449" s="11">
        <f t="shared" si="113"/>
        <v>1090</v>
      </c>
      <c r="AQ449" s="2">
        <f t="shared" si="114"/>
        <v>1193</v>
      </c>
    </row>
    <row r="450" spans="3:43">
      <c r="C450" s="3" t="s">
        <v>500</v>
      </c>
      <c r="D450" s="3" t="s">
        <v>3</v>
      </c>
      <c r="AA450" s="2" t="s">
        <v>923</v>
      </c>
      <c r="AB450" s="2" t="s">
        <v>7</v>
      </c>
      <c r="AC450" t="str">
        <f t="shared" si="103"/>
        <v>872362</v>
      </c>
      <c r="AD450" t="str">
        <f t="shared" si="104"/>
        <v>872940</v>
      </c>
      <c r="AE450">
        <f t="shared" si="105"/>
        <v>5037</v>
      </c>
      <c r="AF450">
        <f t="shared" si="106"/>
        <v>1077</v>
      </c>
      <c r="AG450" s="11">
        <f t="shared" si="111"/>
        <v>1028</v>
      </c>
      <c r="AH450" s="2">
        <f t="shared" si="112"/>
        <v>1139</v>
      </c>
      <c r="AJ450" s="2" t="s">
        <v>964</v>
      </c>
      <c r="AK450" s="2" t="s">
        <v>3</v>
      </c>
      <c r="AL450" t="str">
        <f t="shared" si="107"/>
        <v>921286</v>
      </c>
      <c r="AM450" t="str">
        <f t="shared" si="108"/>
        <v>921780</v>
      </c>
      <c r="AN450">
        <f t="shared" si="109"/>
        <v>1</v>
      </c>
      <c r="AO450">
        <f t="shared" si="110"/>
        <v>1141</v>
      </c>
      <c r="AP450" s="11">
        <f t="shared" si="113"/>
        <v>1090</v>
      </c>
      <c r="AQ450" s="2">
        <f t="shared" si="114"/>
        <v>1193</v>
      </c>
    </row>
    <row r="451" spans="3:43">
      <c r="C451" s="3" t="s">
        <v>501</v>
      </c>
      <c r="D451" s="3" t="s">
        <v>3</v>
      </c>
      <c r="AA451" s="2" t="s">
        <v>927</v>
      </c>
      <c r="AB451" s="2" t="s">
        <v>7</v>
      </c>
      <c r="AC451" t="str">
        <f t="shared" si="103"/>
        <v>877976</v>
      </c>
      <c r="AD451" t="str">
        <f t="shared" si="104"/>
        <v>880675</v>
      </c>
      <c r="AE451">
        <f t="shared" si="105"/>
        <v>193</v>
      </c>
      <c r="AF451">
        <f t="shared" si="106"/>
        <v>1077</v>
      </c>
      <c r="AG451" s="11">
        <f t="shared" si="111"/>
        <v>1028</v>
      </c>
      <c r="AH451" s="2">
        <f t="shared" si="112"/>
        <v>1139</v>
      </c>
      <c r="AJ451" s="2" t="s">
        <v>965</v>
      </c>
      <c r="AK451" s="2" t="s">
        <v>3</v>
      </c>
      <c r="AL451" t="str">
        <f t="shared" si="107"/>
        <v>921780</v>
      </c>
      <c r="AM451" t="str">
        <f t="shared" si="108"/>
        <v>922391</v>
      </c>
      <c r="AN451">
        <f t="shared" si="109"/>
        <v>-2</v>
      </c>
      <c r="AO451">
        <f t="shared" si="110"/>
        <v>1140</v>
      </c>
      <c r="AP451" s="11">
        <f t="shared" si="113"/>
        <v>1089</v>
      </c>
      <c r="AQ451" s="2">
        <f t="shared" si="114"/>
        <v>1192</v>
      </c>
    </row>
    <row r="452" spans="3:43">
      <c r="C452" s="3" t="s">
        <v>502</v>
      </c>
      <c r="D452" s="3" t="s">
        <v>3</v>
      </c>
      <c r="AA452" s="2" t="s">
        <v>928</v>
      </c>
      <c r="AB452" s="2" t="s">
        <v>7</v>
      </c>
      <c r="AC452" t="str">
        <f t="shared" si="103"/>
        <v>880867</v>
      </c>
      <c r="AD452" t="str">
        <f t="shared" si="104"/>
        <v>883485</v>
      </c>
      <c r="AE452">
        <f t="shared" si="105"/>
        <v>351</v>
      </c>
      <c r="AF452">
        <f t="shared" si="106"/>
        <v>1077</v>
      </c>
      <c r="AG452" s="11">
        <f t="shared" si="111"/>
        <v>1027</v>
      </c>
      <c r="AH452" s="2">
        <f t="shared" si="112"/>
        <v>1139</v>
      </c>
      <c r="AJ452" s="2" t="s">
        <v>966</v>
      </c>
      <c r="AK452" s="2" t="s">
        <v>3</v>
      </c>
      <c r="AL452" t="str">
        <f t="shared" si="107"/>
        <v>922388</v>
      </c>
      <c r="AM452" t="str">
        <f t="shared" si="108"/>
        <v>922837</v>
      </c>
      <c r="AN452">
        <f t="shared" si="109"/>
        <v>12</v>
      </c>
      <c r="AO452">
        <f t="shared" si="110"/>
        <v>1139</v>
      </c>
      <c r="AP452" s="11">
        <f t="shared" si="113"/>
        <v>1088</v>
      </c>
      <c r="AQ452" s="2">
        <f t="shared" si="114"/>
        <v>1191</v>
      </c>
    </row>
    <row r="453" spans="3:43">
      <c r="C453" s="3" t="s">
        <v>503</v>
      </c>
      <c r="D453" s="3" t="s">
        <v>3</v>
      </c>
      <c r="AA453" s="2" t="s">
        <v>929</v>
      </c>
      <c r="AB453" s="2" t="s">
        <v>7</v>
      </c>
      <c r="AC453" t="str">
        <f t="shared" si="103"/>
        <v>883835</v>
      </c>
      <c r="AD453" t="str">
        <f t="shared" si="104"/>
        <v>886261</v>
      </c>
      <c r="AE453">
        <f t="shared" si="105"/>
        <v>-15</v>
      </c>
      <c r="AF453">
        <f t="shared" si="106"/>
        <v>1077</v>
      </c>
      <c r="AG453" s="11">
        <f t="shared" si="111"/>
        <v>1027</v>
      </c>
      <c r="AH453" s="2">
        <f t="shared" si="112"/>
        <v>1139</v>
      </c>
      <c r="AJ453" s="2" t="s">
        <v>967</v>
      </c>
      <c r="AK453" s="2" t="s">
        <v>3</v>
      </c>
      <c r="AL453" t="str">
        <f t="shared" si="107"/>
        <v>922848</v>
      </c>
      <c r="AM453" t="str">
        <f t="shared" si="108"/>
        <v>922976</v>
      </c>
      <c r="AN453">
        <f t="shared" si="109"/>
        <v>552</v>
      </c>
      <c r="AO453">
        <f t="shared" si="110"/>
        <v>1138</v>
      </c>
      <c r="AP453" s="11">
        <f t="shared" si="113"/>
        <v>1087</v>
      </c>
      <c r="AQ453" s="2">
        <f t="shared" si="114"/>
        <v>1190</v>
      </c>
    </row>
    <row r="454" spans="3:43">
      <c r="C454" s="3" t="s">
        <v>504</v>
      </c>
      <c r="D454" s="3" t="s">
        <v>7</v>
      </c>
      <c r="AA454" s="2" t="s">
        <v>930</v>
      </c>
      <c r="AB454" s="2" t="s">
        <v>7</v>
      </c>
      <c r="AC454" t="str">
        <f t="shared" si="103"/>
        <v>886245</v>
      </c>
      <c r="AD454" t="str">
        <f t="shared" si="104"/>
        <v>886892</v>
      </c>
      <c r="AE454">
        <f t="shared" si="105"/>
        <v>661</v>
      </c>
      <c r="AF454">
        <f t="shared" si="106"/>
        <v>1076</v>
      </c>
      <c r="AG454" s="11">
        <f t="shared" si="111"/>
        <v>1026</v>
      </c>
      <c r="AH454" s="2">
        <f t="shared" si="112"/>
        <v>1138</v>
      </c>
      <c r="AJ454" s="2" t="s">
        <v>968</v>
      </c>
      <c r="AK454" s="2" t="s">
        <v>3</v>
      </c>
      <c r="AL454" t="str">
        <f t="shared" si="107"/>
        <v>923527</v>
      </c>
      <c r="AM454" t="str">
        <f t="shared" si="108"/>
        <v>923793</v>
      </c>
      <c r="AN454">
        <f t="shared" si="109"/>
        <v>2928</v>
      </c>
      <c r="AO454">
        <f t="shared" si="110"/>
        <v>1138</v>
      </c>
      <c r="AP454" s="11">
        <f t="shared" si="113"/>
        <v>1087</v>
      </c>
      <c r="AQ454" s="2">
        <f t="shared" si="114"/>
        <v>1190</v>
      </c>
    </row>
    <row r="455" spans="3:43">
      <c r="C455" s="3" t="s">
        <v>505</v>
      </c>
      <c r="D455" s="3" t="s">
        <v>3</v>
      </c>
      <c r="AA455" s="2" t="s">
        <v>932</v>
      </c>
      <c r="AB455" s="2" t="s">
        <v>7</v>
      </c>
      <c r="AC455" t="str">
        <f t="shared" ref="AC455:AC518" si="115">MID(AA:AA,1,SEARCH("..",AA:AA)-1)</f>
        <v>887552</v>
      </c>
      <c r="AD455" t="str">
        <f t="shared" ref="AD455:AD518" si="116">MID(AA:AA,LEN(AC455)+3,LEN(AA455)-LEN(AC455)-2)</f>
        <v>888427</v>
      </c>
      <c r="AE455">
        <f t="shared" ref="AE455:AE518" si="117">AC456-AD455+1</f>
        <v>8322</v>
      </c>
      <c r="AF455">
        <f t="shared" ref="AF455:AF518" si="118">IF(AE454&lt;100,AF454-1,AF454)</f>
        <v>1076</v>
      </c>
      <c r="AG455" s="11">
        <f t="shared" si="111"/>
        <v>1026</v>
      </c>
      <c r="AH455" s="2">
        <f t="shared" si="112"/>
        <v>1138</v>
      </c>
      <c r="AJ455" s="2" t="s">
        <v>971</v>
      </c>
      <c r="AK455" s="2" t="s">
        <v>3</v>
      </c>
      <c r="AL455" t="str">
        <f t="shared" ref="AL455:AL518" si="119">MID(AJ:AJ,1,SEARCH("..",AJ:AJ)-1)</f>
        <v>926720</v>
      </c>
      <c r="AM455" t="str">
        <f t="shared" ref="AM455:AM518" si="120">MID(AJ:AJ,LEN(AL455)+3,LEN(AJ455)-LEN(AL455)-2)</f>
        <v>926974</v>
      </c>
      <c r="AN455">
        <f t="shared" ref="AN455:AN518" si="121">AL456-AM455+1</f>
        <v>119</v>
      </c>
      <c r="AO455">
        <f t="shared" ref="AO455:AO518" si="122">IF(AN454&lt;100,AO454-1,AO454)</f>
        <v>1138</v>
      </c>
      <c r="AP455" s="11">
        <f t="shared" si="113"/>
        <v>1087</v>
      </c>
      <c r="AQ455" s="2">
        <f t="shared" si="114"/>
        <v>1190</v>
      </c>
    </row>
    <row r="456" spans="3:43">
      <c r="C456" s="3" t="s">
        <v>506</v>
      </c>
      <c r="D456" s="3" t="s">
        <v>7</v>
      </c>
      <c r="AA456" s="2" t="s">
        <v>941</v>
      </c>
      <c r="AB456" s="2" t="s">
        <v>7</v>
      </c>
      <c r="AC456" t="str">
        <f t="shared" si="115"/>
        <v>896748</v>
      </c>
      <c r="AD456" t="str">
        <f t="shared" si="116"/>
        <v>901358</v>
      </c>
      <c r="AE456">
        <f t="shared" si="117"/>
        <v>379</v>
      </c>
      <c r="AF456">
        <f t="shared" si="118"/>
        <v>1076</v>
      </c>
      <c r="AG456" s="11">
        <f t="shared" ref="AG456:AG519" si="123">IF(AE455&lt;200,AG455-1,AG455)</f>
        <v>1026</v>
      </c>
      <c r="AH456" s="2">
        <f t="shared" ref="AH456:AH519" si="124">IF(AE455&lt;50,AH455-1,AH455)</f>
        <v>1138</v>
      </c>
      <c r="AJ456" s="2" t="s">
        <v>972</v>
      </c>
      <c r="AK456" s="2" t="s">
        <v>3</v>
      </c>
      <c r="AL456" t="str">
        <f t="shared" si="119"/>
        <v>927092</v>
      </c>
      <c r="AM456" t="str">
        <f t="shared" si="120"/>
        <v>927394</v>
      </c>
      <c r="AN456">
        <f t="shared" si="121"/>
        <v>-2</v>
      </c>
      <c r="AO456">
        <f t="shared" si="122"/>
        <v>1138</v>
      </c>
      <c r="AP456" s="11">
        <f t="shared" ref="AP456:AP519" si="125">IF(AN455&lt;200,AP455-1,AP455)</f>
        <v>1086</v>
      </c>
      <c r="AQ456" s="2">
        <f t="shared" ref="AQ456:AQ519" si="126">IF(AN455&lt;50,AQ455-1,AQ455)</f>
        <v>1190</v>
      </c>
    </row>
    <row r="457" spans="3:43">
      <c r="C457" s="3" t="s">
        <v>507</v>
      </c>
      <c r="D457" s="3" t="s">
        <v>3</v>
      </c>
      <c r="AA457" s="2" t="s">
        <v>942</v>
      </c>
      <c r="AB457" s="2" t="s">
        <v>7</v>
      </c>
      <c r="AC457" t="str">
        <f t="shared" si="115"/>
        <v>901736</v>
      </c>
      <c r="AD457" t="str">
        <f t="shared" si="116"/>
        <v>902035</v>
      </c>
      <c r="AE457">
        <f t="shared" si="117"/>
        <v>1167</v>
      </c>
      <c r="AF457">
        <f t="shared" si="118"/>
        <v>1076</v>
      </c>
      <c r="AG457" s="11">
        <f t="shared" si="123"/>
        <v>1026</v>
      </c>
      <c r="AH457" s="2">
        <f t="shared" si="124"/>
        <v>1138</v>
      </c>
      <c r="AJ457" s="2" t="s">
        <v>973</v>
      </c>
      <c r="AK457" s="2" t="s">
        <v>3</v>
      </c>
      <c r="AL457" t="str">
        <f t="shared" si="119"/>
        <v>927391</v>
      </c>
      <c r="AM457" t="str">
        <f t="shared" si="120"/>
        <v>928293</v>
      </c>
      <c r="AN457">
        <f t="shared" si="121"/>
        <v>1</v>
      </c>
      <c r="AO457">
        <f t="shared" si="122"/>
        <v>1137</v>
      </c>
      <c r="AP457" s="11">
        <f t="shared" si="125"/>
        <v>1085</v>
      </c>
      <c r="AQ457" s="2">
        <f t="shared" si="126"/>
        <v>1189</v>
      </c>
    </row>
    <row r="458" spans="3:43">
      <c r="C458" s="3" t="s">
        <v>508</v>
      </c>
      <c r="D458" s="3" t="s">
        <v>7</v>
      </c>
      <c r="AA458" s="2" t="s">
        <v>944</v>
      </c>
      <c r="AB458" s="2" t="s">
        <v>7</v>
      </c>
      <c r="AC458" t="str">
        <f t="shared" si="115"/>
        <v>903201</v>
      </c>
      <c r="AD458" t="str">
        <f t="shared" si="116"/>
        <v>904283</v>
      </c>
      <c r="AE458">
        <f t="shared" si="117"/>
        <v>2550</v>
      </c>
      <c r="AF458">
        <f t="shared" si="118"/>
        <v>1076</v>
      </c>
      <c r="AG458" s="11">
        <f t="shared" si="123"/>
        <v>1026</v>
      </c>
      <c r="AH458" s="2">
        <f t="shared" si="124"/>
        <v>1138</v>
      </c>
      <c r="AJ458" s="2" t="s">
        <v>974</v>
      </c>
      <c r="AK458" s="2" t="s">
        <v>3</v>
      </c>
      <c r="AL458" t="str">
        <f t="shared" si="119"/>
        <v>928293</v>
      </c>
      <c r="AM458" t="str">
        <f t="shared" si="120"/>
        <v>929168</v>
      </c>
      <c r="AN458">
        <f t="shared" si="121"/>
        <v>53</v>
      </c>
      <c r="AO458">
        <f t="shared" si="122"/>
        <v>1136</v>
      </c>
      <c r="AP458" s="11">
        <f t="shared" si="125"/>
        <v>1084</v>
      </c>
      <c r="AQ458" s="2">
        <f t="shared" si="126"/>
        <v>1188</v>
      </c>
    </row>
    <row r="459" spans="3:43">
      <c r="C459" s="3" t="s">
        <v>509</v>
      </c>
      <c r="D459" s="3" t="s">
        <v>7</v>
      </c>
      <c r="AA459" s="2" t="s">
        <v>947</v>
      </c>
      <c r="AB459" s="2" t="s">
        <v>7</v>
      </c>
      <c r="AC459" t="str">
        <f t="shared" si="115"/>
        <v>906832</v>
      </c>
      <c r="AD459" t="str">
        <f t="shared" si="116"/>
        <v>907638</v>
      </c>
      <c r="AE459">
        <f t="shared" si="117"/>
        <v>16</v>
      </c>
      <c r="AF459">
        <f t="shared" si="118"/>
        <v>1076</v>
      </c>
      <c r="AG459" s="11">
        <f t="shared" si="123"/>
        <v>1026</v>
      </c>
      <c r="AH459" s="2">
        <f t="shared" si="124"/>
        <v>1138</v>
      </c>
      <c r="AJ459" s="2" t="s">
        <v>975</v>
      </c>
      <c r="AK459" s="2" t="s">
        <v>3</v>
      </c>
      <c r="AL459" t="str">
        <f t="shared" si="119"/>
        <v>929220</v>
      </c>
      <c r="AM459" t="str">
        <f t="shared" si="120"/>
        <v>931214</v>
      </c>
      <c r="AN459">
        <f t="shared" si="121"/>
        <v>65</v>
      </c>
      <c r="AO459">
        <f t="shared" si="122"/>
        <v>1135</v>
      </c>
      <c r="AP459" s="11">
        <f t="shared" si="125"/>
        <v>1083</v>
      </c>
      <c r="AQ459" s="2">
        <f t="shared" si="126"/>
        <v>1188</v>
      </c>
    </row>
    <row r="460" spans="3:43">
      <c r="C460" s="3" t="s">
        <v>510</v>
      </c>
      <c r="D460" s="3" t="s">
        <v>7</v>
      </c>
      <c r="AA460" s="2" t="s">
        <v>948</v>
      </c>
      <c r="AB460" s="2" t="s">
        <v>7</v>
      </c>
      <c r="AC460" t="str">
        <f t="shared" si="115"/>
        <v>907653</v>
      </c>
      <c r="AD460" t="str">
        <f t="shared" si="116"/>
        <v>907928</v>
      </c>
      <c r="AE460">
        <f t="shared" si="117"/>
        <v>-2</v>
      </c>
      <c r="AF460">
        <f t="shared" si="118"/>
        <v>1075</v>
      </c>
      <c r="AG460" s="11">
        <f t="shared" si="123"/>
        <v>1025</v>
      </c>
      <c r="AH460" s="2">
        <f t="shared" si="124"/>
        <v>1137</v>
      </c>
      <c r="AJ460" s="2" t="s">
        <v>976</v>
      </c>
      <c r="AK460" s="2" t="s">
        <v>3</v>
      </c>
      <c r="AL460" t="str">
        <f t="shared" si="119"/>
        <v>931278</v>
      </c>
      <c r="AM460" t="str">
        <f t="shared" si="120"/>
        <v>932579</v>
      </c>
      <c r="AN460">
        <f t="shared" si="121"/>
        <v>7832</v>
      </c>
      <c r="AO460">
        <f t="shared" si="122"/>
        <v>1134</v>
      </c>
      <c r="AP460" s="11">
        <f t="shared" si="125"/>
        <v>1082</v>
      </c>
      <c r="AQ460" s="2">
        <f t="shared" si="126"/>
        <v>1188</v>
      </c>
    </row>
    <row r="461" spans="3:43">
      <c r="C461" s="3" t="s">
        <v>511</v>
      </c>
      <c r="D461" s="3" t="s">
        <v>3</v>
      </c>
      <c r="AA461" s="2" t="s">
        <v>949</v>
      </c>
      <c r="AB461" s="2" t="s">
        <v>7</v>
      </c>
      <c r="AC461" t="str">
        <f t="shared" si="115"/>
        <v>907925</v>
      </c>
      <c r="AD461" t="str">
        <f t="shared" si="116"/>
        <v>908317</v>
      </c>
      <c r="AE461">
        <f t="shared" si="117"/>
        <v>1464</v>
      </c>
      <c r="AF461">
        <f t="shared" si="118"/>
        <v>1074</v>
      </c>
      <c r="AG461" s="11">
        <f t="shared" si="123"/>
        <v>1024</v>
      </c>
      <c r="AH461" s="2">
        <f t="shared" si="124"/>
        <v>1136</v>
      </c>
      <c r="AJ461" s="2" t="s">
        <v>984</v>
      </c>
      <c r="AK461" s="2" t="s">
        <v>3</v>
      </c>
      <c r="AL461" t="str">
        <f t="shared" si="119"/>
        <v>940410</v>
      </c>
      <c r="AM461" t="str">
        <f t="shared" si="120"/>
        <v>940925</v>
      </c>
      <c r="AN461">
        <f t="shared" si="121"/>
        <v>1144</v>
      </c>
      <c r="AO461">
        <f t="shared" si="122"/>
        <v>1134</v>
      </c>
      <c r="AP461" s="11">
        <f t="shared" si="125"/>
        <v>1082</v>
      </c>
      <c r="AQ461" s="2">
        <f t="shared" si="126"/>
        <v>1188</v>
      </c>
    </row>
    <row r="462" spans="3:43">
      <c r="C462" s="3" t="s">
        <v>512</v>
      </c>
      <c r="D462" s="3" t="s">
        <v>3</v>
      </c>
      <c r="AA462" s="2" t="s">
        <v>952</v>
      </c>
      <c r="AB462" s="2" t="s">
        <v>7</v>
      </c>
      <c r="AC462" t="str">
        <f t="shared" si="115"/>
        <v>909780</v>
      </c>
      <c r="AD462" t="str">
        <f t="shared" si="116"/>
        <v>910676</v>
      </c>
      <c r="AE462">
        <f t="shared" si="117"/>
        <v>3938</v>
      </c>
      <c r="AF462">
        <f t="shared" si="118"/>
        <v>1074</v>
      </c>
      <c r="AG462" s="11">
        <f t="shared" si="123"/>
        <v>1024</v>
      </c>
      <c r="AH462" s="2">
        <f t="shared" si="124"/>
        <v>1136</v>
      </c>
      <c r="AJ462" s="2" t="s">
        <v>986</v>
      </c>
      <c r="AK462" s="2" t="s">
        <v>3</v>
      </c>
      <c r="AL462" t="str">
        <f t="shared" si="119"/>
        <v>942068</v>
      </c>
      <c r="AM462" t="str">
        <f t="shared" si="120"/>
        <v>942838</v>
      </c>
      <c r="AN462">
        <f t="shared" si="121"/>
        <v>6</v>
      </c>
      <c r="AO462">
        <f t="shared" si="122"/>
        <v>1134</v>
      </c>
      <c r="AP462" s="11">
        <f t="shared" si="125"/>
        <v>1082</v>
      </c>
      <c r="AQ462" s="2">
        <f t="shared" si="126"/>
        <v>1188</v>
      </c>
    </row>
    <row r="463" spans="3:43">
      <c r="C463" s="3" t="s">
        <v>513</v>
      </c>
      <c r="D463" s="3" t="s">
        <v>3</v>
      </c>
      <c r="AA463" s="2" t="s">
        <v>955</v>
      </c>
      <c r="AB463" s="2" t="s">
        <v>7</v>
      </c>
      <c r="AC463" t="str">
        <f t="shared" si="115"/>
        <v>914613</v>
      </c>
      <c r="AD463" t="str">
        <f t="shared" si="116"/>
        <v>915158</v>
      </c>
      <c r="AE463">
        <f t="shared" si="117"/>
        <v>431</v>
      </c>
      <c r="AF463">
        <f t="shared" si="118"/>
        <v>1074</v>
      </c>
      <c r="AG463" s="11">
        <f t="shared" si="123"/>
        <v>1024</v>
      </c>
      <c r="AH463" s="2">
        <f t="shared" si="124"/>
        <v>1136</v>
      </c>
      <c r="AJ463" s="2" t="s">
        <v>987</v>
      </c>
      <c r="AK463" s="2" t="s">
        <v>3</v>
      </c>
      <c r="AL463" t="str">
        <f t="shared" si="119"/>
        <v>942843</v>
      </c>
      <c r="AM463" t="str">
        <f t="shared" si="120"/>
        <v>943388</v>
      </c>
      <c r="AN463">
        <f t="shared" si="121"/>
        <v>48</v>
      </c>
      <c r="AO463">
        <f t="shared" si="122"/>
        <v>1133</v>
      </c>
      <c r="AP463" s="11">
        <f t="shared" si="125"/>
        <v>1081</v>
      </c>
      <c r="AQ463" s="2">
        <f t="shared" si="126"/>
        <v>1187</v>
      </c>
    </row>
    <row r="464" spans="3:43">
      <c r="C464" s="3" t="s">
        <v>514</v>
      </c>
      <c r="D464" s="3" t="s">
        <v>3</v>
      </c>
      <c r="AA464" s="2" t="s">
        <v>956</v>
      </c>
      <c r="AB464" s="2" t="s">
        <v>7</v>
      </c>
      <c r="AC464" t="str">
        <f t="shared" si="115"/>
        <v>915588</v>
      </c>
      <c r="AD464" t="str">
        <f t="shared" si="116"/>
        <v>916130</v>
      </c>
      <c r="AE464">
        <f t="shared" si="117"/>
        <v>133</v>
      </c>
      <c r="AF464">
        <f t="shared" si="118"/>
        <v>1074</v>
      </c>
      <c r="AG464" s="11">
        <f t="shared" si="123"/>
        <v>1024</v>
      </c>
      <c r="AH464" s="2">
        <f t="shared" si="124"/>
        <v>1136</v>
      </c>
      <c r="AJ464" s="2" t="s">
        <v>988</v>
      </c>
      <c r="AK464" s="2" t="s">
        <v>3</v>
      </c>
      <c r="AL464" t="str">
        <f t="shared" si="119"/>
        <v>943435</v>
      </c>
      <c r="AM464" t="str">
        <f t="shared" si="120"/>
        <v>944127</v>
      </c>
      <c r="AN464">
        <f t="shared" si="121"/>
        <v>1163</v>
      </c>
      <c r="AO464">
        <f t="shared" si="122"/>
        <v>1132</v>
      </c>
      <c r="AP464" s="11">
        <f t="shared" si="125"/>
        <v>1080</v>
      </c>
      <c r="AQ464" s="2">
        <f t="shared" si="126"/>
        <v>1186</v>
      </c>
    </row>
    <row r="465" spans="3:43">
      <c r="C465" s="3" t="s">
        <v>515</v>
      </c>
      <c r="D465" s="3" t="s">
        <v>3</v>
      </c>
      <c r="AA465" s="2" t="s">
        <v>957</v>
      </c>
      <c r="AB465" s="2" t="s">
        <v>7</v>
      </c>
      <c r="AC465" t="str">
        <f t="shared" si="115"/>
        <v>916262</v>
      </c>
      <c r="AD465" t="str">
        <f t="shared" si="116"/>
        <v>916747</v>
      </c>
      <c r="AE465">
        <f t="shared" si="117"/>
        <v>208</v>
      </c>
      <c r="AF465">
        <f t="shared" si="118"/>
        <v>1074</v>
      </c>
      <c r="AG465" s="11">
        <f t="shared" si="123"/>
        <v>1023</v>
      </c>
      <c r="AH465" s="2">
        <f t="shared" si="124"/>
        <v>1136</v>
      </c>
      <c r="AJ465" s="2" t="s">
        <v>991</v>
      </c>
      <c r="AK465" s="2" t="s">
        <v>3</v>
      </c>
      <c r="AL465" t="str">
        <f t="shared" si="119"/>
        <v>945289</v>
      </c>
      <c r="AM465" t="str">
        <f t="shared" si="120"/>
        <v>945639</v>
      </c>
      <c r="AN465">
        <f t="shared" si="121"/>
        <v>426</v>
      </c>
      <c r="AO465">
        <f t="shared" si="122"/>
        <v>1132</v>
      </c>
      <c r="AP465" s="11">
        <f t="shared" si="125"/>
        <v>1080</v>
      </c>
      <c r="AQ465" s="2">
        <f t="shared" si="126"/>
        <v>1186</v>
      </c>
    </row>
    <row r="466" spans="3:43">
      <c r="C466" s="3" t="s">
        <v>516</v>
      </c>
      <c r="D466" s="3" t="s">
        <v>3</v>
      </c>
      <c r="AA466" s="2" t="s">
        <v>958</v>
      </c>
      <c r="AB466" s="2" t="s">
        <v>7</v>
      </c>
      <c r="AC466" t="str">
        <f t="shared" si="115"/>
        <v>916954</v>
      </c>
      <c r="AD466" t="str">
        <f t="shared" si="116"/>
        <v>917166</v>
      </c>
      <c r="AE466">
        <f t="shared" si="117"/>
        <v>115</v>
      </c>
      <c r="AF466">
        <f t="shared" si="118"/>
        <v>1074</v>
      </c>
      <c r="AG466" s="11">
        <f t="shared" si="123"/>
        <v>1023</v>
      </c>
      <c r="AH466" s="2">
        <f t="shared" si="124"/>
        <v>1136</v>
      </c>
      <c r="AJ466" s="2" t="s">
        <v>992</v>
      </c>
      <c r="AK466" s="2" t="s">
        <v>3</v>
      </c>
      <c r="AL466" t="str">
        <f t="shared" si="119"/>
        <v>946064</v>
      </c>
      <c r="AM466" t="str">
        <f t="shared" si="120"/>
        <v>947773</v>
      </c>
      <c r="AN466">
        <f t="shared" si="121"/>
        <v>185</v>
      </c>
      <c r="AO466">
        <f t="shared" si="122"/>
        <v>1132</v>
      </c>
      <c r="AP466" s="11">
        <f t="shared" si="125"/>
        <v>1080</v>
      </c>
      <c r="AQ466" s="2">
        <f t="shared" si="126"/>
        <v>1186</v>
      </c>
    </row>
    <row r="467" spans="3:43">
      <c r="C467" s="3" t="s">
        <v>517</v>
      </c>
      <c r="D467" s="3" t="s">
        <v>3</v>
      </c>
      <c r="AA467" s="2" t="s">
        <v>959</v>
      </c>
      <c r="AB467" s="2" t="s">
        <v>7</v>
      </c>
      <c r="AC467" t="str">
        <f t="shared" si="115"/>
        <v>917280</v>
      </c>
      <c r="AD467" t="str">
        <f t="shared" si="116"/>
        <v>917987</v>
      </c>
      <c r="AE467">
        <f t="shared" si="117"/>
        <v>149</v>
      </c>
      <c r="AF467">
        <f t="shared" si="118"/>
        <v>1074</v>
      </c>
      <c r="AG467" s="11">
        <f t="shared" si="123"/>
        <v>1022</v>
      </c>
      <c r="AH467" s="2">
        <f t="shared" si="124"/>
        <v>1136</v>
      </c>
      <c r="AJ467" s="2" t="s">
        <v>993</v>
      </c>
      <c r="AK467" s="2" t="s">
        <v>3</v>
      </c>
      <c r="AL467" t="str">
        <f t="shared" si="119"/>
        <v>947957</v>
      </c>
      <c r="AM467" t="str">
        <f t="shared" si="120"/>
        <v>949849</v>
      </c>
      <c r="AN467">
        <f t="shared" si="121"/>
        <v>2945</v>
      </c>
      <c r="AO467">
        <f t="shared" si="122"/>
        <v>1132</v>
      </c>
      <c r="AP467" s="11">
        <f t="shared" si="125"/>
        <v>1079</v>
      </c>
      <c r="AQ467" s="2">
        <f t="shared" si="126"/>
        <v>1186</v>
      </c>
    </row>
    <row r="468" spans="3:43">
      <c r="C468" s="3" t="s">
        <v>518</v>
      </c>
      <c r="D468" s="3" t="s">
        <v>3</v>
      </c>
      <c r="AA468" s="2" t="s">
        <v>960</v>
      </c>
      <c r="AB468" s="2" t="s">
        <v>7</v>
      </c>
      <c r="AC468" t="str">
        <f t="shared" si="115"/>
        <v>918135</v>
      </c>
      <c r="AD468" t="str">
        <f t="shared" si="116"/>
        <v>918491</v>
      </c>
      <c r="AE468">
        <f t="shared" si="117"/>
        <v>70</v>
      </c>
      <c r="AF468">
        <f t="shared" si="118"/>
        <v>1074</v>
      </c>
      <c r="AG468" s="11">
        <f t="shared" si="123"/>
        <v>1021</v>
      </c>
      <c r="AH468" s="2">
        <f t="shared" si="124"/>
        <v>1136</v>
      </c>
      <c r="AJ468" s="2" t="s">
        <v>996</v>
      </c>
      <c r="AK468" s="2" t="s">
        <v>3</v>
      </c>
      <c r="AL468" t="str">
        <f t="shared" si="119"/>
        <v>952793</v>
      </c>
      <c r="AM468" t="str">
        <f t="shared" si="120"/>
        <v>953767</v>
      </c>
      <c r="AN468">
        <f t="shared" si="121"/>
        <v>1881</v>
      </c>
      <c r="AO468">
        <f t="shared" si="122"/>
        <v>1132</v>
      </c>
      <c r="AP468" s="11">
        <f t="shared" si="125"/>
        <v>1079</v>
      </c>
      <c r="AQ468" s="2">
        <f t="shared" si="126"/>
        <v>1186</v>
      </c>
    </row>
    <row r="469" spans="3:43">
      <c r="C469" s="3" t="s">
        <v>519</v>
      </c>
      <c r="D469" s="3" t="s">
        <v>7</v>
      </c>
      <c r="AA469" s="2" t="s">
        <v>961</v>
      </c>
      <c r="AB469" s="2" t="s">
        <v>7</v>
      </c>
      <c r="AC469" t="str">
        <f t="shared" si="115"/>
        <v>918560</v>
      </c>
      <c r="AD469" t="str">
        <f t="shared" si="116"/>
        <v>918988</v>
      </c>
      <c r="AE469">
        <f t="shared" si="117"/>
        <v>11</v>
      </c>
      <c r="AF469">
        <f t="shared" si="118"/>
        <v>1073</v>
      </c>
      <c r="AG469" s="11">
        <f t="shared" si="123"/>
        <v>1020</v>
      </c>
      <c r="AH469" s="2">
        <f t="shared" si="124"/>
        <v>1136</v>
      </c>
      <c r="AJ469" s="2" t="s">
        <v>998</v>
      </c>
      <c r="AK469" s="2" t="s">
        <v>3</v>
      </c>
      <c r="AL469" t="str">
        <f t="shared" si="119"/>
        <v>955647</v>
      </c>
      <c r="AM469" t="str">
        <f t="shared" si="120"/>
        <v>956714</v>
      </c>
      <c r="AN469">
        <f t="shared" si="121"/>
        <v>6</v>
      </c>
      <c r="AO469">
        <f t="shared" si="122"/>
        <v>1132</v>
      </c>
      <c r="AP469" s="11">
        <f t="shared" si="125"/>
        <v>1079</v>
      </c>
      <c r="AQ469" s="2">
        <f t="shared" si="126"/>
        <v>1186</v>
      </c>
    </row>
    <row r="470" spans="3:43">
      <c r="C470" s="3" t="s">
        <v>520</v>
      </c>
      <c r="D470" s="3" t="s">
        <v>3</v>
      </c>
      <c r="AA470" s="2" t="s">
        <v>962</v>
      </c>
      <c r="AB470" s="2" t="s">
        <v>7</v>
      </c>
      <c r="AC470" t="str">
        <f t="shared" si="115"/>
        <v>918998</v>
      </c>
      <c r="AD470" t="str">
        <f t="shared" si="116"/>
        <v>919249</v>
      </c>
      <c r="AE470">
        <f t="shared" si="117"/>
        <v>77</v>
      </c>
      <c r="AF470">
        <f t="shared" si="118"/>
        <v>1072</v>
      </c>
      <c r="AG470" s="11">
        <f t="shared" si="123"/>
        <v>1019</v>
      </c>
      <c r="AH470" s="2">
        <f t="shared" si="124"/>
        <v>1135</v>
      </c>
      <c r="AJ470" s="2" t="s">
        <v>999</v>
      </c>
      <c r="AK470" s="2" t="s">
        <v>3</v>
      </c>
      <c r="AL470" t="str">
        <f t="shared" si="119"/>
        <v>956719</v>
      </c>
      <c r="AM470" t="str">
        <f t="shared" si="120"/>
        <v>957546</v>
      </c>
      <c r="AN470">
        <f t="shared" si="121"/>
        <v>1</v>
      </c>
      <c r="AO470">
        <f t="shared" si="122"/>
        <v>1131</v>
      </c>
      <c r="AP470" s="11">
        <f t="shared" si="125"/>
        <v>1078</v>
      </c>
      <c r="AQ470" s="2">
        <f t="shared" si="126"/>
        <v>1185</v>
      </c>
    </row>
    <row r="471" spans="3:43">
      <c r="C471" s="3" t="s">
        <v>521</v>
      </c>
      <c r="D471" s="3" t="s">
        <v>3</v>
      </c>
      <c r="AA471" s="2" t="s">
        <v>963</v>
      </c>
      <c r="AB471" s="2" t="s">
        <v>7</v>
      </c>
      <c r="AC471" t="str">
        <f t="shared" si="115"/>
        <v>919325</v>
      </c>
      <c r="AD471" t="str">
        <f t="shared" si="116"/>
        <v>921283</v>
      </c>
      <c r="AE471">
        <f t="shared" si="117"/>
        <v>2797</v>
      </c>
      <c r="AF471">
        <f t="shared" si="118"/>
        <v>1071</v>
      </c>
      <c r="AG471" s="11">
        <f t="shared" si="123"/>
        <v>1018</v>
      </c>
      <c r="AH471" s="2">
        <f t="shared" si="124"/>
        <v>1135</v>
      </c>
      <c r="AJ471" s="2" t="s">
        <v>1000</v>
      </c>
      <c r="AK471" s="2" t="s">
        <v>3</v>
      </c>
      <c r="AL471" t="str">
        <f t="shared" si="119"/>
        <v>957546</v>
      </c>
      <c r="AM471" t="str">
        <f t="shared" si="120"/>
        <v>958424</v>
      </c>
      <c r="AN471">
        <f t="shared" si="121"/>
        <v>-2</v>
      </c>
      <c r="AO471">
        <f t="shared" si="122"/>
        <v>1130</v>
      </c>
      <c r="AP471" s="11">
        <f t="shared" si="125"/>
        <v>1077</v>
      </c>
      <c r="AQ471" s="2">
        <f t="shared" si="126"/>
        <v>1184</v>
      </c>
    </row>
    <row r="472" spans="3:43">
      <c r="C472" s="3" t="s">
        <v>522</v>
      </c>
      <c r="D472" s="3" t="s">
        <v>3</v>
      </c>
      <c r="AA472" s="2" t="s">
        <v>969</v>
      </c>
      <c r="AB472" s="2" t="s">
        <v>7</v>
      </c>
      <c r="AC472" t="str">
        <f t="shared" si="115"/>
        <v>924079</v>
      </c>
      <c r="AD472" t="str">
        <f t="shared" si="116"/>
        <v>926028</v>
      </c>
      <c r="AE472">
        <f t="shared" si="117"/>
        <v>50</v>
      </c>
      <c r="AF472">
        <f t="shared" si="118"/>
        <v>1071</v>
      </c>
      <c r="AG472" s="11">
        <f t="shared" si="123"/>
        <v>1018</v>
      </c>
      <c r="AH472" s="2">
        <f t="shared" si="124"/>
        <v>1135</v>
      </c>
      <c r="AJ472" s="2" t="s">
        <v>1001</v>
      </c>
      <c r="AK472" s="2" t="s">
        <v>3</v>
      </c>
      <c r="AL472" t="str">
        <f t="shared" si="119"/>
        <v>958421</v>
      </c>
      <c r="AM472" t="str">
        <f t="shared" si="120"/>
        <v>959737</v>
      </c>
      <c r="AN472">
        <f t="shared" si="121"/>
        <v>1093</v>
      </c>
      <c r="AO472">
        <f t="shared" si="122"/>
        <v>1129</v>
      </c>
      <c r="AP472" s="11">
        <f t="shared" si="125"/>
        <v>1076</v>
      </c>
      <c r="AQ472" s="2">
        <f t="shared" si="126"/>
        <v>1183</v>
      </c>
    </row>
    <row r="473" spans="3:43">
      <c r="C473" s="3" t="s">
        <v>523</v>
      </c>
      <c r="D473" s="3" t="s">
        <v>7</v>
      </c>
      <c r="AA473" s="2" t="s">
        <v>970</v>
      </c>
      <c r="AB473" s="2" t="s">
        <v>7</v>
      </c>
      <c r="AC473" t="str">
        <f t="shared" si="115"/>
        <v>926077</v>
      </c>
      <c r="AD473" t="str">
        <f t="shared" si="116"/>
        <v>926523</v>
      </c>
      <c r="AE473">
        <f t="shared" si="117"/>
        <v>6212</v>
      </c>
      <c r="AF473">
        <f t="shared" si="118"/>
        <v>1070</v>
      </c>
      <c r="AG473" s="11">
        <f t="shared" si="123"/>
        <v>1017</v>
      </c>
      <c r="AH473" s="2">
        <f t="shared" si="124"/>
        <v>1135</v>
      </c>
      <c r="AJ473" s="2" t="s">
        <v>1003</v>
      </c>
      <c r="AK473" s="2" t="s">
        <v>3</v>
      </c>
      <c r="AL473" t="str">
        <f t="shared" si="119"/>
        <v>960829</v>
      </c>
      <c r="AM473" t="str">
        <f t="shared" si="120"/>
        <v>961620</v>
      </c>
      <c r="AN473">
        <f t="shared" si="121"/>
        <v>125</v>
      </c>
      <c r="AO473">
        <f t="shared" si="122"/>
        <v>1129</v>
      </c>
      <c r="AP473" s="11">
        <f t="shared" si="125"/>
        <v>1076</v>
      </c>
      <c r="AQ473" s="2">
        <f t="shared" si="126"/>
        <v>1183</v>
      </c>
    </row>
    <row r="474" spans="3:43">
      <c r="C474" s="3" t="s">
        <v>524</v>
      </c>
      <c r="D474" s="3" t="s">
        <v>7</v>
      </c>
      <c r="AA474" s="2" t="s">
        <v>977</v>
      </c>
      <c r="AB474" s="2" t="s">
        <v>7</v>
      </c>
      <c r="AC474" t="str">
        <f t="shared" si="115"/>
        <v>932734</v>
      </c>
      <c r="AD474" t="str">
        <f t="shared" si="116"/>
        <v>933993</v>
      </c>
      <c r="AE474">
        <f t="shared" si="117"/>
        <v>29</v>
      </c>
      <c r="AF474">
        <f t="shared" si="118"/>
        <v>1070</v>
      </c>
      <c r="AG474" s="11">
        <f t="shared" si="123"/>
        <v>1017</v>
      </c>
      <c r="AH474" s="2">
        <f t="shared" si="124"/>
        <v>1135</v>
      </c>
      <c r="AJ474" s="2" t="s">
        <v>1004</v>
      </c>
      <c r="AK474" s="2" t="s">
        <v>3</v>
      </c>
      <c r="AL474" t="str">
        <f t="shared" si="119"/>
        <v>961744</v>
      </c>
      <c r="AM474" t="str">
        <f t="shared" si="120"/>
        <v>962208</v>
      </c>
      <c r="AN474">
        <f t="shared" si="121"/>
        <v>59</v>
      </c>
      <c r="AO474">
        <f t="shared" si="122"/>
        <v>1129</v>
      </c>
      <c r="AP474" s="11">
        <f t="shared" si="125"/>
        <v>1075</v>
      </c>
      <c r="AQ474" s="2">
        <f t="shared" si="126"/>
        <v>1183</v>
      </c>
    </row>
    <row r="475" spans="3:43">
      <c r="C475" s="3" t="s">
        <v>525</v>
      </c>
      <c r="D475" s="3" t="s">
        <v>7</v>
      </c>
      <c r="AA475" s="2" t="s">
        <v>978</v>
      </c>
      <c r="AB475" s="2" t="s">
        <v>7</v>
      </c>
      <c r="AC475" t="str">
        <f t="shared" si="115"/>
        <v>934021</v>
      </c>
      <c r="AD475" t="str">
        <f t="shared" si="116"/>
        <v>934746</v>
      </c>
      <c r="AE475">
        <f t="shared" si="117"/>
        <v>119</v>
      </c>
      <c r="AF475">
        <f t="shared" si="118"/>
        <v>1069</v>
      </c>
      <c r="AG475" s="11">
        <f t="shared" si="123"/>
        <v>1016</v>
      </c>
      <c r="AH475" s="2">
        <f t="shared" si="124"/>
        <v>1134</v>
      </c>
      <c r="AJ475" s="2" t="s">
        <v>1005</v>
      </c>
      <c r="AK475" s="2" t="s">
        <v>3</v>
      </c>
      <c r="AL475" t="str">
        <f t="shared" si="119"/>
        <v>962266</v>
      </c>
      <c r="AM475" t="str">
        <f t="shared" si="120"/>
        <v>963300</v>
      </c>
      <c r="AN475">
        <f t="shared" si="121"/>
        <v>-27</v>
      </c>
      <c r="AO475">
        <f t="shared" si="122"/>
        <v>1128</v>
      </c>
      <c r="AP475" s="11">
        <f t="shared" si="125"/>
        <v>1074</v>
      </c>
      <c r="AQ475" s="2">
        <f t="shared" si="126"/>
        <v>1183</v>
      </c>
    </row>
    <row r="476" spans="3:43">
      <c r="C476" s="3" t="s">
        <v>526</v>
      </c>
      <c r="D476" s="3" t="s">
        <v>7</v>
      </c>
      <c r="AA476" s="2" t="s">
        <v>979</v>
      </c>
      <c r="AB476" s="2" t="s">
        <v>7</v>
      </c>
      <c r="AC476" t="str">
        <f t="shared" si="115"/>
        <v>934864</v>
      </c>
      <c r="AD476" t="str">
        <f t="shared" si="116"/>
        <v>937029</v>
      </c>
      <c r="AE476">
        <f t="shared" si="117"/>
        <v>11</v>
      </c>
      <c r="AF476">
        <f t="shared" si="118"/>
        <v>1069</v>
      </c>
      <c r="AG476" s="11">
        <f t="shared" si="123"/>
        <v>1015</v>
      </c>
      <c r="AH476" s="2">
        <f t="shared" si="124"/>
        <v>1134</v>
      </c>
      <c r="AJ476" s="2" t="s">
        <v>1006</v>
      </c>
      <c r="AK476" s="2" t="s">
        <v>3</v>
      </c>
      <c r="AL476" t="str">
        <f t="shared" si="119"/>
        <v>963272</v>
      </c>
      <c r="AM476" t="str">
        <f t="shared" si="120"/>
        <v>963790</v>
      </c>
      <c r="AN476">
        <f t="shared" si="121"/>
        <v>1937</v>
      </c>
      <c r="AO476">
        <f t="shared" si="122"/>
        <v>1127</v>
      </c>
      <c r="AP476" s="11">
        <f t="shared" si="125"/>
        <v>1073</v>
      </c>
      <c r="AQ476" s="2">
        <f t="shared" si="126"/>
        <v>1182</v>
      </c>
    </row>
    <row r="477" spans="3:43">
      <c r="C477" s="3" t="s">
        <v>527</v>
      </c>
      <c r="D477" s="3" t="s">
        <v>3</v>
      </c>
      <c r="AA477" s="2" t="s">
        <v>980</v>
      </c>
      <c r="AB477" s="2" t="s">
        <v>7</v>
      </c>
      <c r="AC477" t="str">
        <f t="shared" si="115"/>
        <v>937039</v>
      </c>
      <c r="AD477" t="str">
        <f t="shared" si="116"/>
        <v>937893</v>
      </c>
      <c r="AE477">
        <f t="shared" si="117"/>
        <v>20</v>
      </c>
      <c r="AF477">
        <f t="shared" si="118"/>
        <v>1068</v>
      </c>
      <c r="AG477" s="11">
        <f t="shared" si="123"/>
        <v>1014</v>
      </c>
      <c r="AH477" s="2">
        <f t="shared" si="124"/>
        <v>1133</v>
      </c>
      <c r="AJ477" s="2" t="s">
        <v>1009</v>
      </c>
      <c r="AK477" s="2" t="s">
        <v>3</v>
      </c>
      <c r="AL477" t="str">
        <f t="shared" si="119"/>
        <v>965726</v>
      </c>
      <c r="AM477" t="str">
        <f t="shared" si="120"/>
        <v>966355</v>
      </c>
      <c r="AN477">
        <f t="shared" si="121"/>
        <v>176</v>
      </c>
      <c r="AO477">
        <f t="shared" si="122"/>
        <v>1127</v>
      </c>
      <c r="AP477" s="11">
        <f t="shared" si="125"/>
        <v>1073</v>
      </c>
      <c r="AQ477" s="2">
        <f t="shared" si="126"/>
        <v>1182</v>
      </c>
    </row>
    <row r="478" spans="3:43">
      <c r="C478" s="3" t="s">
        <v>528</v>
      </c>
      <c r="D478" s="3" t="s">
        <v>3</v>
      </c>
      <c r="AA478" s="2" t="s">
        <v>981</v>
      </c>
      <c r="AB478" s="2" t="s">
        <v>7</v>
      </c>
      <c r="AC478" t="str">
        <f t="shared" si="115"/>
        <v>937912</v>
      </c>
      <c r="AD478" t="str">
        <f t="shared" si="116"/>
        <v>938379</v>
      </c>
      <c r="AE478">
        <f t="shared" si="117"/>
        <v>8</v>
      </c>
      <c r="AF478">
        <f t="shared" si="118"/>
        <v>1067</v>
      </c>
      <c r="AG478" s="11">
        <f t="shared" si="123"/>
        <v>1013</v>
      </c>
      <c r="AH478" s="2">
        <f t="shared" si="124"/>
        <v>1132</v>
      </c>
      <c r="AJ478" s="2" t="s">
        <v>1010</v>
      </c>
      <c r="AK478" s="2" t="s">
        <v>3</v>
      </c>
      <c r="AL478" t="str">
        <f t="shared" si="119"/>
        <v>966530</v>
      </c>
      <c r="AM478" t="str">
        <f t="shared" si="120"/>
        <v>967561</v>
      </c>
      <c r="AN478">
        <f t="shared" si="121"/>
        <v>2408</v>
      </c>
      <c r="AO478">
        <f t="shared" si="122"/>
        <v>1127</v>
      </c>
      <c r="AP478" s="11">
        <f t="shared" si="125"/>
        <v>1072</v>
      </c>
      <c r="AQ478" s="2">
        <f t="shared" si="126"/>
        <v>1182</v>
      </c>
    </row>
    <row r="479" spans="3:43">
      <c r="C479" s="3" t="s">
        <v>529</v>
      </c>
      <c r="D479" s="3" t="s">
        <v>7</v>
      </c>
      <c r="AA479" s="2" t="s">
        <v>982</v>
      </c>
      <c r="AB479" s="2" t="s">
        <v>7</v>
      </c>
      <c r="AC479" t="str">
        <f t="shared" si="115"/>
        <v>938386</v>
      </c>
      <c r="AD479" t="str">
        <f t="shared" si="116"/>
        <v>939192</v>
      </c>
      <c r="AE479">
        <f t="shared" si="117"/>
        <v>2</v>
      </c>
      <c r="AF479">
        <f t="shared" si="118"/>
        <v>1066</v>
      </c>
      <c r="AG479" s="11">
        <f t="shared" si="123"/>
        <v>1012</v>
      </c>
      <c r="AH479" s="2">
        <f t="shared" si="124"/>
        <v>1131</v>
      </c>
      <c r="AJ479" s="2" t="s">
        <v>1013</v>
      </c>
      <c r="AK479" s="2" t="s">
        <v>3</v>
      </c>
      <c r="AL479" t="str">
        <f t="shared" si="119"/>
        <v>969968</v>
      </c>
      <c r="AM479" t="str">
        <f t="shared" si="120"/>
        <v>971323</v>
      </c>
      <c r="AN479">
        <f t="shared" si="121"/>
        <v>-63</v>
      </c>
      <c r="AO479">
        <f t="shared" si="122"/>
        <v>1127</v>
      </c>
      <c r="AP479" s="11">
        <f t="shared" si="125"/>
        <v>1072</v>
      </c>
      <c r="AQ479" s="2">
        <f t="shared" si="126"/>
        <v>1182</v>
      </c>
    </row>
    <row r="480" spans="3:43">
      <c r="C480" s="3" t="s">
        <v>530</v>
      </c>
      <c r="D480" s="3" t="s">
        <v>3</v>
      </c>
      <c r="AA480" s="2" t="s">
        <v>983</v>
      </c>
      <c r="AB480" s="2" t="s">
        <v>7</v>
      </c>
      <c r="AC480" t="str">
        <f t="shared" si="115"/>
        <v>939193</v>
      </c>
      <c r="AD480" t="str">
        <f t="shared" si="116"/>
        <v>940392</v>
      </c>
      <c r="AE480">
        <f t="shared" si="117"/>
        <v>604</v>
      </c>
      <c r="AF480">
        <f t="shared" si="118"/>
        <v>1065</v>
      </c>
      <c r="AG480" s="11">
        <f t="shared" si="123"/>
        <v>1011</v>
      </c>
      <c r="AH480" s="2">
        <f t="shared" si="124"/>
        <v>1130</v>
      </c>
      <c r="AJ480" s="2" t="s">
        <v>1014</v>
      </c>
      <c r="AK480" s="2" t="s">
        <v>3</v>
      </c>
      <c r="AL480" t="str">
        <f t="shared" si="119"/>
        <v>971259</v>
      </c>
      <c r="AM480" t="str">
        <f t="shared" si="120"/>
        <v>971639</v>
      </c>
      <c r="AN480">
        <f t="shared" si="121"/>
        <v>1721</v>
      </c>
      <c r="AO480">
        <f t="shared" si="122"/>
        <v>1126</v>
      </c>
      <c r="AP480" s="11">
        <f t="shared" si="125"/>
        <v>1071</v>
      </c>
      <c r="AQ480" s="2">
        <f t="shared" si="126"/>
        <v>1181</v>
      </c>
    </row>
    <row r="481" spans="3:43">
      <c r="C481" s="3" t="s">
        <v>531</v>
      </c>
      <c r="D481" s="3" t="s">
        <v>3</v>
      </c>
      <c r="AA481" s="2" t="s">
        <v>985</v>
      </c>
      <c r="AB481" s="2" t="s">
        <v>7</v>
      </c>
      <c r="AC481" t="str">
        <f t="shared" si="115"/>
        <v>940995</v>
      </c>
      <c r="AD481" t="str">
        <f t="shared" si="116"/>
        <v>942056</v>
      </c>
      <c r="AE481">
        <f t="shared" si="117"/>
        <v>2165</v>
      </c>
      <c r="AF481">
        <f t="shared" si="118"/>
        <v>1065</v>
      </c>
      <c r="AG481" s="11">
        <f t="shared" si="123"/>
        <v>1011</v>
      </c>
      <c r="AH481" s="2">
        <f t="shared" si="124"/>
        <v>1130</v>
      </c>
      <c r="AJ481" s="2" t="s">
        <v>1017</v>
      </c>
      <c r="AK481" s="2" t="s">
        <v>3</v>
      </c>
      <c r="AL481" t="str">
        <f t="shared" si="119"/>
        <v>973359</v>
      </c>
      <c r="AM481" t="str">
        <f t="shared" si="120"/>
        <v>973946</v>
      </c>
      <c r="AN481">
        <f t="shared" si="121"/>
        <v>1423</v>
      </c>
      <c r="AO481">
        <f t="shared" si="122"/>
        <v>1126</v>
      </c>
      <c r="AP481" s="11">
        <f t="shared" si="125"/>
        <v>1071</v>
      </c>
      <c r="AQ481" s="2">
        <f t="shared" si="126"/>
        <v>1181</v>
      </c>
    </row>
    <row r="482" spans="3:43">
      <c r="C482" s="3" t="s">
        <v>532</v>
      </c>
      <c r="D482" s="3" t="s">
        <v>3</v>
      </c>
      <c r="AA482" s="2" t="s">
        <v>989</v>
      </c>
      <c r="AB482" s="2" t="s">
        <v>7</v>
      </c>
      <c r="AC482" t="str">
        <f t="shared" si="115"/>
        <v>944220</v>
      </c>
      <c r="AD482" t="str">
        <f t="shared" si="116"/>
        <v>944540</v>
      </c>
      <c r="AE482">
        <f t="shared" si="117"/>
        <v>79</v>
      </c>
      <c r="AF482">
        <f t="shared" si="118"/>
        <v>1065</v>
      </c>
      <c r="AG482" s="11">
        <f t="shared" si="123"/>
        <v>1011</v>
      </c>
      <c r="AH482" s="2">
        <f t="shared" si="124"/>
        <v>1130</v>
      </c>
      <c r="AJ482" s="2" t="s">
        <v>1020</v>
      </c>
      <c r="AK482" s="2" t="s">
        <v>3</v>
      </c>
      <c r="AL482" t="str">
        <f t="shared" si="119"/>
        <v>975368</v>
      </c>
      <c r="AM482" t="str">
        <f t="shared" si="120"/>
        <v>976195</v>
      </c>
      <c r="AN482">
        <f t="shared" si="121"/>
        <v>1709</v>
      </c>
      <c r="AO482">
        <f t="shared" si="122"/>
        <v>1126</v>
      </c>
      <c r="AP482" s="11">
        <f t="shared" si="125"/>
        <v>1071</v>
      </c>
      <c r="AQ482" s="2">
        <f t="shared" si="126"/>
        <v>1181</v>
      </c>
    </row>
    <row r="483" spans="3:43">
      <c r="C483" s="3" t="s">
        <v>533</v>
      </c>
      <c r="D483" s="3" t="s">
        <v>7</v>
      </c>
      <c r="AA483" s="2" t="s">
        <v>990</v>
      </c>
      <c r="AB483" s="2" t="s">
        <v>7</v>
      </c>
      <c r="AC483" t="str">
        <f t="shared" si="115"/>
        <v>944618</v>
      </c>
      <c r="AD483" t="str">
        <f t="shared" si="116"/>
        <v>945244</v>
      </c>
      <c r="AE483">
        <f t="shared" si="117"/>
        <v>4994</v>
      </c>
      <c r="AF483">
        <f t="shared" si="118"/>
        <v>1064</v>
      </c>
      <c r="AG483" s="11">
        <f t="shared" si="123"/>
        <v>1010</v>
      </c>
      <c r="AH483" s="2">
        <f t="shared" si="124"/>
        <v>1130</v>
      </c>
      <c r="AJ483" s="2" t="s">
        <v>1022</v>
      </c>
      <c r="AK483" s="2" t="s">
        <v>3</v>
      </c>
      <c r="AL483" t="str">
        <f t="shared" si="119"/>
        <v>977903</v>
      </c>
      <c r="AM483" t="str">
        <f t="shared" si="120"/>
        <v>979261</v>
      </c>
      <c r="AN483">
        <f t="shared" si="121"/>
        <v>498</v>
      </c>
      <c r="AO483">
        <f t="shared" si="122"/>
        <v>1126</v>
      </c>
      <c r="AP483" s="11">
        <f t="shared" si="125"/>
        <v>1071</v>
      </c>
      <c r="AQ483" s="2">
        <f t="shared" si="126"/>
        <v>1181</v>
      </c>
    </row>
    <row r="484" spans="3:43">
      <c r="C484" s="3" t="s">
        <v>534</v>
      </c>
      <c r="D484" s="3" t="s">
        <v>7</v>
      </c>
      <c r="AA484" s="2" t="s">
        <v>994</v>
      </c>
      <c r="AB484" s="2" t="s">
        <v>7</v>
      </c>
      <c r="AC484" t="str">
        <f t="shared" si="115"/>
        <v>950237</v>
      </c>
      <c r="AD484" t="str">
        <f t="shared" si="116"/>
        <v>951505</v>
      </c>
      <c r="AE484">
        <f t="shared" si="117"/>
        <v>-2</v>
      </c>
      <c r="AF484">
        <f t="shared" si="118"/>
        <v>1064</v>
      </c>
      <c r="AG484" s="11">
        <f t="shared" si="123"/>
        <v>1010</v>
      </c>
      <c r="AH484" s="2">
        <f t="shared" si="124"/>
        <v>1130</v>
      </c>
      <c r="AJ484" s="2" t="s">
        <v>1024</v>
      </c>
      <c r="AK484" s="2" t="s">
        <v>3</v>
      </c>
      <c r="AL484" t="str">
        <f t="shared" si="119"/>
        <v>979758</v>
      </c>
      <c r="AM484" t="str">
        <f t="shared" si="120"/>
        <v>980930</v>
      </c>
      <c r="AN484">
        <f t="shared" si="121"/>
        <v>38</v>
      </c>
      <c r="AO484">
        <f t="shared" si="122"/>
        <v>1126</v>
      </c>
      <c r="AP484" s="11">
        <f t="shared" si="125"/>
        <v>1071</v>
      </c>
      <c r="AQ484" s="2">
        <f t="shared" si="126"/>
        <v>1181</v>
      </c>
    </row>
    <row r="485" spans="3:43">
      <c r="C485" s="3" t="s">
        <v>535</v>
      </c>
      <c r="D485" s="3" t="s">
        <v>3</v>
      </c>
      <c r="AA485" s="2" t="s">
        <v>995</v>
      </c>
      <c r="AB485" s="2" t="s">
        <v>7</v>
      </c>
      <c r="AC485" t="str">
        <f t="shared" si="115"/>
        <v>951502</v>
      </c>
      <c r="AD485" t="str">
        <f t="shared" si="116"/>
        <v>952740</v>
      </c>
      <c r="AE485">
        <f t="shared" si="117"/>
        <v>1402</v>
      </c>
      <c r="AF485">
        <f t="shared" si="118"/>
        <v>1063</v>
      </c>
      <c r="AG485" s="11">
        <f t="shared" si="123"/>
        <v>1009</v>
      </c>
      <c r="AH485" s="2">
        <f t="shared" si="124"/>
        <v>1129</v>
      </c>
      <c r="AJ485" s="2" t="s">
        <v>1025</v>
      </c>
      <c r="AK485" s="2" t="s">
        <v>3</v>
      </c>
      <c r="AL485" t="str">
        <f t="shared" si="119"/>
        <v>980967</v>
      </c>
      <c r="AM485" t="str">
        <f t="shared" si="120"/>
        <v>981137</v>
      </c>
      <c r="AN485">
        <f t="shared" si="121"/>
        <v>118</v>
      </c>
      <c r="AO485">
        <f t="shared" si="122"/>
        <v>1125</v>
      </c>
      <c r="AP485" s="11">
        <f t="shared" si="125"/>
        <v>1070</v>
      </c>
      <c r="AQ485" s="2">
        <f t="shared" si="126"/>
        <v>1180</v>
      </c>
    </row>
    <row r="486" spans="3:43">
      <c r="C486" s="3" t="s">
        <v>536</v>
      </c>
      <c r="D486" s="3" t="s">
        <v>3</v>
      </c>
      <c r="AA486" s="2" t="s">
        <v>997</v>
      </c>
      <c r="AB486" s="2" t="s">
        <v>7</v>
      </c>
      <c r="AC486" t="str">
        <f t="shared" si="115"/>
        <v>954141</v>
      </c>
      <c r="AD486" t="str">
        <f t="shared" si="116"/>
        <v>955628</v>
      </c>
      <c r="AE486">
        <f t="shared" si="117"/>
        <v>4210</v>
      </c>
      <c r="AF486">
        <f t="shared" si="118"/>
        <v>1063</v>
      </c>
      <c r="AG486" s="11">
        <f t="shared" si="123"/>
        <v>1009</v>
      </c>
      <c r="AH486" s="2">
        <f t="shared" si="124"/>
        <v>1129</v>
      </c>
      <c r="AJ486" s="2" t="s">
        <v>1026</v>
      </c>
      <c r="AK486" s="2" t="s">
        <v>3</v>
      </c>
      <c r="AL486" t="str">
        <f t="shared" si="119"/>
        <v>981254</v>
      </c>
      <c r="AM486" t="str">
        <f t="shared" si="120"/>
        <v>982144</v>
      </c>
      <c r="AN486">
        <f t="shared" si="121"/>
        <v>2866</v>
      </c>
      <c r="AO486">
        <f t="shared" si="122"/>
        <v>1125</v>
      </c>
      <c r="AP486" s="11">
        <f t="shared" si="125"/>
        <v>1069</v>
      </c>
      <c r="AQ486" s="2">
        <f t="shared" si="126"/>
        <v>1180</v>
      </c>
    </row>
    <row r="487" spans="3:43">
      <c r="C487" s="3" t="s">
        <v>537</v>
      </c>
      <c r="D487" s="3" t="s">
        <v>3</v>
      </c>
      <c r="AA487" s="2" t="s">
        <v>1002</v>
      </c>
      <c r="AB487" s="2" t="s">
        <v>7</v>
      </c>
      <c r="AC487" t="str">
        <f t="shared" si="115"/>
        <v>959837</v>
      </c>
      <c r="AD487" t="str">
        <f t="shared" si="116"/>
        <v>960685</v>
      </c>
      <c r="AE487">
        <f t="shared" si="117"/>
        <v>3242</v>
      </c>
      <c r="AF487">
        <f t="shared" si="118"/>
        <v>1063</v>
      </c>
      <c r="AG487" s="11">
        <f t="shared" si="123"/>
        <v>1009</v>
      </c>
      <c r="AH487" s="2">
        <f t="shared" si="124"/>
        <v>1129</v>
      </c>
      <c r="AJ487" s="2" t="s">
        <v>1028</v>
      </c>
      <c r="AK487" s="2" t="s">
        <v>3</v>
      </c>
      <c r="AL487" t="str">
        <f t="shared" si="119"/>
        <v>985009</v>
      </c>
      <c r="AM487" t="str">
        <f t="shared" si="120"/>
        <v>986010</v>
      </c>
      <c r="AN487">
        <f t="shared" si="121"/>
        <v>2065</v>
      </c>
      <c r="AO487">
        <f t="shared" si="122"/>
        <v>1125</v>
      </c>
      <c r="AP487" s="11">
        <f t="shared" si="125"/>
        <v>1069</v>
      </c>
      <c r="AQ487" s="2">
        <f t="shared" si="126"/>
        <v>1180</v>
      </c>
    </row>
    <row r="488" spans="3:43">
      <c r="C488" s="3" t="s">
        <v>538</v>
      </c>
      <c r="D488" s="3" t="s">
        <v>7</v>
      </c>
      <c r="AA488" s="2" t="s">
        <v>1007</v>
      </c>
      <c r="AB488" s="2" t="s">
        <v>7</v>
      </c>
      <c r="AC488" t="str">
        <f t="shared" si="115"/>
        <v>963926</v>
      </c>
      <c r="AD488" t="str">
        <f t="shared" si="116"/>
        <v>965068</v>
      </c>
      <c r="AE488">
        <f t="shared" si="117"/>
        <v>5</v>
      </c>
      <c r="AF488">
        <f t="shared" si="118"/>
        <v>1063</v>
      </c>
      <c r="AG488" s="11">
        <f t="shared" si="123"/>
        <v>1009</v>
      </c>
      <c r="AH488" s="2">
        <f t="shared" si="124"/>
        <v>1129</v>
      </c>
      <c r="AJ488" s="2" t="s">
        <v>1030</v>
      </c>
      <c r="AK488" s="2" t="s">
        <v>3</v>
      </c>
      <c r="AL488" t="str">
        <f t="shared" si="119"/>
        <v>988074</v>
      </c>
      <c r="AM488" t="str">
        <f t="shared" si="120"/>
        <v>988577</v>
      </c>
      <c r="AN488">
        <f t="shared" si="121"/>
        <v>77</v>
      </c>
      <c r="AO488">
        <f t="shared" si="122"/>
        <v>1125</v>
      </c>
      <c r="AP488" s="11">
        <f t="shared" si="125"/>
        <v>1069</v>
      </c>
      <c r="AQ488" s="2">
        <f t="shared" si="126"/>
        <v>1180</v>
      </c>
    </row>
    <row r="489" spans="3:43">
      <c r="C489" s="3" t="s">
        <v>539</v>
      </c>
      <c r="D489" s="3" t="s">
        <v>7</v>
      </c>
      <c r="AA489" s="2" t="s">
        <v>1008</v>
      </c>
      <c r="AB489" s="2" t="s">
        <v>7</v>
      </c>
      <c r="AC489" t="str">
        <f t="shared" si="115"/>
        <v>965072</v>
      </c>
      <c r="AD489" t="str">
        <f t="shared" si="116"/>
        <v>965719</v>
      </c>
      <c r="AE489">
        <f t="shared" si="117"/>
        <v>1877</v>
      </c>
      <c r="AF489">
        <f t="shared" si="118"/>
        <v>1062</v>
      </c>
      <c r="AG489" s="11">
        <f t="shared" si="123"/>
        <v>1008</v>
      </c>
      <c r="AH489" s="2">
        <f t="shared" si="124"/>
        <v>1128</v>
      </c>
      <c r="AJ489" s="2" t="s">
        <v>1031</v>
      </c>
      <c r="AK489" s="2" t="s">
        <v>3</v>
      </c>
      <c r="AL489" t="str">
        <f t="shared" si="119"/>
        <v>988653</v>
      </c>
      <c r="AM489" t="str">
        <f t="shared" si="120"/>
        <v>989276</v>
      </c>
      <c r="AN489">
        <f t="shared" si="121"/>
        <v>525</v>
      </c>
      <c r="AO489">
        <f t="shared" si="122"/>
        <v>1124</v>
      </c>
      <c r="AP489" s="11">
        <f t="shared" si="125"/>
        <v>1068</v>
      </c>
      <c r="AQ489" s="2">
        <f t="shared" si="126"/>
        <v>1180</v>
      </c>
    </row>
    <row r="490" spans="3:43">
      <c r="C490" s="3" t="s">
        <v>540</v>
      </c>
      <c r="D490" s="3" t="s">
        <v>3</v>
      </c>
      <c r="AA490" s="2" t="s">
        <v>1011</v>
      </c>
      <c r="AB490" s="2" t="s">
        <v>7</v>
      </c>
      <c r="AC490" t="str">
        <f t="shared" si="115"/>
        <v>967595</v>
      </c>
      <c r="AD490" t="str">
        <f t="shared" si="116"/>
        <v>968848</v>
      </c>
      <c r="AE490">
        <f t="shared" si="117"/>
        <v>90</v>
      </c>
      <c r="AF490">
        <f t="shared" si="118"/>
        <v>1062</v>
      </c>
      <c r="AG490" s="11">
        <f t="shared" si="123"/>
        <v>1008</v>
      </c>
      <c r="AH490" s="2">
        <f t="shared" si="124"/>
        <v>1128</v>
      </c>
      <c r="AJ490" s="2" t="s">
        <v>1032</v>
      </c>
      <c r="AK490" s="2" t="s">
        <v>3</v>
      </c>
      <c r="AL490" t="str">
        <f t="shared" si="119"/>
        <v>989800</v>
      </c>
      <c r="AM490" t="str">
        <f t="shared" si="120"/>
        <v>991494</v>
      </c>
      <c r="AN490">
        <f t="shared" si="121"/>
        <v>4787</v>
      </c>
      <c r="AO490">
        <f t="shared" si="122"/>
        <v>1124</v>
      </c>
      <c r="AP490" s="11">
        <f t="shared" si="125"/>
        <v>1068</v>
      </c>
      <c r="AQ490" s="2">
        <f t="shared" si="126"/>
        <v>1180</v>
      </c>
    </row>
    <row r="491" spans="3:43">
      <c r="C491" s="3" t="s">
        <v>541</v>
      </c>
      <c r="D491" s="3" t="s">
        <v>7</v>
      </c>
      <c r="AA491" s="2" t="s">
        <v>1012</v>
      </c>
      <c r="AB491" s="2" t="s">
        <v>7</v>
      </c>
      <c r="AC491" t="str">
        <f t="shared" si="115"/>
        <v>968937</v>
      </c>
      <c r="AD491" t="str">
        <f t="shared" si="116"/>
        <v>969950</v>
      </c>
      <c r="AE491">
        <f t="shared" si="117"/>
        <v>1907</v>
      </c>
      <c r="AF491">
        <f t="shared" si="118"/>
        <v>1061</v>
      </c>
      <c r="AG491" s="11">
        <f t="shared" si="123"/>
        <v>1007</v>
      </c>
      <c r="AH491" s="2">
        <f t="shared" si="124"/>
        <v>1128</v>
      </c>
      <c r="AJ491" s="2" t="s">
        <v>1038</v>
      </c>
      <c r="AK491" s="2" t="s">
        <v>3</v>
      </c>
      <c r="AL491" t="str">
        <f t="shared" si="119"/>
        <v>996280</v>
      </c>
      <c r="AM491" t="str">
        <f t="shared" si="120"/>
        <v>996723</v>
      </c>
      <c r="AN491">
        <f t="shared" si="121"/>
        <v>226</v>
      </c>
      <c r="AO491">
        <f t="shared" si="122"/>
        <v>1124</v>
      </c>
      <c r="AP491" s="11">
        <f t="shared" si="125"/>
        <v>1068</v>
      </c>
      <c r="AQ491" s="2">
        <f t="shared" si="126"/>
        <v>1180</v>
      </c>
    </row>
    <row r="492" spans="3:43">
      <c r="C492" s="3" t="s">
        <v>542</v>
      </c>
      <c r="D492" s="3" t="s">
        <v>3</v>
      </c>
      <c r="AA492" s="2" t="s">
        <v>1015</v>
      </c>
      <c r="AB492" s="2" t="s">
        <v>7</v>
      </c>
      <c r="AC492" t="str">
        <f t="shared" si="115"/>
        <v>971856</v>
      </c>
      <c r="AD492" t="str">
        <f t="shared" si="116"/>
        <v>972374</v>
      </c>
      <c r="AE492">
        <f t="shared" si="117"/>
        <v>15</v>
      </c>
      <c r="AF492">
        <f t="shared" si="118"/>
        <v>1061</v>
      </c>
      <c r="AG492" s="11">
        <f t="shared" si="123"/>
        <v>1007</v>
      </c>
      <c r="AH492" s="2">
        <f t="shared" si="124"/>
        <v>1128</v>
      </c>
      <c r="AJ492" s="2" t="s">
        <v>1039</v>
      </c>
      <c r="AK492" s="2" t="s">
        <v>3</v>
      </c>
      <c r="AL492" t="str">
        <f t="shared" si="119"/>
        <v>996948</v>
      </c>
      <c r="AM492" t="str">
        <f t="shared" si="120"/>
        <v>997274</v>
      </c>
      <c r="AN492">
        <f t="shared" si="121"/>
        <v>106</v>
      </c>
      <c r="AO492">
        <f t="shared" si="122"/>
        <v>1124</v>
      </c>
      <c r="AP492" s="11">
        <f t="shared" si="125"/>
        <v>1068</v>
      </c>
      <c r="AQ492" s="2">
        <f t="shared" si="126"/>
        <v>1180</v>
      </c>
    </row>
    <row r="493" spans="3:43">
      <c r="C493" s="3" t="s">
        <v>543</v>
      </c>
      <c r="D493" s="3" t="s">
        <v>7</v>
      </c>
      <c r="AA493" s="2" t="s">
        <v>1016</v>
      </c>
      <c r="AB493" s="2" t="s">
        <v>7</v>
      </c>
      <c r="AC493" t="str">
        <f t="shared" si="115"/>
        <v>972388</v>
      </c>
      <c r="AD493" t="str">
        <f t="shared" si="116"/>
        <v>973350</v>
      </c>
      <c r="AE493">
        <f t="shared" si="117"/>
        <v>750</v>
      </c>
      <c r="AF493">
        <f t="shared" si="118"/>
        <v>1060</v>
      </c>
      <c r="AG493" s="11">
        <f t="shared" si="123"/>
        <v>1006</v>
      </c>
      <c r="AH493" s="2">
        <f t="shared" si="124"/>
        <v>1127</v>
      </c>
      <c r="AJ493" s="2" t="s">
        <v>1040</v>
      </c>
      <c r="AK493" s="2" t="s">
        <v>3</v>
      </c>
      <c r="AL493" t="str">
        <f t="shared" si="119"/>
        <v>997379</v>
      </c>
      <c r="AM493" t="str">
        <f t="shared" si="120"/>
        <v>997822</v>
      </c>
      <c r="AN493">
        <f t="shared" si="121"/>
        <v>91</v>
      </c>
      <c r="AO493">
        <f t="shared" si="122"/>
        <v>1124</v>
      </c>
      <c r="AP493" s="11">
        <f t="shared" si="125"/>
        <v>1067</v>
      </c>
      <c r="AQ493" s="2">
        <f t="shared" si="126"/>
        <v>1180</v>
      </c>
    </row>
    <row r="494" spans="3:43">
      <c r="C494" s="3" t="s">
        <v>544</v>
      </c>
      <c r="D494" s="3" t="s">
        <v>7</v>
      </c>
      <c r="AA494" s="2" t="s">
        <v>1018</v>
      </c>
      <c r="AB494" s="2" t="s">
        <v>7</v>
      </c>
      <c r="AC494" t="str">
        <f t="shared" si="115"/>
        <v>974099</v>
      </c>
      <c r="AD494" t="str">
        <f t="shared" si="116"/>
        <v>975061</v>
      </c>
      <c r="AE494">
        <f t="shared" si="117"/>
        <v>83</v>
      </c>
      <c r="AF494">
        <f t="shared" si="118"/>
        <v>1060</v>
      </c>
      <c r="AG494" s="11">
        <f t="shared" si="123"/>
        <v>1006</v>
      </c>
      <c r="AH494" s="2">
        <f t="shared" si="124"/>
        <v>1127</v>
      </c>
      <c r="AJ494" s="2" t="s">
        <v>1041</v>
      </c>
      <c r="AK494" s="2" t="s">
        <v>3</v>
      </c>
      <c r="AL494" t="str">
        <f t="shared" si="119"/>
        <v>997912</v>
      </c>
      <c r="AM494" t="str">
        <f t="shared" si="120"/>
        <v>998454</v>
      </c>
      <c r="AN494">
        <f t="shared" si="121"/>
        <v>11</v>
      </c>
      <c r="AO494">
        <f t="shared" si="122"/>
        <v>1123</v>
      </c>
      <c r="AP494" s="11">
        <f t="shared" si="125"/>
        <v>1066</v>
      </c>
      <c r="AQ494" s="2">
        <f t="shared" si="126"/>
        <v>1180</v>
      </c>
    </row>
    <row r="495" spans="3:43">
      <c r="C495" s="3" t="s">
        <v>545</v>
      </c>
      <c r="D495" s="3" t="s">
        <v>3</v>
      </c>
      <c r="AA495" s="2" t="s">
        <v>1019</v>
      </c>
      <c r="AB495" s="2" t="s">
        <v>7</v>
      </c>
      <c r="AC495" t="str">
        <f t="shared" si="115"/>
        <v>975143</v>
      </c>
      <c r="AD495" t="str">
        <f t="shared" si="116"/>
        <v>975358</v>
      </c>
      <c r="AE495">
        <f t="shared" si="117"/>
        <v>954</v>
      </c>
      <c r="AF495">
        <f t="shared" si="118"/>
        <v>1059</v>
      </c>
      <c r="AG495" s="11">
        <f t="shared" si="123"/>
        <v>1005</v>
      </c>
      <c r="AH495" s="2">
        <f t="shared" si="124"/>
        <v>1127</v>
      </c>
      <c r="AJ495" s="2" t="s">
        <v>1042</v>
      </c>
      <c r="AK495" s="2" t="s">
        <v>3</v>
      </c>
      <c r="AL495" t="str">
        <f t="shared" si="119"/>
        <v>998464</v>
      </c>
      <c r="AM495" t="str">
        <f t="shared" si="120"/>
        <v>999729</v>
      </c>
      <c r="AN495">
        <f t="shared" si="121"/>
        <v>2038</v>
      </c>
      <c r="AO495">
        <f t="shared" si="122"/>
        <v>1122</v>
      </c>
      <c r="AP495" s="11">
        <f t="shared" si="125"/>
        <v>1065</v>
      </c>
      <c r="AQ495" s="2">
        <f t="shared" si="126"/>
        <v>1179</v>
      </c>
    </row>
    <row r="496" spans="3:43">
      <c r="C496" s="3" t="s">
        <v>546</v>
      </c>
      <c r="D496" s="3" t="s">
        <v>7</v>
      </c>
      <c r="AA496" s="2" t="s">
        <v>1021</v>
      </c>
      <c r="AB496" s="2" t="s">
        <v>7</v>
      </c>
      <c r="AC496" t="str">
        <f t="shared" si="115"/>
        <v>976311</v>
      </c>
      <c r="AD496" t="str">
        <f t="shared" si="116"/>
        <v>977882</v>
      </c>
      <c r="AE496">
        <f t="shared" si="117"/>
        <v>1488</v>
      </c>
      <c r="AF496">
        <f t="shared" si="118"/>
        <v>1059</v>
      </c>
      <c r="AG496" s="11">
        <f t="shared" si="123"/>
        <v>1005</v>
      </c>
      <c r="AH496" s="2">
        <f t="shared" si="124"/>
        <v>1127</v>
      </c>
      <c r="AJ496" s="2" t="s">
        <v>1044</v>
      </c>
      <c r="AK496" s="2" t="s">
        <v>3</v>
      </c>
      <c r="AL496" t="str">
        <f t="shared" si="119"/>
        <v>1001766</v>
      </c>
      <c r="AM496" t="str">
        <f t="shared" si="120"/>
        <v>1003145</v>
      </c>
      <c r="AN496">
        <f t="shared" si="121"/>
        <v>33</v>
      </c>
      <c r="AO496">
        <f t="shared" si="122"/>
        <v>1122</v>
      </c>
      <c r="AP496" s="11">
        <f t="shared" si="125"/>
        <v>1065</v>
      </c>
      <c r="AQ496" s="2">
        <f t="shared" si="126"/>
        <v>1179</v>
      </c>
    </row>
    <row r="497" spans="3:43">
      <c r="C497" s="3" t="s">
        <v>547</v>
      </c>
      <c r="D497" s="3" t="s">
        <v>3</v>
      </c>
      <c r="AA497" s="2" t="s">
        <v>1023</v>
      </c>
      <c r="AB497" s="2" t="s">
        <v>7</v>
      </c>
      <c r="AC497" t="str">
        <f t="shared" si="115"/>
        <v>979369</v>
      </c>
      <c r="AD497" t="str">
        <f t="shared" si="116"/>
        <v>979761</v>
      </c>
      <c r="AE497">
        <f t="shared" si="117"/>
        <v>2408</v>
      </c>
      <c r="AF497">
        <f t="shared" si="118"/>
        <v>1059</v>
      </c>
      <c r="AG497" s="11">
        <f t="shared" si="123"/>
        <v>1005</v>
      </c>
      <c r="AH497" s="2">
        <f t="shared" si="124"/>
        <v>1127</v>
      </c>
      <c r="AJ497" s="2" t="s">
        <v>1045</v>
      </c>
      <c r="AK497" s="2" t="s">
        <v>3</v>
      </c>
      <c r="AL497" t="str">
        <f t="shared" si="119"/>
        <v>1003177</v>
      </c>
      <c r="AM497" t="str">
        <f t="shared" si="120"/>
        <v>1003746</v>
      </c>
      <c r="AN497">
        <f t="shared" si="121"/>
        <v>1511</v>
      </c>
      <c r="AO497">
        <f t="shared" si="122"/>
        <v>1121</v>
      </c>
      <c r="AP497" s="11">
        <f t="shared" si="125"/>
        <v>1064</v>
      </c>
      <c r="AQ497" s="2">
        <f t="shared" si="126"/>
        <v>1178</v>
      </c>
    </row>
    <row r="498" spans="3:43">
      <c r="C498" s="3" t="s">
        <v>548</v>
      </c>
      <c r="D498" s="3" t="s">
        <v>3</v>
      </c>
      <c r="AA498" s="2" t="s">
        <v>1027</v>
      </c>
      <c r="AB498" s="2" t="s">
        <v>7</v>
      </c>
      <c r="AC498" t="str">
        <f t="shared" si="115"/>
        <v>982168</v>
      </c>
      <c r="AD498" t="str">
        <f t="shared" si="116"/>
        <v>984897</v>
      </c>
      <c r="AE498">
        <f t="shared" si="117"/>
        <v>1519</v>
      </c>
      <c r="AF498">
        <f t="shared" si="118"/>
        <v>1059</v>
      </c>
      <c r="AG498" s="11">
        <f t="shared" si="123"/>
        <v>1005</v>
      </c>
      <c r="AH498" s="2">
        <f t="shared" si="124"/>
        <v>1127</v>
      </c>
      <c r="AJ498" s="2" t="s">
        <v>1048</v>
      </c>
      <c r="AK498" s="2" t="s">
        <v>3</v>
      </c>
      <c r="AL498" t="str">
        <f t="shared" si="119"/>
        <v>1005256</v>
      </c>
      <c r="AM498" t="str">
        <f t="shared" si="120"/>
        <v>1005432</v>
      </c>
      <c r="AN498">
        <f t="shared" si="121"/>
        <v>2150</v>
      </c>
      <c r="AO498">
        <f t="shared" si="122"/>
        <v>1121</v>
      </c>
      <c r="AP498" s="11">
        <f t="shared" si="125"/>
        <v>1064</v>
      </c>
      <c r="AQ498" s="2">
        <f t="shared" si="126"/>
        <v>1178</v>
      </c>
    </row>
    <row r="499" spans="3:43">
      <c r="C499" s="3" t="s">
        <v>549</v>
      </c>
      <c r="D499" s="3" t="s">
        <v>3</v>
      </c>
      <c r="AA499" s="2" t="s">
        <v>1029</v>
      </c>
      <c r="AB499" s="2" t="s">
        <v>7</v>
      </c>
      <c r="AC499" t="str">
        <f t="shared" si="115"/>
        <v>986415</v>
      </c>
      <c r="AD499" t="str">
        <f t="shared" si="116"/>
        <v>987626</v>
      </c>
      <c r="AE499">
        <f t="shared" si="117"/>
        <v>3928</v>
      </c>
      <c r="AF499">
        <f t="shared" si="118"/>
        <v>1059</v>
      </c>
      <c r="AG499" s="11">
        <f t="shared" si="123"/>
        <v>1005</v>
      </c>
      <c r="AH499" s="2">
        <f t="shared" si="124"/>
        <v>1127</v>
      </c>
      <c r="AJ499" s="2" t="s">
        <v>1050</v>
      </c>
      <c r="AK499" s="2" t="s">
        <v>3</v>
      </c>
      <c r="AL499" t="str">
        <f t="shared" si="119"/>
        <v>1007581</v>
      </c>
      <c r="AM499" t="str">
        <f t="shared" si="120"/>
        <v>1007880</v>
      </c>
      <c r="AN499">
        <f t="shared" si="121"/>
        <v>260</v>
      </c>
      <c r="AO499">
        <f t="shared" si="122"/>
        <v>1121</v>
      </c>
      <c r="AP499" s="11">
        <f t="shared" si="125"/>
        <v>1064</v>
      </c>
      <c r="AQ499" s="2">
        <f t="shared" si="126"/>
        <v>1178</v>
      </c>
    </row>
    <row r="500" spans="3:43">
      <c r="C500" s="3" t="s">
        <v>550</v>
      </c>
      <c r="D500" s="3" t="s">
        <v>3</v>
      </c>
      <c r="AA500" s="2" t="s">
        <v>1033</v>
      </c>
      <c r="AB500" s="2" t="s">
        <v>7</v>
      </c>
      <c r="AC500" t="str">
        <f t="shared" si="115"/>
        <v>991553</v>
      </c>
      <c r="AD500" t="str">
        <f t="shared" si="116"/>
        <v>992167</v>
      </c>
      <c r="AE500">
        <f t="shared" si="117"/>
        <v>21</v>
      </c>
      <c r="AF500">
        <f t="shared" si="118"/>
        <v>1059</v>
      </c>
      <c r="AG500" s="11">
        <f t="shared" si="123"/>
        <v>1005</v>
      </c>
      <c r="AH500" s="2">
        <f t="shared" si="124"/>
        <v>1127</v>
      </c>
      <c r="AJ500" s="2" t="s">
        <v>1051</v>
      </c>
      <c r="AK500" s="2" t="s">
        <v>3</v>
      </c>
      <c r="AL500" t="str">
        <f t="shared" si="119"/>
        <v>1008139</v>
      </c>
      <c r="AM500" t="str">
        <f t="shared" si="120"/>
        <v>1011369</v>
      </c>
      <c r="AN500">
        <f t="shared" si="121"/>
        <v>518</v>
      </c>
      <c r="AO500">
        <f t="shared" si="122"/>
        <v>1121</v>
      </c>
      <c r="AP500" s="11">
        <f t="shared" si="125"/>
        <v>1064</v>
      </c>
      <c r="AQ500" s="2">
        <f t="shared" si="126"/>
        <v>1178</v>
      </c>
    </row>
    <row r="501" spans="3:43">
      <c r="C501" s="3" t="s">
        <v>551</v>
      </c>
      <c r="D501" s="3" t="s">
        <v>7</v>
      </c>
      <c r="AA501" s="2" t="s">
        <v>1034</v>
      </c>
      <c r="AB501" s="2" t="s">
        <v>7</v>
      </c>
      <c r="AC501" t="str">
        <f t="shared" si="115"/>
        <v>992187</v>
      </c>
      <c r="AD501" t="str">
        <f t="shared" si="116"/>
        <v>992873</v>
      </c>
      <c r="AE501">
        <f t="shared" si="117"/>
        <v>-2</v>
      </c>
      <c r="AF501">
        <f t="shared" si="118"/>
        <v>1058</v>
      </c>
      <c r="AG501" s="11">
        <f t="shared" si="123"/>
        <v>1004</v>
      </c>
      <c r="AH501" s="2">
        <f t="shared" si="124"/>
        <v>1126</v>
      </c>
      <c r="AJ501" s="2" t="s">
        <v>1052</v>
      </c>
      <c r="AK501" s="2" t="s">
        <v>3</v>
      </c>
      <c r="AL501" t="str">
        <f t="shared" si="119"/>
        <v>1011886</v>
      </c>
      <c r="AM501" t="str">
        <f t="shared" si="120"/>
        <v>1013736</v>
      </c>
      <c r="AN501">
        <f t="shared" si="121"/>
        <v>2228</v>
      </c>
      <c r="AO501">
        <f t="shared" si="122"/>
        <v>1121</v>
      </c>
      <c r="AP501" s="11">
        <f t="shared" si="125"/>
        <v>1064</v>
      </c>
      <c r="AQ501" s="2">
        <f t="shared" si="126"/>
        <v>1178</v>
      </c>
    </row>
    <row r="502" spans="3:43">
      <c r="C502" s="3" t="s">
        <v>552</v>
      </c>
      <c r="D502" s="3" t="s">
        <v>3</v>
      </c>
      <c r="AA502" s="2" t="s">
        <v>1035</v>
      </c>
      <c r="AB502" s="2" t="s">
        <v>7</v>
      </c>
      <c r="AC502" t="str">
        <f t="shared" si="115"/>
        <v>992870</v>
      </c>
      <c r="AD502" t="str">
        <f t="shared" si="116"/>
        <v>993670</v>
      </c>
      <c r="AE502">
        <f t="shared" si="117"/>
        <v>-15</v>
      </c>
      <c r="AF502">
        <f t="shared" si="118"/>
        <v>1057</v>
      </c>
      <c r="AG502" s="11">
        <f t="shared" si="123"/>
        <v>1003</v>
      </c>
      <c r="AH502" s="2">
        <f t="shared" si="124"/>
        <v>1125</v>
      </c>
      <c r="AJ502" s="2" t="s">
        <v>1055</v>
      </c>
      <c r="AK502" s="2" t="s">
        <v>3</v>
      </c>
      <c r="AL502" t="str">
        <f t="shared" si="119"/>
        <v>1015963</v>
      </c>
      <c r="AM502" t="str">
        <f t="shared" si="120"/>
        <v>1016316</v>
      </c>
      <c r="AN502">
        <f t="shared" si="121"/>
        <v>2589</v>
      </c>
      <c r="AO502">
        <f t="shared" si="122"/>
        <v>1121</v>
      </c>
      <c r="AP502" s="11">
        <f t="shared" si="125"/>
        <v>1064</v>
      </c>
      <c r="AQ502" s="2">
        <f t="shared" si="126"/>
        <v>1178</v>
      </c>
    </row>
    <row r="503" spans="3:43">
      <c r="C503" s="3" t="s">
        <v>553</v>
      </c>
      <c r="D503" s="3" t="s">
        <v>3</v>
      </c>
      <c r="AA503" s="2" t="s">
        <v>1036</v>
      </c>
      <c r="AB503" s="2" t="s">
        <v>7</v>
      </c>
      <c r="AC503" t="str">
        <f t="shared" si="115"/>
        <v>993654</v>
      </c>
      <c r="AD503" t="str">
        <f t="shared" si="116"/>
        <v>995036</v>
      </c>
      <c r="AE503">
        <f t="shared" si="117"/>
        <v>45</v>
      </c>
      <c r="AF503">
        <f t="shared" si="118"/>
        <v>1056</v>
      </c>
      <c r="AG503" s="11">
        <f t="shared" si="123"/>
        <v>1002</v>
      </c>
      <c r="AH503" s="2">
        <f t="shared" si="124"/>
        <v>1124</v>
      </c>
      <c r="AJ503" s="2" t="s">
        <v>1058</v>
      </c>
      <c r="AK503" s="2" t="s">
        <v>3</v>
      </c>
      <c r="AL503" t="str">
        <f t="shared" si="119"/>
        <v>1018904</v>
      </c>
      <c r="AM503" t="str">
        <f t="shared" si="120"/>
        <v>1020295</v>
      </c>
      <c r="AN503">
        <f t="shared" si="121"/>
        <v>38</v>
      </c>
      <c r="AO503">
        <f t="shared" si="122"/>
        <v>1121</v>
      </c>
      <c r="AP503" s="11">
        <f t="shared" si="125"/>
        <v>1064</v>
      </c>
      <c r="AQ503" s="2">
        <f t="shared" si="126"/>
        <v>1178</v>
      </c>
    </row>
    <row r="504" spans="3:43">
      <c r="C504" s="3" t="s">
        <v>554</v>
      </c>
      <c r="D504" s="3" t="s">
        <v>3</v>
      </c>
      <c r="AA504" s="2" t="s">
        <v>1037</v>
      </c>
      <c r="AB504" s="2" t="s">
        <v>7</v>
      </c>
      <c r="AC504" t="str">
        <f t="shared" si="115"/>
        <v>995080</v>
      </c>
      <c r="AD504" t="str">
        <f t="shared" si="116"/>
        <v>996231</v>
      </c>
      <c r="AE504">
        <f t="shared" si="117"/>
        <v>3572</v>
      </c>
      <c r="AF504">
        <f t="shared" si="118"/>
        <v>1055</v>
      </c>
      <c r="AG504" s="11">
        <f t="shared" si="123"/>
        <v>1001</v>
      </c>
      <c r="AH504" s="2">
        <f t="shared" si="124"/>
        <v>1123</v>
      </c>
      <c r="AJ504" s="2" t="s">
        <v>1059</v>
      </c>
      <c r="AK504" s="2" t="s">
        <v>3</v>
      </c>
      <c r="AL504" t="str">
        <f t="shared" si="119"/>
        <v>1020332</v>
      </c>
      <c r="AM504" t="str">
        <f t="shared" si="120"/>
        <v>1021186</v>
      </c>
      <c r="AN504">
        <f t="shared" si="121"/>
        <v>166</v>
      </c>
      <c r="AO504">
        <f t="shared" si="122"/>
        <v>1120</v>
      </c>
      <c r="AP504" s="11">
        <f t="shared" si="125"/>
        <v>1063</v>
      </c>
      <c r="AQ504" s="2">
        <f t="shared" si="126"/>
        <v>1177</v>
      </c>
    </row>
    <row r="505" spans="3:43">
      <c r="C505" s="3" t="s">
        <v>555</v>
      </c>
      <c r="D505" s="3" t="s">
        <v>3</v>
      </c>
      <c r="AA505" s="2" t="s">
        <v>1043</v>
      </c>
      <c r="AB505" s="2" t="s">
        <v>7</v>
      </c>
      <c r="AC505" t="str">
        <f t="shared" si="115"/>
        <v>999802</v>
      </c>
      <c r="AD505" t="str">
        <f t="shared" si="116"/>
        <v>1001799</v>
      </c>
      <c r="AE505">
        <f t="shared" si="117"/>
        <v>2011</v>
      </c>
      <c r="AF505">
        <f t="shared" si="118"/>
        <v>1055</v>
      </c>
      <c r="AG505" s="11">
        <f t="shared" si="123"/>
        <v>1001</v>
      </c>
      <c r="AH505" s="2">
        <f t="shared" si="124"/>
        <v>1123</v>
      </c>
      <c r="AJ505" s="2" t="s">
        <v>1060</v>
      </c>
      <c r="AK505" s="2" t="s">
        <v>3</v>
      </c>
      <c r="AL505" t="str">
        <f t="shared" si="119"/>
        <v>1021351</v>
      </c>
      <c r="AM505" t="str">
        <f t="shared" si="120"/>
        <v>1021950</v>
      </c>
      <c r="AN505">
        <f t="shared" si="121"/>
        <v>20</v>
      </c>
      <c r="AO505">
        <f t="shared" si="122"/>
        <v>1120</v>
      </c>
      <c r="AP505" s="11">
        <f t="shared" si="125"/>
        <v>1062</v>
      </c>
      <c r="AQ505" s="2">
        <f t="shared" si="126"/>
        <v>1177</v>
      </c>
    </row>
    <row r="506" spans="3:43">
      <c r="C506" s="3" t="s">
        <v>556</v>
      </c>
      <c r="D506" s="3" t="s">
        <v>3</v>
      </c>
      <c r="AA506" s="2" t="s">
        <v>1046</v>
      </c>
      <c r="AB506" s="2" t="s">
        <v>7</v>
      </c>
      <c r="AC506" t="str">
        <f t="shared" si="115"/>
        <v>1003809</v>
      </c>
      <c r="AD506" t="str">
        <f t="shared" si="116"/>
        <v>1004204</v>
      </c>
      <c r="AE506">
        <f t="shared" si="117"/>
        <v>51</v>
      </c>
      <c r="AF506">
        <f t="shared" si="118"/>
        <v>1055</v>
      </c>
      <c r="AG506" s="11">
        <f t="shared" si="123"/>
        <v>1001</v>
      </c>
      <c r="AH506" s="2">
        <f t="shared" si="124"/>
        <v>1123</v>
      </c>
      <c r="AJ506" s="2" t="s">
        <v>1061</v>
      </c>
      <c r="AK506" s="2" t="s">
        <v>3</v>
      </c>
      <c r="AL506" t="str">
        <f t="shared" si="119"/>
        <v>1021969</v>
      </c>
      <c r="AM506" t="str">
        <f t="shared" si="120"/>
        <v>1022700</v>
      </c>
      <c r="AN506">
        <f t="shared" si="121"/>
        <v>16</v>
      </c>
      <c r="AO506">
        <f t="shared" si="122"/>
        <v>1119</v>
      </c>
      <c r="AP506" s="11">
        <f t="shared" si="125"/>
        <v>1061</v>
      </c>
      <c r="AQ506" s="2">
        <f t="shared" si="126"/>
        <v>1176</v>
      </c>
    </row>
    <row r="507" spans="3:43">
      <c r="C507" s="3" t="s">
        <v>557</v>
      </c>
      <c r="D507" s="3" t="s">
        <v>3</v>
      </c>
      <c r="AA507" s="2" t="s">
        <v>1047</v>
      </c>
      <c r="AB507" s="2" t="s">
        <v>7</v>
      </c>
      <c r="AC507" t="str">
        <f t="shared" si="115"/>
        <v>1004254</v>
      </c>
      <c r="AD507" t="str">
        <f t="shared" si="116"/>
        <v>1005240</v>
      </c>
      <c r="AE507">
        <f t="shared" si="117"/>
        <v>382</v>
      </c>
      <c r="AF507">
        <f t="shared" si="118"/>
        <v>1054</v>
      </c>
      <c r="AG507" s="11">
        <f t="shared" si="123"/>
        <v>1000</v>
      </c>
      <c r="AH507" s="2">
        <f t="shared" si="124"/>
        <v>1123</v>
      </c>
      <c r="AJ507" s="2" t="s">
        <v>1062</v>
      </c>
      <c r="AK507" s="2" t="s">
        <v>3</v>
      </c>
      <c r="AL507" t="str">
        <f t="shared" si="119"/>
        <v>1022715</v>
      </c>
      <c r="AM507" t="str">
        <f t="shared" si="120"/>
        <v>1023956</v>
      </c>
      <c r="AN507">
        <f t="shared" si="121"/>
        <v>14</v>
      </c>
      <c r="AO507">
        <f t="shared" si="122"/>
        <v>1118</v>
      </c>
      <c r="AP507" s="11">
        <f t="shared" si="125"/>
        <v>1060</v>
      </c>
      <c r="AQ507" s="2">
        <f t="shared" si="126"/>
        <v>1175</v>
      </c>
    </row>
    <row r="508" spans="3:43">
      <c r="C508" s="3" t="s">
        <v>558</v>
      </c>
      <c r="D508" s="3" t="s">
        <v>3</v>
      </c>
      <c r="AA508" s="2" t="s">
        <v>1049</v>
      </c>
      <c r="AB508" s="2" t="s">
        <v>7</v>
      </c>
      <c r="AC508" t="str">
        <f t="shared" si="115"/>
        <v>1005621</v>
      </c>
      <c r="AD508" t="str">
        <f t="shared" si="116"/>
        <v>1007519</v>
      </c>
      <c r="AE508">
        <f t="shared" si="117"/>
        <v>6370</v>
      </c>
      <c r="AF508">
        <f t="shared" si="118"/>
        <v>1054</v>
      </c>
      <c r="AG508" s="11">
        <f t="shared" si="123"/>
        <v>1000</v>
      </c>
      <c r="AH508" s="2">
        <f t="shared" si="124"/>
        <v>1123</v>
      </c>
      <c r="AJ508" s="2" t="s">
        <v>1063</v>
      </c>
      <c r="AK508" s="2" t="s">
        <v>3</v>
      </c>
      <c r="AL508" t="str">
        <f t="shared" si="119"/>
        <v>1023969</v>
      </c>
      <c r="AM508" t="str">
        <f t="shared" si="120"/>
        <v>1024742</v>
      </c>
      <c r="AN508">
        <f t="shared" si="121"/>
        <v>648</v>
      </c>
      <c r="AO508">
        <f t="shared" si="122"/>
        <v>1117</v>
      </c>
      <c r="AP508" s="11">
        <f t="shared" si="125"/>
        <v>1059</v>
      </c>
      <c r="AQ508" s="2">
        <f t="shared" si="126"/>
        <v>1174</v>
      </c>
    </row>
    <row r="509" spans="3:43">
      <c r="C509" s="3" t="s">
        <v>559</v>
      </c>
      <c r="D509" s="3" t="s">
        <v>7</v>
      </c>
      <c r="AA509" s="2" t="s">
        <v>1053</v>
      </c>
      <c r="AB509" s="2" t="s">
        <v>7</v>
      </c>
      <c r="AC509" t="str">
        <f t="shared" si="115"/>
        <v>1013888</v>
      </c>
      <c r="AD509" t="str">
        <f t="shared" si="116"/>
        <v>1014316</v>
      </c>
      <c r="AE509">
        <f t="shared" si="117"/>
        <v>119</v>
      </c>
      <c r="AF509">
        <f t="shared" si="118"/>
        <v>1054</v>
      </c>
      <c r="AG509" s="11">
        <f t="shared" si="123"/>
        <v>1000</v>
      </c>
      <c r="AH509" s="2">
        <f t="shared" si="124"/>
        <v>1123</v>
      </c>
      <c r="AJ509" s="2" t="s">
        <v>1064</v>
      </c>
      <c r="AK509" s="2" t="s">
        <v>3</v>
      </c>
      <c r="AL509" t="str">
        <f t="shared" si="119"/>
        <v>1025389</v>
      </c>
      <c r="AM509" t="str">
        <f t="shared" si="120"/>
        <v>1025625</v>
      </c>
      <c r="AN509">
        <f t="shared" si="121"/>
        <v>5</v>
      </c>
      <c r="AO509">
        <f t="shared" si="122"/>
        <v>1117</v>
      </c>
      <c r="AP509" s="11">
        <f t="shared" si="125"/>
        <v>1059</v>
      </c>
      <c r="AQ509" s="2">
        <f t="shared" si="126"/>
        <v>1174</v>
      </c>
    </row>
    <row r="510" spans="3:43">
      <c r="C510" s="3" t="s">
        <v>560</v>
      </c>
      <c r="D510" s="3" t="s">
        <v>7</v>
      </c>
      <c r="AA510" s="2" t="s">
        <v>1054</v>
      </c>
      <c r="AB510" s="2" t="s">
        <v>7</v>
      </c>
      <c r="AC510" t="str">
        <f t="shared" si="115"/>
        <v>1014434</v>
      </c>
      <c r="AD510" t="str">
        <f t="shared" si="116"/>
        <v>1015987</v>
      </c>
      <c r="AE510">
        <f t="shared" si="117"/>
        <v>329</v>
      </c>
      <c r="AF510">
        <f t="shared" si="118"/>
        <v>1054</v>
      </c>
      <c r="AG510" s="11">
        <f t="shared" si="123"/>
        <v>999</v>
      </c>
      <c r="AH510" s="2">
        <f t="shared" si="124"/>
        <v>1123</v>
      </c>
      <c r="AJ510" s="2" t="s">
        <v>1065</v>
      </c>
      <c r="AK510" s="2" t="s">
        <v>3</v>
      </c>
      <c r="AL510" t="str">
        <f t="shared" si="119"/>
        <v>1025629</v>
      </c>
      <c r="AM510" t="str">
        <f t="shared" si="120"/>
        <v>1028415</v>
      </c>
      <c r="AN510">
        <f t="shared" si="121"/>
        <v>4</v>
      </c>
      <c r="AO510">
        <f t="shared" si="122"/>
        <v>1116</v>
      </c>
      <c r="AP510" s="11">
        <f t="shared" si="125"/>
        <v>1058</v>
      </c>
      <c r="AQ510" s="2">
        <f t="shared" si="126"/>
        <v>1173</v>
      </c>
    </row>
    <row r="511" spans="3:43">
      <c r="C511" s="3" t="s">
        <v>561</v>
      </c>
      <c r="D511" s="3" t="s">
        <v>7</v>
      </c>
      <c r="AA511" s="2" t="s">
        <v>1056</v>
      </c>
      <c r="AB511" s="2" t="s">
        <v>7</v>
      </c>
      <c r="AC511" t="str">
        <f t="shared" si="115"/>
        <v>1016315</v>
      </c>
      <c r="AD511" t="str">
        <f t="shared" si="116"/>
        <v>1016944</v>
      </c>
      <c r="AE511">
        <f t="shared" si="117"/>
        <v>101</v>
      </c>
      <c r="AF511">
        <f t="shared" si="118"/>
        <v>1054</v>
      </c>
      <c r="AG511" s="11">
        <f t="shared" si="123"/>
        <v>999</v>
      </c>
      <c r="AH511" s="2">
        <f t="shared" si="124"/>
        <v>1123</v>
      </c>
      <c r="AJ511" s="2" t="s">
        <v>1066</v>
      </c>
      <c r="AK511" s="2" t="s">
        <v>3</v>
      </c>
      <c r="AL511" t="str">
        <f t="shared" si="119"/>
        <v>1028418</v>
      </c>
      <c r="AM511" t="str">
        <f t="shared" si="120"/>
        <v>1030937</v>
      </c>
      <c r="AN511">
        <f t="shared" si="121"/>
        <v>17</v>
      </c>
      <c r="AO511">
        <f t="shared" si="122"/>
        <v>1115</v>
      </c>
      <c r="AP511" s="11">
        <f t="shared" si="125"/>
        <v>1057</v>
      </c>
      <c r="AQ511" s="2">
        <f t="shared" si="126"/>
        <v>1172</v>
      </c>
    </row>
    <row r="512" spans="3:43">
      <c r="C512" s="3" t="s">
        <v>562</v>
      </c>
      <c r="D512" s="3" t="s">
        <v>7</v>
      </c>
      <c r="AA512" s="2" t="s">
        <v>1057</v>
      </c>
      <c r="AB512" s="2" t="s">
        <v>7</v>
      </c>
      <c r="AC512" t="str">
        <f t="shared" si="115"/>
        <v>1017044</v>
      </c>
      <c r="AD512" t="str">
        <f t="shared" si="116"/>
        <v>1018123</v>
      </c>
      <c r="AE512">
        <f t="shared" si="117"/>
        <v>14455</v>
      </c>
      <c r="AF512">
        <f t="shared" si="118"/>
        <v>1054</v>
      </c>
      <c r="AG512" s="11">
        <f t="shared" si="123"/>
        <v>998</v>
      </c>
      <c r="AH512" s="2">
        <f t="shared" si="124"/>
        <v>1123</v>
      </c>
      <c r="AJ512" s="2" t="s">
        <v>1067</v>
      </c>
      <c r="AK512" s="2" t="s">
        <v>3</v>
      </c>
      <c r="AL512" t="str">
        <f t="shared" si="119"/>
        <v>1030953</v>
      </c>
      <c r="AM512" t="str">
        <f t="shared" si="120"/>
        <v>1031435</v>
      </c>
      <c r="AN512">
        <f t="shared" si="121"/>
        <v>263</v>
      </c>
      <c r="AO512">
        <f t="shared" si="122"/>
        <v>1114</v>
      </c>
      <c r="AP512" s="11">
        <f t="shared" si="125"/>
        <v>1056</v>
      </c>
      <c r="AQ512" s="2">
        <f t="shared" si="126"/>
        <v>1171</v>
      </c>
    </row>
    <row r="513" spans="3:43">
      <c r="C513" s="3" t="s">
        <v>563</v>
      </c>
      <c r="D513" s="3" t="s">
        <v>3</v>
      </c>
      <c r="AA513" s="2" t="s">
        <v>1069</v>
      </c>
      <c r="AB513" s="2" t="s">
        <v>7</v>
      </c>
      <c r="AC513" t="str">
        <f t="shared" si="115"/>
        <v>1032577</v>
      </c>
      <c r="AD513" t="str">
        <f t="shared" si="116"/>
        <v>1033212</v>
      </c>
      <c r="AE513">
        <f t="shared" si="117"/>
        <v>89</v>
      </c>
      <c r="AF513">
        <f t="shared" si="118"/>
        <v>1054</v>
      </c>
      <c r="AG513" s="11">
        <f t="shared" si="123"/>
        <v>998</v>
      </c>
      <c r="AH513" s="2">
        <f t="shared" si="124"/>
        <v>1123</v>
      </c>
      <c r="AJ513" s="2" t="s">
        <v>1068</v>
      </c>
      <c r="AK513" s="2" t="s">
        <v>3</v>
      </c>
      <c r="AL513" t="str">
        <f t="shared" si="119"/>
        <v>1031697</v>
      </c>
      <c r="AM513" t="str">
        <f t="shared" si="120"/>
        <v>1032458</v>
      </c>
      <c r="AN513">
        <f t="shared" si="121"/>
        <v>4592</v>
      </c>
      <c r="AO513">
        <f t="shared" si="122"/>
        <v>1114</v>
      </c>
      <c r="AP513" s="11">
        <f t="shared" si="125"/>
        <v>1056</v>
      </c>
      <c r="AQ513" s="2">
        <f t="shared" si="126"/>
        <v>1171</v>
      </c>
    </row>
    <row r="514" spans="3:43">
      <c r="C514" s="3" t="s">
        <v>564</v>
      </c>
      <c r="D514" s="3" t="s">
        <v>3</v>
      </c>
      <c r="AA514" s="2" t="s">
        <v>1070</v>
      </c>
      <c r="AB514" s="2" t="s">
        <v>7</v>
      </c>
      <c r="AC514" t="str">
        <f t="shared" si="115"/>
        <v>1033300</v>
      </c>
      <c r="AD514" t="str">
        <f t="shared" si="116"/>
        <v>1034799</v>
      </c>
      <c r="AE514">
        <f t="shared" si="117"/>
        <v>-2</v>
      </c>
      <c r="AF514">
        <f t="shared" si="118"/>
        <v>1053</v>
      </c>
      <c r="AG514" s="11">
        <f t="shared" si="123"/>
        <v>997</v>
      </c>
      <c r="AH514" s="2">
        <f t="shared" si="124"/>
        <v>1123</v>
      </c>
      <c r="AJ514" s="2" t="s">
        <v>1073</v>
      </c>
      <c r="AK514" s="2" t="s">
        <v>3</v>
      </c>
      <c r="AL514" t="str">
        <f t="shared" si="119"/>
        <v>1037049</v>
      </c>
      <c r="AM514" t="str">
        <f t="shared" si="120"/>
        <v>1037837</v>
      </c>
      <c r="AN514">
        <f t="shared" si="121"/>
        <v>5</v>
      </c>
      <c r="AO514">
        <f t="shared" si="122"/>
        <v>1114</v>
      </c>
      <c r="AP514" s="11">
        <f t="shared" si="125"/>
        <v>1056</v>
      </c>
      <c r="AQ514" s="2">
        <f t="shared" si="126"/>
        <v>1171</v>
      </c>
    </row>
    <row r="515" spans="3:43">
      <c r="C515" s="3" t="s">
        <v>565</v>
      </c>
      <c r="D515" s="3" t="s">
        <v>3</v>
      </c>
      <c r="AA515" s="2" t="s">
        <v>1071</v>
      </c>
      <c r="AB515" s="2" t="s">
        <v>7</v>
      </c>
      <c r="AC515" t="str">
        <f t="shared" si="115"/>
        <v>1034796</v>
      </c>
      <c r="AD515" t="str">
        <f t="shared" si="116"/>
        <v>1035746</v>
      </c>
      <c r="AE515">
        <f t="shared" si="117"/>
        <v>-14</v>
      </c>
      <c r="AF515">
        <f t="shared" si="118"/>
        <v>1052</v>
      </c>
      <c r="AG515" s="11">
        <f t="shared" si="123"/>
        <v>996</v>
      </c>
      <c r="AH515" s="2">
        <f t="shared" si="124"/>
        <v>1122</v>
      </c>
      <c r="AJ515" s="2" t="s">
        <v>1074</v>
      </c>
      <c r="AK515" s="2" t="s">
        <v>3</v>
      </c>
      <c r="AL515" t="str">
        <f t="shared" si="119"/>
        <v>1037841</v>
      </c>
      <c r="AM515" t="str">
        <f t="shared" si="120"/>
        <v>1038086</v>
      </c>
      <c r="AN515">
        <f t="shared" si="121"/>
        <v>21</v>
      </c>
      <c r="AO515">
        <f t="shared" si="122"/>
        <v>1113</v>
      </c>
      <c r="AP515" s="11">
        <f t="shared" si="125"/>
        <v>1055</v>
      </c>
      <c r="AQ515" s="2">
        <f t="shared" si="126"/>
        <v>1170</v>
      </c>
    </row>
    <row r="516" spans="3:43">
      <c r="C516" s="3" t="s">
        <v>566</v>
      </c>
      <c r="D516" s="3" t="s">
        <v>3</v>
      </c>
      <c r="AA516" s="2" t="s">
        <v>1072</v>
      </c>
      <c r="AB516" s="2" t="s">
        <v>7</v>
      </c>
      <c r="AC516" t="str">
        <f t="shared" si="115"/>
        <v>1035731</v>
      </c>
      <c r="AD516" t="str">
        <f t="shared" si="116"/>
        <v>1037074</v>
      </c>
      <c r="AE516">
        <f t="shared" si="117"/>
        <v>2095</v>
      </c>
      <c r="AF516">
        <f t="shared" si="118"/>
        <v>1051</v>
      </c>
      <c r="AG516" s="11">
        <f t="shared" si="123"/>
        <v>995</v>
      </c>
      <c r="AH516" s="2">
        <f t="shared" si="124"/>
        <v>1121</v>
      </c>
      <c r="AJ516" s="2" t="s">
        <v>1075</v>
      </c>
      <c r="AK516" s="2" t="s">
        <v>3</v>
      </c>
      <c r="AL516" t="str">
        <f t="shared" si="119"/>
        <v>1038106</v>
      </c>
      <c r="AM516" t="str">
        <f t="shared" si="120"/>
        <v>1039098</v>
      </c>
      <c r="AN516">
        <f t="shared" si="121"/>
        <v>874</v>
      </c>
      <c r="AO516">
        <f t="shared" si="122"/>
        <v>1112</v>
      </c>
      <c r="AP516" s="11">
        <f t="shared" si="125"/>
        <v>1054</v>
      </c>
      <c r="AQ516" s="2">
        <f t="shared" si="126"/>
        <v>1169</v>
      </c>
    </row>
    <row r="517" spans="3:43">
      <c r="C517" s="3" t="s">
        <v>567</v>
      </c>
      <c r="D517" s="3" t="s">
        <v>3</v>
      </c>
      <c r="AA517" s="2" t="s">
        <v>1076</v>
      </c>
      <c r="AB517" s="2" t="s">
        <v>7</v>
      </c>
      <c r="AC517" t="str">
        <f t="shared" si="115"/>
        <v>1039168</v>
      </c>
      <c r="AD517" t="str">
        <f t="shared" si="116"/>
        <v>1039638</v>
      </c>
      <c r="AE517">
        <f t="shared" si="117"/>
        <v>2163</v>
      </c>
      <c r="AF517">
        <f t="shared" si="118"/>
        <v>1051</v>
      </c>
      <c r="AG517" s="11">
        <f t="shared" si="123"/>
        <v>995</v>
      </c>
      <c r="AH517" s="2">
        <f t="shared" si="124"/>
        <v>1121</v>
      </c>
      <c r="AJ517" s="2" t="s">
        <v>1077</v>
      </c>
      <c r="AK517" s="2" t="s">
        <v>3</v>
      </c>
      <c r="AL517" t="str">
        <f t="shared" si="119"/>
        <v>1039971</v>
      </c>
      <c r="AM517" t="str">
        <f t="shared" si="120"/>
        <v>1041725</v>
      </c>
      <c r="AN517">
        <f t="shared" si="121"/>
        <v>660</v>
      </c>
      <c r="AO517">
        <f t="shared" si="122"/>
        <v>1112</v>
      </c>
      <c r="AP517" s="11">
        <f t="shared" si="125"/>
        <v>1054</v>
      </c>
      <c r="AQ517" s="2">
        <f t="shared" si="126"/>
        <v>1169</v>
      </c>
    </row>
    <row r="518" spans="3:43">
      <c r="C518" s="3" t="s">
        <v>568</v>
      </c>
      <c r="D518" s="3" t="s">
        <v>3</v>
      </c>
      <c r="AA518" s="2" t="s">
        <v>1078</v>
      </c>
      <c r="AB518" s="2" t="s">
        <v>7</v>
      </c>
      <c r="AC518" t="str">
        <f t="shared" si="115"/>
        <v>1041800</v>
      </c>
      <c r="AD518" t="str">
        <f t="shared" si="116"/>
        <v>1042114</v>
      </c>
      <c r="AE518">
        <f t="shared" si="117"/>
        <v>1831</v>
      </c>
      <c r="AF518">
        <f t="shared" si="118"/>
        <v>1051</v>
      </c>
      <c r="AG518" s="11">
        <f t="shared" si="123"/>
        <v>995</v>
      </c>
      <c r="AH518" s="2">
        <f t="shared" si="124"/>
        <v>1121</v>
      </c>
      <c r="AJ518" s="2" t="s">
        <v>1079</v>
      </c>
      <c r="AK518" s="2" t="s">
        <v>3</v>
      </c>
      <c r="AL518" t="str">
        <f t="shared" si="119"/>
        <v>1042384</v>
      </c>
      <c r="AM518" t="str">
        <f t="shared" si="120"/>
        <v>1043340</v>
      </c>
      <c r="AN518">
        <f t="shared" si="121"/>
        <v>2676</v>
      </c>
      <c r="AO518">
        <f t="shared" si="122"/>
        <v>1112</v>
      </c>
      <c r="AP518" s="11">
        <f t="shared" si="125"/>
        <v>1054</v>
      </c>
      <c r="AQ518" s="2">
        <f t="shared" si="126"/>
        <v>1169</v>
      </c>
    </row>
    <row r="519" spans="3:43">
      <c r="C519" s="3" t="s">
        <v>569</v>
      </c>
      <c r="D519" s="3" t="s">
        <v>3</v>
      </c>
      <c r="AA519" s="2" t="s">
        <v>1080</v>
      </c>
      <c r="AB519" s="2" t="s">
        <v>7</v>
      </c>
      <c r="AC519" t="str">
        <f t="shared" ref="AC519:AC582" si="127">MID(AA:AA,1,SEARCH("..",AA:AA)-1)</f>
        <v>1043944</v>
      </c>
      <c r="AD519" t="str">
        <f t="shared" ref="AD519:AD582" si="128">MID(AA:AA,LEN(AC519)+3,LEN(AA519)-LEN(AC519)-2)</f>
        <v>1044858</v>
      </c>
      <c r="AE519">
        <f t="shared" ref="AE519:AE582" si="129">AC520-AD519+1</f>
        <v>31</v>
      </c>
      <c r="AF519">
        <f t="shared" ref="AF519:AF582" si="130">IF(AE518&lt;100,AF518-1,AF518)</f>
        <v>1051</v>
      </c>
      <c r="AG519" s="11">
        <f t="shared" si="123"/>
        <v>995</v>
      </c>
      <c r="AH519" s="2">
        <f t="shared" si="124"/>
        <v>1121</v>
      </c>
      <c r="AJ519" s="2" t="s">
        <v>1082</v>
      </c>
      <c r="AK519" s="2" t="s">
        <v>3</v>
      </c>
      <c r="AL519" t="str">
        <f t="shared" ref="AL519:AL582" si="131">MID(AJ:AJ,1,SEARCH("..",AJ:AJ)-1)</f>
        <v>1046015</v>
      </c>
      <c r="AM519" t="str">
        <f t="shared" ref="AM519:AM582" si="132">MID(AJ:AJ,LEN(AL519)+3,LEN(AJ519)-LEN(AL519)-2)</f>
        <v>1046356</v>
      </c>
      <c r="AN519">
        <f t="shared" ref="AN519:AN582" si="133">AL520-AM519+1</f>
        <v>3411</v>
      </c>
      <c r="AO519">
        <f t="shared" ref="AO519:AO582" si="134">IF(AN518&lt;100,AO518-1,AO518)</f>
        <v>1112</v>
      </c>
      <c r="AP519" s="11">
        <f t="shared" si="125"/>
        <v>1054</v>
      </c>
      <c r="AQ519" s="2">
        <f t="shared" si="126"/>
        <v>1169</v>
      </c>
    </row>
    <row r="520" spans="3:43">
      <c r="C520" s="3" t="s">
        <v>570</v>
      </c>
      <c r="D520" s="3" t="s">
        <v>3</v>
      </c>
      <c r="AA520" s="2" t="s">
        <v>1081</v>
      </c>
      <c r="AB520" s="2" t="s">
        <v>7</v>
      </c>
      <c r="AC520" t="str">
        <f t="shared" si="127"/>
        <v>1044888</v>
      </c>
      <c r="AD520" t="str">
        <f t="shared" si="128"/>
        <v>1046009</v>
      </c>
      <c r="AE520">
        <f t="shared" si="129"/>
        <v>498</v>
      </c>
      <c r="AF520">
        <f t="shared" si="130"/>
        <v>1050</v>
      </c>
      <c r="AG520" s="11">
        <f t="shared" ref="AG520:AG583" si="135">IF(AE519&lt;200,AG519-1,AG519)</f>
        <v>994</v>
      </c>
      <c r="AH520" s="2">
        <f t="shared" ref="AH520:AH583" si="136">IF(AE519&lt;50,AH519-1,AH519)</f>
        <v>1120</v>
      </c>
      <c r="AJ520" s="2" t="s">
        <v>1086</v>
      </c>
      <c r="AK520" s="2" t="s">
        <v>3</v>
      </c>
      <c r="AL520" t="str">
        <f t="shared" si="131"/>
        <v>1049766</v>
      </c>
      <c r="AM520" t="str">
        <f t="shared" si="132"/>
        <v>1050560</v>
      </c>
      <c r="AN520">
        <f t="shared" si="133"/>
        <v>3318</v>
      </c>
      <c r="AO520">
        <f t="shared" si="134"/>
        <v>1112</v>
      </c>
      <c r="AP520" s="11">
        <f t="shared" ref="AP520:AP583" si="137">IF(AN519&lt;200,AP519-1,AP519)</f>
        <v>1054</v>
      </c>
      <c r="AQ520" s="2">
        <f t="shared" ref="AQ520:AQ583" si="138">IF(AN519&lt;50,AQ519-1,AQ519)</f>
        <v>1169</v>
      </c>
    </row>
    <row r="521" spans="3:43">
      <c r="C521" s="3" t="s">
        <v>571</v>
      </c>
      <c r="D521" s="3" t="s">
        <v>7</v>
      </c>
      <c r="AA521" s="2" t="s">
        <v>1083</v>
      </c>
      <c r="AB521" s="2" t="s">
        <v>7</v>
      </c>
      <c r="AC521" t="str">
        <f t="shared" si="127"/>
        <v>1046506</v>
      </c>
      <c r="AD521" t="str">
        <f t="shared" si="128"/>
        <v>1047972</v>
      </c>
      <c r="AE521">
        <f t="shared" si="129"/>
        <v>21</v>
      </c>
      <c r="AF521">
        <f t="shared" si="130"/>
        <v>1050</v>
      </c>
      <c r="AG521" s="11">
        <f t="shared" si="135"/>
        <v>994</v>
      </c>
      <c r="AH521" s="2">
        <f t="shared" si="136"/>
        <v>1120</v>
      </c>
      <c r="AJ521" s="2" t="s">
        <v>1090</v>
      </c>
      <c r="AK521" s="2" t="s">
        <v>3</v>
      </c>
      <c r="AL521" t="str">
        <f t="shared" si="131"/>
        <v>1053877</v>
      </c>
      <c r="AM521" t="str">
        <f t="shared" si="132"/>
        <v>1054353</v>
      </c>
      <c r="AN521">
        <f t="shared" si="133"/>
        <v>997</v>
      </c>
      <c r="AO521">
        <f t="shared" si="134"/>
        <v>1112</v>
      </c>
      <c r="AP521" s="11">
        <f t="shared" si="137"/>
        <v>1054</v>
      </c>
      <c r="AQ521" s="2">
        <f t="shared" si="138"/>
        <v>1169</v>
      </c>
    </row>
    <row r="522" spans="3:43">
      <c r="C522" s="3" t="s">
        <v>572</v>
      </c>
      <c r="D522" s="3" t="s">
        <v>7</v>
      </c>
      <c r="AA522" s="2" t="s">
        <v>1084</v>
      </c>
      <c r="AB522" s="2" t="s">
        <v>7</v>
      </c>
      <c r="AC522" t="str">
        <f t="shared" si="127"/>
        <v>1047992</v>
      </c>
      <c r="AD522" t="str">
        <f t="shared" si="128"/>
        <v>1048948</v>
      </c>
      <c r="AE522">
        <f t="shared" si="129"/>
        <v>5</v>
      </c>
      <c r="AF522">
        <f t="shared" si="130"/>
        <v>1049</v>
      </c>
      <c r="AG522" s="11">
        <f t="shared" si="135"/>
        <v>993</v>
      </c>
      <c r="AH522" s="2">
        <f t="shared" si="136"/>
        <v>1119</v>
      </c>
      <c r="AJ522" s="2" t="s">
        <v>1092</v>
      </c>
      <c r="AK522" s="2" t="s">
        <v>3</v>
      </c>
      <c r="AL522" t="str">
        <f t="shared" si="131"/>
        <v>1055349</v>
      </c>
      <c r="AM522" t="str">
        <f t="shared" si="132"/>
        <v>1055621</v>
      </c>
      <c r="AN522">
        <f t="shared" si="133"/>
        <v>349</v>
      </c>
      <c r="AO522">
        <f t="shared" si="134"/>
        <v>1112</v>
      </c>
      <c r="AP522" s="11">
        <f t="shared" si="137"/>
        <v>1054</v>
      </c>
      <c r="AQ522" s="2">
        <f t="shared" si="138"/>
        <v>1169</v>
      </c>
    </row>
    <row r="523" spans="3:43">
      <c r="C523" s="3" t="s">
        <v>573</v>
      </c>
      <c r="D523" s="3" t="s">
        <v>7</v>
      </c>
      <c r="AA523" s="2" t="s">
        <v>1085</v>
      </c>
      <c r="AB523" s="2" t="s">
        <v>7</v>
      </c>
      <c r="AC523" t="str">
        <f t="shared" si="127"/>
        <v>1048952</v>
      </c>
      <c r="AD523" t="str">
        <f t="shared" si="128"/>
        <v>1049815</v>
      </c>
      <c r="AE523">
        <f t="shared" si="129"/>
        <v>940</v>
      </c>
      <c r="AF523">
        <f t="shared" si="130"/>
        <v>1048</v>
      </c>
      <c r="AG523" s="11">
        <f t="shared" si="135"/>
        <v>992</v>
      </c>
      <c r="AH523" s="2">
        <f t="shared" si="136"/>
        <v>1118</v>
      </c>
      <c r="AJ523" s="2" t="s">
        <v>1094</v>
      </c>
      <c r="AK523" s="2" t="s">
        <v>3</v>
      </c>
      <c r="AL523" t="str">
        <f t="shared" si="131"/>
        <v>1055969</v>
      </c>
      <c r="AM523" t="str">
        <f t="shared" si="132"/>
        <v>1056622</v>
      </c>
      <c r="AN523">
        <f t="shared" si="133"/>
        <v>119</v>
      </c>
      <c r="AO523">
        <f t="shared" si="134"/>
        <v>1112</v>
      </c>
      <c r="AP523" s="11">
        <f t="shared" si="137"/>
        <v>1054</v>
      </c>
      <c r="AQ523" s="2">
        <f t="shared" si="138"/>
        <v>1169</v>
      </c>
    </row>
    <row r="524" spans="3:43">
      <c r="C524" s="3" t="s">
        <v>574</v>
      </c>
      <c r="D524" s="3" t="s">
        <v>7</v>
      </c>
      <c r="AA524" s="2" t="s">
        <v>1087</v>
      </c>
      <c r="AB524" s="2" t="s">
        <v>7</v>
      </c>
      <c r="AC524" t="str">
        <f t="shared" si="127"/>
        <v>1050754</v>
      </c>
      <c r="AD524" t="str">
        <f t="shared" si="128"/>
        <v>1051257</v>
      </c>
      <c r="AE524">
        <f t="shared" si="129"/>
        <v>55</v>
      </c>
      <c r="AF524">
        <f t="shared" si="130"/>
        <v>1048</v>
      </c>
      <c r="AG524" s="11">
        <f t="shared" si="135"/>
        <v>992</v>
      </c>
      <c r="AH524" s="2">
        <f t="shared" si="136"/>
        <v>1118</v>
      </c>
      <c r="AJ524" s="2" t="s">
        <v>1095</v>
      </c>
      <c r="AK524" s="2" t="s">
        <v>3</v>
      </c>
      <c r="AL524" t="str">
        <f t="shared" si="131"/>
        <v>1056740</v>
      </c>
      <c r="AM524" t="str">
        <f t="shared" si="132"/>
        <v>1057462</v>
      </c>
      <c r="AN524">
        <f t="shared" si="133"/>
        <v>82</v>
      </c>
      <c r="AO524">
        <f t="shared" si="134"/>
        <v>1112</v>
      </c>
      <c r="AP524" s="11">
        <f t="shared" si="137"/>
        <v>1053</v>
      </c>
      <c r="AQ524" s="2">
        <f t="shared" si="138"/>
        <v>1169</v>
      </c>
    </row>
    <row r="525" spans="3:43">
      <c r="C525" s="3" t="s">
        <v>575</v>
      </c>
      <c r="D525" s="3" t="s">
        <v>7</v>
      </c>
      <c r="AA525" s="2" t="s">
        <v>1088</v>
      </c>
      <c r="AB525" s="2" t="s">
        <v>7</v>
      </c>
      <c r="AC525" t="str">
        <f t="shared" si="127"/>
        <v>1051311</v>
      </c>
      <c r="AD525" t="str">
        <f t="shared" si="128"/>
        <v>1053254</v>
      </c>
      <c r="AE525">
        <f t="shared" si="129"/>
        <v>11</v>
      </c>
      <c r="AF525">
        <f t="shared" si="130"/>
        <v>1047</v>
      </c>
      <c r="AG525" s="11">
        <f t="shared" si="135"/>
        <v>991</v>
      </c>
      <c r="AH525" s="2">
        <f t="shared" si="136"/>
        <v>1118</v>
      </c>
      <c r="AJ525" s="2" t="s">
        <v>1096</v>
      </c>
      <c r="AK525" s="2" t="s">
        <v>3</v>
      </c>
      <c r="AL525" t="str">
        <f t="shared" si="131"/>
        <v>1057543</v>
      </c>
      <c r="AM525" t="str">
        <f t="shared" si="132"/>
        <v>1059114</v>
      </c>
      <c r="AN525">
        <f t="shared" si="133"/>
        <v>21886</v>
      </c>
      <c r="AO525">
        <f t="shared" si="134"/>
        <v>1111</v>
      </c>
      <c r="AP525" s="11">
        <f t="shared" si="137"/>
        <v>1052</v>
      </c>
      <c r="AQ525" s="2">
        <f t="shared" si="138"/>
        <v>1169</v>
      </c>
    </row>
    <row r="526" spans="3:43">
      <c r="C526" s="3" t="s">
        <v>576</v>
      </c>
      <c r="D526" s="3" t="s">
        <v>3</v>
      </c>
      <c r="AA526" s="2" t="s">
        <v>1089</v>
      </c>
      <c r="AB526" s="2" t="s">
        <v>7</v>
      </c>
      <c r="AC526" t="str">
        <f t="shared" si="127"/>
        <v>1053264</v>
      </c>
      <c r="AD526" t="str">
        <f t="shared" si="128"/>
        <v>1053851</v>
      </c>
      <c r="AE526">
        <f t="shared" si="129"/>
        <v>872</v>
      </c>
      <c r="AF526">
        <f t="shared" si="130"/>
        <v>1046</v>
      </c>
      <c r="AG526" s="11">
        <f t="shared" si="135"/>
        <v>990</v>
      </c>
      <c r="AH526" s="2">
        <f t="shared" si="136"/>
        <v>1117</v>
      </c>
      <c r="AJ526" s="2" t="s">
        <v>1120</v>
      </c>
      <c r="AK526" s="2" t="s">
        <v>3</v>
      </c>
      <c r="AL526" t="str">
        <f t="shared" si="131"/>
        <v>1080999</v>
      </c>
      <c r="AM526" t="str">
        <f t="shared" si="132"/>
        <v>1081727</v>
      </c>
      <c r="AN526">
        <f t="shared" si="133"/>
        <v>4</v>
      </c>
      <c r="AO526">
        <f t="shared" si="134"/>
        <v>1111</v>
      </c>
      <c r="AP526" s="11">
        <f t="shared" si="137"/>
        <v>1052</v>
      </c>
      <c r="AQ526" s="2">
        <f t="shared" si="138"/>
        <v>1169</v>
      </c>
    </row>
    <row r="527" spans="3:43">
      <c r="C527" s="3" t="s">
        <v>577</v>
      </c>
      <c r="D527" s="3" t="s">
        <v>3</v>
      </c>
      <c r="AA527" s="2" t="s">
        <v>1091</v>
      </c>
      <c r="AB527" s="2" t="s">
        <v>7</v>
      </c>
      <c r="AC527" t="str">
        <f t="shared" si="127"/>
        <v>1054722</v>
      </c>
      <c r="AD527" t="str">
        <f t="shared" si="128"/>
        <v>1055279</v>
      </c>
      <c r="AE527">
        <f t="shared" si="129"/>
        <v>367</v>
      </c>
      <c r="AF527">
        <f t="shared" si="130"/>
        <v>1046</v>
      </c>
      <c r="AG527" s="11">
        <f t="shared" si="135"/>
        <v>990</v>
      </c>
      <c r="AH527" s="2">
        <f t="shared" si="136"/>
        <v>1117</v>
      </c>
      <c r="AJ527" s="2" t="s">
        <v>1121</v>
      </c>
      <c r="AK527" s="2" t="s">
        <v>3</v>
      </c>
      <c r="AL527" t="str">
        <f t="shared" si="131"/>
        <v>1081730</v>
      </c>
      <c r="AM527" t="str">
        <f t="shared" si="132"/>
        <v>1082851</v>
      </c>
      <c r="AN527">
        <f t="shared" si="133"/>
        <v>297</v>
      </c>
      <c r="AO527">
        <f t="shared" si="134"/>
        <v>1110</v>
      </c>
      <c r="AP527" s="11">
        <f t="shared" si="137"/>
        <v>1051</v>
      </c>
      <c r="AQ527" s="2">
        <f t="shared" si="138"/>
        <v>1168</v>
      </c>
    </row>
    <row r="528" spans="3:43">
      <c r="C528" s="3" t="s">
        <v>578</v>
      </c>
      <c r="D528" s="3" t="s">
        <v>3</v>
      </c>
      <c r="AA528" s="2" t="s">
        <v>1093</v>
      </c>
      <c r="AB528" s="2" t="s">
        <v>7</v>
      </c>
      <c r="AC528" t="str">
        <f t="shared" si="127"/>
        <v>1055645</v>
      </c>
      <c r="AD528" t="str">
        <f t="shared" si="128"/>
        <v>1055980</v>
      </c>
      <c r="AE528">
        <f t="shared" si="129"/>
        <v>3282</v>
      </c>
      <c r="AF528">
        <f t="shared" si="130"/>
        <v>1046</v>
      </c>
      <c r="AG528" s="11">
        <f t="shared" si="135"/>
        <v>990</v>
      </c>
      <c r="AH528" s="2">
        <f t="shared" si="136"/>
        <v>1117</v>
      </c>
      <c r="AJ528" s="2" t="s">
        <v>1122</v>
      </c>
      <c r="AK528" s="2" t="s">
        <v>3</v>
      </c>
      <c r="AL528" t="str">
        <f t="shared" si="131"/>
        <v>1083147</v>
      </c>
      <c r="AM528" t="str">
        <f t="shared" si="132"/>
        <v>1083713</v>
      </c>
      <c r="AN528">
        <f t="shared" si="133"/>
        <v>59</v>
      </c>
      <c r="AO528">
        <f t="shared" si="134"/>
        <v>1110</v>
      </c>
      <c r="AP528" s="11">
        <f t="shared" si="137"/>
        <v>1051</v>
      </c>
      <c r="AQ528" s="2">
        <f t="shared" si="138"/>
        <v>1168</v>
      </c>
    </row>
    <row r="529" spans="3:43">
      <c r="C529" s="3" t="s">
        <v>579</v>
      </c>
      <c r="D529" s="3" t="s">
        <v>7</v>
      </c>
      <c r="AA529" s="2" t="s">
        <v>1097</v>
      </c>
      <c r="AB529" s="2" t="s">
        <v>7</v>
      </c>
      <c r="AC529" t="str">
        <f t="shared" si="127"/>
        <v>1059261</v>
      </c>
      <c r="AD529" t="str">
        <f t="shared" si="128"/>
        <v>1059689</v>
      </c>
      <c r="AE529">
        <f t="shared" si="129"/>
        <v>630</v>
      </c>
      <c r="AF529">
        <f t="shared" si="130"/>
        <v>1046</v>
      </c>
      <c r="AG529" s="11">
        <f t="shared" si="135"/>
        <v>990</v>
      </c>
      <c r="AH529" s="2">
        <f t="shared" si="136"/>
        <v>1117</v>
      </c>
      <c r="AJ529" s="2" t="s">
        <v>1123</v>
      </c>
      <c r="AK529" s="2" t="s">
        <v>3</v>
      </c>
      <c r="AL529" t="str">
        <f t="shared" si="131"/>
        <v>1083771</v>
      </c>
      <c r="AM529" t="str">
        <f t="shared" si="132"/>
        <v>1084322</v>
      </c>
      <c r="AN529">
        <f t="shared" si="133"/>
        <v>936</v>
      </c>
      <c r="AO529">
        <f t="shared" si="134"/>
        <v>1109</v>
      </c>
      <c r="AP529" s="11">
        <f t="shared" si="137"/>
        <v>1050</v>
      </c>
      <c r="AQ529" s="2">
        <f t="shared" si="138"/>
        <v>1168</v>
      </c>
    </row>
    <row r="530" spans="3:43">
      <c r="C530" s="3" t="s">
        <v>580</v>
      </c>
      <c r="D530" s="3" t="s">
        <v>3</v>
      </c>
      <c r="AA530" s="2" t="s">
        <v>1098</v>
      </c>
      <c r="AB530" s="2" t="s">
        <v>7</v>
      </c>
      <c r="AC530" t="str">
        <f t="shared" si="127"/>
        <v>1060318</v>
      </c>
      <c r="AD530" t="str">
        <f t="shared" si="128"/>
        <v>1060839</v>
      </c>
      <c r="AE530">
        <f t="shared" si="129"/>
        <v>53</v>
      </c>
      <c r="AF530">
        <f t="shared" si="130"/>
        <v>1046</v>
      </c>
      <c r="AG530" s="11">
        <f t="shared" si="135"/>
        <v>990</v>
      </c>
      <c r="AH530" s="2">
        <f t="shared" si="136"/>
        <v>1117</v>
      </c>
      <c r="AJ530" s="2" t="s">
        <v>1125</v>
      </c>
      <c r="AK530" s="2" t="s">
        <v>3</v>
      </c>
      <c r="AL530" t="str">
        <f t="shared" si="131"/>
        <v>1085257</v>
      </c>
      <c r="AM530" t="str">
        <f t="shared" si="132"/>
        <v>1085562</v>
      </c>
      <c r="AN530">
        <f t="shared" si="133"/>
        <v>84</v>
      </c>
      <c r="AO530">
        <f t="shared" si="134"/>
        <v>1109</v>
      </c>
      <c r="AP530" s="11">
        <f t="shared" si="137"/>
        <v>1050</v>
      </c>
      <c r="AQ530" s="2">
        <f t="shared" si="138"/>
        <v>1168</v>
      </c>
    </row>
    <row r="531" spans="3:43">
      <c r="C531" s="3" t="s">
        <v>581</v>
      </c>
      <c r="D531" s="3" t="s">
        <v>3</v>
      </c>
      <c r="AA531" s="2" t="s">
        <v>1099</v>
      </c>
      <c r="AB531" s="2" t="s">
        <v>7</v>
      </c>
      <c r="AC531" t="str">
        <f t="shared" si="127"/>
        <v>1060891</v>
      </c>
      <c r="AD531" t="str">
        <f t="shared" si="128"/>
        <v>1061382</v>
      </c>
      <c r="AE531">
        <f t="shared" si="129"/>
        <v>107</v>
      </c>
      <c r="AF531">
        <f t="shared" si="130"/>
        <v>1045</v>
      </c>
      <c r="AG531" s="11">
        <f t="shared" si="135"/>
        <v>989</v>
      </c>
      <c r="AH531" s="2">
        <f t="shared" si="136"/>
        <v>1117</v>
      </c>
      <c r="AJ531" s="2" t="s">
        <v>1126</v>
      </c>
      <c r="AK531" s="2" t="s">
        <v>3</v>
      </c>
      <c r="AL531" t="str">
        <f t="shared" si="131"/>
        <v>1085645</v>
      </c>
      <c r="AM531" t="str">
        <f t="shared" si="132"/>
        <v>1086433</v>
      </c>
      <c r="AN531">
        <f t="shared" si="133"/>
        <v>149</v>
      </c>
      <c r="AO531">
        <f t="shared" si="134"/>
        <v>1108</v>
      </c>
      <c r="AP531" s="11">
        <f t="shared" si="137"/>
        <v>1049</v>
      </c>
      <c r="AQ531" s="2">
        <f t="shared" si="138"/>
        <v>1168</v>
      </c>
    </row>
    <row r="532" spans="3:43">
      <c r="C532" s="3" t="s">
        <v>582</v>
      </c>
      <c r="D532" s="3" t="s">
        <v>7</v>
      </c>
      <c r="AA532" s="2" t="s">
        <v>1100</v>
      </c>
      <c r="AB532" s="2" t="s">
        <v>7</v>
      </c>
      <c r="AC532" t="str">
        <f t="shared" si="127"/>
        <v>1061488</v>
      </c>
      <c r="AD532" t="str">
        <f t="shared" si="128"/>
        <v>1062309</v>
      </c>
      <c r="AE532">
        <f t="shared" si="129"/>
        <v>49</v>
      </c>
      <c r="AF532">
        <f t="shared" si="130"/>
        <v>1045</v>
      </c>
      <c r="AG532" s="11">
        <f t="shared" si="135"/>
        <v>988</v>
      </c>
      <c r="AH532" s="2">
        <f t="shared" si="136"/>
        <v>1117</v>
      </c>
      <c r="AJ532" s="2" t="s">
        <v>1127</v>
      </c>
      <c r="AK532" s="2" t="s">
        <v>3</v>
      </c>
      <c r="AL532" t="str">
        <f t="shared" si="131"/>
        <v>1086581</v>
      </c>
      <c r="AM532" t="str">
        <f t="shared" si="132"/>
        <v>1086997</v>
      </c>
      <c r="AN532">
        <f t="shared" si="133"/>
        <v>12189</v>
      </c>
      <c r="AO532">
        <f t="shared" si="134"/>
        <v>1108</v>
      </c>
      <c r="AP532" s="11">
        <f t="shared" si="137"/>
        <v>1048</v>
      </c>
      <c r="AQ532" s="2">
        <f t="shared" si="138"/>
        <v>1168</v>
      </c>
    </row>
    <row r="533" spans="3:43">
      <c r="C533" s="3" t="s">
        <v>583</v>
      </c>
      <c r="D533" s="3" t="s">
        <v>7</v>
      </c>
      <c r="AA533" s="2" t="s">
        <v>1101</v>
      </c>
      <c r="AB533" s="2" t="s">
        <v>7</v>
      </c>
      <c r="AC533" t="str">
        <f t="shared" si="127"/>
        <v>1062357</v>
      </c>
      <c r="AD533" t="str">
        <f t="shared" si="128"/>
        <v>1063226</v>
      </c>
      <c r="AE533">
        <f t="shared" si="129"/>
        <v>93</v>
      </c>
      <c r="AF533">
        <f t="shared" si="130"/>
        <v>1044</v>
      </c>
      <c r="AG533" s="11">
        <f t="shared" si="135"/>
        <v>987</v>
      </c>
      <c r="AH533" s="2">
        <f t="shared" si="136"/>
        <v>1116</v>
      </c>
      <c r="AJ533" s="2" t="s">
        <v>1135</v>
      </c>
      <c r="AK533" s="2" t="s">
        <v>3</v>
      </c>
      <c r="AL533" t="str">
        <f t="shared" si="131"/>
        <v>1099185</v>
      </c>
      <c r="AM533" t="str">
        <f t="shared" si="132"/>
        <v>1099628</v>
      </c>
      <c r="AN533">
        <f t="shared" si="133"/>
        <v>7850</v>
      </c>
      <c r="AO533">
        <f t="shared" si="134"/>
        <v>1108</v>
      </c>
      <c r="AP533" s="11">
        <f t="shared" si="137"/>
        <v>1048</v>
      </c>
      <c r="AQ533" s="2">
        <f t="shared" si="138"/>
        <v>1168</v>
      </c>
    </row>
    <row r="534" spans="3:43">
      <c r="C534" s="3" t="s">
        <v>584</v>
      </c>
      <c r="D534" s="3" t="s">
        <v>7</v>
      </c>
      <c r="AA534" s="2" t="s">
        <v>1102</v>
      </c>
      <c r="AB534" s="2" t="s">
        <v>7</v>
      </c>
      <c r="AC534" t="str">
        <f t="shared" si="127"/>
        <v>1063318</v>
      </c>
      <c r="AD534" t="str">
        <f t="shared" si="128"/>
        <v>1063563</v>
      </c>
      <c r="AE534">
        <f t="shared" si="129"/>
        <v>511</v>
      </c>
      <c r="AF534">
        <f t="shared" si="130"/>
        <v>1043</v>
      </c>
      <c r="AG534" s="11">
        <f t="shared" si="135"/>
        <v>986</v>
      </c>
      <c r="AH534" s="2">
        <f t="shared" si="136"/>
        <v>1116</v>
      </c>
      <c r="AJ534" s="2" t="s">
        <v>1141</v>
      </c>
      <c r="AK534" s="2" t="s">
        <v>3</v>
      </c>
      <c r="AL534" t="str">
        <f t="shared" si="131"/>
        <v>1107477</v>
      </c>
      <c r="AM534" t="str">
        <f t="shared" si="132"/>
        <v>1108274</v>
      </c>
      <c r="AN534">
        <f t="shared" si="133"/>
        <v>1731</v>
      </c>
      <c r="AO534">
        <f t="shared" si="134"/>
        <v>1108</v>
      </c>
      <c r="AP534" s="11">
        <f t="shared" si="137"/>
        <v>1048</v>
      </c>
      <c r="AQ534" s="2">
        <f t="shared" si="138"/>
        <v>1168</v>
      </c>
    </row>
    <row r="535" spans="3:43">
      <c r="C535" s="3" t="s">
        <v>585</v>
      </c>
      <c r="D535" s="3" t="s">
        <v>3</v>
      </c>
      <c r="AA535" s="2" t="s">
        <v>1103</v>
      </c>
      <c r="AB535" s="2" t="s">
        <v>7</v>
      </c>
      <c r="AC535" t="str">
        <f t="shared" si="127"/>
        <v>1064073</v>
      </c>
      <c r="AD535" t="str">
        <f t="shared" si="128"/>
        <v>1064594</v>
      </c>
      <c r="AE535">
        <f t="shared" si="129"/>
        <v>53</v>
      </c>
      <c r="AF535">
        <f t="shared" si="130"/>
        <v>1043</v>
      </c>
      <c r="AG535" s="11">
        <f t="shared" si="135"/>
        <v>986</v>
      </c>
      <c r="AH535" s="2">
        <f t="shared" si="136"/>
        <v>1116</v>
      </c>
      <c r="AJ535" s="2" t="s">
        <v>1143</v>
      </c>
      <c r="AK535" s="2" t="s">
        <v>3</v>
      </c>
      <c r="AL535" t="str">
        <f t="shared" si="131"/>
        <v>1110004</v>
      </c>
      <c r="AM535" t="str">
        <f t="shared" si="132"/>
        <v>1110663</v>
      </c>
      <c r="AN535">
        <f t="shared" si="133"/>
        <v>-18</v>
      </c>
      <c r="AO535">
        <f t="shared" si="134"/>
        <v>1108</v>
      </c>
      <c r="AP535" s="11">
        <f t="shared" si="137"/>
        <v>1048</v>
      </c>
      <c r="AQ535" s="2">
        <f t="shared" si="138"/>
        <v>1168</v>
      </c>
    </row>
    <row r="536" spans="3:43">
      <c r="C536" s="3" t="s">
        <v>586</v>
      </c>
      <c r="D536" s="3" t="s">
        <v>3</v>
      </c>
      <c r="AA536" s="2" t="s">
        <v>1104</v>
      </c>
      <c r="AB536" s="2" t="s">
        <v>7</v>
      </c>
      <c r="AC536" t="str">
        <f t="shared" si="127"/>
        <v>1064646</v>
      </c>
      <c r="AD536" t="str">
        <f t="shared" si="128"/>
        <v>1065137</v>
      </c>
      <c r="AE536">
        <f t="shared" si="129"/>
        <v>92</v>
      </c>
      <c r="AF536">
        <f t="shared" si="130"/>
        <v>1042</v>
      </c>
      <c r="AG536" s="11">
        <f t="shared" si="135"/>
        <v>985</v>
      </c>
      <c r="AH536" s="2">
        <f t="shared" si="136"/>
        <v>1116</v>
      </c>
      <c r="AJ536" s="2" t="s">
        <v>1144</v>
      </c>
      <c r="AK536" s="2" t="s">
        <v>3</v>
      </c>
      <c r="AL536" t="str">
        <f t="shared" si="131"/>
        <v>1110644</v>
      </c>
      <c r="AM536" t="str">
        <f t="shared" si="132"/>
        <v>1111780</v>
      </c>
      <c r="AN536">
        <f t="shared" si="133"/>
        <v>139</v>
      </c>
      <c r="AO536">
        <f t="shared" si="134"/>
        <v>1107</v>
      </c>
      <c r="AP536" s="11">
        <f t="shared" si="137"/>
        <v>1047</v>
      </c>
      <c r="AQ536" s="2">
        <f t="shared" si="138"/>
        <v>1167</v>
      </c>
    </row>
    <row r="537" spans="3:43">
      <c r="C537" s="3" t="s">
        <v>587</v>
      </c>
      <c r="D537" s="3" t="s">
        <v>3</v>
      </c>
      <c r="AA537" s="2" t="s">
        <v>1105</v>
      </c>
      <c r="AB537" s="2" t="s">
        <v>7</v>
      </c>
      <c r="AC537" t="str">
        <f t="shared" si="127"/>
        <v>1065228</v>
      </c>
      <c r="AD537" t="str">
        <f t="shared" si="128"/>
        <v>1066049</v>
      </c>
      <c r="AE537">
        <f t="shared" si="129"/>
        <v>8</v>
      </c>
      <c r="AF537">
        <f t="shared" si="130"/>
        <v>1041</v>
      </c>
      <c r="AG537" s="11">
        <f t="shared" si="135"/>
        <v>984</v>
      </c>
      <c r="AH537" s="2">
        <f t="shared" si="136"/>
        <v>1116</v>
      </c>
      <c r="AJ537" s="2" t="s">
        <v>1145</v>
      </c>
      <c r="AK537" s="2" t="s">
        <v>3</v>
      </c>
      <c r="AL537" t="str">
        <f t="shared" si="131"/>
        <v>1111918</v>
      </c>
      <c r="AM537" t="str">
        <f t="shared" si="132"/>
        <v>1112535</v>
      </c>
      <c r="AN537">
        <f t="shared" si="133"/>
        <v>820</v>
      </c>
      <c r="AO537">
        <f t="shared" si="134"/>
        <v>1107</v>
      </c>
      <c r="AP537" s="11">
        <f t="shared" si="137"/>
        <v>1046</v>
      </c>
      <c r="AQ537" s="2">
        <f t="shared" si="138"/>
        <v>1167</v>
      </c>
    </row>
    <row r="538" spans="3:43">
      <c r="C538" s="3" t="s">
        <v>588</v>
      </c>
      <c r="D538" s="3" t="s">
        <v>3</v>
      </c>
      <c r="AA538" s="2" t="s">
        <v>1106</v>
      </c>
      <c r="AB538" s="2" t="s">
        <v>7</v>
      </c>
      <c r="AC538" t="str">
        <f t="shared" si="127"/>
        <v>1066056</v>
      </c>
      <c r="AD538" t="str">
        <f t="shared" si="128"/>
        <v>1066679</v>
      </c>
      <c r="AE538">
        <f t="shared" si="129"/>
        <v>28</v>
      </c>
      <c r="AF538">
        <f t="shared" si="130"/>
        <v>1040</v>
      </c>
      <c r="AG538" s="11">
        <f t="shared" si="135"/>
        <v>983</v>
      </c>
      <c r="AH538" s="2">
        <f t="shared" si="136"/>
        <v>1115</v>
      </c>
      <c r="AJ538" s="2" t="s">
        <v>1147</v>
      </c>
      <c r="AK538" s="2" t="s">
        <v>3</v>
      </c>
      <c r="AL538" t="str">
        <f t="shared" si="131"/>
        <v>1113354</v>
      </c>
      <c r="AM538" t="str">
        <f t="shared" si="132"/>
        <v>1114724</v>
      </c>
      <c r="AN538">
        <f t="shared" si="133"/>
        <v>297</v>
      </c>
      <c r="AO538">
        <f t="shared" si="134"/>
        <v>1107</v>
      </c>
      <c r="AP538" s="11">
        <f t="shared" si="137"/>
        <v>1046</v>
      </c>
      <c r="AQ538" s="2">
        <f t="shared" si="138"/>
        <v>1167</v>
      </c>
    </row>
    <row r="539" spans="3:43">
      <c r="C539" s="3" t="s">
        <v>589</v>
      </c>
      <c r="D539" s="3" t="s">
        <v>7</v>
      </c>
      <c r="AA539" s="2" t="s">
        <v>1107</v>
      </c>
      <c r="AB539" s="2" t="s">
        <v>7</v>
      </c>
      <c r="AC539" t="str">
        <f t="shared" si="127"/>
        <v>1066706</v>
      </c>
      <c r="AD539" t="str">
        <f t="shared" si="128"/>
        <v>1067488</v>
      </c>
      <c r="AE539">
        <f t="shared" si="129"/>
        <v>40</v>
      </c>
      <c r="AF539">
        <f t="shared" si="130"/>
        <v>1039</v>
      </c>
      <c r="AG539" s="11">
        <f t="shared" si="135"/>
        <v>982</v>
      </c>
      <c r="AH539" s="2">
        <f t="shared" si="136"/>
        <v>1114</v>
      </c>
      <c r="AJ539" s="2" t="s">
        <v>1149</v>
      </c>
      <c r="AK539" s="2" t="s">
        <v>3</v>
      </c>
      <c r="AL539" t="str">
        <f t="shared" si="131"/>
        <v>1115020</v>
      </c>
      <c r="AM539" t="str">
        <f t="shared" si="132"/>
        <v>1116258</v>
      </c>
      <c r="AN539">
        <f t="shared" si="133"/>
        <v>4</v>
      </c>
      <c r="AO539">
        <f t="shared" si="134"/>
        <v>1107</v>
      </c>
      <c r="AP539" s="11">
        <f t="shared" si="137"/>
        <v>1046</v>
      </c>
      <c r="AQ539" s="2">
        <f t="shared" si="138"/>
        <v>1167</v>
      </c>
    </row>
    <row r="540" spans="3:43">
      <c r="C540" s="3" t="s">
        <v>590</v>
      </c>
      <c r="D540" s="3" t="s">
        <v>7</v>
      </c>
      <c r="AA540" s="2" t="s">
        <v>1108</v>
      </c>
      <c r="AB540" s="2" t="s">
        <v>7</v>
      </c>
      <c r="AC540" t="str">
        <f t="shared" si="127"/>
        <v>1067527</v>
      </c>
      <c r="AD540" t="str">
        <f t="shared" si="128"/>
        <v>1068558</v>
      </c>
      <c r="AE540">
        <f t="shared" si="129"/>
        <v>19</v>
      </c>
      <c r="AF540">
        <f t="shared" si="130"/>
        <v>1038</v>
      </c>
      <c r="AG540" s="11">
        <f t="shared" si="135"/>
        <v>981</v>
      </c>
      <c r="AH540" s="2">
        <f t="shared" si="136"/>
        <v>1113</v>
      </c>
      <c r="AJ540" s="2" t="s">
        <v>1150</v>
      </c>
      <c r="AK540" s="2" t="s">
        <v>3</v>
      </c>
      <c r="AL540" t="str">
        <f t="shared" si="131"/>
        <v>1116261</v>
      </c>
      <c r="AM540" t="str">
        <f t="shared" si="132"/>
        <v>1116962</v>
      </c>
      <c r="AN540">
        <f t="shared" si="133"/>
        <v>142</v>
      </c>
      <c r="AO540">
        <f t="shared" si="134"/>
        <v>1106</v>
      </c>
      <c r="AP540" s="11">
        <f t="shared" si="137"/>
        <v>1045</v>
      </c>
      <c r="AQ540" s="2">
        <f t="shared" si="138"/>
        <v>1166</v>
      </c>
    </row>
    <row r="541" spans="3:43">
      <c r="C541" s="3" t="s">
        <v>591</v>
      </c>
      <c r="D541" s="3" t="s">
        <v>7</v>
      </c>
      <c r="AA541" s="2" t="s">
        <v>1109</v>
      </c>
      <c r="AB541" s="2" t="s">
        <v>7</v>
      </c>
      <c r="AC541" t="str">
        <f t="shared" si="127"/>
        <v>1068576</v>
      </c>
      <c r="AD541" t="str">
        <f t="shared" si="128"/>
        <v>1068788</v>
      </c>
      <c r="AE541">
        <f t="shared" si="129"/>
        <v>114</v>
      </c>
      <c r="AF541">
        <f t="shared" si="130"/>
        <v>1037</v>
      </c>
      <c r="AG541" s="11">
        <f t="shared" si="135"/>
        <v>980</v>
      </c>
      <c r="AH541" s="2">
        <f t="shared" si="136"/>
        <v>1112</v>
      </c>
      <c r="AJ541" s="2" t="s">
        <v>1151</v>
      </c>
      <c r="AK541" s="2" t="s">
        <v>3</v>
      </c>
      <c r="AL541" t="str">
        <f t="shared" si="131"/>
        <v>1117103</v>
      </c>
      <c r="AM541" t="str">
        <f t="shared" si="132"/>
        <v>1118551</v>
      </c>
      <c r="AN541">
        <f t="shared" si="133"/>
        <v>1773</v>
      </c>
      <c r="AO541">
        <f t="shared" si="134"/>
        <v>1106</v>
      </c>
      <c r="AP541" s="11">
        <f t="shared" si="137"/>
        <v>1044</v>
      </c>
      <c r="AQ541" s="2">
        <f t="shared" si="138"/>
        <v>1166</v>
      </c>
    </row>
    <row r="542" spans="3:43">
      <c r="C542" s="3" t="s">
        <v>592</v>
      </c>
      <c r="D542" s="3" t="s">
        <v>7</v>
      </c>
      <c r="AA542" s="2" t="s">
        <v>1110</v>
      </c>
      <c r="AB542" s="2" t="s">
        <v>7</v>
      </c>
      <c r="AC542" t="str">
        <f t="shared" si="127"/>
        <v>1068901</v>
      </c>
      <c r="AD542" t="str">
        <f t="shared" si="128"/>
        <v>1069833</v>
      </c>
      <c r="AE542">
        <f t="shared" si="129"/>
        <v>193</v>
      </c>
      <c r="AF542">
        <f t="shared" si="130"/>
        <v>1037</v>
      </c>
      <c r="AG542" s="11">
        <f t="shared" si="135"/>
        <v>979</v>
      </c>
      <c r="AH542" s="2">
        <f t="shared" si="136"/>
        <v>1112</v>
      </c>
      <c r="AJ542" s="2" t="s">
        <v>1154</v>
      </c>
      <c r="AK542" s="2" t="s">
        <v>3</v>
      </c>
      <c r="AL542" t="str">
        <f t="shared" si="131"/>
        <v>1120323</v>
      </c>
      <c r="AM542" t="str">
        <f t="shared" si="132"/>
        <v>1121054</v>
      </c>
      <c r="AN542">
        <f t="shared" si="133"/>
        <v>99</v>
      </c>
      <c r="AO542">
        <f t="shared" si="134"/>
        <v>1106</v>
      </c>
      <c r="AP542" s="11">
        <f t="shared" si="137"/>
        <v>1044</v>
      </c>
      <c r="AQ542" s="2">
        <f t="shared" si="138"/>
        <v>1166</v>
      </c>
    </row>
    <row r="543" spans="3:43">
      <c r="C543" s="3" t="s">
        <v>593</v>
      </c>
      <c r="D543" s="3" t="s">
        <v>7</v>
      </c>
      <c r="AA543" s="2" t="s">
        <v>1111</v>
      </c>
      <c r="AB543" s="2" t="s">
        <v>7</v>
      </c>
      <c r="AC543" t="str">
        <f t="shared" si="127"/>
        <v>1070025</v>
      </c>
      <c r="AD543" t="str">
        <f t="shared" si="128"/>
        <v>1072052</v>
      </c>
      <c r="AE543">
        <f t="shared" si="129"/>
        <v>227</v>
      </c>
      <c r="AF543">
        <f t="shared" si="130"/>
        <v>1037</v>
      </c>
      <c r="AG543" s="11">
        <f t="shared" si="135"/>
        <v>978</v>
      </c>
      <c r="AH543" s="2">
        <f t="shared" si="136"/>
        <v>1112</v>
      </c>
      <c r="AJ543" s="2" t="s">
        <v>1155</v>
      </c>
      <c r="AK543" s="2" t="s">
        <v>3</v>
      </c>
      <c r="AL543" t="str">
        <f t="shared" si="131"/>
        <v>1121152</v>
      </c>
      <c r="AM543" t="str">
        <f t="shared" si="132"/>
        <v>1122417</v>
      </c>
      <c r="AN543">
        <f t="shared" si="133"/>
        <v>33</v>
      </c>
      <c r="AO543">
        <f t="shared" si="134"/>
        <v>1105</v>
      </c>
      <c r="AP543" s="11">
        <f t="shared" si="137"/>
        <v>1043</v>
      </c>
      <c r="AQ543" s="2">
        <f t="shared" si="138"/>
        <v>1166</v>
      </c>
    </row>
    <row r="544" spans="3:43">
      <c r="C544" s="3" t="s">
        <v>594</v>
      </c>
      <c r="D544" s="3" t="s">
        <v>7</v>
      </c>
      <c r="AA544" s="2" t="s">
        <v>1112</v>
      </c>
      <c r="AB544" s="2" t="s">
        <v>7</v>
      </c>
      <c r="AC544" t="str">
        <f t="shared" si="127"/>
        <v>1072278</v>
      </c>
      <c r="AD544" t="str">
        <f t="shared" si="128"/>
        <v>1073213</v>
      </c>
      <c r="AE544">
        <f t="shared" si="129"/>
        <v>41</v>
      </c>
      <c r="AF544">
        <f t="shared" si="130"/>
        <v>1037</v>
      </c>
      <c r="AG544" s="11">
        <f t="shared" si="135"/>
        <v>978</v>
      </c>
      <c r="AH544" s="2">
        <f t="shared" si="136"/>
        <v>1112</v>
      </c>
      <c r="AJ544" s="2" t="s">
        <v>1156</v>
      </c>
      <c r="AK544" s="2" t="s">
        <v>3</v>
      </c>
      <c r="AL544" t="str">
        <f t="shared" si="131"/>
        <v>1122449</v>
      </c>
      <c r="AM544" t="str">
        <f t="shared" si="132"/>
        <v>1123534</v>
      </c>
      <c r="AN544">
        <f t="shared" si="133"/>
        <v>145</v>
      </c>
      <c r="AO544">
        <f t="shared" si="134"/>
        <v>1104</v>
      </c>
      <c r="AP544" s="11">
        <f t="shared" si="137"/>
        <v>1042</v>
      </c>
      <c r="AQ544" s="2">
        <f t="shared" si="138"/>
        <v>1165</v>
      </c>
    </row>
    <row r="545" spans="3:43">
      <c r="C545" s="3" t="s">
        <v>595</v>
      </c>
      <c r="D545" s="3" t="s">
        <v>7</v>
      </c>
      <c r="AA545" s="2" t="s">
        <v>1113</v>
      </c>
      <c r="AB545" s="2" t="s">
        <v>7</v>
      </c>
      <c r="AC545" t="str">
        <f t="shared" si="127"/>
        <v>1073253</v>
      </c>
      <c r="AD545" t="str">
        <f t="shared" si="128"/>
        <v>1073480</v>
      </c>
      <c r="AE545">
        <f t="shared" si="129"/>
        <v>15</v>
      </c>
      <c r="AF545">
        <f t="shared" si="130"/>
        <v>1036</v>
      </c>
      <c r="AG545" s="11">
        <f t="shared" si="135"/>
        <v>977</v>
      </c>
      <c r="AH545" s="2">
        <f t="shared" si="136"/>
        <v>1111</v>
      </c>
      <c r="AJ545" s="2" t="s">
        <v>1157</v>
      </c>
      <c r="AK545" s="2" t="s">
        <v>3</v>
      </c>
      <c r="AL545" t="str">
        <f t="shared" si="131"/>
        <v>1123678</v>
      </c>
      <c r="AM545" t="str">
        <f t="shared" si="132"/>
        <v>1124148</v>
      </c>
      <c r="AN545">
        <f t="shared" si="133"/>
        <v>142</v>
      </c>
      <c r="AO545">
        <f t="shared" si="134"/>
        <v>1104</v>
      </c>
      <c r="AP545" s="11">
        <f t="shared" si="137"/>
        <v>1041</v>
      </c>
      <c r="AQ545" s="2">
        <f t="shared" si="138"/>
        <v>1165</v>
      </c>
    </row>
    <row r="546" spans="3:43">
      <c r="C546" s="3" t="s">
        <v>596</v>
      </c>
      <c r="D546" s="3" t="s">
        <v>3</v>
      </c>
      <c r="AA546" s="2" t="s">
        <v>1114</v>
      </c>
      <c r="AB546" s="2" t="s">
        <v>7</v>
      </c>
      <c r="AC546" t="str">
        <f t="shared" si="127"/>
        <v>1073494</v>
      </c>
      <c r="AD546" t="str">
        <f t="shared" si="128"/>
        <v>1073742</v>
      </c>
      <c r="AE546">
        <f t="shared" si="129"/>
        <v>266</v>
      </c>
      <c r="AF546">
        <f t="shared" si="130"/>
        <v>1035</v>
      </c>
      <c r="AG546" s="11">
        <f t="shared" si="135"/>
        <v>976</v>
      </c>
      <c r="AH546" s="2">
        <f t="shared" si="136"/>
        <v>1110</v>
      </c>
      <c r="AJ546" s="2" t="s">
        <v>1158</v>
      </c>
      <c r="AK546" s="2" t="s">
        <v>3</v>
      </c>
      <c r="AL546" t="str">
        <f t="shared" si="131"/>
        <v>1124289</v>
      </c>
      <c r="AM546" t="str">
        <f t="shared" si="132"/>
        <v>1125089</v>
      </c>
      <c r="AN546">
        <f t="shared" si="133"/>
        <v>2776</v>
      </c>
      <c r="AO546">
        <f t="shared" si="134"/>
        <v>1104</v>
      </c>
      <c r="AP546" s="11">
        <f t="shared" si="137"/>
        <v>1040</v>
      </c>
      <c r="AQ546" s="2">
        <f t="shared" si="138"/>
        <v>1165</v>
      </c>
    </row>
    <row r="547" spans="3:43">
      <c r="C547" s="3" t="s">
        <v>597</v>
      </c>
      <c r="D547" s="3" t="s">
        <v>7</v>
      </c>
      <c r="AA547" s="2" t="s">
        <v>1115</v>
      </c>
      <c r="AB547" s="2" t="s">
        <v>7</v>
      </c>
      <c r="AC547" t="str">
        <f t="shared" si="127"/>
        <v>1074007</v>
      </c>
      <c r="AD547" t="str">
        <f t="shared" si="128"/>
        <v>1075368</v>
      </c>
      <c r="AE547">
        <f t="shared" si="129"/>
        <v>-2</v>
      </c>
      <c r="AF547">
        <f t="shared" si="130"/>
        <v>1035</v>
      </c>
      <c r="AG547" s="11">
        <f t="shared" si="135"/>
        <v>976</v>
      </c>
      <c r="AH547" s="2">
        <f t="shared" si="136"/>
        <v>1110</v>
      </c>
      <c r="AJ547" s="2" t="s">
        <v>1162</v>
      </c>
      <c r="AK547" s="2" t="s">
        <v>3</v>
      </c>
      <c r="AL547" t="str">
        <f t="shared" si="131"/>
        <v>1127864</v>
      </c>
      <c r="AM547" t="str">
        <f t="shared" si="132"/>
        <v>1129447</v>
      </c>
      <c r="AN547">
        <f t="shared" si="133"/>
        <v>-2</v>
      </c>
      <c r="AO547">
        <f t="shared" si="134"/>
        <v>1104</v>
      </c>
      <c r="AP547" s="11">
        <f t="shared" si="137"/>
        <v>1040</v>
      </c>
      <c r="AQ547" s="2">
        <f t="shared" si="138"/>
        <v>1165</v>
      </c>
    </row>
    <row r="548" spans="3:43">
      <c r="C548" s="3" t="s">
        <v>598</v>
      </c>
      <c r="D548" s="3" t="s">
        <v>7</v>
      </c>
      <c r="AA548" s="2" t="s">
        <v>1116</v>
      </c>
      <c r="AB548" s="2" t="s">
        <v>7</v>
      </c>
      <c r="AC548" t="str">
        <f t="shared" si="127"/>
        <v>1075365</v>
      </c>
      <c r="AD548" t="str">
        <f t="shared" si="128"/>
        <v>1078484</v>
      </c>
      <c r="AE548">
        <f t="shared" si="129"/>
        <v>6</v>
      </c>
      <c r="AF548">
        <f t="shared" si="130"/>
        <v>1034</v>
      </c>
      <c r="AG548" s="11">
        <f t="shared" si="135"/>
        <v>975</v>
      </c>
      <c r="AH548" s="2">
        <f t="shared" si="136"/>
        <v>1109</v>
      </c>
      <c r="AJ548" s="2" t="s">
        <v>1163</v>
      </c>
      <c r="AK548" s="2" t="s">
        <v>3</v>
      </c>
      <c r="AL548" t="str">
        <f t="shared" si="131"/>
        <v>1129444</v>
      </c>
      <c r="AM548" t="str">
        <f t="shared" si="132"/>
        <v>1130385</v>
      </c>
      <c r="AN548">
        <f t="shared" si="133"/>
        <v>-2</v>
      </c>
      <c r="AO548">
        <f t="shared" si="134"/>
        <v>1103</v>
      </c>
      <c r="AP548" s="11">
        <f t="shared" si="137"/>
        <v>1039</v>
      </c>
      <c r="AQ548" s="2">
        <f t="shared" si="138"/>
        <v>1164</v>
      </c>
    </row>
    <row r="549" spans="3:43">
      <c r="C549" s="3" t="s">
        <v>599</v>
      </c>
      <c r="D549" s="3" t="s">
        <v>7</v>
      </c>
      <c r="AA549" s="2" t="s">
        <v>1117</v>
      </c>
      <c r="AB549" s="2" t="s">
        <v>7</v>
      </c>
      <c r="AC549" t="str">
        <f t="shared" si="127"/>
        <v>1078489</v>
      </c>
      <c r="AD549" t="str">
        <f t="shared" si="128"/>
        <v>1078737</v>
      </c>
      <c r="AE549">
        <f t="shared" si="129"/>
        <v>-2</v>
      </c>
      <c r="AF549">
        <f t="shared" si="130"/>
        <v>1033</v>
      </c>
      <c r="AG549" s="11">
        <f t="shared" si="135"/>
        <v>974</v>
      </c>
      <c r="AH549" s="2">
        <f t="shared" si="136"/>
        <v>1108</v>
      </c>
      <c r="AJ549" s="2" t="s">
        <v>1164</v>
      </c>
      <c r="AK549" s="2" t="s">
        <v>3</v>
      </c>
      <c r="AL549" t="str">
        <f t="shared" si="131"/>
        <v>1130382</v>
      </c>
      <c r="AM549" t="str">
        <f t="shared" si="132"/>
        <v>1131473</v>
      </c>
      <c r="AN549">
        <f t="shared" si="133"/>
        <v>8</v>
      </c>
      <c r="AO549">
        <f t="shared" si="134"/>
        <v>1102</v>
      </c>
      <c r="AP549" s="11">
        <f t="shared" si="137"/>
        <v>1038</v>
      </c>
      <c r="AQ549" s="2">
        <f t="shared" si="138"/>
        <v>1163</v>
      </c>
    </row>
    <row r="550" spans="3:43">
      <c r="C550" s="3" t="s">
        <v>600</v>
      </c>
      <c r="D550" s="3" t="s">
        <v>3</v>
      </c>
      <c r="AA550" s="2" t="s">
        <v>1118</v>
      </c>
      <c r="AB550" s="2" t="s">
        <v>7</v>
      </c>
      <c r="AC550" t="str">
        <f t="shared" si="127"/>
        <v>1078734</v>
      </c>
      <c r="AD550" t="str">
        <f t="shared" si="128"/>
        <v>1079282</v>
      </c>
      <c r="AE550">
        <f t="shared" si="129"/>
        <v>197</v>
      </c>
      <c r="AF550">
        <f t="shared" si="130"/>
        <v>1032</v>
      </c>
      <c r="AG550" s="11">
        <f t="shared" si="135"/>
        <v>973</v>
      </c>
      <c r="AH550" s="2">
        <f t="shared" si="136"/>
        <v>1107</v>
      </c>
      <c r="AJ550" s="2" t="s">
        <v>1165</v>
      </c>
      <c r="AK550" s="2" t="s">
        <v>3</v>
      </c>
      <c r="AL550" t="str">
        <f t="shared" si="131"/>
        <v>1131480</v>
      </c>
      <c r="AM550" t="str">
        <f t="shared" si="132"/>
        <v>1132343</v>
      </c>
      <c r="AN550">
        <f t="shared" si="133"/>
        <v>-2</v>
      </c>
      <c r="AO550">
        <f t="shared" si="134"/>
        <v>1101</v>
      </c>
      <c r="AP550" s="11">
        <f t="shared" si="137"/>
        <v>1037</v>
      </c>
      <c r="AQ550" s="2">
        <f t="shared" si="138"/>
        <v>1162</v>
      </c>
    </row>
    <row r="551" spans="3:43">
      <c r="C551" s="3" t="s">
        <v>601</v>
      </c>
      <c r="D551" s="3" t="s">
        <v>3</v>
      </c>
      <c r="AA551" s="2" t="s">
        <v>1119</v>
      </c>
      <c r="AB551" s="2" t="s">
        <v>7</v>
      </c>
      <c r="AC551" t="str">
        <f t="shared" si="127"/>
        <v>1079478</v>
      </c>
      <c r="AD551" t="str">
        <f t="shared" si="128"/>
        <v>1080773</v>
      </c>
      <c r="AE551">
        <f t="shared" si="129"/>
        <v>3679</v>
      </c>
      <c r="AF551">
        <f t="shared" si="130"/>
        <v>1032</v>
      </c>
      <c r="AG551" s="11">
        <f t="shared" si="135"/>
        <v>972</v>
      </c>
      <c r="AH551" s="2">
        <f t="shared" si="136"/>
        <v>1107</v>
      </c>
      <c r="AJ551" s="2" t="s">
        <v>1166</v>
      </c>
      <c r="AK551" s="2" t="s">
        <v>3</v>
      </c>
      <c r="AL551" t="str">
        <f t="shared" si="131"/>
        <v>1132340</v>
      </c>
      <c r="AM551" t="str">
        <f t="shared" si="132"/>
        <v>1132720</v>
      </c>
      <c r="AN551">
        <f t="shared" si="133"/>
        <v>2345</v>
      </c>
      <c r="AO551">
        <f t="shared" si="134"/>
        <v>1100</v>
      </c>
      <c r="AP551" s="11">
        <f t="shared" si="137"/>
        <v>1036</v>
      </c>
      <c r="AQ551" s="2">
        <f t="shared" si="138"/>
        <v>1161</v>
      </c>
    </row>
    <row r="552" spans="3:43">
      <c r="C552" s="3" t="s">
        <v>602</v>
      </c>
      <c r="D552" s="3" t="s">
        <v>7</v>
      </c>
      <c r="AA552" s="2" t="s">
        <v>1124</v>
      </c>
      <c r="AB552" s="2" t="s">
        <v>7</v>
      </c>
      <c r="AC552" t="str">
        <f t="shared" si="127"/>
        <v>1084451</v>
      </c>
      <c r="AD552" t="str">
        <f t="shared" si="128"/>
        <v>1085167</v>
      </c>
      <c r="AE552">
        <f t="shared" si="129"/>
        <v>2161</v>
      </c>
      <c r="AF552">
        <f t="shared" si="130"/>
        <v>1032</v>
      </c>
      <c r="AG552" s="11">
        <f t="shared" si="135"/>
        <v>972</v>
      </c>
      <c r="AH552" s="2">
        <f t="shared" si="136"/>
        <v>1107</v>
      </c>
      <c r="AJ552" s="2" t="s">
        <v>1169</v>
      </c>
      <c r="AK552" s="2" t="s">
        <v>3</v>
      </c>
      <c r="AL552" t="str">
        <f t="shared" si="131"/>
        <v>1135064</v>
      </c>
      <c r="AM552" t="str">
        <f t="shared" si="132"/>
        <v>1136614</v>
      </c>
      <c r="AN552">
        <f t="shared" si="133"/>
        <v>4</v>
      </c>
      <c r="AO552">
        <f t="shared" si="134"/>
        <v>1100</v>
      </c>
      <c r="AP552" s="11">
        <f t="shared" si="137"/>
        <v>1036</v>
      </c>
      <c r="AQ552" s="2">
        <f t="shared" si="138"/>
        <v>1161</v>
      </c>
    </row>
    <row r="553" spans="3:43">
      <c r="C553" s="3" t="s">
        <v>603</v>
      </c>
      <c r="D553" s="3" t="s">
        <v>7</v>
      </c>
      <c r="AA553" s="2" t="s">
        <v>1128</v>
      </c>
      <c r="AB553" s="2" t="s">
        <v>7</v>
      </c>
      <c r="AC553" t="str">
        <f t="shared" si="127"/>
        <v>1087327</v>
      </c>
      <c r="AD553" t="str">
        <f t="shared" si="128"/>
        <v>1087638</v>
      </c>
      <c r="AE553">
        <f t="shared" si="129"/>
        <v>143</v>
      </c>
      <c r="AF553">
        <f t="shared" si="130"/>
        <v>1032</v>
      </c>
      <c r="AG553" s="11">
        <f t="shared" si="135"/>
        <v>972</v>
      </c>
      <c r="AH553" s="2">
        <f t="shared" si="136"/>
        <v>1107</v>
      </c>
      <c r="AJ553" s="2" t="s">
        <v>1170</v>
      </c>
      <c r="AK553" s="2" t="s">
        <v>3</v>
      </c>
      <c r="AL553" t="str">
        <f t="shared" si="131"/>
        <v>1136617</v>
      </c>
      <c r="AM553" t="str">
        <f t="shared" si="132"/>
        <v>1137294</v>
      </c>
      <c r="AN553">
        <f t="shared" si="133"/>
        <v>567</v>
      </c>
      <c r="AO553">
        <f t="shared" si="134"/>
        <v>1099</v>
      </c>
      <c r="AP553" s="11">
        <f t="shared" si="137"/>
        <v>1035</v>
      </c>
      <c r="AQ553" s="2">
        <f t="shared" si="138"/>
        <v>1160</v>
      </c>
    </row>
    <row r="554" spans="3:43">
      <c r="C554" s="3" t="s">
        <v>604</v>
      </c>
      <c r="D554" s="3" t="s">
        <v>7</v>
      </c>
      <c r="AA554" s="2" t="s">
        <v>1129</v>
      </c>
      <c r="AB554" s="2" t="s">
        <v>7</v>
      </c>
      <c r="AC554" t="str">
        <f t="shared" si="127"/>
        <v>1087780</v>
      </c>
      <c r="AD554" t="str">
        <f t="shared" si="128"/>
        <v>1088688</v>
      </c>
      <c r="AE554">
        <f t="shared" si="129"/>
        <v>11</v>
      </c>
      <c r="AF554">
        <f t="shared" si="130"/>
        <v>1032</v>
      </c>
      <c r="AG554" s="11">
        <f t="shared" si="135"/>
        <v>971</v>
      </c>
      <c r="AH554" s="2">
        <f t="shared" si="136"/>
        <v>1107</v>
      </c>
      <c r="AJ554" s="2" t="s">
        <v>1171</v>
      </c>
      <c r="AK554" s="2" t="s">
        <v>3</v>
      </c>
      <c r="AL554" t="str">
        <f t="shared" si="131"/>
        <v>1137860</v>
      </c>
      <c r="AM554" t="str">
        <f t="shared" si="132"/>
        <v>1138015</v>
      </c>
      <c r="AN554">
        <f t="shared" si="133"/>
        <v>450</v>
      </c>
      <c r="AO554">
        <f t="shared" si="134"/>
        <v>1099</v>
      </c>
      <c r="AP554" s="11">
        <f t="shared" si="137"/>
        <v>1035</v>
      </c>
      <c r="AQ554" s="2">
        <f t="shared" si="138"/>
        <v>1160</v>
      </c>
    </row>
    <row r="555" spans="3:43">
      <c r="C555" s="3" t="s">
        <v>605</v>
      </c>
      <c r="D555" s="3" t="s">
        <v>7</v>
      </c>
      <c r="AA555" s="2" t="s">
        <v>1130</v>
      </c>
      <c r="AB555" s="2" t="s">
        <v>7</v>
      </c>
      <c r="AC555" t="str">
        <f t="shared" si="127"/>
        <v>1088698</v>
      </c>
      <c r="AD555" t="str">
        <f t="shared" si="128"/>
        <v>1091151</v>
      </c>
      <c r="AE555">
        <f t="shared" si="129"/>
        <v>631</v>
      </c>
      <c r="AF555">
        <f t="shared" si="130"/>
        <v>1031</v>
      </c>
      <c r="AG555" s="11">
        <f t="shared" si="135"/>
        <v>970</v>
      </c>
      <c r="AH555" s="2">
        <f t="shared" si="136"/>
        <v>1106</v>
      </c>
      <c r="AJ555" s="2" t="s">
        <v>1172</v>
      </c>
      <c r="AK555" s="2" t="s">
        <v>3</v>
      </c>
      <c r="AL555" t="str">
        <f t="shared" si="131"/>
        <v>1138464</v>
      </c>
      <c r="AM555" t="str">
        <f t="shared" si="132"/>
        <v>1140623</v>
      </c>
      <c r="AN555">
        <f t="shared" si="133"/>
        <v>3768</v>
      </c>
      <c r="AO555">
        <f t="shared" si="134"/>
        <v>1099</v>
      </c>
      <c r="AP555" s="11">
        <f t="shared" si="137"/>
        <v>1035</v>
      </c>
      <c r="AQ555" s="2">
        <f t="shared" si="138"/>
        <v>1160</v>
      </c>
    </row>
    <row r="556" spans="3:43">
      <c r="C556" s="3" t="s">
        <v>606</v>
      </c>
      <c r="D556" s="3" t="s">
        <v>3</v>
      </c>
      <c r="AA556" s="2" t="s">
        <v>1131</v>
      </c>
      <c r="AB556" s="2" t="s">
        <v>7</v>
      </c>
      <c r="AC556" t="str">
        <f t="shared" si="127"/>
        <v>1091781</v>
      </c>
      <c r="AD556" t="str">
        <f t="shared" si="128"/>
        <v>1093124</v>
      </c>
      <c r="AE556">
        <f t="shared" si="129"/>
        <v>8</v>
      </c>
      <c r="AF556">
        <f t="shared" si="130"/>
        <v>1031</v>
      </c>
      <c r="AG556" s="11">
        <f t="shared" si="135"/>
        <v>970</v>
      </c>
      <c r="AH556" s="2">
        <f t="shared" si="136"/>
        <v>1106</v>
      </c>
      <c r="AJ556" s="2" t="s">
        <v>1177</v>
      </c>
      <c r="AK556" s="2" t="s">
        <v>3</v>
      </c>
      <c r="AL556" t="str">
        <f t="shared" si="131"/>
        <v>1144390</v>
      </c>
      <c r="AM556" t="str">
        <f t="shared" si="132"/>
        <v>1145223</v>
      </c>
      <c r="AN556">
        <f t="shared" si="133"/>
        <v>6448</v>
      </c>
      <c r="AO556">
        <f t="shared" si="134"/>
        <v>1099</v>
      </c>
      <c r="AP556" s="11">
        <f t="shared" si="137"/>
        <v>1035</v>
      </c>
      <c r="AQ556" s="2">
        <f t="shared" si="138"/>
        <v>1160</v>
      </c>
    </row>
    <row r="557" spans="3:43">
      <c r="C557" s="3" t="s">
        <v>607</v>
      </c>
      <c r="D557" s="3" t="s">
        <v>7</v>
      </c>
      <c r="AA557" s="2" t="s">
        <v>1132</v>
      </c>
      <c r="AB557" s="2" t="s">
        <v>7</v>
      </c>
      <c r="AC557" t="str">
        <f t="shared" si="127"/>
        <v>1093131</v>
      </c>
      <c r="AD557" t="str">
        <f t="shared" si="128"/>
        <v>1093832</v>
      </c>
      <c r="AE557">
        <f t="shared" si="129"/>
        <v>920</v>
      </c>
      <c r="AF557">
        <f t="shared" si="130"/>
        <v>1030</v>
      </c>
      <c r="AG557" s="11">
        <f t="shared" si="135"/>
        <v>969</v>
      </c>
      <c r="AH557" s="2">
        <f t="shared" si="136"/>
        <v>1105</v>
      </c>
      <c r="AJ557" s="2" t="s">
        <v>1183</v>
      </c>
      <c r="AK557" s="2" t="s">
        <v>3</v>
      </c>
      <c r="AL557" t="str">
        <f t="shared" si="131"/>
        <v>1151670</v>
      </c>
      <c r="AM557" t="str">
        <f t="shared" si="132"/>
        <v>1153373</v>
      </c>
      <c r="AN557">
        <f t="shared" si="133"/>
        <v>43</v>
      </c>
      <c r="AO557">
        <f t="shared" si="134"/>
        <v>1099</v>
      </c>
      <c r="AP557" s="11">
        <f t="shared" si="137"/>
        <v>1035</v>
      </c>
      <c r="AQ557" s="2">
        <f t="shared" si="138"/>
        <v>1160</v>
      </c>
    </row>
    <row r="558" spans="3:43">
      <c r="C558" s="3" t="s">
        <v>608</v>
      </c>
      <c r="D558" s="3" t="s">
        <v>7</v>
      </c>
      <c r="AA558" s="2" t="s">
        <v>1133</v>
      </c>
      <c r="AB558" s="2" t="s">
        <v>7</v>
      </c>
      <c r="AC558" t="str">
        <f t="shared" si="127"/>
        <v>1094751</v>
      </c>
      <c r="AD558" t="str">
        <f t="shared" si="128"/>
        <v>1097516</v>
      </c>
      <c r="AE558">
        <f t="shared" si="129"/>
        <v>284</v>
      </c>
      <c r="AF558">
        <f t="shared" si="130"/>
        <v>1030</v>
      </c>
      <c r="AG558" s="11">
        <f t="shared" si="135"/>
        <v>969</v>
      </c>
      <c r="AH558" s="2">
        <f t="shared" si="136"/>
        <v>1105</v>
      </c>
      <c r="AJ558" s="2" t="s">
        <v>1184</v>
      </c>
      <c r="AK558" s="2" t="s">
        <v>3</v>
      </c>
      <c r="AL558" t="str">
        <f t="shared" si="131"/>
        <v>1153415</v>
      </c>
      <c r="AM558" t="str">
        <f t="shared" si="132"/>
        <v>1155559</v>
      </c>
      <c r="AN558">
        <f t="shared" si="133"/>
        <v>96</v>
      </c>
      <c r="AO558">
        <f t="shared" si="134"/>
        <v>1098</v>
      </c>
      <c r="AP558" s="11">
        <f t="shared" si="137"/>
        <v>1034</v>
      </c>
      <c r="AQ558" s="2">
        <f t="shared" si="138"/>
        <v>1159</v>
      </c>
    </row>
    <row r="559" spans="3:43">
      <c r="C559" s="3" t="s">
        <v>609</v>
      </c>
      <c r="D559" s="3" t="s">
        <v>3</v>
      </c>
      <c r="AA559" s="2" t="s">
        <v>1134</v>
      </c>
      <c r="AB559" s="2" t="s">
        <v>7</v>
      </c>
      <c r="AC559" t="str">
        <f t="shared" si="127"/>
        <v>1097799</v>
      </c>
      <c r="AD559" t="str">
        <f t="shared" si="128"/>
        <v>1099175</v>
      </c>
      <c r="AE559">
        <f t="shared" si="129"/>
        <v>546</v>
      </c>
      <c r="AF559">
        <f t="shared" si="130"/>
        <v>1030</v>
      </c>
      <c r="AG559" s="11">
        <f t="shared" si="135"/>
        <v>969</v>
      </c>
      <c r="AH559" s="2">
        <f t="shared" si="136"/>
        <v>1105</v>
      </c>
      <c r="AJ559" s="2" t="s">
        <v>1185</v>
      </c>
      <c r="AK559" s="2" t="s">
        <v>3</v>
      </c>
      <c r="AL559" t="str">
        <f t="shared" si="131"/>
        <v>1155654</v>
      </c>
      <c r="AM559" t="str">
        <f t="shared" si="132"/>
        <v>1155962</v>
      </c>
      <c r="AN559">
        <f t="shared" si="133"/>
        <v>1452</v>
      </c>
      <c r="AO559">
        <f t="shared" si="134"/>
        <v>1097</v>
      </c>
      <c r="AP559" s="11">
        <f t="shared" si="137"/>
        <v>1033</v>
      </c>
      <c r="AQ559" s="2">
        <f t="shared" si="138"/>
        <v>1159</v>
      </c>
    </row>
    <row r="560" spans="3:43">
      <c r="C560" s="3" t="s">
        <v>610</v>
      </c>
      <c r="D560" s="3" t="s">
        <v>7</v>
      </c>
      <c r="AA560" s="2" t="s">
        <v>1136</v>
      </c>
      <c r="AB560" s="2" t="s">
        <v>7</v>
      </c>
      <c r="AC560" t="str">
        <f t="shared" si="127"/>
        <v>1099720</v>
      </c>
      <c r="AD560" t="str">
        <f t="shared" si="128"/>
        <v>1102044</v>
      </c>
      <c r="AE560">
        <f t="shared" si="129"/>
        <v>61</v>
      </c>
      <c r="AF560">
        <f t="shared" si="130"/>
        <v>1030</v>
      </c>
      <c r="AG560" s="11">
        <f t="shared" si="135"/>
        <v>969</v>
      </c>
      <c r="AH560" s="2">
        <f t="shared" si="136"/>
        <v>1105</v>
      </c>
      <c r="AJ560" s="2" t="s">
        <v>1186</v>
      </c>
      <c r="AK560" s="2" t="s">
        <v>3</v>
      </c>
      <c r="AL560" t="str">
        <f t="shared" si="131"/>
        <v>1157413</v>
      </c>
      <c r="AM560" t="str">
        <f t="shared" si="132"/>
        <v>1157931</v>
      </c>
      <c r="AN560">
        <f t="shared" si="133"/>
        <v>2832</v>
      </c>
      <c r="AO560">
        <f t="shared" si="134"/>
        <v>1097</v>
      </c>
      <c r="AP560" s="11">
        <f t="shared" si="137"/>
        <v>1033</v>
      </c>
      <c r="AQ560" s="2">
        <f t="shared" si="138"/>
        <v>1159</v>
      </c>
    </row>
    <row r="561" spans="3:43">
      <c r="C561" s="3" t="s">
        <v>611</v>
      </c>
      <c r="D561" s="3" t="s">
        <v>7</v>
      </c>
      <c r="AA561" s="2" t="s">
        <v>1137</v>
      </c>
      <c r="AB561" s="2" t="s">
        <v>7</v>
      </c>
      <c r="AC561" t="str">
        <f t="shared" si="127"/>
        <v>1102104</v>
      </c>
      <c r="AD561" t="str">
        <f t="shared" si="128"/>
        <v>1103168</v>
      </c>
      <c r="AE561">
        <f t="shared" si="129"/>
        <v>23</v>
      </c>
      <c r="AF561">
        <f t="shared" si="130"/>
        <v>1029</v>
      </c>
      <c r="AG561" s="11">
        <f t="shared" si="135"/>
        <v>968</v>
      </c>
      <c r="AH561" s="2">
        <f t="shared" si="136"/>
        <v>1105</v>
      </c>
      <c r="AJ561" s="2" t="s">
        <v>1188</v>
      </c>
      <c r="AK561" s="2" t="s">
        <v>3</v>
      </c>
      <c r="AL561" t="str">
        <f t="shared" si="131"/>
        <v>1160762</v>
      </c>
      <c r="AM561" t="str">
        <f t="shared" si="132"/>
        <v>1161508</v>
      </c>
      <c r="AN561">
        <f t="shared" si="133"/>
        <v>1058</v>
      </c>
      <c r="AO561">
        <f t="shared" si="134"/>
        <v>1097</v>
      </c>
      <c r="AP561" s="11">
        <f t="shared" si="137"/>
        <v>1033</v>
      </c>
      <c r="AQ561" s="2">
        <f t="shared" si="138"/>
        <v>1159</v>
      </c>
    </row>
    <row r="562" spans="3:43">
      <c r="C562" s="3" t="s">
        <v>612</v>
      </c>
      <c r="D562" s="3" t="s">
        <v>3</v>
      </c>
      <c r="AA562" s="2" t="s">
        <v>1138</v>
      </c>
      <c r="AB562" s="2" t="s">
        <v>7</v>
      </c>
      <c r="AC562" t="str">
        <f t="shared" si="127"/>
        <v>1103190</v>
      </c>
      <c r="AD562" t="str">
        <f t="shared" si="128"/>
        <v>1104164</v>
      </c>
      <c r="AE562">
        <f t="shared" si="129"/>
        <v>30</v>
      </c>
      <c r="AF562">
        <f t="shared" si="130"/>
        <v>1028</v>
      </c>
      <c r="AG562" s="11">
        <f t="shared" si="135"/>
        <v>967</v>
      </c>
      <c r="AH562" s="2">
        <f t="shared" si="136"/>
        <v>1104</v>
      </c>
      <c r="AJ562" s="2" t="s">
        <v>1190</v>
      </c>
      <c r="AK562" s="2" t="s">
        <v>3</v>
      </c>
      <c r="AL562" t="str">
        <f t="shared" si="131"/>
        <v>1162565</v>
      </c>
      <c r="AM562" t="str">
        <f t="shared" si="132"/>
        <v>1164235</v>
      </c>
      <c r="AN562">
        <f t="shared" si="133"/>
        <v>116</v>
      </c>
      <c r="AO562">
        <f t="shared" si="134"/>
        <v>1097</v>
      </c>
      <c r="AP562" s="11">
        <f t="shared" si="137"/>
        <v>1033</v>
      </c>
      <c r="AQ562" s="2">
        <f t="shared" si="138"/>
        <v>1159</v>
      </c>
    </row>
    <row r="563" spans="3:43">
      <c r="C563" s="3" t="s">
        <v>613</v>
      </c>
      <c r="D563" s="3" t="s">
        <v>3</v>
      </c>
      <c r="AA563" s="2" t="s">
        <v>1139</v>
      </c>
      <c r="AB563" s="2" t="s">
        <v>7</v>
      </c>
      <c r="AC563" t="str">
        <f t="shared" si="127"/>
        <v>1104193</v>
      </c>
      <c r="AD563" t="str">
        <f t="shared" si="128"/>
        <v>1104570</v>
      </c>
      <c r="AE563">
        <f t="shared" si="129"/>
        <v>141</v>
      </c>
      <c r="AF563">
        <f t="shared" si="130"/>
        <v>1027</v>
      </c>
      <c r="AG563" s="11">
        <f t="shared" si="135"/>
        <v>966</v>
      </c>
      <c r="AH563" s="2">
        <f t="shared" si="136"/>
        <v>1103</v>
      </c>
      <c r="AJ563" s="2" t="s">
        <v>1191</v>
      </c>
      <c r="AK563" s="2" t="s">
        <v>3</v>
      </c>
      <c r="AL563" t="str">
        <f t="shared" si="131"/>
        <v>1164350</v>
      </c>
      <c r="AM563" t="str">
        <f t="shared" si="132"/>
        <v>1166107</v>
      </c>
      <c r="AN563">
        <f t="shared" si="133"/>
        <v>20</v>
      </c>
      <c r="AO563">
        <f t="shared" si="134"/>
        <v>1097</v>
      </c>
      <c r="AP563" s="11">
        <f t="shared" si="137"/>
        <v>1032</v>
      </c>
      <c r="AQ563" s="2">
        <f t="shared" si="138"/>
        <v>1159</v>
      </c>
    </row>
    <row r="564" spans="3:43">
      <c r="C564" s="3" t="s">
        <v>614</v>
      </c>
      <c r="D564" s="3" t="s">
        <v>7</v>
      </c>
      <c r="AA564" s="2" t="s">
        <v>1140</v>
      </c>
      <c r="AB564" s="2" t="s">
        <v>7</v>
      </c>
      <c r="AC564" t="str">
        <f t="shared" si="127"/>
        <v>1104710</v>
      </c>
      <c r="AD564" t="str">
        <f t="shared" si="128"/>
        <v>1107361</v>
      </c>
      <c r="AE564">
        <f t="shared" si="129"/>
        <v>1012</v>
      </c>
      <c r="AF564">
        <f t="shared" si="130"/>
        <v>1027</v>
      </c>
      <c r="AG564" s="11">
        <f t="shared" si="135"/>
        <v>965</v>
      </c>
      <c r="AH564" s="2">
        <f t="shared" si="136"/>
        <v>1103</v>
      </c>
      <c r="AJ564" s="2" t="s">
        <v>1192</v>
      </c>
      <c r="AK564" s="2" t="s">
        <v>3</v>
      </c>
      <c r="AL564" t="str">
        <f t="shared" si="131"/>
        <v>1166126</v>
      </c>
      <c r="AM564" t="str">
        <f t="shared" si="132"/>
        <v>1166812</v>
      </c>
      <c r="AN564">
        <f t="shared" si="133"/>
        <v>4032</v>
      </c>
      <c r="AO564">
        <f t="shared" si="134"/>
        <v>1096</v>
      </c>
      <c r="AP564" s="11">
        <f t="shared" si="137"/>
        <v>1031</v>
      </c>
      <c r="AQ564" s="2">
        <f t="shared" si="138"/>
        <v>1158</v>
      </c>
    </row>
    <row r="565" spans="3:43">
      <c r="C565" s="3" t="s">
        <v>615</v>
      </c>
      <c r="D565" s="3" t="s">
        <v>7</v>
      </c>
      <c r="AA565" s="2" t="s">
        <v>1142</v>
      </c>
      <c r="AB565" s="2" t="s">
        <v>7</v>
      </c>
      <c r="AC565" t="str">
        <f t="shared" si="127"/>
        <v>1108372</v>
      </c>
      <c r="AD565" t="str">
        <f t="shared" si="128"/>
        <v>1109535</v>
      </c>
      <c r="AE565">
        <f t="shared" si="129"/>
        <v>3319</v>
      </c>
      <c r="AF565">
        <f t="shared" si="130"/>
        <v>1027</v>
      </c>
      <c r="AG565" s="11">
        <f t="shared" si="135"/>
        <v>965</v>
      </c>
      <c r="AH565" s="2">
        <f t="shared" si="136"/>
        <v>1103</v>
      </c>
      <c r="AJ565" s="2" t="s">
        <v>1196</v>
      </c>
      <c r="AK565" s="2" t="s">
        <v>3</v>
      </c>
      <c r="AL565" t="str">
        <f t="shared" si="131"/>
        <v>1170843</v>
      </c>
      <c r="AM565" t="str">
        <f t="shared" si="132"/>
        <v>1171169</v>
      </c>
      <c r="AN565">
        <f t="shared" si="133"/>
        <v>47</v>
      </c>
      <c r="AO565">
        <f t="shared" si="134"/>
        <v>1096</v>
      </c>
      <c r="AP565" s="11">
        <f t="shared" si="137"/>
        <v>1031</v>
      </c>
      <c r="AQ565" s="2">
        <f t="shared" si="138"/>
        <v>1158</v>
      </c>
    </row>
    <row r="566" spans="3:43">
      <c r="C566" s="3" t="s">
        <v>616</v>
      </c>
      <c r="D566" s="3" t="s">
        <v>3</v>
      </c>
      <c r="AA566" s="2" t="s">
        <v>1146</v>
      </c>
      <c r="AB566" s="2" t="s">
        <v>7</v>
      </c>
      <c r="AC566" t="str">
        <f t="shared" si="127"/>
        <v>1112853</v>
      </c>
      <c r="AD566" t="str">
        <f t="shared" si="128"/>
        <v>1113278</v>
      </c>
      <c r="AE566">
        <f t="shared" si="129"/>
        <v>1545</v>
      </c>
      <c r="AF566">
        <f t="shared" si="130"/>
        <v>1027</v>
      </c>
      <c r="AG566" s="11">
        <f t="shared" si="135"/>
        <v>965</v>
      </c>
      <c r="AH566" s="2">
        <f t="shared" si="136"/>
        <v>1103</v>
      </c>
      <c r="AJ566" s="2" t="s">
        <v>1197</v>
      </c>
      <c r="AK566" s="2" t="s">
        <v>3</v>
      </c>
      <c r="AL566" t="str">
        <f t="shared" si="131"/>
        <v>1171215</v>
      </c>
      <c r="AM566" t="str">
        <f t="shared" si="132"/>
        <v>1171481</v>
      </c>
      <c r="AN566">
        <f t="shared" si="133"/>
        <v>91</v>
      </c>
      <c r="AO566">
        <f t="shared" si="134"/>
        <v>1095</v>
      </c>
      <c r="AP566" s="11">
        <f t="shared" si="137"/>
        <v>1030</v>
      </c>
      <c r="AQ566" s="2">
        <f t="shared" si="138"/>
        <v>1157</v>
      </c>
    </row>
    <row r="567" spans="3:43">
      <c r="C567" s="3" t="s">
        <v>617</v>
      </c>
      <c r="D567" s="3" t="s">
        <v>7</v>
      </c>
      <c r="AA567" s="2" t="s">
        <v>1148</v>
      </c>
      <c r="AB567" s="2" t="s">
        <v>7</v>
      </c>
      <c r="AC567" t="str">
        <f t="shared" si="127"/>
        <v>1114822</v>
      </c>
      <c r="AD567" t="str">
        <f t="shared" si="128"/>
        <v>1114947</v>
      </c>
      <c r="AE567">
        <f t="shared" si="129"/>
        <v>3715</v>
      </c>
      <c r="AF567">
        <f t="shared" si="130"/>
        <v>1027</v>
      </c>
      <c r="AG567" s="11">
        <f t="shared" si="135"/>
        <v>965</v>
      </c>
      <c r="AH567" s="2">
        <f t="shared" si="136"/>
        <v>1103</v>
      </c>
      <c r="AJ567" s="2" t="s">
        <v>1198</v>
      </c>
      <c r="AK567" s="2" t="s">
        <v>3</v>
      </c>
      <c r="AL567" t="str">
        <f t="shared" si="131"/>
        <v>1171571</v>
      </c>
      <c r="AM567" t="str">
        <f t="shared" si="132"/>
        <v>1172278</v>
      </c>
      <c r="AN567">
        <f t="shared" si="133"/>
        <v>1636</v>
      </c>
      <c r="AO567">
        <f t="shared" si="134"/>
        <v>1094</v>
      </c>
      <c r="AP567" s="11">
        <f t="shared" si="137"/>
        <v>1029</v>
      </c>
      <c r="AQ567" s="2">
        <f t="shared" si="138"/>
        <v>1157</v>
      </c>
    </row>
    <row r="568" spans="3:43">
      <c r="C568" s="3" t="s">
        <v>618</v>
      </c>
      <c r="D568" s="3" t="s">
        <v>7</v>
      </c>
      <c r="AA568" s="2" t="s">
        <v>1152</v>
      </c>
      <c r="AB568" s="2" t="s">
        <v>7</v>
      </c>
      <c r="AC568" t="str">
        <f t="shared" si="127"/>
        <v>1118661</v>
      </c>
      <c r="AD568" t="str">
        <f t="shared" si="128"/>
        <v>1119818</v>
      </c>
      <c r="AE568">
        <f t="shared" si="129"/>
        <v>13</v>
      </c>
      <c r="AF568">
        <f t="shared" si="130"/>
        <v>1027</v>
      </c>
      <c r="AG568" s="11">
        <f t="shared" si="135"/>
        <v>965</v>
      </c>
      <c r="AH568" s="2">
        <f t="shared" si="136"/>
        <v>1103</v>
      </c>
      <c r="AJ568" s="2" t="s">
        <v>1200</v>
      </c>
      <c r="AK568" s="2" t="s">
        <v>3</v>
      </c>
      <c r="AL568" t="str">
        <f t="shared" si="131"/>
        <v>1173913</v>
      </c>
      <c r="AM568" t="str">
        <f t="shared" si="132"/>
        <v>1174890</v>
      </c>
      <c r="AN568">
        <f t="shared" si="133"/>
        <v>189</v>
      </c>
      <c r="AO568">
        <f t="shared" si="134"/>
        <v>1094</v>
      </c>
      <c r="AP568" s="11">
        <f t="shared" si="137"/>
        <v>1029</v>
      </c>
      <c r="AQ568" s="2">
        <f t="shared" si="138"/>
        <v>1157</v>
      </c>
    </row>
    <row r="569" spans="3:43">
      <c r="C569" s="3" t="s">
        <v>619</v>
      </c>
      <c r="D569" s="3" t="s">
        <v>7</v>
      </c>
      <c r="AA569" s="2" t="s">
        <v>1153</v>
      </c>
      <c r="AB569" s="2" t="s">
        <v>7</v>
      </c>
      <c r="AC569" t="str">
        <f t="shared" si="127"/>
        <v>1119830</v>
      </c>
      <c r="AD569" t="str">
        <f t="shared" si="128"/>
        <v>1120258</v>
      </c>
      <c r="AE569">
        <f t="shared" si="129"/>
        <v>5116</v>
      </c>
      <c r="AF569">
        <f t="shared" si="130"/>
        <v>1026</v>
      </c>
      <c r="AG569" s="11">
        <f t="shared" si="135"/>
        <v>964</v>
      </c>
      <c r="AH569" s="2">
        <f t="shared" si="136"/>
        <v>1102</v>
      </c>
      <c r="AJ569" s="2" t="s">
        <v>1201</v>
      </c>
      <c r="AK569" s="2" t="s">
        <v>3</v>
      </c>
      <c r="AL569" t="str">
        <f t="shared" si="131"/>
        <v>1175078</v>
      </c>
      <c r="AM569" t="str">
        <f t="shared" si="132"/>
        <v>1175734</v>
      </c>
      <c r="AN569">
        <f t="shared" si="133"/>
        <v>150</v>
      </c>
      <c r="AO569">
        <f t="shared" si="134"/>
        <v>1094</v>
      </c>
      <c r="AP569" s="11">
        <f t="shared" si="137"/>
        <v>1028</v>
      </c>
      <c r="AQ569" s="2">
        <f t="shared" si="138"/>
        <v>1157</v>
      </c>
    </row>
    <row r="570" spans="3:43">
      <c r="C570" s="3" t="s">
        <v>620</v>
      </c>
      <c r="D570" s="3" t="s">
        <v>3</v>
      </c>
      <c r="AA570" s="2" t="s">
        <v>1159</v>
      </c>
      <c r="AB570" s="2" t="s">
        <v>7</v>
      </c>
      <c r="AC570" t="str">
        <f t="shared" si="127"/>
        <v>1125373</v>
      </c>
      <c r="AD570" t="str">
        <f t="shared" si="128"/>
        <v>1125648</v>
      </c>
      <c r="AE570">
        <f t="shared" si="129"/>
        <v>20</v>
      </c>
      <c r="AF570">
        <f t="shared" si="130"/>
        <v>1026</v>
      </c>
      <c r="AG570" s="11">
        <f t="shared" si="135"/>
        <v>964</v>
      </c>
      <c r="AH570" s="2">
        <f t="shared" si="136"/>
        <v>1102</v>
      </c>
      <c r="AJ570" s="2" t="s">
        <v>1202</v>
      </c>
      <c r="AK570" s="2" t="s">
        <v>3</v>
      </c>
      <c r="AL570" t="str">
        <f t="shared" si="131"/>
        <v>1175883</v>
      </c>
      <c r="AM570" t="str">
        <f t="shared" si="132"/>
        <v>1177466</v>
      </c>
      <c r="AN570">
        <f t="shared" si="133"/>
        <v>205</v>
      </c>
      <c r="AO570">
        <f t="shared" si="134"/>
        <v>1094</v>
      </c>
      <c r="AP570" s="11">
        <f t="shared" si="137"/>
        <v>1027</v>
      </c>
      <c r="AQ570" s="2">
        <f t="shared" si="138"/>
        <v>1157</v>
      </c>
    </row>
    <row r="571" spans="3:43">
      <c r="C571" s="3" t="s">
        <v>621</v>
      </c>
      <c r="D571" s="3" t="s">
        <v>3</v>
      </c>
      <c r="AA571" s="2" t="s">
        <v>1160</v>
      </c>
      <c r="AB571" s="2" t="s">
        <v>7</v>
      </c>
      <c r="AC571" t="str">
        <f t="shared" si="127"/>
        <v>1125667</v>
      </c>
      <c r="AD571" t="str">
        <f t="shared" si="128"/>
        <v>1126740</v>
      </c>
      <c r="AE571">
        <f t="shared" si="129"/>
        <v>162</v>
      </c>
      <c r="AF571">
        <f t="shared" si="130"/>
        <v>1025</v>
      </c>
      <c r="AG571" s="11">
        <f t="shared" si="135"/>
        <v>963</v>
      </c>
      <c r="AH571" s="2">
        <f t="shared" si="136"/>
        <v>1101</v>
      </c>
      <c r="AJ571" s="2" t="s">
        <v>1203</v>
      </c>
      <c r="AK571" s="2" t="s">
        <v>3</v>
      </c>
      <c r="AL571" t="str">
        <f t="shared" si="131"/>
        <v>1177670</v>
      </c>
      <c r="AM571" t="str">
        <f t="shared" si="132"/>
        <v>1178677</v>
      </c>
      <c r="AN571">
        <f t="shared" si="133"/>
        <v>619</v>
      </c>
      <c r="AO571">
        <f t="shared" si="134"/>
        <v>1094</v>
      </c>
      <c r="AP571" s="11">
        <f t="shared" si="137"/>
        <v>1027</v>
      </c>
      <c r="AQ571" s="2">
        <f t="shared" si="138"/>
        <v>1157</v>
      </c>
    </row>
    <row r="572" spans="3:43">
      <c r="C572" s="3" t="s">
        <v>622</v>
      </c>
      <c r="D572" s="3" t="s">
        <v>3</v>
      </c>
      <c r="AA572" s="2" t="s">
        <v>1161</v>
      </c>
      <c r="AB572" s="2" t="s">
        <v>7</v>
      </c>
      <c r="AC572" t="str">
        <f t="shared" si="127"/>
        <v>1126901</v>
      </c>
      <c r="AD572" t="str">
        <f t="shared" si="128"/>
        <v>1127527</v>
      </c>
      <c r="AE572">
        <f t="shared" si="129"/>
        <v>5442</v>
      </c>
      <c r="AF572">
        <f t="shared" si="130"/>
        <v>1025</v>
      </c>
      <c r="AG572" s="11">
        <f t="shared" si="135"/>
        <v>962</v>
      </c>
      <c r="AH572" s="2">
        <f t="shared" si="136"/>
        <v>1101</v>
      </c>
      <c r="AJ572" s="2" t="s">
        <v>1204</v>
      </c>
      <c r="AK572" s="2" t="s">
        <v>3</v>
      </c>
      <c r="AL572" t="str">
        <f t="shared" si="131"/>
        <v>1179295</v>
      </c>
      <c r="AM572" t="str">
        <f t="shared" si="132"/>
        <v>1181139</v>
      </c>
      <c r="AN572">
        <f t="shared" si="133"/>
        <v>-2</v>
      </c>
      <c r="AO572">
        <f t="shared" si="134"/>
        <v>1094</v>
      </c>
      <c r="AP572" s="11">
        <f t="shared" si="137"/>
        <v>1027</v>
      </c>
      <c r="AQ572" s="2">
        <f t="shared" si="138"/>
        <v>1157</v>
      </c>
    </row>
    <row r="573" spans="3:43">
      <c r="C573" s="3" t="s">
        <v>623</v>
      </c>
      <c r="D573" s="3" t="s">
        <v>3</v>
      </c>
      <c r="AA573" s="2" t="s">
        <v>1167</v>
      </c>
      <c r="AB573" s="2" t="s">
        <v>7</v>
      </c>
      <c r="AC573" t="str">
        <f t="shared" si="127"/>
        <v>1132968</v>
      </c>
      <c r="AD573" t="str">
        <f t="shared" si="128"/>
        <v>1134176</v>
      </c>
      <c r="AE573">
        <f t="shared" si="129"/>
        <v>206</v>
      </c>
      <c r="AF573">
        <f t="shared" si="130"/>
        <v>1025</v>
      </c>
      <c r="AG573" s="11">
        <f t="shared" si="135"/>
        <v>962</v>
      </c>
      <c r="AH573" s="2">
        <f t="shared" si="136"/>
        <v>1101</v>
      </c>
      <c r="AJ573" s="2" t="s">
        <v>1205</v>
      </c>
      <c r="AK573" s="2" t="s">
        <v>3</v>
      </c>
      <c r="AL573" t="str">
        <f t="shared" si="131"/>
        <v>1181136</v>
      </c>
      <c r="AM573" t="str">
        <f t="shared" si="132"/>
        <v>1182443</v>
      </c>
      <c r="AN573">
        <f t="shared" si="133"/>
        <v>6863</v>
      </c>
      <c r="AO573">
        <f t="shared" si="134"/>
        <v>1093</v>
      </c>
      <c r="AP573" s="11">
        <f t="shared" si="137"/>
        <v>1026</v>
      </c>
      <c r="AQ573" s="2">
        <f t="shared" si="138"/>
        <v>1156</v>
      </c>
    </row>
    <row r="574" spans="3:43">
      <c r="C574" s="3" t="s">
        <v>624</v>
      </c>
      <c r="D574" s="3" t="s">
        <v>3</v>
      </c>
      <c r="AA574" s="2" t="s">
        <v>1168</v>
      </c>
      <c r="AB574" s="2" t="s">
        <v>7</v>
      </c>
      <c r="AC574" t="str">
        <f t="shared" si="127"/>
        <v>1134381</v>
      </c>
      <c r="AD574" t="str">
        <f t="shared" si="128"/>
        <v>1135043</v>
      </c>
      <c r="AE574">
        <f t="shared" si="129"/>
        <v>5759</v>
      </c>
      <c r="AF574">
        <f t="shared" si="130"/>
        <v>1025</v>
      </c>
      <c r="AG574" s="11">
        <f t="shared" si="135"/>
        <v>962</v>
      </c>
      <c r="AH574" s="2">
        <f t="shared" si="136"/>
        <v>1101</v>
      </c>
      <c r="AJ574" s="2" t="s">
        <v>1209</v>
      </c>
      <c r="AK574" s="2" t="s">
        <v>3</v>
      </c>
      <c r="AL574" t="str">
        <f t="shared" si="131"/>
        <v>1189305</v>
      </c>
      <c r="AM574" t="str">
        <f t="shared" si="132"/>
        <v>1192448</v>
      </c>
      <c r="AN574">
        <f t="shared" si="133"/>
        <v>345</v>
      </c>
      <c r="AO574">
        <f t="shared" si="134"/>
        <v>1093</v>
      </c>
      <c r="AP574" s="11">
        <f t="shared" si="137"/>
        <v>1026</v>
      </c>
      <c r="AQ574" s="2">
        <f t="shared" si="138"/>
        <v>1156</v>
      </c>
    </row>
    <row r="575" spans="3:43">
      <c r="C575" s="3" t="s">
        <v>625</v>
      </c>
      <c r="D575" s="3" t="s">
        <v>3</v>
      </c>
      <c r="AA575" s="2" t="s">
        <v>1173</v>
      </c>
      <c r="AB575" s="2" t="s">
        <v>7</v>
      </c>
      <c r="AC575" t="str">
        <f t="shared" si="127"/>
        <v>1140801</v>
      </c>
      <c r="AD575" t="str">
        <f t="shared" si="128"/>
        <v>1140995</v>
      </c>
      <c r="AE575">
        <f t="shared" si="129"/>
        <v>57</v>
      </c>
      <c r="AF575">
        <f t="shared" si="130"/>
        <v>1025</v>
      </c>
      <c r="AG575" s="11">
        <f t="shared" si="135"/>
        <v>962</v>
      </c>
      <c r="AH575" s="2">
        <f t="shared" si="136"/>
        <v>1101</v>
      </c>
      <c r="AJ575" s="2" t="s">
        <v>1210</v>
      </c>
      <c r="AK575" s="2" t="s">
        <v>3</v>
      </c>
      <c r="AL575" t="str">
        <f t="shared" si="131"/>
        <v>1192792</v>
      </c>
      <c r="AM575" t="str">
        <f t="shared" si="132"/>
        <v>1193292</v>
      </c>
      <c r="AN575">
        <f t="shared" si="133"/>
        <v>5553</v>
      </c>
      <c r="AO575">
        <f t="shared" si="134"/>
        <v>1093</v>
      </c>
      <c r="AP575" s="11">
        <f t="shared" si="137"/>
        <v>1026</v>
      </c>
      <c r="AQ575" s="2">
        <f t="shared" si="138"/>
        <v>1156</v>
      </c>
    </row>
    <row r="576" spans="3:43">
      <c r="C576" s="3" t="s">
        <v>626</v>
      </c>
      <c r="D576" s="3" t="s">
        <v>3</v>
      </c>
      <c r="AA576" s="2" t="s">
        <v>1174</v>
      </c>
      <c r="AB576" s="2" t="s">
        <v>7</v>
      </c>
      <c r="AC576" t="str">
        <f t="shared" si="127"/>
        <v>1141051</v>
      </c>
      <c r="AD576" t="str">
        <f t="shared" si="128"/>
        <v>1141266</v>
      </c>
      <c r="AE576">
        <f t="shared" si="129"/>
        <v>23</v>
      </c>
      <c r="AF576">
        <f t="shared" si="130"/>
        <v>1024</v>
      </c>
      <c r="AG576" s="11">
        <f t="shared" si="135"/>
        <v>961</v>
      </c>
      <c r="AH576" s="2">
        <f t="shared" si="136"/>
        <v>1101</v>
      </c>
      <c r="AJ576" s="2" t="s">
        <v>1216</v>
      </c>
      <c r="AK576" s="2" t="s">
        <v>3</v>
      </c>
      <c r="AL576" t="str">
        <f t="shared" si="131"/>
        <v>1198844</v>
      </c>
      <c r="AM576" t="str">
        <f t="shared" si="132"/>
        <v>1199239</v>
      </c>
      <c r="AN576">
        <f t="shared" si="133"/>
        <v>1535</v>
      </c>
      <c r="AO576">
        <f t="shared" si="134"/>
        <v>1093</v>
      </c>
      <c r="AP576" s="11">
        <f t="shared" si="137"/>
        <v>1026</v>
      </c>
      <c r="AQ576" s="2">
        <f t="shared" si="138"/>
        <v>1156</v>
      </c>
    </row>
    <row r="577" spans="3:43">
      <c r="C577" s="3" t="s">
        <v>627</v>
      </c>
      <c r="D577" s="3" t="s">
        <v>7</v>
      </c>
      <c r="AA577" s="2" t="s">
        <v>1175</v>
      </c>
      <c r="AB577" s="2" t="s">
        <v>7</v>
      </c>
      <c r="AC577" t="str">
        <f t="shared" si="127"/>
        <v>1141288</v>
      </c>
      <c r="AD577" t="str">
        <f t="shared" si="128"/>
        <v>1143300</v>
      </c>
      <c r="AE577">
        <f t="shared" si="129"/>
        <v>98</v>
      </c>
      <c r="AF577">
        <f t="shared" si="130"/>
        <v>1023</v>
      </c>
      <c r="AG577" s="11">
        <f t="shared" si="135"/>
        <v>960</v>
      </c>
      <c r="AH577" s="2">
        <f t="shared" si="136"/>
        <v>1100</v>
      </c>
      <c r="AJ577" s="2" t="s">
        <v>1218</v>
      </c>
      <c r="AK577" s="2" t="s">
        <v>3</v>
      </c>
      <c r="AL577" t="str">
        <f t="shared" si="131"/>
        <v>1200773</v>
      </c>
      <c r="AM577" t="str">
        <f t="shared" si="132"/>
        <v>1201330</v>
      </c>
      <c r="AN577">
        <f t="shared" si="133"/>
        <v>-2</v>
      </c>
      <c r="AO577">
        <f t="shared" si="134"/>
        <v>1093</v>
      </c>
      <c r="AP577" s="11">
        <f t="shared" si="137"/>
        <v>1026</v>
      </c>
      <c r="AQ577" s="2">
        <f t="shared" si="138"/>
        <v>1156</v>
      </c>
    </row>
    <row r="578" spans="3:43">
      <c r="C578" s="3" t="s">
        <v>628</v>
      </c>
      <c r="D578" s="3" t="s">
        <v>3</v>
      </c>
      <c r="AA578" s="2" t="s">
        <v>1176</v>
      </c>
      <c r="AB578" s="2" t="s">
        <v>7</v>
      </c>
      <c r="AC578" t="str">
        <f t="shared" si="127"/>
        <v>1143397</v>
      </c>
      <c r="AD578" t="str">
        <f t="shared" si="128"/>
        <v>1144332</v>
      </c>
      <c r="AE578">
        <f t="shared" si="129"/>
        <v>1042</v>
      </c>
      <c r="AF578">
        <f t="shared" si="130"/>
        <v>1022</v>
      </c>
      <c r="AG578" s="11">
        <f t="shared" si="135"/>
        <v>959</v>
      </c>
      <c r="AH578" s="2">
        <f t="shared" si="136"/>
        <v>1100</v>
      </c>
      <c r="AJ578" s="2" t="s">
        <v>1219</v>
      </c>
      <c r="AK578" s="2" t="s">
        <v>3</v>
      </c>
      <c r="AL578" t="str">
        <f t="shared" si="131"/>
        <v>1201327</v>
      </c>
      <c r="AM578" t="str">
        <f t="shared" si="132"/>
        <v>1202109</v>
      </c>
      <c r="AN578">
        <f t="shared" si="133"/>
        <v>-6</v>
      </c>
      <c r="AO578">
        <f t="shared" si="134"/>
        <v>1092</v>
      </c>
      <c r="AP578" s="11">
        <f t="shared" si="137"/>
        <v>1025</v>
      </c>
      <c r="AQ578" s="2">
        <f t="shared" si="138"/>
        <v>1155</v>
      </c>
    </row>
    <row r="579" spans="3:43">
      <c r="C579" s="3" t="s">
        <v>629</v>
      </c>
      <c r="D579" s="3" t="s">
        <v>7</v>
      </c>
      <c r="AA579" s="2" t="s">
        <v>1178</v>
      </c>
      <c r="AB579" s="2" t="s">
        <v>7</v>
      </c>
      <c r="AC579" t="str">
        <f t="shared" si="127"/>
        <v>1145373</v>
      </c>
      <c r="AD579" t="str">
        <f t="shared" si="128"/>
        <v>1146842</v>
      </c>
      <c r="AE579">
        <f t="shared" si="129"/>
        <v>508</v>
      </c>
      <c r="AF579">
        <f t="shared" si="130"/>
        <v>1022</v>
      </c>
      <c r="AG579" s="11">
        <f t="shared" si="135"/>
        <v>959</v>
      </c>
      <c r="AH579" s="2">
        <f t="shared" si="136"/>
        <v>1100</v>
      </c>
      <c r="AJ579" s="2" t="s">
        <v>1220</v>
      </c>
      <c r="AK579" s="2" t="s">
        <v>3</v>
      </c>
      <c r="AL579" t="str">
        <f t="shared" si="131"/>
        <v>1202102</v>
      </c>
      <c r="AM579" t="str">
        <f t="shared" si="132"/>
        <v>1203865</v>
      </c>
      <c r="AN579">
        <f t="shared" si="133"/>
        <v>-27</v>
      </c>
      <c r="AO579">
        <f t="shared" si="134"/>
        <v>1091</v>
      </c>
      <c r="AP579" s="11">
        <f t="shared" si="137"/>
        <v>1024</v>
      </c>
      <c r="AQ579" s="2">
        <f t="shared" si="138"/>
        <v>1154</v>
      </c>
    </row>
    <row r="580" spans="3:43">
      <c r="C580" s="3" t="s">
        <v>630</v>
      </c>
      <c r="D580" s="3" t="s">
        <v>7</v>
      </c>
      <c r="AA580" s="2" t="s">
        <v>1179</v>
      </c>
      <c r="AB580" s="2" t="s">
        <v>7</v>
      </c>
      <c r="AC580" t="str">
        <f t="shared" si="127"/>
        <v>1147349</v>
      </c>
      <c r="AD580" t="str">
        <f t="shared" si="128"/>
        <v>1148437</v>
      </c>
      <c r="AE580">
        <f t="shared" si="129"/>
        <v>104</v>
      </c>
      <c r="AF580">
        <f t="shared" si="130"/>
        <v>1022</v>
      </c>
      <c r="AG580" s="11">
        <f t="shared" si="135"/>
        <v>959</v>
      </c>
      <c r="AH580" s="2">
        <f t="shared" si="136"/>
        <v>1100</v>
      </c>
      <c r="AJ580" s="2" t="s">
        <v>1221</v>
      </c>
      <c r="AK580" s="2" t="s">
        <v>3</v>
      </c>
      <c r="AL580" t="str">
        <f t="shared" si="131"/>
        <v>1203837</v>
      </c>
      <c r="AM580" t="str">
        <f t="shared" si="132"/>
        <v>1204319</v>
      </c>
      <c r="AN580">
        <f t="shared" si="133"/>
        <v>280</v>
      </c>
      <c r="AO580">
        <f t="shared" si="134"/>
        <v>1090</v>
      </c>
      <c r="AP580" s="11">
        <f t="shared" si="137"/>
        <v>1023</v>
      </c>
      <c r="AQ580" s="2">
        <f t="shared" si="138"/>
        <v>1153</v>
      </c>
    </row>
    <row r="581" spans="3:43">
      <c r="C581" s="3" t="s">
        <v>631</v>
      </c>
      <c r="D581" s="3" t="s">
        <v>7</v>
      </c>
      <c r="AA581" s="2" t="s">
        <v>1180</v>
      </c>
      <c r="AB581" s="2" t="s">
        <v>7</v>
      </c>
      <c r="AC581" t="str">
        <f t="shared" si="127"/>
        <v>1148540</v>
      </c>
      <c r="AD581" t="str">
        <f t="shared" si="128"/>
        <v>1149388</v>
      </c>
      <c r="AE581">
        <f t="shared" si="129"/>
        <v>58</v>
      </c>
      <c r="AF581">
        <f t="shared" si="130"/>
        <v>1022</v>
      </c>
      <c r="AG581" s="11">
        <f t="shared" si="135"/>
        <v>958</v>
      </c>
      <c r="AH581" s="2">
        <f t="shared" si="136"/>
        <v>1100</v>
      </c>
      <c r="AJ581" s="2" t="s">
        <v>1222</v>
      </c>
      <c r="AK581" s="2" t="s">
        <v>3</v>
      </c>
      <c r="AL581" t="str">
        <f t="shared" si="131"/>
        <v>1204598</v>
      </c>
      <c r="AM581" t="str">
        <f t="shared" si="132"/>
        <v>1206109</v>
      </c>
      <c r="AN581">
        <f t="shared" si="133"/>
        <v>40</v>
      </c>
      <c r="AO581">
        <f t="shared" si="134"/>
        <v>1090</v>
      </c>
      <c r="AP581" s="11">
        <f t="shared" si="137"/>
        <v>1023</v>
      </c>
      <c r="AQ581" s="2">
        <f t="shared" si="138"/>
        <v>1153</v>
      </c>
    </row>
    <row r="582" spans="3:43">
      <c r="C582" s="3" t="s">
        <v>632</v>
      </c>
      <c r="D582" s="3" t="s">
        <v>7</v>
      </c>
      <c r="AA582" s="2" t="s">
        <v>1181</v>
      </c>
      <c r="AB582" s="2" t="s">
        <v>7</v>
      </c>
      <c r="AC582" t="str">
        <f t="shared" si="127"/>
        <v>1149445</v>
      </c>
      <c r="AD582" t="str">
        <f t="shared" si="128"/>
        <v>1151259</v>
      </c>
      <c r="AE582">
        <f t="shared" si="129"/>
        <v>140</v>
      </c>
      <c r="AF582">
        <f t="shared" si="130"/>
        <v>1021</v>
      </c>
      <c r="AG582" s="11">
        <f t="shared" si="135"/>
        <v>957</v>
      </c>
      <c r="AH582" s="2">
        <f t="shared" si="136"/>
        <v>1100</v>
      </c>
      <c r="AJ582" s="2" t="s">
        <v>1223</v>
      </c>
      <c r="AK582" s="2" t="s">
        <v>3</v>
      </c>
      <c r="AL582" t="str">
        <f t="shared" si="131"/>
        <v>1206148</v>
      </c>
      <c r="AM582" t="str">
        <f t="shared" si="132"/>
        <v>1207596</v>
      </c>
      <c r="AN582">
        <f t="shared" si="133"/>
        <v>1629</v>
      </c>
      <c r="AO582">
        <f t="shared" si="134"/>
        <v>1089</v>
      </c>
      <c r="AP582" s="11">
        <f t="shared" si="137"/>
        <v>1022</v>
      </c>
      <c r="AQ582" s="2">
        <f t="shared" si="138"/>
        <v>1152</v>
      </c>
    </row>
    <row r="583" spans="3:43">
      <c r="C583" s="3" t="s">
        <v>633</v>
      </c>
      <c r="D583" s="3" t="s">
        <v>3</v>
      </c>
      <c r="AA583" s="2" t="s">
        <v>1182</v>
      </c>
      <c r="AB583" s="2" t="s">
        <v>7</v>
      </c>
      <c r="AC583" t="str">
        <f t="shared" ref="AC583:AC646" si="139">MID(AA:AA,1,SEARCH("..",AA:AA)-1)</f>
        <v>1151398</v>
      </c>
      <c r="AD583" t="str">
        <f t="shared" ref="AD583:AD646" si="140">MID(AA:AA,LEN(AC583)+3,LEN(AA583)-LEN(AC583)-2)</f>
        <v>1151619</v>
      </c>
      <c r="AE583">
        <f t="shared" ref="AE583:AE646" si="141">AC584-AD583+1</f>
        <v>6409</v>
      </c>
      <c r="AF583">
        <f t="shared" ref="AF583:AF646" si="142">IF(AE582&lt;100,AF582-1,AF582)</f>
        <v>1021</v>
      </c>
      <c r="AG583" s="11">
        <f t="shared" si="135"/>
        <v>956</v>
      </c>
      <c r="AH583" s="2">
        <f t="shared" si="136"/>
        <v>1100</v>
      </c>
      <c r="AJ583" s="2" t="s">
        <v>1225</v>
      </c>
      <c r="AK583" s="2" t="s">
        <v>3</v>
      </c>
      <c r="AL583" t="str">
        <f t="shared" ref="AL583:AL646" si="143">MID(AJ:AJ,1,SEARCH("..",AJ:AJ)-1)</f>
        <v>1209224</v>
      </c>
      <c r="AM583" t="str">
        <f t="shared" ref="AM583:AM646" si="144">MID(AJ:AJ,LEN(AL583)+3,LEN(AJ583)-LEN(AL583)-2)</f>
        <v>1209343</v>
      </c>
      <c r="AN583">
        <f t="shared" ref="AN583:AN646" si="145">AL584-AM583+1</f>
        <v>82</v>
      </c>
      <c r="AO583">
        <f t="shared" ref="AO583:AO646" si="146">IF(AN582&lt;100,AO582-1,AO582)</f>
        <v>1089</v>
      </c>
      <c r="AP583" s="11">
        <f t="shared" si="137"/>
        <v>1022</v>
      </c>
      <c r="AQ583" s="2">
        <f t="shared" si="138"/>
        <v>1152</v>
      </c>
    </row>
    <row r="584" spans="3:43">
      <c r="C584" s="3" t="s">
        <v>634</v>
      </c>
      <c r="D584" s="3" t="s">
        <v>3</v>
      </c>
      <c r="AA584" s="2" t="s">
        <v>1187</v>
      </c>
      <c r="AB584" s="2" t="s">
        <v>7</v>
      </c>
      <c r="AC584" t="str">
        <f t="shared" si="139"/>
        <v>1158027</v>
      </c>
      <c r="AD584" t="str">
        <f t="shared" si="140"/>
        <v>1160624</v>
      </c>
      <c r="AE584">
        <f t="shared" si="141"/>
        <v>957</v>
      </c>
      <c r="AF584">
        <f t="shared" si="142"/>
        <v>1021</v>
      </c>
      <c r="AG584" s="11">
        <f t="shared" ref="AG584:AG647" si="147">IF(AE583&lt;200,AG583-1,AG583)</f>
        <v>956</v>
      </c>
      <c r="AH584" s="2">
        <f t="shared" ref="AH584:AH647" si="148">IF(AE583&lt;50,AH583-1,AH583)</f>
        <v>1100</v>
      </c>
      <c r="AJ584" s="2" t="s">
        <v>1226</v>
      </c>
      <c r="AK584" s="2" t="s">
        <v>3</v>
      </c>
      <c r="AL584" t="str">
        <f t="shared" si="143"/>
        <v>1209424</v>
      </c>
      <c r="AM584" t="str">
        <f t="shared" si="144"/>
        <v>1209546</v>
      </c>
      <c r="AN584">
        <f t="shared" si="145"/>
        <v>14</v>
      </c>
      <c r="AO584">
        <f t="shared" si="146"/>
        <v>1088</v>
      </c>
      <c r="AP584" s="11">
        <f t="shared" ref="AP584:AP647" si="149">IF(AN583&lt;200,AP583-1,AP583)</f>
        <v>1021</v>
      </c>
      <c r="AQ584" s="2">
        <f t="shared" ref="AQ584:AQ647" si="150">IF(AN583&lt;50,AQ583-1,AQ583)</f>
        <v>1152</v>
      </c>
    </row>
    <row r="585" spans="3:43">
      <c r="C585" s="3" t="s">
        <v>635</v>
      </c>
      <c r="D585" s="3" t="s">
        <v>3</v>
      </c>
      <c r="AA585" s="2" t="s">
        <v>1189</v>
      </c>
      <c r="AB585" s="2" t="s">
        <v>7</v>
      </c>
      <c r="AC585" t="str">
        <f t="shared" si="139"/>
        <v>1161580</v>
      </c>
      <c r="AD585" t="str">
        <f t="shared" si="140"/>
        <v>1162590</v>
      </c>
      <c r="AE585">
        <f t="shared" si="141"/>
        <v>4360</v>
      </c>
      <c r="AF585">
        <f t="shared" si="142"/>
        <v>1021</v>
      </c>
      <c r="AG585" s="11">
        <f t="shared" si="147"/>
        <v>956</v>
      </c>
      <c r="AH585" s="2">
        <f t="shared" si="148"/>
        <v>1100</v>
      </c>
      <c r="AJ585" s="2" t="s">
        <v>1227</v>
      </c>
      <c r="AK585" s="2" t="s">
        <v>3</v>
      </c>
      <c r="AL585" t="str">
        <f t="shared" si="143"/>
        <v>1209559</v>
      </c>
      <c r="AM585" t="str">
        <f t="shared" si="144"/>
        <v>1209693</v>
      </c>
      <c r="AN585">
        <f t="shared" si="145"/>
        <v>23</v>
      </c>
      <c r="AO585">
        <f t="shared" si="146"/>
        <v>1087</v>
      </c>
      <c r="AP585" s="11">
        <f t="shared" si="149"/>
        <v>1020</v>
      </c>
      <c r="AQ585" s="2">
        <f t="shared" si="150"/>
        <v>1151</v>
      </c>
    </row>
    <row r="586" spans="3:43">
      <c r="C586" s="3" t="s">
        <v>636</v>
      </c>
      <c r="D586" s="3" t="s">
        <v>7</v>
      </c>
      <c r="AA586" s="2" t="s">
        <v>1193</v>
      </c>
      <c r="AB586" s="2" t="s">
        <v>7</v>
      </c>
      <c r="AC586" t="str">
        <f t="shared" si="139"/>
        <v>1166949</v>
      </c>
      <c r="AD586" t="str">
        <f t="shared" si="140"/>
        <v>1168526</v>
      </c>
      <c r="AE586">
        <f t="shared" si="141"/>
        <v>80</v>
      </c>
      <c r="AF586">
        <f t="shared" si="142"/>
        <v>1021</v>
      </c>
      <c r="AG586" s="11">
        <f t="shared" si="147"/>
        <v>956</v>
      </c>
      <c r="AH586" s="2">
        <f t="shared" si="148"/>
        <v>1100</v>
      </c>
      <c r="AJ586" s="2" t="s">
        <v>1228</v>
      </c>
      <c r="AK586" s="2" t="s">
        <v>3</v>
      </c>
      <c r="AL586" t="str">
        <f t="shared" si="143"/>
        <v>1209715</v>
      </c>
      <c r="AM586" t="str">
        <f t="shared" si="144"/>
        <v>1209966</v>
      </c>
      <c r="AN586">
        <f t="shared" si="145"/>
        <v>66</v>
      </c>
      <c r="AO586">
        <f t="shared" si="146"/>
        <v>1086</v>
      </c>
      <c r="AP586" s="11">
        <f t="shared" si="149"/>
        <v>1019</v>
      </c>
      <c r="AQ586" s="2">
        <f t="shared" si="150"/>
        <v>1150</v>
      </c>
    </row>
    <row r="587" spans="3:43">
      <c r="C587" s="3" t="s">
        <v>637</v>
      </c>
      <c r="D587" s="3" t="s">
        <v>3</v>
      </c>
      <c r="AA587" s="2" t="s">
        <v>1194</v>
      </c>
      <c r="AB587" s="2" t="s">
        <v>7</v>
      </c>
      <c r="AC587" t="str">
        <f t="shared" si="139"/>
        <v>1168605</v>
      </c>
      <c r="AD587" t="str">
        <f t="shared" si="140"/>
        <v>1169201</v>
      </c>
      <c r="AE587">
        <f t="shared" si="141"/>
        <v>224</v>
      </c>
      <c r="AF587">
        <f t="shared" si="142"/>
        <v>1020</v>
      </c>
      <c r="AG587" s="11">
        <f t="shared" si="147"/>
        <v>955</v>
      </c>
      <c r="AH587" s="2">
        <f t="shared" si="148"/>
        <v>1100</v>
      </c>
      <c r="AJ587" s="2" t="s">
        <v>1229</v>
      </c>
      <c r="AK587" s="2" t="s">
        <v>3</v>
      </c>
      <c r="AL587" t="str">
        <f t="shared" si="143"/>
        <v>1210031</v>
      </c>
      <c r="AM587" t="str">
        <f t="shared" si="144"/>
        <v>1211080</v>
      </c>
      <c r="AN587">
        <f t="shared" si="145"/>
        <v>34</v>
      </c>
      <c r="AO587">
        <f t="shared" si="146"/>
        <v>1085</v>
      </c>
      <c r="AP587" s="11">
        <f t="shared" si="149"/>
        <v>1018</v>
      </c>
      <c r="AQ587" s="2">
        <f t="shared" si="150"/>
        <v>1150</v>
      </c>
    </row>
    <row r="588" spans="3:43">
      <c r="C588" s="3" t="s">
        <v>638</v>
      </c>
      <c r="D588" s="3" t="s">
        <v>3</v>
      </c>
      <c r="AA588" s="2" t="s">
        <v>1195</v>
      </c>
      <c r="AB588" s="2" t="s">
        <v>7</v>
      </c>
      <c r="AC588" t="str">
        <f t="shared" si="139"/>
        <v>1169424</v>
      </c>
      <c r="AD588" t="str">
        <f t="shared" si="140"/>
        <v>1170455</v>
      </c>
      <c r="AE588">
        <f t="shared" si="141"/>
        <v>2241</v>
      </c>
      <c r="AF588">
        <f t="shared" si="142"/>
        <v>1020</v>
      </c>
      <c r="AG588" s="11">
        <f t="shared" si="147"/>
        <v>955</v>
      </c>
      <c r="AH588" s="2">
        <f t="shared" si="148"/>
        <v>1100</v>
      </c>
      <c r="AJ588" s="2" t="s">
        <v>1230</v>
      </c>
      <c r="AK588" s="2" t="s">
        <v>3</v>
      </c>
      <c r="AL588" t="str">
        <f t="shared" si="143"/>
        <v>1211113</v>
      </c>
      <c r="AM588" t="str">
        <f t="shared" si="144"/>
        <v>1211529</v>
      </c>
      <c r="AN588">
        <f t="shared" si="145"/>
        <v>6518</v>
      </c>
      <c r="AO588">
        <f t="shared" si="146"/>
        <v>1084</v>
      </c>
      <c r="AP588" s="11">
        <f t="shared" si="149"/>
        <v>1017</v>
      </c>
      <c r="AQ588" s="2">
        <f t="shared" si="150"/>
        <v>1149</v>
      </c>
    </row>
    <row r="589" spans="3:43">
      <c r="C589" s="3" t="s">
        <v>639</v>
      </c>
      <c r="D589" s="3" t="s">
        <v>3</v>
      </c>
      <c r="AA589" s="2" t="s">
        <v>1199</v>
      </c>
      <c r="AB589" s="2" t="s">
        <v>7</v>
      </c>
      <c r="AC589" t="str">
        <f t="shared" si="139"/>
        <v>1172695</v>
      </c>
      <c r="AD589" t="str">
        <f t="shared" si="140"/>
        <v>1173912</v>
      </c>
      <c r="AE589">
        <f t="shared" si="141"/>
        <v>8568</v>
      </c>
      <c r="AF589">
        <f t="shared" si="142"/>
        <v>1020</v>
      </c>
      <c r="AG589" s="11">
        <f t="shared" si="147"/>
        <v>955</v>
      </c>
      <c r="AH589" s="2">
        <f t="shared" si="148"/>
        <v>1100</v>
      </c>
      <c r="AJ589" s="2" t="s">
        <v>1240</v>
      </c>
      <c r="AK589" s="2" t="s">
        <v>3</v>
      </c>
      <c r="AL589" t="str">
        <f t="shared" si="143"/>
        <v>1218046</v>
      </c>
      <c r="AM589" t="str">
        <f t="shared" si="144"/>
        <v>1218630</v>
      </c>
      <c r="AN589">
        <f t="shared" si="145"/>
        <v>91</v>
      </c>
      <c r="AO589">
        <f t="shared" si="146"/>
        <v>1084</v>
      </c>
      <c r="AP589" s="11">
        <f t="shared" si="149"/>
        <v>1017</v>
      </c>
      <c r="AQ589" s="2">
        <f t="shared" si="150"/>
        <v>1149</v>
      </c>
    </row>
    <row r="590" spans="3:43">
      <c r="C590" s="3" t="s">
        <v>640</v>
      </c>
      <c r="D590" s="3" t="s">
        <v>7</v>
      </c>
      <c r="AA590" s="2" t="s">
        <v>1206</v>
      </c>
      <c r="AB590" s="2" t="s">
        <v>7</v>
      </c>
      <c r="AC590" t="str">
        <f t="shared" si="139"/>
        <v>1182479</v>
      </c>
      <c r="AD590" t="str">
        <f t="shared" si="140"/>
        <v>1183195</v>
      </c>
      <c r="AE590">
        <f t="shared" si="141"/>
        <v>303</v>
      </c>
      <c r="AF590">
        <f t="shared" si="142"/>
        <v>1020</v>
      </c>
      <c r="AG590" s="11">
        <f t="shared" si="147"/>
        <v>955</v>
      </c>
      <c r="AH590" s="2">
        <f t="shared" si="148"/>
        <v>1100</v>
      </c>
      <c r="AJ590" s="2" t="s">
        <v>1241</v>
      </c>
      <c r="AK590" s="2" t="s">
        <v>3</v>
      </c>
      <c r="AL590" t="str">
        <f t="shared" si="143"/>
        <v>1218720</v>
      </c>
      <c r="AM590" t="str">
        <f t="shared" si="144"/>
        <v>1220180</v>
      </c>
      <c r="AN590">
        <f t="shared" si="145"/>
        <v>811</v>
      </c>
      <c r="AO590">
        <f t="shared" si="146"/>
        <v>1083</v>
      </c>
      <c r="AP590" s="11">
        <f t="shared" si="149"/>
        <v>1016</v>
      </c>
      <c r="AQ590" s="2">
        <f t="shared" si="150"/>
        <v>1149</v>
      </c>
    </row>
    <row r="591" spans="3:43">
      <c r="C591" s="3" t="s">
        <v>641</v>
      </c>
      <c r="D591" s="3" t="s">
        <v>3</v>
      </c>
      <c r="AA591" s="2" t="s">
        <v>1207</v>
      </c>
      <c r="AB591" s="2" t="s">
        <v>7</v>
      </c>
      <c r="AC591" t="str">
        <f t="shared" si="139"/>
        <v>1183497</v>
      </c>
      <c r="AD591" t="str">
        <f t="shared" si="140"/>
        <v>1186094</v>
      </c>
      <c r="AE591">
        <f t="shared" si="141"/>
        <v>-12</v>
      </c>
      <c r="AF591">
        <f t="shared" si="142"/>
        <v>1020</v>
      </c>
      <c r="AG591" s="11">
        <f t="shared" si="147"/>
        <v>955</v>
      </c>
      <c r="AH591" s="2">
        <f t="shared" si="148"/>
        <v>1100</v>
      </c>
      <c r="AJ591" s="2" t="s">
        <v>1243</v>
      </c>
      <c r="AK591" s="2" t="s">
        <v>3</v>
      </c>
      <c r="AL591" t="str">
        <f t="shared" si="143"/>
        <v>1220990</v>
      </c>
      <c r="AM591" t="str">
        <f t="shared" si="144"/>
        <v>1221583</v>
      </c>
      <c r="AN591">
        <f t="shared" si="145"/>
        <v>94</v>
      </c>
      <c r="AO591">
        <f t="shared" si="146"/>
        <v>1083</v>
      </c>
      <c r="AP591" s="11">
        <f t="shared" si="149"/>
        <v>1016</v>
      </c>
      <c r="AQ591" s="2">
        <f t="shared" si="150"/>
        <v>1149</v>
      </c>
    </row>
    <row r="592" spans="3:43">
      <c r="C592" s="3" t="s">
        <v>642</v>
      </c>
      <c r="D592" s="3" t="s">
        <v>7</v>
      </c>
      <c r="AA592" s="2" t="s">
        <v>1208</v>
      </c>
      <c r="AB592" s="2" t="s">
        <v>7</v>
      </c>
      <c r="AC592" t="str">
        <f t="shared" si="139"/>
        <v>1186081</v>
      </c>
      <c r="AD592" t="str">
        <f t="shared" si="140"/>
        <v>1189266</v>
      </c>
      <c r="AE592">
        <f t="shared" si="141"/>
        <v>4132</v>
      </c>
      <c r="AF592">
        <f t="shared" si="142"/>
        <v>1019</v>
      </c>
      <c r="AG592" s="11">
        <f t="shared" si="147"/>
        <v>954</v>
      </c>
      <c r="AH592" s="2">
        <f t="shared" si="148"/>
        <v>1099</v>
      </c>
      <c r="AJ592" s="2" t="s">
        <v>1244</v>
      </c>
      <c r="AK592" s="2" t="s">
        <v>3</v>
      </c>
      <c r="AL592" t="str">
        <f t="shared" si="143"/>
        <v>1221676</v>
      </c>
      <c r="AM592" t="str">
        <f t="shared" si="144"/>
        <v>1222398</v>
      </c>
      <c r="AN592">
        <f t="shared" si="145"/>
        <v>2444</v>
      </c>
      <c r="AO592">
        <f t="shared" si="146"/>
        <v>1082</v>
      </c>
      <c r="AP592" s="11">
        <f t="shared" si="149"/>
        <v>1015</v>
      </c>
      <c r="AQ592" s="2">
        <f t="shared" si="150"/>
        <v>1149</v>
      </c>
    </row>
    <row r="593" spans="3:43">
      <c r="C593" s="3" t="s">
        <v>643</v>
      </c>
      <c r="D593" s="3" t="s">
        <v>7</v>
      </c>
      <c r="AA593" s="2" t="s">
        <v>1211</v>
      </c>
      <c r="AB593" s="2" t="s">
        <v>7</v>
      </c>
      <c r="AC593" t="str">
        <f t="shared" si="139"/>
        <v>1193397</v>
      </c>
      <c r="AD593" t="str">
        <f t="shared" si="140"/>
        <v>1194299</v>
      </c>
      <c r="AE593">
        <f t="shared" si="141"/>
        <v>50</v>
      </c>
      <c r="AF593">
        <f t="shared" si="142"/>
        <v>1019</v>
      </c>
      <c r="AG593" s="11">
        <f t="shared" si="147"/>
        <v>954</v>
      </c>
      <c r="AH593" s="2">
        <f t="shared" si="148"/>
        <v>1099</v>
      </c>
      <c r="AJ593" s="2" t="s">
        <v>1248</v>
      </c>
      <c r="AK593" s="2" t="s">
        <v>3</v>
      </c>
      <c r="AL593" t="str">
        <f t="shared" si="143"/>
        <v>1224841</v>
      </c>
      <c r="AM593" t="str">
        <f t="shared" si="144"/>
        <v>1225728</v>
      </c>
      <c r="AN593">
        <f t="shared" si="145"/>
        <v>78</v>
      </c>
      <c r="AO593">
        <f t="shared" si="146"/>
        <v>1082</v>
      </c>
      <c r="AP593" s="11">
        <f t="shared" si="149"/>
        <v>1015</v>
      </c>
      <c r="AQ593" s="2">
        <f t="shared" si="150"/>
        <v>1149</v>
      </c>
    </row>
    <row r="594" spans="3:43">
      <c r="C594" s="3" t="s">
        <v>644</v>
      </c>
      <c r="D594" s="3" t="s">
        <v>7</v>
      </c>
      <c r="AA594" s="2" t="s">
        <v>1212</v>
      </c>
      <c r="AB594" s="2" t="s">
        <v>7</v>
      </c>
      <c r="AC594" t="str">
        <f t="shared" si="139"/>
        <v>1194348</v>
      </c>
      <c r="AD594" t="str">
        <f t="shared" si="140"/>
        <v>1194842</v>
      </c>
      <c r="AE594">
        <f t="shared" si="141"/>
        <v>5</v>
      </c>
      <c r="AF594">
        <f t="shared" si="142"/>
        <v>1018</v>
      </c>
      <c r="AG594" s="11">
        <f t="shared" si="147"/>
        <v>953</v>
      </c>
      <c r="AH594" s="2">
        <f t="shared" si="148"/>
        <v>1099</v>
      </c>
      <c r="AJ594" s="2" t="s">
        <v>1249</v>
      </c>
      <c r="AK594" s="2" t="s">
        <v>3</v>
      </c>
      <c r="AL594" t="str">
        <f t="shared" si="143"/>
        <v>1225805</v>
      </c>
      <c r="AM594" t="str">
        <f t="shared" si="144"/>
        <v>1227244</v>
      </c>
      <c r="AN594">
        <f t="shared" si="145"/>
        <v>60</v>
      </c>
      <c r="AO594">
        <f t="shared" si="146"/>
        <v>1081</v>
      </c>
      <c r="AP594" s="11">
        <f t="shared" si="149"/>
        <v>1014</v>
      </c>
      <c r="AQ594" s="2">
        <f t="shared" si="150"/>
        <v>1149</v>
      </c>
    </row>
    <row r="595" spans="3:43">
      <c r="C595" s="3" t="s">
        <v>645</v>
      </c>
      <c r="D595" s="3" t="s">
        <v>3</v>
      </c>
      <c r="AA595" s="2" t="s">
        <v>1213</v>
      </c>
      <c r="AB595" s="2" t="s">
        <v>7</v>
      </c>
      <c r="AC595" t="str">
        <f t="shared" si="139"/>
        <v>1194846</v>
      </c>
      <c r="AD595" t="str">
        <f t="shared" si="140"/>
        <v>1195301</v>
      </c>
      <c r="AE595">
        <f t="shared" si="141"/>
        <v>17</v>
      </c>
      <c r="AF595">
        <f t="shared" si="142"/>
        <v>1017</v>
      </c>
      <c r="AG595" s="11">
        <f t="shared" si="147"/>
        <v>952</v>
      </c>
      <c r="AH595" s="2">
        <f t="shared" si="148"/>
        <v>1098</v>
      </c>
      <c r="AJ595" s="2" t="s">
        <v>1250</v>
      </c>
      <c r="AK595" s="2" t="s">
        <v>3</v>
      </c>
      <c r="AL595" t="str">
        <f t="shared" si="143"/>
        <v>1227303</v>
      </c>
      <c r="AM595" t="str">
        <f t="shared" si="144"/>
        <v>1228007</v>
      </c>
      <c r="AN595">
        <f t="shared" si="145"/>
        <v>42</v>
      </c>
      <c r="AO595">
        <f t="shared" si="146"/>
        <v>1080</v>
      </c>
      <c r="AP595" s="11">
        <f t="shared" si="149"/>
        <v>1013</v>
      </c>
      <c r="AQ595" s="2">
        <f t="shared" si="150"/>
        <v>1149</v>
      </c>
    </row>
    <row r="596" spans="3:43">
      <c r="C596" s="3" t="s">
        <v>646</v>
      </c>
      <c r="D596" s="3" t="s">
        <v>3</v>
      </c>
      <c r="AA596" s="2" t="s">
        <v>1214</v>
      </c>
      <c r="AB596" s="2" t="s">
        <v>7</v>
      </c>
      <c r="AC596" t="str">
        <f t="shared" si="139"/>
        <v>1195317</v>
      </c>
      <c r="AD596" t="str">
        <f t="shared" si="140"/>
        <v>1196492</v>
      </c>
      <c r="AE596">
        <f t="shared" si="141"/>
        <v>926</v>
      </c>
      <c r="AF596">
        <f t="shared" si="142"/>
        <v>1016</v>
      </c>
      <c r="AG596" s="11">
        <f t="shared" si="147"/>
        <v>951</v>
      </c>
      <c r="AH596" s="2">
        <f t="shared" si="148"/>
        <v>1097</v>
      </c>
      <c r="AJ596" s="2" t="s">
        <v>1251</v>
      </c>
      <c r="AK596" s="2" t="s">
        <v>3</v>
      </c>
      <c r="AL596" t="str">
        <f t="shared" si="143"/>
        <v>1228048</v>
      </c>
      <c r="AM596" t="str">
        <f t="shared" si="144"/>
        <v>1229061</v>
      </c>
      <c r="AN596">
        <f t="shared" si="145"/>
        <v>18</v>
      </c>
      <c r="AO596">
        <f t="shared" si="146"/>
        <v>1079</v>
      </c>
      <c r="AP596" s="11">
        <f t="shared" si="149"/>
        <v>1012</v>
      </c>
      <c r="AQ596" s="2">
        <f t="shared" si="150"/>
        <v>1148</v>
      </c>
    </row>
    <row r="597" spans="3:43">
      <c r="C597" s="3" t="s">
        <v>647</v>
      </c>
      <c r="D597" s="3" t="s">
        <v>3</v>
      </c>
      <c r="AA597" s="2" t="s">
        <v>1215</v>
      </c>
      <c r="AB597" s="2" t="s">
        <v>7</v>
      </c>
      <c r="AC597" t="str">
        <f t="shared" si="139"/>
        <v>1197417</v>
      </c>
      <c r="AD597" t="str">
        <f t="shared" si="140"/>
        <v>1198841</v>
      </c>
      <c r="AE597">
        <f t="shared" si="141"/>
        <v>597</v>
      </c>
      <c r="AF597">
        <f t="shared" si="142"/>
        <v>1016</v>
      </c>
      <c r="AG597" s="11">
        <f t="shared" si="147"/>
        <v>951</v>
      </c>
      <c r="AH597" s="2">
        <f t="shared" si="148"/>
        <v>1097</v>
      </c>
      <c r="AJ597" s="2" t="s">
        <v>1252</v>
      </c>
      <c r="AK597" s="2" t="s">
        <v>3</v>
      </c>
      <c r="AL597" t="str">
        <f t="shared" si="143"/>
        <v>1229078</v>
      </c>
      <c r="AM597" t="str">
        <f t="shared" si="144"/>
        <v>1230508</v>
      </c>
      <c r="AN597">
        <f t="shared" si="145"/>
        <v>5</v>
      </c>
      <c r="AO597">
        <f t="shared" si="146"/>
        <v>1078</v>
      </c>
      <c r="AP597" s="11">
        <f t="shared" si="149"/>
        <v>1011</v>
      </c>
      <c r="AQ597" s="2">
        <f t="shared" si="150"/>
        <v>1147</v>
      </c>
    </row>
    <row r="598" spans="3:43">
      <c r="C598" s="3" t="s">
        <v>648</v>
      </c>
      <c r="D598" s="3" t="s">
        <v>3</v>
      </c>
      <c r="AA598" s="2" t="s">
        <v>1217</v>
      </c>
      <c r="AB598" s="2" t="s">
        <v>7</v>
      </c>
      <c r="AC598" t="str">
        <f t="shared" si="139"/>
        <v>1199437</v>
      </c>
      <c r="AD598" t="str">
        <f t="shared" si="140"/>
        <v>1200762</v>
      </c>
      <c r="AE598">
        <f t="shared" si="141"/>
        <v>7105</v>
      </c>
      <c r="AF598">
        <f t="shared" si="142"/>
        <v>1016</v>
      </c>
      <c r="AG598" s="11">
        <f t="shared" si="147"/>
        <v>951</v>
      </c>
      <c r="AH598" s="2">
        <f t="shared" si="148"/>
        <v>1097</v>
      </c>
      <c r="AJ598" s="2" t="s">
        <v>1253</v>
      </c>
      <c r="AK598" s="2" t="s">
        <v>3</v>
      </c>
      <c r="AL598" t="str">
        <f t="shared" si="143"/>
        <v>1230512</v>
      </c>
      <c r="AM598" t="str">
        <f t="shared" si="144"/>
        <v>1232980</v>
      </c>
      <c r="AN598">
        <f t="shared" si="145"/>
        <v>71</v>
      </c>
      <c r="AO598">
        <f t="shared" si="146"/>
        <v>1077</v>
      </c>
      <c r="AP598" s="11">
        <f t="shared" si="149"/>
        <v>1010</v>
      </c>
      <c r="AQ598" s="2">
        <f t="shared" si="150"/>
        <v>1146</v>
      </c>
    </row>
    <row r="599" spans="3:43">
      <c r="C599" s="3" t="s">
        <v>649</v>
      </c>
      <c r="D599" s="3" t="s">
        <v>7</v>
      </c>
      <c r="AA599" s="2" t="s">
        <v>1224</v>
      </c>
      <c r="AB599" s="2" t="s">
        <v>7</v>
      </c>
      <c r="AC599" t="str">
        <f t="shared" si="139"/>
        <v>1207866</v>
      </c>
      <c r="AD599" t="str">
        <f t="shared" si="140"/>
        <v>1209134</v>
      </c>
      <c r="AE599">
        <f t="shared" si="141"/>
        <v>2570</v>
      </c>
      <c r="AF599">
        <f t="shared" si="142"/>
        <v>1016</v>
      </c>
      <c r="AG599" s="11">
        <f t="shared" si="147"/>
        <v>951</v>
      </c>
      <c r="AH599" s="2">
        <f t="shared" si="148"/>
        <v>1097</v>
      </c>
      <c r="AJ599" s="2" t="s">
        <v>1254</v>
      </c>
      <c r="AK599" s="2" t="s">
        <v>3</v>
      </c>
      <c r="AL599" t="str">
        <f t="shared" si="143"/>
        <v>1233050</v>
      </c>
      <c r="AM599" t="str">
        <f t="shared" si="144"/>
        <v>1233463</v>
      </c>
      <c r="AN599">
        <f t="shared" si="145"/>
        <v>-2</v>
      </c>
      <c r="AO599">
        <f t="shared" si="146"/>
        <v>1076</v>
      </c>
      <c r="AP599" s="11">
        <f t="shared" si="149"/>
        <v>1009</v>
      </c>
      <c r="AQ599" s="2">
        <f t="shared" si="150"/>
        <v>1146</v>
      </c>
    </row>
    <row r="600" spans="3:43">
      <c r="C600" s="3" t="s">
        <v>650</v>
      </c>
      <c r="D600" s="3" t="s">
        <v>3</v>
      </c>
      <c r="AA600" s="2" t="s">
        <v>1231</v>
      </c>
      <c r="AB600" s="2" t="s">
        <v>7</v>
      </c>
      <c r="AC600" t="str">
        <f t="shared" si="139"/>
        <v>1211703</v>
      </c>
      <c r="AD600" t="str">
        <f t="shared" si="140"/>
        <v>1212104</v>
      </c>
      <c r="AE600">
        <f t="shared" si="141"/>
        <v>-8</v>
      </c>
      <c r="AF600">
        <f t="shared" si="142"/>
        <v>1016</v>
      </c>
      <c r="AG600" s="11">
        <f t="shared" si="147"/>
        <v>951</v>
      </c>
      <c r="AH600" s="2">
        <f t="shared" si="148"/>
        <v>1097</v>
      </c>
      <c r="AJ600" s="2" t="s">
        <v>1255</v>
      </c>
      <c r="AK600" s="2" t="s">
        <v>3</v>
      </c>
      <c r="AL600" t="str">
        <f t="shared" si="143"/>
        <v>1233460</v>
      </c>
      <c r="AM600" t="str">
        <f t="shared" si="144"/>
        <v>1233774</v>
      </c>
      <c r="AN600">
        <f t="shared" si="145"/>
        <v>565</v>
      </c>
      <c r="AO600">
        <f t="shared" si="146"/>
        <v>1075</v>
      </c>
      <c r="AP600" s="11">
        <f t="shared" si="149"/>
        <v>1008</v>
      </c>
      <c r="AQ600" s="2">
        <f t="shared" si="150"/>
        <v>1145</v>
      </c>
    </row>
    <row r="601" spans="3:43">
      <c r="C601" s="3" t="s">
        <v>651</v>
      </c>
      <c r="D601" s="3" t="s">
        <v>7</v>
      </c>
      <c r="AA601" s="2" t="s">
        <v>1232</v>
      </c>
      <c r="AB601" s="2" t="s">
        <v>7</v>
      </c>
      <c r="AC601" t="str">
        <f t="shared" si="139"/>
        <v>1212095</v>
      </c>
      <c r="AD601" t="str">
        <f t="shared" si="140"/>
        <v>1212802</v>
      </c>
      <c r="AE601">
        <f t="shared" si="141"/>
        <v>-6</v>
      </c>
      <c r="AF601">
        <f t="shared" si="142"/>
        <v>1015</v>
      </c>
      <c r="AG601" s="11">
        <f t="shared" si="147"/>
        <v>950</v>
      </c>
      <c r="AH601" s="2">
        <f t="shared" si="148"/>
        <v>1096</v>
      </c>
      <c r="AJ601" s="2" t="s">
        <v>1258</v>
      </c>
      <c r="AK601" s="2" t="s">
        <v>3</v>
      </c>
      <c r="AL601" t="str">
        <f t="shared" si="143"/>
        <v>1234338</v>
      </c>
      <c r="AM601" t="str">
        <f t="shared" si="144"/>
        <v>1234601</v>
      </c>
      <c r="AN601">
        <f t="shared" si="145"/>
        <v>-6</v>
      </c>
      <c r="AO601">
        <f t="shared" si="146"/>
        <v>1075</v>
      </c>
      <c r="AP601" s="11">
        <f t="shared" si="149"/>
        <v>1008</v>
      </c>
      <c r="AQ601" s="2">
        <f t="shared" si="150"/>
        <v>1145</v>
      </c>
    </row>
    <row r="602" spans="3:43">
      <c r="C602" s="3" t="s">
        <v>652</v>
      </c>
      <c r="D602" s="3" t="s">
        <v>3</v>
      </c>
      <c r="AA602" s="2" t="s">
        <v>1233</v>
      </c>
      <c r="AB602" s="2" t="s">
        <v>7</v>
      </c>
      <c r="AC602" t="str">
        <f t="shared" si="139"/>
        <v>1212795</v>
      </c>
      <c r="AD602" t="str">
        <f t="shared" si="140"/>
        <v>1213313</v>
      </c>
      <c r="AE602">
        <f t="shared" si="141"/>
        <v>168</v>
      </c>
      <c r="AF602">
        <f t="shared" si="142"/>
        <v>1014</v>
      </c>
      <c r="AG602" s="11">
        <f t="shared" si="147"/>
        <v>949</v>
      </c>
      <c r="AH602" s="2">
        <f t="shared" si="148"/>
        <v>1095</v>
      </c>
      <c r="AJ602" s="2" t="s">
        <v>1259</v>
      </c>
      <c r="AK602" s="2" t="s">
        <v>3</v>
      </c>
      <c r="AL602" t="str">
        <f t="shared" si="143"/>
        <v>1234594</v>
      </c>
      <c r="AM602" t="str">
        <f t="shared" si="144"/>
        <v>1234848</v>
      </c>
      <c r="AN602">
        <f t="shared" si="145"/>
        <v>123</v>
      </c>
      <c r="AO602">
        <f t="shared" si="146"/>
        <v>1074</v>
      </c>
      <c r="AP602" s="11">
        <f t="shared" si="149"/>
        <v>1007</v>
      </c>
      <c r="AQ602" s="2">
        <f t="shared" si="150"/>
        <v>1144</v>
      </c>
    </row>
    <row r="603" spans="3:43">
      <c r="C603" s="3" t="s">
        <v>653</v>
      </c>
      <c r="D603" s="3" t="s">
        <v>3</v>
      </c>
      <c r="AA603" s="2" t="s">
        <v>1234</v>
      </c>
      <c r="AB603" s="2" t="s">
        <v>7</v>
      </c>
      <c r="AC603" t="str">
        <f t="shared" si="139"/>
        <v>1213480</v>
      </c>
      <c r="AD603" t="str">
        <f t="shared" si="140"/>
        <v>1214214</v>
      </c>
      <c r="AE603">
        <f t="shared" si="141"/>
        <v>26</v>
      </c>
      <c r="AF603">
        <f t="shared" si="142"/>
        <v>1014</v>
      </c>
      <c r="AG603" s="11">
        <f t="shared" si="147"/>
        <v>948</v>
      </c>
      <c r="AH603" s="2">
        <f t="shared" si="148"/>
        <v>1095</v>
      </c>
      <c r="AJ603" s="2" t="s">
        <v>1260</v>
      </c>
      <c r="AK603" s="2" t="s">
        <v>3</v>
      </c>
      <c r="AL603" t="str">
        <f t="shared" si="143"/>
        <v>1234970</v>
      </c>
      <c r="AM603" t="str">
        <f t="shared" si="144"/>
        <v>1235230</v>
      </c>
      <c r="AN603">
        <f t="shared" si="145"/>
        <v>4</v>
      </c>
      <c r="AO603">
        <f t="shared" si="146"/>
        <v>1074</v>
      </c>
      <c r="AP603" s="11">
        <f t="shared" si="149"/>
        <v>1006</v>
      </c>
      <c r="AQ603" s="2">
        <f t="shared" si="150"/>
        <v>1144</v>
      </c>
    </row>
    <row r="604" spans="3:43">
      <c r="C604" s="3" t="s">
        <v>654</v>
      </c>
      <c r="D604" s="3" t="s">
        <v>3</v>
      </c>
      <c r="AA604" s="2" t="s">
        <v>1235</v>
      </c>
      <c r="AB604" s="2" t="s">
        <v>7</v>
      </c>
      <c r="AC604" t="str">
        <f t="shared" si="139"/>
        <v>1214239</v>
      </c>
      <c r="AD604" t="str">
        <f t="shared" si="140"/>
        <v>1215141</v>
      </c>
      <c r="AE604">
        <f t="shared" si="141"/>
        <v>233</v>
      </c>
      <c r="AF604">
        <f t="shared" si="142"/>
        <v>1013</v>
      </c>
      <c r="AG604" s="11">
        <f t="shared" si="147"/>
        <v>947</v>
      </c>
      <c r="AH604" s="2">
        <f t="shared" si="148"/>
        <v>1094</v>
      </c>
      <c r="AJ604" s="2" t="s">
        <v>1261</v>
      </c>
      <c r="AK604" s="2" t="s">
        <v>3</v>
      </c>
      <c r="AL604" t="str">
        <f t="shared" si="143"/>
        <v>1235233</v>
      </c>
      <c r="AM604" t="str">
        <f t="shared" si="144"/>
        <v>1235481</v>
      </c>
      <c r="AN604">
        <f t="shared" si="145"/>
        <v>1</v>
      </c>
      <c r="AO604">
        <f t="shared" si="146"/>
        <v>1073</v>
      </c>
      <c r="AP604" s="11">
        <f t="shared" si="149"/>
        <v>1005</v>
      </c>
      <c r="AQ604" s="2">
        <f t="shared" si="150"/>
        <v>1143</v>
      </c>
    </row>
    <row r="605" spans="3:43">
      <c r="C605" s="3" t="s">
        <v>655</v>
      </c>
      <c r="D605" s="3" t="s">
        <v>3</v>
      </c>
      <c r="AA605" s="2" t="s">
        <v>1236</v>
      </c>
      <c r="AB605" s="2" t="s">
        <v>7</v>
      </c>
      <c r="AC605" t="str">
        <f t="shared" si="139"/>
        <v>1215373</v>
      </c>
      <c r="AD605" t="str">
        <f t="shared" si="140"/>
        <v>1215648</v>
      </c>
      <c r="AE605">
        <f t="shared" si="141"/>
        <v>5</v>
      </c>
      <c r="AF605">
        <f t="shared" si="142"/>
        <v>1013</v>
      </c>
      <c r="AG605" s="11">
        <f t="shared" si="147"/>
        <v>947</v>
      </c>
      <c r="AH605" s="2">
        <f t="shared" si="148"/>
        <v>1094</v>
      </c>
      <c r="AJ605" s="2" t="s">
        <v>1262</v>
      </c>
      <c r="AK605" s="2" t="s">
        <v>3</v>
      </c>
      <c r="AL605" t="str">
        <f t="shared" si="143"/>
        <v>1235481</v>
      </c>
      <c r="AM605" t="str">
        <f t="shared" si="144"/>
        <v>1235825</v>
      </c>
      <c r="AN605">
        <f t="shared" si="145"/>
        <v>6</v>
      </c>
      <c r="AO605">
        <f t="shared" si="146"/>
        <v>1072</v>
      </c>
      <c r="AP605" s="11">
        <f t="shared" si="149"/>
        <v>1004</v>
      </c>
      <c r="AQ605" s="2">
        <f t="shared" si="150"/>
        <v>1142</v>
      </c>
    </row>
    <row r="606" spans="3:43">
      <c r="C606" s="3" t="s">
        <v>656</v>
      </c>
      <c r="D606" s="3" t="s">
        <v>3</v>
      </c>
      <c r="AA606" s="2" t="s">
        <v>1237</v>
      </c>
      <c r="AB606" s="2" t="s">
        <v>7</v>
      </c>
      <c r="AC606" t="str">
        <f t="shared" si="139"/>
        <v>1215652</v>
      </c>
      <c r="AD606" t="str">
        <f t="shared" si="140"/>
        <v>1216350</v>
      </c>
      <c r="AE606">
        <f t="shared" si="141"/>
        <v>8</v>
      </c>
      <c r="AF606">
        <f t="shared" si="142"/>
        <v>1012</v>
      </c>
      <c r="AG606" s="11">
        <f t="shared" si="147"/>
        <v>946</v>
      </c>
      <c r="AH606" s="2">
        <f t="shared" si="148"/>
        <v>1093</v>
      </c>
      <c r="AJ606" s="2" t="s">
        <v>1263</v>
      </c>
      <c r="AK606" s="2" t="s">
        <v>3</v>
      </c>
      <c r="AL606" t="str">
        <f t="shared" si="143"/>
        <v>1235830</v>
      </c>
      <c r="AM606" t="str">
        <f t="shared" si="144"/>
        <v>1236090</v>
      </c>
      <c r="AN606">
        <f t="shared" si="145"/>
        <v>2461</v>
      </c>
      <c r="AO606">
        <f t="shared" si="146"/>
        <v>1071</v>
      </c>
      <c r="AP606" s="11">
        <f t="shared" si="149"/>
        <v>1003</v>
      </c>
      <c r="AQ606" s="2">
        <f t="shared" si="150"/>
        <v>1141</v>
      </c>
    </row>
    <row r="607" spans="3:43">
      <c r="C607" s="3" t="s">
        <v>657</v>
      </c>
      <c r="D607" s="3" t="s">
        <v>7</v>
      </c>
      <c r="AA607" s="2" t="s">
        <v>1238</v>
      </c>
      <c r="AB607" s="2" t="s">
        <v>7</v>
      </c>
      <c r="AC607" t="str">
        <f t="shared" si="139"/>
        <v>1216357</v>
      </c>
      <c r="AD607" t="str">
        <f t="shared" si="140"/>
        <v>1217532</v>
      </c>
      <c r="AE607">
        <f t="shared" si="141"/>
        <v>119</v>
      </c>
      <c r="AF607">
        <f t="shared" si="142"/>
        <v>1011</v>
      </c>
      <c r="AG607" s="11">
        <f t="shared" si="147"/>
        <v>945</v>
      </c>
      <c r="AH607" s="2">
        <f t="shared" si="148"/>
        <v>1092</v>
      </c>
      <c r="AJ607" s="2" t="s">
        <v>1267</v>
      </c>
      <c r="AK607" s="2" t="s">
        <v>3</v>
      </c>
      <c r="AL607" t="str">
        <f t="shared" si="143"/>
        <v>1238550</v>
      </c>
      <c r="AM607" t="str">
        <f t="shared" si="144"/>
        <v>1240109</v>
      </c>
      <c r="AN607">
        <f t="shared" si="145"/>
        <v>51</v>
      </c>
      <c r="AO607">
        <f t="shared" si="146"/>
        <v>1071</v>
      </c>
      <c r="AP607" s="11">
        <f t="shared" si="149"/>
        <v>1003</v>
      </c>
      <c r="AQ607" s="2">
        <f t="shared" si="150"/>
        <v>1141</v>
      </c>
    </row>
    <row r="608" spans="3:43">
      <c r="C608" s="3" t="s">
        <v>658</v>
      </c>
      <c r="D608" s="3" t="s">
        <v>3</v>
      </c>
      <c r="AA608" s="2" t="s">
        <v>1239</v>
      </c>
      <c r="AB608" s="2" t="s">
        <v>7</v>
      </c>
      <c r="AC608" t="str">
        <f t="shared" si="139"/>
        <v>1217650</v>
      </c>
      <c r="AD608" t="str">
        <f t="shared" si="140"/>
        <v>1218042</v>
      </c>
      <c r="AE608">
        <f t="shared" si="141"/>
        <v>2308</v>
      </c>
      <c r="AF608">
        <f t="shared" si="142"/>
        <v>1011</v>
      </c>
      <c r="AG608" s="11">
        <f t="shared" si="147"/>
        <v>944</v>
      </c>
      <c r="AH608" s="2">
        <f t="shared" si="148"/>
        <v>1092</v>
      </c>
      <c r="AJ608" s="2" t="s">
        <v>1268</v>
      </c>
      <c r="AK608" s="2" t="s">
        <v>3</v>
      </c>
      <c r="AL608" t="str">
        <f t="shared" si="143"/>
        <v>1240159</v>
      </c>
      <c r="AM608" t="str">
        <f t="shared" si="144"/>
        <v>1240467</v>
      </c>
      <c r="AN608">
        <f t="shared" si="145"/>
        <v>91</v>
      </c>
      <c r="AO608">
        <f t="shared" si="146"/>
        <v>1070</v>
      </c>
      <c r="AP608" s="11">
        <f t="shared" si="149"/>
        <v>1002</v>
      </c>
      <c r="AQ608" s="2">
        <f t="shared" si="150"/>
        <v>1141</v>
      </c>
    </row>
    <row r="609" spans="3:43">
      <c r="C609" s="3" t="s">
        <v>659</v>
      </c>
      <c r="D609" s="3" t="s">
        <v>3</v>
      </c>
      <c r="AA609" s="2" t="s">
        <v>1242</v>
      </c>
      <c r="AB609" s="2" t="s">
        <v>7</v>
      </c>
      <c r="AC609" t="str">
        <f t="shared" si="139"/>
        <v>1220349</v>
      </c>
      <c r="AD609" t="str">
        <f t="shared" si="140"/>
        <v>1220900</v>
      </c>
      <c r="AE609">
        <f t="shared" si="141"/>
        <v>1799</v>
      </c>
      <c r="AF609">
        <f t="shared" si="142"/>
        <v>1011</v>
      </c>
      <c r="AG609" s="11">
        <f t="shared" si="147"/>
        <v>944</v>
      </c>
      <c r="AH609" s="2">
        <f t="shared" si="148"/>
        <v>1092</v>
      </c>
      <c r="AJ609" s="2" t="s">
        <v>1269</v>
      </c>
      <c r="AK609" s="2" t="s">
        <v>3</v>
      </c>
      <c r="AL609" t="str">
        <f t="shared" si="143"/>
        <v>1240557</v>
      </c>
      <c r="AM609" t="str">
        <f t="shared" si="144"/>
        <v>1241411</v>
      </c>
      <c r="AN609">
        <f t="shared" si="145"/>
        <v>1045</v>
      </c>
      <c r="AO609">
        <f t="shared" si="146"/>
        <v>1069</v>
      </c>
      <c r="AP609" s="11">
        <f t="shared" si="149"/>
        <v>1001</v>
      </c>
      <c r="AQ609" s="2">
        <f t="shared" si="150"/>
        <v>1141</v>
      </c>
    </row>
    <row r="610" spans="3:43">
      <c r="C610" s="3" t="s">
        <v>660</v>
      </c>
      <c r="D610" s="3" t="s">
        <v>7</v>
      </c>
      <c r="AA610" s="2" t="s">
        <v>1245</v>
      </c>
      <c r="AB610" s="2" t="s">
        <v>7</v>
      </c>
      <c r="AC610" t="str">
        <f t="shared" si="139"/>
        <v>1222698</v>
      </c>
      <c r="AD610" t="str">
        <f t="shared" si="140"/>
        <v>1223495</v>
      </c>
      <c r="AE610">
        <f t="shared" si="141"/>
        <v>227</v>
      </c>
      <c r="AF610">
        <f t="shared" si="142"/>
        <v>1011</v>
      </c>
      <c r="AG610" s="11">
        <f t="shared" si="147"/>
        <v>944</v>
      </c>
      <c r="AH610" s="2">
        <f t="shared" si="148"/>
        <v>1092</v>
      </c>
      <c r="AJ610" s="2" t="s">
        <v>1272</v>
      </c>
      <c r="AK610" s="2" t="s">
        <v>3</v>
      </c>
      <c r="AL610" t="str">
        <f t="shared" si="143"/>
        <v>1242455</v>
      </c>
      <c r="AM610" t="str">
        <f t="shared" si="144"/>
        <v>1242832</v>
      </c>
      <c r="AN610">
        <f t="shared" si="145"/>
        <v>999</v>
      </c>
      <c r="AO610">
        <f t="shared" si="146"/>
        <v>1069</v>
      </c>
      <c r="AP610" s="11">
        <f t="shared" si="149"/>
        <v>1001</v>
      </c>
      <c r="AQ610" s="2">
        <f t="shared" si="150"/>
        <v>1141</v>
      </c>
    </row>
    <row r="611" spans="3:43">
      <c r="C611" s="3" t="s">
        <v>661</v>
      </c>
      <c r="D611" s="3" t="s">
        <v>7</v>
      </c>
      <c r="AA611" s="2" t="s">
        <v>1246</v>
      </c>
      <c r="AB611" s="2" t="s">
        <v>7</v>
      </c>
      <c r="AC611" t="str">
        <f t="shared" si="139"/>
        <v>1223721</v>
      </c>
      <c r="AD611" t="str">
        <f t="shared" si="140"/>
        <v>1224221</v>
      </c>
      <c r="AE611">
        <f t="shared" si="141"/>
        <v>78</v>
      </c>
      <c r="AF611">
        <f t="shared" si="142"/>
        <v>1011</v>
      </c>
      <c r="AG611" s="11">
        <f t="shared" si="147"/>
        <v>944</v>
      </c>
      <c r="AH611" s="2">
        <f t="shared" si="148"/>
        <v>1092</v>
      </c>
      <c r="AJ611" s="2" t="s">
        <v>1274</v>
      </c>
      <c r="AK611" s="2" t="s">
        <v>3</v>
      </c>
      <c r="AL611" t="str">
        <f t="shared" si="143"/>
        <v>1243830</v>
      </c>
      <c r="AM611" t="str">
        <f t="shared" si="144"/>
        <v>1245008</v>
      </c>
      <c r="AN611">
        <f t="shared" si="145"/>
        <v>-15</v>
      </c>
      <c r="AO611">
        <f t="shared" si="146"/>
        <v>1069</v>
      </c>
      <c r="AP611" s="11">
        <f t="shared" si="149"/>
        <v>1001</v>
      </c>
      <c r="AQ611" s="2">
        <f t="shared" si="150"/>
        <v>1141</v>
      </c>
    </row>
    <row r="612" spans="3:43">
      <c r="C612" s="3" t="s">
        <v>662</v>
      </c>
      <c r="D612" s="3" t="s">
        <v>7</v>
      </c>
      <c r="AA612" s="2" t="s">
        <v>1247</v>
      </c>
      <c r="AB612" s="2" t="s">
        <v>7</v>
      </c>
      <c r="AC612" t="str">
        <f t="shared" si="139"/>
        <v>1224298</v>
      </c>
      <c r="AD612" t="str">
        <f t="shared" si="140"/>
        <v>1224534</v>
      </c>
      <c r="AE612">
        <f t="shared" si="141"/>
        <v>9242</v>
      </c>
      <c r="AF612">
        <f t="shared" si="142"/>
        <v>1010</v>
      </c>
      <c r="AG612" s="11">
        <f t="shared" si="147"/>
        <v>943</v>
      </c>
      <c r="AH612" s="2">
        <f t="shared" si="148"/>
        <v>1092</v>
      </c>
      <c r="AJ612" s="2" t="s">
        <v>1275</v>
      </c>
      <c r="AK612" s="2" t="s">
        <v>3</v>
      </c>
      <c r="AL612" t="str">
        <f t="shared" si="143"/>
        <v>1244992</v>
      </c>
      <c r="AM612" t="str">
        <f t="shared" si="144"/>
        <v>1246092</v>
      </c>
      <c r="AN612">
        <f t="shared" si="145"/>
        <v>90</v>
      </c>
      <c r="AO612">
        <f t="shared" si="146"/>
        <v>1068</v>
      </c>
      <c r="AP612" s="11">
        <f t="shared" si="149"/>
        <v>1000</v>
      </c>
      <c r="AQ612" s="2">
        <f t="shared" si="150"/>
        <v>1140</v>
      </c>
    </row>
    <row r="613" spans="3:43">
      <c r="C613" s="3" t="s">
        <v>663</v>
      </c>
      <c r="D613" s="3" t="s">
        <v>7</v>
      </c>
      <c r="AA613" s="2" t="s">
        <v>1256</v>
      </c>
      <c r="AB613" s="2" t="s">
        <v>7</v>
      </c>
      <c r="AC613" t="str">
        <f t="shared" si="139"/>
        <v>1233775</v>
      </c>
      <c r="AD613" t="str">
        <f t="shared" si="140"/>
        <v>1233939</v>
      </c>
      <c r="AE613">
        <f t="shared" si="141"/>
        <v>-2</v>
      </c>
      <c r="AF613">
        <f t="shared" si="142"/>
        <v>1010</v>
      </c>
      <c r="AG613" s="11">
        <f t="shared" si="147"/>
        <v>943</v>
      </c>
      <c r="AH613" s="2">
        <f t="shared" si="148"/>
        <v>1092</v>
      </c>
      <c r="AJ613" s="2" t="s">
        <v>1276</v>
      </c>
      <c r="AK613" s="2" t="s">
        <v>3</v>
      </c>
      <c r="AL613" t="str">
        <f t="shared" si="143"/>
        <v>1246181</v>
      </c>
      <c r="AM613" t="str">
        <f t="shared" si="144"/>
        <v>1246927</v>
      </c>
      <c r="AN613">
        <f t="shared" si="145"/>
        <v>1667</v>
      </c>
      <c r="AO613">
        <f t="shared" si="146"/>
        <v>1067</v>
      </c>
      <c r="AP613" s="11">
        <f t="shared" si="149"/>
        <v>999</v>
      </c>
      <c r="AQ613" s="2">
        <f t="shared" si="150"/>
        <v>1140</v>
      </c>
    </row>
    <row r="614" spans="3:43">
      <c r="C614" s="3" t="s">
        <v>664</v>
      </c>
      <c r="D614" s="3" t="s">
        <v>7</v>
      </c>
      <c r="AA614" s="2" t="s">
        <v>1257</v>
      </c>
      <c r="AB614" s="2" t="s">
        <v>7</v>
      </c>
      <c r="AC614" t="str">
        <f t="shared" si="139"/>
        <v>1233936</v>
      </c>
      <c r="AD614" t="str">
        <f t="shared" si="140"/>
        <v>1234211</v>
      </c>
      <c r="AE614">
        <f t="shared" si="141"/>
        <v>2260</v>
      </c>
      <c r="AF614">
        <f t="shared" si="142"/>
        <v>1009</v>
      </c>
      <c r="AG614" s="11">
        <f t="shared" si="147"/>
        <v>942</v>
      </c>
      <c r="AH614" s="2">
        <f t="shared" si="148"/>
        <v>1091</v>
      </c>
      <c r="AJ614" s="2" t="s">
        <v>1278</v>
      </c>
      <c r="AK614" s="2" t="s">
        <v>3</v>
      </c>
      <c r="AL614" t="str">
        <f t="shared" si="143"/>
        <v>1248593</v>
      </c>
      <c r="AM614" t="str">
        <f t="shared" si="144"/>
        <v>1249327</v>
      </c>
      <c r="AN614">
        <f t="shared" si="145"/>
        <v>867</v>
      </c>
      <c r="AO614">
        <f t="shared" si="146"/>
        <v>1067</v>
      </c>
      <c r="AP614" s="11">
        <f t="shared" si="149"/>
        <v>999</v>
      </c>
      <c r="AQ614" s="2">
        <f t="shared" si="150"/>
        <v>1140</v>
      </c>
    </row>
    <row r="615" spans="3:43">
      <c r="C615" s="3" t="s">
        <v>665</v>
      </c>
      <c r="D615" s="3" t="s">
        <v>3</v>
      </c>
      <c r="AA615" s="2" t="s">
        <v>1264</v>
      </c>
      <c r="AB615" s="2" t="s">
        <v>7</v>
      </c>
      <c r="AC615" t="str">
        <f t="shared" si="139"/>
        <v>1236470</v>
      </c>
      <c r="AD615" t="str">
        <f t="shared" si="140"/>
        <v>1236886</v>
      </c>
      <c r="AE615">
        <f t="shared" si="141"/>
        <v>132</v>
      </c>
      <c r="AF615">
        <f t="shared" si="142"/>
        <v>1009</v>
      </c>
      <c r="AG615" s="11">
        <f t="shared" si="147"/>
        <v>942</v>
      </c>
      <c r="AH615" s="2">
        <f t="shared" si="148"/>
        <v>1091</v>
      </c>
      <c r="AJ615" s="2" t="s">
        <v>1280</v>
      </c>
      <c r="AK615" s="2" t="s">
        <v>3</v>
      </c>
      <c r="AL615" t="str">
        <f t="shared" si="143"/>
        <v>1250193</v>
      </c>
      <c r="AM615" t="str">
        <f t="shared" si="144"/>
        <v>1250987</v>
      </c>
      <c r="AN615">
        <f t="shared" si="145"/>
        <v>-9</v>
      </c>
      <c r="AO615">
        <f t="shared" si="146"/>
        <v>1067</v>
      </c>
      <c r="AP615" s="11">
        <f t="shared" si="149"/>
        <v>999</v>
      </c>
      <c r="AQ615" s="2">
        <f t="shared" si="150"/>
        <v>1140</v>
      </c>
    </row>
    <row r="616" spans="3:43">
      <c r="C616" s="3" t="s">
        <v>666</v>
      </c>
      <c r="D616" s="3" t="s">
        <v>3</v>
      </c>
      <c r="AA616" s="2" t="s">
        <v>1265</v>
      </c>
      <c r="AB616" s="2" t="s">
        <v>7</v>
      </c>
      <c r="AC616" t="str">
        <f t="shared" si="139"/>
        <v>1237017</v>
      </c>
      <c r="AD616" t="str">
        <f t="shared" si="140"/>
        <v>1237520</v>
      </c>
      <c r="AE616">
        <f t="shared" si="141"/>
        <v>27</v>
      </c>
      <c r="AF616">
        <f t="shared" si="142"/>
        <v>1009</v>
      </c>
      <c r="AG616" s="11">
        <f t="shared" si="147"/>
        <v>941</v>
      </c>
      <c r="AH616" s="2">
        <f t="shared" si="148"/>
        <v>1091</v>
      </c>
      <c r="AJ616" s="2" t="s">
        <v>1281</v>
      </c>
      <c r="AK616" s="2" t="s">
        <v>3</v>
      </c>
      <c r="AL616" t="str">
        <f t="shared" si="143"/>
        <v>1250977</v>
      </c>
      <c r="AM616" t="str">
        <f t="shared" si="144"/>
        <v>1251846</v>
      </c>
      <c r="AN616">
        <f t="shared" si="145"/>
        <v>85</v>
      </c>
      <c r="AO616">
        <f t="shared" si="146"/>
        <v>1066</v>
      </c>
      <c r="AP616" s="11">
        <f t="shared" si="149"/>
        <v>998</v>
      </c>
      <c r="AQ616" s="2">
        <f t="shared" si="150"/>
        <v>1139</v>
      </c>
    </row>
    <row r="617" spans="3:43">
      <c r="C617" s="3" t="s">
        <v>667</v>
      </c>
      <c r="D617" s="3" t="s">
        <v>3</v>
      </c>
      <c r="AA617" s="2" t="s">
        <v>1266</v>
      </c>
      <c r="AB617" s="2" t="s">
        <v>7</v>
      </c>
      <c r="AC617" t="str">
        <f t="shared" si="139"/>
        <v>1237546</v>
      </c>
      <c r="AD617" t="str">
        <f t="shared" si="140"/>
        <v>1238553</v>
      </c>
      <c r="AE617">
        <f t="shared" si="141"/>
        <v>3097</v>
      </c>
      <c r="AF617">
        <f t="shared" si="142"/>
        <v>1008</v>
      </c>
      <c r="AG617" s="11">
        <f t="shared" si="147"/>
        <v>940</v>
      </c>
      <c r="AH617" s="2">
        <f t="shared" si="148"/>
        <v>1090</v>
      </c>
      <c r="AJ617" s="2" t="s">
        <v>1282</v>
      </c>
      <c r="AK617" s="2" t="s">
        <v>3</v>
      </c>
      <c r="AL617" t="str">
        <f t="shared" si="143"/>
        <v>1251930</v>
      </c>
      <c r="AM617" t="str">
        <f t="shared" si="144"/>
        <v>1252904</v>
      </c>
      <c r="AN617">
        <f t="shared" si="145"/>
        <v>47</v>
      </c>
      <c r="AO617">
        <f t="shared" si="146"/>
        <v>1065</v>
      </c>
      <c r="AP617" s="11">
        <f t="shared" si="149"/>
        <v>997</v>
      </c>
      <c r="AQ617" s="2">
        <f t="shared" si="150"/>
        <v>1139</v>
      </c>
    </row>
    <row r="618" spans="3:43">
      <c r="C618" s="3" t="s">
        <v>668</v>
      </c>
      <c r="D618" s="3" t="s">
        <v>7</v>
      </c>
      <c r="AA618" s="2" t="s">
        <v>1270</v>
      </c>
      <c r="AB618" s="2" t="s">
        <v>7</v>
      </c>
      <c r="AC618" t="str">
        <f t="shared" si="139"/>
        <v>1241649</v>
      </c>
      <c r="AD618" t="str">
        <f t="shared" si="140"/>
        <v>1242032</v>
      </c>
      <c r="AE618">
        <f t="shared" si="141"/>
        <v>36</v>
      </c>
      <c r="AF618">
        <f t="shared" si="142"/>
        <v>1008</v>
      </c>
      <c r="AG618" s="11">
        <f t="shared" si="147"/>
        <v>940</v>
      </c>
      <c r="AH618" s="2">
        <f t="shared" si="148"/>
        <v>1090</v>
      </c>
      <c r="AJ618" s="2" t="s">
        <v>1283</v>
      </c>
      <c r="AK618" s="2" t="s">
        <v>3</v>
      </c>
      <c r="AL618" t="str">
        <f t="shared" si="143"/>
        <v>1252950</v>
      </c>
      <c r="AM618" t="str">
        <f t="shared" si="144"/>
        <v>1253489</v>
      </c>
      <c r="AN618">
        <f t="shared" si="145"/>
        <v>302</v>
      </c>
      <c r="AO618">
        <f t="shared" si="146"/>
        <v>1064</v>
      </c>
      <c r="AP618" s="11">
        <f t="shared" si="149"/>
        <v>996</v>
      </c>
      <c r="AQ618" s="2">
        <f t="shared" si="150"/>
        <v>1138</v>
      </c>
    </row>
    <row r="619" spans="3:43">
      <c r="C619" s="3" t="s">
        <v>669</v>
      </c>
      <c r="D619" s="3" t="s">
        <v>7</v>
      </c>
      <c r="AA619" s="2" t="s">
        <v>1271</v>
      </c>
      <c r="AB619" s="2" t="s">
        <v>7</v>
      </c>
      <c r="AC619" t="str">
        <f t="shared" si="139"/>
        <v>1242067</v>
      </c>
      <c r="AD619" t="str">
        <f t="shared" si="140"/>
        <v>1242333</v>
      </c>
      <c r="AE619">
        <f t="shared" si="141"/>
        <v>593</v>
      </c>
      <c r="AF619">
        <f t="shared" si="142"/>
        <v>1007</v>
      </c>
      <c r="AG619" s="11">
        <f t="shared" si="147"/>
        <v>939</v>
      </c>
      <c r="AH619" s="2">
        <f t="shared" si="148"/>
        <v>1089</v>
      </c>
      <c r="AJ619" s="2" t="s">
        <v>1284</v>
      </c>
      <c r="AK619" s="2" t="s">
        <v>3</v>
      </c>
      <c r="AL619" t="str">
        <f t="shared" si="143"/>
        <v>1253790</v>
      </c>
      <c r="AM619" t="str">
        <f t="shared" si="144"/>
        <v>1254473</v>
      </c>
      <c r="AN619">
        <f t="shared" si="145"/>
        <v>1285</v>
      </c>
      <c r="AO619">
        <f t="shared" si="146"/>
        <v>1064</v>
      </c>
      <c r="AP619" s="11">
        <f t="shared" si="149"/>
        <v>996</v>
      </c>
      <c r="AQ619" s="2">
        <f t="shared" si="150"/>
        <v>1138</v>
      </c>
    </row>
    <row r="620" spans="3:43">
      <c r="C620" s="3" t="s">
        <v>670</v>
      </c>
      <c r="D620" s="3" t="s">
        <v>3</v>
      </c>
      <c r="AA620" s="2" t="s">
        <v>1273</v>
      </c>
      <c r="AB620" s="2" t="s">
        <v>7</v>
      </c>
      <c r="AC620" t="str">
        <f t="shared" si="139"/>
        <v>1242925</v>
      </c>
      <c r="AD620" t="str">
        <f t="shared" si="140"/>
        <v>1243809</v>
      </c>
      <c r="AE620">
        <f t="shared" si="141"/>
        <v>3296</v>
      </c>
      <c r="AF620">
        <f t="shared" si="142"/>
        <v>1007</v>
      </c>
      <c r="AG620" s="11">
        <f t="shared" si="147"/>
        <v>939</v>
      </c>
      <c r="AH620" s="2">
        <f t="shared" si="148"/>
        <v>1089</v>
      </c>
      <c r="AJ620" s="2" t="s">
        <v>1286</v>
      </c>
      <c r="AK620" s="2" t="s">
        <v>3</v>
      </c>
      <c r="AL620" t="str">
        <f t="shared" si="143"/>
        <v>1255757</v>
      </c>
      <c r="AM620" t="str">
        <f t="shared" si="144"/>
        <v>1257946</v>
      </c>
      <c r="AN620">
        <f t="shared" si="145"/>
        <v>199</v>
      </c>
      <c r="AO620">
        <f t="shared" si="146"/>
        <v>1064</v>
      </c>
      <c r="AP620" s="11">
        <f t="shared" si="149"/>
        <v>996</v>
      </c>
      <c r="AQ620" s="2">
        <f t="shared" si="150"/>
        <v>1138</v>
      </c>
    </row>
    <row r="621" spans="3:43">
      <c r="C621" s="3" t="s">
        <v>671</v>
      </c>
      <c r="D621" s="3" t="s">
        <v>7</v>
      </c>
      <c r="AA621" s="2" t="s">
        <v>1277</v>
      </c>
      <c r="AB621" s="2" t="s">
        <v>7</v>
      </c>
      <c r="AC621" t="str">
        <f t="shared" si="139"/>
        <v>1247104</v>
      </c>
      <c r="AD621" t="str">
        <f t="shared" si="140"/>
        <v>1248369</v>
      </c>
      <c r="AE621">
        <f t="shared" si="141"/>
        <v>987</v>
      </c>
      <c r="AF621">
        <f t="shared" si="142"/>
        <v>1007</v>
      </c>
      <c r="AG621" s="11">
        <f t="shared" si="147"/>
        <v>939</v>
      </c>
      <c r="AH621" s="2">
        <f t="shared" si="148"/>
        <v>1089</v>
      </c>
      <c r="AJ621" s="2" t="s">
        <v>1287</v>
      </c>
      <c r="AK621" s="2" t="s">
        <v>3</v>
      </c>
      <c r="AL621" t="str">
        <f t="shared" si="143"/>
        <v>1258144</v>
      </c>
      <c r="AM621" t="str">
        <f t="shared" si="144"/>
        <v>1258968</v>
      </c>
      <c r="AN621">
        <f t="shared" si="145"/>
        <v>11</v>
      </c>
      <c r="AO621">
        <f t="shared" si="146"/>
        <v>1064</v>
      </c>
      <c r="AP621" s="11">
        <f t="shared" si="149"/>
        <v>995</v>
      </c>
      <c r="AQ621" s="2">
        <f t="shared" si="150"/>
        <v>1138</v>
      </c>
    </row>
    <row r="622" spans="3:43">
      <c r="C622" s="3" t="s">
        <v>672</v>
      </c>
      <c r="D622" s="3" t="s">
        <v>7</v>
      </c>
      <c r="AA622" s="2" t="s">
        <v>1279</v>
      </c>
      <c r="AB622" s="2" t="s">
        <v>7</v>
      </c>
      <c r="AC622" t="str">
        <f t="shared" si="139"/>
        <v>1249355</v>
      </c>
      <c r="AD622" t="str">
        <f t="shared" si="140"/>
        <v>1250224</v>
      </c>
      <c r="AE622">
        <f t="shared" si="141"/>
        <v>4516</v>
      </c>
      <c r="AF622">
        <f t="shared" si="142"/>
        <v>1007</v>
      </c>
      <c r="AG622" s="11">
        <f t="shared" si="147"/>
        <v>939</v>
      </c>
      <c r="AH622" s="2">
        <f t="shared" si="148"/>
        <v>1089</v>
      </c>
      <c r="AJ622" s="2" t="s">
        <v>1288</v>
      </c>
      <c r="AK622" s="2" t="s">
        <v>3</v>
      </c>
      <c r="AL622" t="str">
        <f t="shared" si="143"/>
        <v>1258978</v>
      </c>
      <c r="AM622" t="str">
        <f t="shared" si="144"/>
        <v>1260957</v>
      </c>
      <c r="AN622">
        <f t="shared" si="145"/>
        <v>16</v>
      </c>
      <c r="AO622">
        <f t="shared" si="146"/>
        <v>1063</v>
      </c>
      <c r="AP622" s="11">
        <f t="shared" si="149"/>
        <v>994</v>
      </c>
      <c r="AQ622" s="2">
        <f t="shared" si="150"/>
        <v>1137</v>
      </c>
    </row>
    <row r="623" spans="3:43">
      <c r="C623" s="3" t="s">
        <v>673</v>
      </c>
      <c r="D623" s="3" t="s">
        <v>7</v>
      </c>
      <c r="AA623" s="2" t="s">
        <v>1285</v>
      </c>
      <c r="AB623" s="2" t="s">
        <v>7</v>
      </c>
      <c r="AC623" t="str">
        <f t="shared" si="139"/>
        <v>1254739</v>
      </c>
      <c r="AD623" t="str">
        <f t="shared" si="140"/>
        <v>1255242</v>
      </c>
      <c r="AE623">
        <f t="shared" si="141"/>
        <v>9847</v>
      </c>
      <c r="AF623">
        <f t="shared" si="142"/>
        <v>1007</v>
      </c>
      <c r="AG623" s="11">
        <f t="shared" si="147"/>
        <v>939</v>
      </c>
      <c r="AH623" s="2">
        <f t="shared" si="148"/>
        <v>1089</v>
      </c>
      <c r="AJ623" s="2" t="s">
        <v>1289</v>
      </c>
      <c r="AK623" s="2" t="s">
        <v>3</v>
      </c>
      <c r="AL623" t="str">
        <f t="shared" si="143"/>
        <v>1260972</v>
      </c>
      <c r="AM623" t="str">
        <f t="shared" si="144"/>
        <v>1261811</v>
      </c>
      <c r="AN623">
        <f t="shared" si="145"/>
        <v>58</v>
      </c>
      <c r="AO623">
        <f t="shared" si="146"/>
        <v>1062</v>
      </c>
      <c r="AP623" s="11">
        <f t="shared" si="149"/>
        <v>993</v>
      </c>
      <c r="AQ623" s="2">
        <f t="shared" si="150"/>
        <v>1136</v>
      </c>
    </row>
    <row r="624" spans="3:43">
      <c r="C624" s="3" t="s">
        <v>674</v>
      </c>
      <c r="D624" s="3" t="s">
        <v>7</v>
      </c>
      <c r="AA624" s="2" t="s">
        <v>1292</v>
      </c>
      <c r="AB624" s="2" t="s">
        <v>7</v>
      </c>
      <c r="AC624" t="str">
        <f t="shared" si="139"/>
        <v>1265088</v>
      </c>
      <c r="AD624" t="str">
        <f t="shared" si="140"/>
        <v>1266137</v>
      </c>
      <c r="AE624">
        <f t="shared" si="141"/>
        <v>-8</v>
      </c>
      <c r="AF624">
        <f t="shared" si="142"/>
        <v>1007</v>
      </c>
      <c r="AG624" s="11">
        <f t="shared" si="147"/>
        <v>939</v>
      </c>
      <c r="AH624" s="2">
        <f t="shared" si="148"/>
        <v>1089</v>
      </c>
      <c r="AJ624" s="2" t="s">
        <v>1290</v>
      </c>
      <c r="AK624" s="2" t="s">
        <v>3</v>
      </c>
      <c r="AL624" t="str">
        <f t="shared" si="143"/>
        <v>1261868</v>
      </c>
      <c r="AM624" t="str">
        <f t="shared" si="144"/>
        <v>1263199</v>
      </c>
      <c r="AN624">
        <f t="shared" si="145"/>
        <v>65</v>
      </c>
      <c r="AO624">
        <f t="shared" si="146"/>
        <v>1061</v>
      </c>
      <c r="AP624" s="11">
        <f t="shared" si="149"/>
        <v>992</v>
      </c>
      <c r="AQ624" s="2">
        <f t="shared" si="150"/>
        <v>1136</v>
      </c>
    </row>
    <row r="625" spans="3:43">
      <c r="C625" s="3" t="s">
        <v>675</v>
      </c>
      <c r="D625" s="3" t="s">
        <v>7</v>
      </c>
      <c r="AA625" s="2" t="s">
        <v>1293</v>
      </c>
      <c r="AB625" s="2" t="s">
        <v>7</v>
      </c>
      <c r="AC625" t="str">
        <f t="shared" si="139"/>
        <v>1266128</v>
      </c>
      <c r="AD625" t="str">
        <f t="shared" si="140"/>
        <v>1267057</v>
      </c>
      <c r="AE625">
        <f t="shared" si="141"/>
        <v>1309</v>
      </c>
      <c r="AF625">
        <f t="shared" si="142"/>
        <v>1006</v>
      </c>
      <c r="AG625" s="11">
        <f t="shared" si="147"/>
        <v>938</v>
      </c>
      <c r="AH625" s="2">
        <f t="shared" si="148"/>
        <v>1088</v>
      </c>
      <c r="AJ625" s="2" t="s">
        <v>1291</v>
      </c>
      <c r="AK625" s="2" t="s">
        <v>3</v>
      </c>
      <c r="AL625" t="str">
        <f t="shared" si="143"/>
        <v>1263263</v>
      </c>
      <c r="AM625" t="str">
        <f t="shared" si="144"/>
        <v>1264801</v>
      </c>
      <c r="AN625">
        <f t="shared" si="145"/>
        <v>2622</v>
      </c>
      <c r="AO625">
        <f t="shared" si="146"/>
        <v>1060</v>
      </c>
      <c r="AP625" s="11">
        <f t="shared" si="149"/>
        <v>991</v>
      </c>
      <c r="AQ625" s="2">
        <f t="shared" si="150"/>
        <v>1136</v>
      </c>
    </row>
    <row r="626" spans="3:43">
      <c r="C626" s="3" t="s">
        <v>676</v>
      </c>
      <c r="D626" s="3" t="s">
        <v>7</v>
      </c>
      <c r="AA626" s="2" t="s">
        <v>1295</v>
      </c>
      <c r="AB626" s="2" t="s">
        <v>7</v>
      </c>
      <c r="AC626" t="str">
        <f t="shared" si="139"/>
        <v>1268365</v>
      </c>
      <c r="AD626" t="str">
        <f t="shared" si="140"/>
        <v>1269663</v>
      </c>
      <c r="AE626">
        <f t="shared" si="141"/>
        <v>339</v>
      </c>
      <c r="AF626">
        <f t="shared" si="142"/>
        <v>1006</v>
      </c>
      <c r="AG626" s="11">
        <f t="shared" si="147"/>
        <v>938</v>
      </c>
      <c r="AH626" s="2">
        <f t="shared" si="148"/>
        <v>1088</v>
      </c>
      <c r="AJ626" s="2" t="s">
        <v>1294</v>
      </c>
      <c r="AK626" s="2" t="s">
        <v>3</v>
      </c>
      <c r="AL626" t="str">
        <f t="shared" si="143"/>
        <v>1267422</v>
      </c>
      <c r="AM626" t="str">
        <f t="shared" si="144"/>
        <v>1268117</v>
      </c>
      <c r="AN626">
        <f t="shared" si="145"/>
        <v>5505</v>
      </c>
      <c r="AO626">
        <f t="shared" si="146"/>
        <v>1060</v>
      </c>
      <c r="AP626" s="11">
        <f t="shared" si="149"/>
        <v>991</v>
      </c>
      <c r="AQ626" s="2">
        <f t="shared" si="150"/>
        <v>1136</v>
      </c>
    </row>
    <row r="627" spans="3:43">
      <c r="C627" s="3" t="s">
        <v>677</v>
      </c>
      <c r="D627" s="3" t="s">
        <v>7</v>
      </c>
      <c r="AA627" s="2" t="s">
        <v>1296</v>
      </c>
      <c r="AB627" s="2" t="s">
        <v>7</v>
      </c>
      <c r="AC627" t="str">
        <f t="shared" si="139"/>
        <v>1270001</v>
      </c>
      <c r="AD627" t="str">
        <f t="shared" si="140"/>
        <v>1270345</v>
      </c>
      <c r="AE627">
        <f t="shared" si="141"/>
        <v>459</v>
      </c>
      <c r="AF627">
        <f t="shared" si="142"/>
        <v>1006</v>
      </c>
      <c r="AG627" s="11">
        <f t="shared" si="147"/>
        <v>938</v>
      </c>
      <c r="AH627" s="2">
        <f t="shared" si="148"/>
        <v>1088</v>
      </c>
      <c r="AJ627" s="2" t="s">
        <v>1300</v>
      </c>
      <c r="AK627" s="2" t="s">
        <v>3</v>
      </c>
      <c r="AL627" t="str">
        <f t="shared" si="143"/>
        <v>1273621</v>
      </c>
      <c r="AM627" t="str">
        <f t="shared" si="144"/>
        <v>1273755</v>
      </c>
      <c r="AN627">
        <f t="shared" si="145"/>
        <v>27</v>
      </c>
      <c r="AO627">
        <f t="shared" si="146"/>
        <v>1060</v>
      </c>
      <c r="AP627" s="11">
        <f t="shared" si="149"/>
        <v>991</v>
      </c>
      <c r="AQ627" s="2">
        <f t="shared" si="150"/>
        <v>1136</v>
      </c>
    </row>
    <row r="628" spans="3:43">
      <c r="C628" s="3" t="s">
        <v>678</v>
      </c>
      <c r="D628" s="3" t="s">
        <v>7</v>
      </c>
      <c r="AA628" s="2" t="s">
        <v>1297</v>
      </c>
      <c r="AB628" s="2" t="s">
        <v>7</v>
      </c>
      <c r="AC628" t="str">
        <f t="shared" si="139"/>
        <v>1270803</v>
      </c>
      <c r="AD628" t="str">
        <f t="shared" si="140"/>
        <v>1272317</v>
      </c>
      <c r="AE628">
        <f t="shared" si="141"/>
        <v>6</v>
      </c>
      <c r="AF628">
        <f t="shared" si="142"/>
        <v>1006</v>
      </c>
      <c r="AG628" s="11">
        <f t="shared" si="147"/>
        <v>938</v>
      </c>
      <c r="AH628" s="2">
        <f t="shared" si="148"/>
        <v>1088</v>
      </c>
      <c r="AJ628" s="2" t="s">
        <v>1301</v>
      </c>
      <c r="AK628" s="2" t="s">
        <v>3</v>
      </c>
      <c r="AL628" t="str">
        <f t="shared" si="143"/>
        <v>1273781</v>
      </c>
      <c r="AM628" t="str">
        <f t="shared" si="144"/>
        <v>1274260</v>
      </c>
      <c r="AN628">
        <f t="shared" si="145"/>
        <v>2681</v>
      </c>
      <c r="AO628">
        <f t="shared" si="146"/>
        <v>1059</v>
      </c>
      <c r="AP628" s="11">
        <f t="shared" si="149"/>
        <v>990</v>
      </c>
      <c r="AQ628" s="2">
        <f t="shared" si="150"/>
        <v>1135</v>
      </c>
    </row>
    <row r="629" spans="3:43">
      <c r="C629" s="3" t="s">
        <v>679</v>
      </c>
      <c r="D629" s="3" t="s">
        <v>7</v>
      </c>
      <c r="AA629" s="2" t="s">
        <v>1298</v>
      </c>
      <c r="AB629" s="2" t="s">
        <v>7</v>
      </c>
      <c r="AC629" t="str">
        <f t="shared" si="139"/>
        <v>1272322</v>
      </c>
      <c r="AD629" t="str">
        <f t="shared" si="140"/>
        <v>1272561</v>
      </c>
      <c r="AE629">
        <f t="shared" si="141"/>
        <v>-9</v>
      </c>
      <c r="AF629">
        <f t="shared" si="142"/>
        <v>1005</v>
      </c>
      <c r="AG629" s="11">
        <f t="shared" si="147"/>
        <v>937</v>
      </c>
      <c r="AH629" s="2">
        <f t="shared" si="148"/>
        <v>1087</v>
      </c>
      <c r="AJ629" s="2" t="s">
        <v>1304</v>
      </c>
      <c r="AK629" s="2" t="s">
        <v>3</v>
      </c>
      <c r="AL629" t="str">
        <f t="shared" si="143"/>
        <v>1276940</v>
      </c>
      <c r="AM629" t="str">
        <f t="shared" si="144"/>
        <v>1277221</v>
      </c>
      <c r="AN629">
        <f t="shared" si="145"/>
        <v>632</v>
      </c>
      <c r="AO629">
        <f t="shared" si="146"/>
        <v>1059</v>
      </c>
      <c r="AP629" s="11">
        <f t="shared" si="149"/>
        <v>990</v>
      </c>
      <c r="AQ629" s="2">
        <f t="shared" si="150"/>
        <v>1135</v>
      </c>
    </row>
    <row r="630" spans="3:43">
      <c r="C630" s="3" t="s">
        <v>680</v>
      </c>
      <c r="D630" s="3" t="s">
        <v>7</v>
      </c>
      <c r="AA630" s="2" t="s">
        <v>1299</v>
      </c>
      <c r="AB630" s="2" t="s">
        <v>7</v>
      </c>
      <c r="AC630" t="str">
        <f t="shared" si="139"/>
        <v>1272551</v>
      </c>
      <c r="AD630" t="str">
        <f t="shared" si="140"/>
        <v>1273123</v>
      </c>
      <c r="AE630">
        <f t="shared" si="141"/>
        <v>1316</v>
      </c>
      <c r="AF630">
        <f t="shared" si="142"/>
        <v>1004</v>
      </c>
      <c r="AG630" s="11">
        <f t="shared" si="147"/>
        <v>936</v>
      </c>
      <c r="AH630" s="2">
        <f t="shared" si="148"/>
        <v>1086</v>
      </c>
      <c r="AJ630" s="2" t="s">
        <v>1306</v>
      </c>
      <c r="AK630" s="2" t="s">
        <v>3</v>
      </c>
      <c r="AL630" t="str">
        <f t="shared" si="143"/>
        <v>1277852</v>
      </c>
      <c r="AM630" t="str">
        <f t="shared" si="144"/>
        <v>1279015</v>
      </c>
      <c r="AN630">
        <f t="shared" si="145"/>
        <v>5209</v>
      </c>
      <c r="AO630">
        <f t="shared" si="146"/>
        <v>1059</v>
      </c>
      <c r="AP630" s="11">
        <f t="shared" si="149"/>
        <v>990</v>
      </c>
      <c r="AQ630" s="2">
        <f t="shared" si="150"/>
        <v>1135</v>
      </c>
    </row>
    <row r="631" spans="3:43">
      <c r="C631" s="3" t="s">
        <v>681</v>
      </c>
      <c r="D631" s="3" t="s">
        <v>7</v>
      </c>
      <c r="AA631" s="2" t="s">
        <v>1302</v>
      </c>
      <c r="AB631" s="2" t="s">
        <v>7</v>
      </c>
      <c r="AC631" t="str">
        <f t="shared" si="139"/>
        <v>1274438</v>
      </c>
      <c r="AD631" t="str">
        <f t="shared" si="140"/>
        <v>1275487</v>
      </c>
      <c r="AE631">
        <f t="shared" si="141"/>
        <v>70</v>
      </c>
      <c r="AF631">
        <f t="shared" si="142"/>
        <v>1004</v>
      </c>
      <c r="AG631" s="11">
        <f t="shared" si="147"/>
        <v>936</v>
      </c>
      <c r="AH631" s="2">
        <f t="shared" si="148"/>
        <v>1086</v>
      </c>
      <c r="AJ631" s="2" t="s">
        <v>1312</v>
      </c>
      <c r="AK631" s="2" t="s">
        <v>3</v>
      </c>
      <c r="AL631" t="str">
        <f t="shared" si="143"/>
        <v>1284223</v>
      </c>
      <c r="AM631" t="str">
        <f t="shared" si="144"/>
        <v>1285014</v>
      </c>
      <c r="AN631">
        <f t="shared" si="145"/>
        <v>15</v>
      </c>
      <c r="AO631">
        <f t="shared" si="146"/>
        <v>1059</v>
      </c>
      <c r="AP631" s="11">
        <f t="shared" si="149"/>
        <v>990</v>
      </c>
      <c r="AQ631" s="2">
        <f t="shared" si="150"/>
        <v>1135</v>
      </c>
    </row>
    <row r="632" spans="3:43">
      <c r="C632" s="3" t="s">
        <v>682</v>
      </c>
      <c r="D632" s="3" t="s">
        <v>3</v>
      </c>
      <c r="AA632" s="2" t="s">
        <v>1303</v>
      </c>
      <c r="AB632" s="2" t="s">
        <v>7</v>
      </c>
      <c r="AC632" t="str">
        <f t="shared" si="139"/>
        <v>1275556</v>
      </c>
      <c r="AD632" t="str">
        <f t="shared" si="140"/>
        <v>1276833</v>
      </c>
      <c r="AE632">
        <f t="shared" si="141"/>
        <v>628</v>
      </c>
      <c r="AF632">
        <f t="shared" si="142"/>
        <v>1003</v>
      </c>
      <c r="AG632" s="11">
        <f t="shared" si="147"/>
        <v>935</v>
      </c>
      <c r="AH632" s="2">
        <f t="shared" si="148"/>
        <v>1086</v>
      </c>
      <c r="AJ632" s="2" t="s">
        <v>1313</v>
      </c>
      <c r="AK632" s="2" t="s">
        <v>3</v>
      </c>
      <c r="AL632" t="str">
        <f t="shared" si="143"/>
        <v>1285028</v>
      </c>
      <c r="AM632" t="str">
        <f t="shared" si="144"/>
        <v>1286647</v>
      </c>
      <c r="AN632">
        <f t="shared" si="145"/>
        <v>65</v>
      </c>
      <c r="AO632">
        <f t="shared" si="146"/>
        <v>1058</v>
      </c>
      <c r="AP632" s="11">
        <f t="shared" si="149"/>
        <v>989</v>
      </c>
      <c r="AQ632" s="2">
        <f t="shared" si="150"/>
        <v>1134</v>
      </c>
    </row>
    <row r="633" spans="3:43">
      <c r="C633" s="3" t="s">
        <v>683</v>
      </c>
      <c r="D633" s="3" t="s">
        <v>7</v>
      </c>
      <c r="AA633" s="2" t="s">
        <v>1305</v>
      </c>
      <c r="AB633" s="2" t="s">
        <v>7</v>
      </c>
      <c r="AC633" t="str">
        <f t="shared" si="139"/>
        <v>1277460</v>
      </c>
      <c r="AD633" t="str">
        <f t="shared" si="140"/>
        <v>1277855</v>
      </c>
      <c r="AE633">
        <f t="shared" si="141"/>
        <v>1225</v>
      </c>
      <c r="AF633">
        <f t="shared" si="142"/>
        <v>1003</v>
      </c>
      <c r="AG633" s="11">
        <f t="shared" si="147"/>
        <v>935</v>
      </c>
      <c r="AH633" s="2">
        <f t="shared" si="148"/>
        <v>1086</v>
      </c>
      <c r="AJ633" s="2" t="s">
        <v>1314</v>
      </c>
      <c r="AK633" s="2" t="s">
        <v>3</v>
      </c>
      <c r="AL633" t="str">
        <f t="shared" si="143"/>
        <v>1286711</v>
      </c>
      <c r="AM633" t="str">
        <f t="shared" si="144"/>
        <v>1287835</v>
      </c>
      <c r="AN633">
        <f t="shared" si="145"/>
        <v>1711</v>
      </c>
      <c r="AO633">
        <f t="shared" si="146"/>
        <v>1057</v>
      </c>
      <c r="AP633" s="11">
        <f t="shared" si="149"/>
        <v>988</v>
      </c>
      <c r="AQ633" s="2">
        <f t="shared" si="150"/>
        <v>1134</v>
      </c>
    </row>
    <row r="634" spans="3:43">
      <c r="C634" s="3" t="s">
        <v>684</v>
      </c>
      <c r="D634" s="3" t="s">
        <v>3</v>
      </c>
      <c r="AA634" s="2" t="s">
        <v>1307</v>
      </c>
      <c r="AB634" s="2" t="s">
        <v>7</v>
      </c>
      <c r="AC634" t="str">
        <f t="shared" si="139"/>
        <v>1279079</v>
      </c>
      <c r="AD634" t="str">
        <f t="shared" si="140"/>
        <v>1279633</v>
      </c>
      <c r="AE634">
        <f t="shared" si="141"/>
        <v>53</v>
      </c>
      <c r="AF634">
        <f t="shared" si="142"/>
        <v>1003</v>
      </c>
      <c r="AG634" s="11">
        <f t="shared" si="147"/>
        <v>935</v>
      </c>
      <c r="AH634" s="2">
        <f t="shared" si="148"/>
        <v>1086</v>
      </c>
      <c r="AJ634" s="2" t="s">
        <v>1316</v>
      </c>
      <c r="AK634" s="2" t="s">
        <v>3</v>
      </c>
      <c r="AL634" t="str">
        <f t="shared" si="143"/>
        <v>1289545</v>
      </c>
      <c r="AM634" t="str">
        <f t="shared" si="144"/>
        <v>1290258</v>
      </c>
      <c r="AN634">
        <f t="shared" si="145"/>
        <v>103</v>
      </c>
      <c r="AO634">
        <f t="shared" si="146"/>
        <v>1057</v>
      </c>
      <c r="AP634" s="11">
        <f t="shared" si="149"/>
        <v>988</v>
      </c>
      <c r="AQ634" s="2">
        <f t="shared" si="150"/>
        <v>1134</v>
      </c>
    </row>
    <row r="635" spans="3:43">
      <c r="C635" s="3" t="s">
        <v>685</v>
      </c>
      <c r="D635" s="3" t="s">
        <v>3</v>
      </c>
      <c r="AA635" s="2" t="s">
        <v>1308</v>
      </c>
      <c r="AB635" s="2" t="s">
        <v>7</v>
      </c>
      <c r="AC635" t="str">
        <f t="shared" si="139"/>
        <v>1279685</v>
      </c>
      <c r="AD635" t="str">
        <f t="shared" si="140"/>
        <v>1281532</v>
      </c>
      <c r="AE635">
        <f t="shared" si="141"/>
        <v>1</v>
      </c>
      <c r="AF635">
        <f t="shared" si="142"/>
        <v>1002</v>
      </c>
      <c r="AG635" s="11">
        <f t="shared" si="147"/>
        <v>934</v>
      </c>
      <c r="AH635" s="2">
        <f t="shared" si="148"/>
        <v>1086</v>
      </c>
      <c r="AJ635" s="2" t="s">
        <v>1317</v>
      </c>
      <c r="AK635" s="2" t="s">
        <v>3</v>
      </c>
      <c r="AL635" t="str">
        <f t="shared" si="143"/>
        <v>1290360</v>
      </c>
      <c r="AM635" t="str">
        <f t="shared" si="144"/>
        <v>1290953</v>
      </c>
      <c r="AN635">
        <f t="shared" si="145"/>
        <v>-2</v>
      </c>
      <c r="AO635">
        <f t="shared" si="146"/>
        <v>1057</v>
      </c>
      <c r="AP635" s="11">
        <f t="shared" si="149"/>
        <v>987</v>
      </c>
      <c r="AQ635" s="2">
        <f t="shared" si="150"/>
        <v>1134</v>
      </c>
    </row>
    <row r="636" spans="3:43">
      <c r="C636" s="3" t="s">
        <v>686</v>
      </c>
      <c r="D636" s="3" t="s">
        <v>3</v>
      </c>
      <c r="AA636" s="2" t="s">
        <v>1309</v>
      </c>
      <c r="AB636" s="2" t="s">
        <v>7</v>
      </c>
      <c r="AC636" t="str">
        <f t="shared" si="139"/>
        <v>1281532</v>
      </c>
      <c r="AD636" t="str">
        <f t="shared" si="140"/>
        <v>1281945</v>
      </c>
      <c r="AE636">
        <f t="shared" si="141"/>
        <v>49</v>
      </c>
      <c r="AF636">
        <f t="shared" si="142"/>
        <v>1001</v>
      </c>
      <c r="AG636" s="11">
        <f t="shared" si="147"/>
        <v>933</v>
      </c>
      <c r="AH636" s="2">
        <f t="shared" si="148"/>
        <v>1085</v>
      </c>
      <c r="AJ636" s="2" t="s">
        <v>1318</v>
      </c>
      <c r="AK636" s="2" t="s">
        <v>3</v>
      </c>
      <c r="AL636" t="str">
        <f t="shared" si="143"/>
        <v>1290950</v>
      </c>
      <c r="AM636" t="str">
        <f t="shared" si="144"/>
        <v>1291729</v>
      </c>
      <c r="AN636">
        <f t="shared" si="145"/>
        <v>49</v>
      </c>
      <c r="AO636">
        <f t="shared" si="146"/>
        <v>1056</v>
      </c>
      <c r="AP636" s="11">
        <f t="shared" si="149"/>
        <v>986</v>
      </c>
      <c r="AQ636" s="2">
        <f t="shared" si="150"/>
        <v>1133</v>
      </c>
    </row>
    <row r="637" spans="3:43">
      <c r="C637" s="3" t="s">
        <v>687</v>
      </c>
      <c r="D637" s="3" t="s">
        <v>3</v>
      </c>
      <c r="AA637" s="2" t="s">
        <v>1310</v>
      </c>
      <c r="AB637" s="2" t="s">
        <v>7</v>
      </c>
      <c r="AC637" t="str">
        <f t="shared" si="139"/>
        <v>1281993</v>
      </c>
      <c r="AD637" t="str">
        <f t="shared" si="140"/>
        <v>1283171</v>
      </c>
      <c r="AE637">
        <f t="shared" si="141"/>
        <v>74</v>
      </c>
      <c r="AF637">
        <f t="shared" si="142"/>
        <v>1000</v>
      </c>
      <c r="AG637" s="11">
        <f t="shared" si="147"/>
        <v>932</v>
      </c>
      <c r="AH637" s="2">
        <f t="shared" si="148"/>
        <v>1084</v>
      </c>
      <c r="AJ637" s="2" t="s">
        <v>1319</v>
      </c>
      <c r="AK637" s="2" t="s">
        <v>3</v>
      </c>
      <c r="AL637" t="str">
        <f t="shared" si="143"/>
        <v>1291777</v>
      </c>
      <c r="AM637" t="str">
        <f t="shared" si="144"/>
        <v>1293231</v>
      </c>
      <c r="AN637">
        <f t="shared" si="145"/>
        <v>2208</v>
      </c>
      <c r="AO637">
        <f t="shared" si="146"/>
        <v>1055</v>
      </c>
      <c r="AP637" s="11">
        <f t="shared" si="149"/>
        <v>985</v>
      </c>
      <c r="AQ637" s="2">
        <f t="shared" si="150"/>
        <v>1132</v>
      </c>
    </row>
    <row r="638" spans="3:43">
      <c r="C638" s="3" t="s">
        <v>688</v>
      </c>
      <c r="D638" s="3" t="s">
        <v>3</v>
      </c>
      <c r="AA638" s="2" t="s">
        <v>1311</v>
      </c>
      <c r="AB638" s="2" t="s">
        <v>7</v>
      </c>
      <c r="AC638" t="str">
        <f t="shared" si="139"/>
        <v>1283244</v>
      </c>
      <c r="AD638" t="str">
        <f t="shared" si="140"/>
        <v>1284071</v>
      </c>
      <c r="AE638">
        <f t="shared" si="141"/>
        <v>3869</v>
      </c>
      <c r="AF638">
        <f t="shared" si="142"/>
        <v>999</v>
      </c>
      <c r="AG638" s="11">
        <f t="shared" si="147"/>
        <v>931</v>
      </c>
      <c r="AH638" s="2">
        <f t="shared" si="148"/>
        <v>1084</v>
      </c>
      <c r="AJ638" s="2" t="s">
        <v>1322</v>
      </c>
      <c r="AK638" s="2" t="s">
        <v>3</v>
      </c>
      <c r="AL638" t="str">
        <f t="shared" si="143"/>
        <v>1295438</v>
      </c>
      <c r="AM638" t="str">
        <f t="shared" si="144"/>
        <v>1296175</v>
      </c>
      <c r="AN638">
        <f t="shared" si="145"/>
        <v>60</v>
      </c>
      <c r="AO638">
        <f t="shared" si="146"/>
        <v>1055</v>
      </c>
      <c r="AP638" s="11">
        <f t="shared" si="149"/>
        <v>985</v>
      </c>
      <c r="AQ638" s="2">
        <f t="shared" si="150"/>
        <v>1132</v>
      </c>
    </row>
    <row r="639" spans="3:43">
      <c r="C639" s="3" t="s">
        <v>689</v>
      </c>
      <c r="D639" s="3" t="s">
        <v>3</v>
      </c>
      <c r="AA639" s="2" t="s">
        <v>1315</v>
      </c>
      <c r="AB639" s="2" t="s">
        <v>7</v>
      </c>
      <c r="AC639" t="str">
        <f t="shared" si="139"/>
        <v>1287939</v>
      </c>
      <c r="AD639" t="str">
        <f t="shared" si="140"/>
        <v>1289582</v>
      </c>
      <c r="AE639">
        <f t="shared" si="141"/>
        <v>3961</v>
      </c>
      <c r="AF639">
        <f t="shared" si="142"/>
        <v>999</v>
      </c>
      <c r="AG639" s="11">
        <f t="shared" si="147"/>
        <v>931</v>
      </c>
      <c r="AH639" s="2">
        <f t="shared" si="148"/>
        <v>1084</v>
      </c>
      <c r="AJ639" s="2" t="s">
        <v>1323</v>
      </c>
      <c r="AK639" s="2" t="s">
        <v>3</v>
      </c>
      <c r="AL639" t="str">
        <f t="shared" si="143"/>
        <v>1296234</v>
      </c>
      <c r="AM639" t="str">
        <f t="shared" si="144"/>
        <v>1296761</v>
      </c>
      <c r="AN639">
        <f t="shared" si="145"/>
        <v>1870</v>
      </c>
      <c r="AO639">
        <f t="shared" si="146"/>
        <v>1054</v>
      </c>
      <c r="AP639" s="11">
        <f t="shared" si="149"/>
        <v>984</v>
      </c>
      <c r="AQ639" s="2">
        <f t="shared" si="150"/>
        <v>1132</v>
      </c>
    </row>
    <row r="640" spans="3:43">
      <c r="C640" s="3" t="s">
        <v>690</v>
      </c>
      <c r="D640" s="3" t="s">
        <v>3</v>
      </c>
      <c r="AA640" s="2" t="s">
        <v>1320</v>
      </c>
      <c r="AB640" s="2" t="s">
        <v>7</v>
      </c>
      <c r="AC640" t="str">
        <f t="shared" si="139"/>
        <v>1293542</v>
      </c>
      <c r="AD640" t="str">
        <f t="shared" si="140"/>
        <v>1294939</v>
      </c>
      <c r="AE640">
        <f t="shared" si="141"/>
        <v>191</v>
      </c>
      <c r="AF640">
        <f t="shared" si="142"/>
        <v>999</v>
      </c>
      <c r="AG640" s="11">
        <f t="shared" si="147"/>
        <v>931</v>
      </c>
      <c r="AH640" s="2">
        <f t="shared" si="148"/>
        <v>1084</v>
      </c>
      <c r="AJ640" s="2" t="s">
        <v>1325</v>
      </c>
      <c r="AK640" s="2" t="s">
        <v>3</v>
      </c>
      <c r="AL640" t="str">
        <f t="shared" si="143"/>
        <v>1298630</v>
      </c>
      <c r="AM640" t="str">
        <f t="shared" si="144"/>
        <v>1299157</v>
      </c>
      <c r="AN640">
        <f t="shared" si="145"/>
        <v>31</v>
      </c>
      <c r="AO640">
        <f t="shared" si="146"/>
        <v>1054</v>
      </c>
      <c r="AP640" s="11">
        <f t="shared" si="149"/>
        <v>984</v>
      </c>
      <c r="AQ640" s="2">
        <f t="shared" si="150"/>
        <v>1132</v>
      </c>
    </row>
    <row r="641" spans="3:43">
      <c r="C641" s="3" t="s">
        <v>691</v>
      </c>
      <c r="D641" s="3" t="s">
        <v>3</v>
      </c>
      <c r="AA641" s="2" t="s">
        <v>1321</v>
      </c>
      <c r="AB641" s="2" t="s">
        <v>7</v>
      </c>
      <c r="AC641" t="str">
        <f t="shared" si="139"/>
        <v>1295129</v>
      </c>
      <c r="AD641" t="str">
        <f t="shared" si="140"/>
        <v>1295425</v>
      </c>
      <c r="AE641">
        <f t="shared" si="141"/>
        <v>1388</v>
      </c>
      <c r="AF641">
        <f t="shared" si="142"/>
        <v>999</v>
      </c>
      <c r="AG641" s="11">
        <f t="shared" si="147"/>
        <v>930</v>
      </c>
      <c r="AH641" s="2">
        <f t="shared" si="148"/>
        <v>1084</v>
      </c>
      <c r="AJ641" s="2" t="s">
        <v>1326</v>
      </c>
      <c r="AK641" s="2" t="s">
        <v>3</v>
      </c>
      <c r="AL641" t="str">
        <f t="shared" si="143"/>
        <v>1299187</v>
      </c>
      <c r="AM641" t="str">
        <f t="shared" si="144"/>
        <v>1300350</v>
      </c>
      <c r="AN641">
        <f t="shared" si="145"/>
        <v>32</v>
      </c>
      <c r="AO641">
        <f t="shared" si="146"/>
        <v>1053</v>
      </c>
      <c r="AP641" s="11">
        <f t="shared" si="149"/>
        <v>983</v>
      </c>
      <c r="AQ641" s="2">
        <f t="shared" si="150"/>
        <v>1131</v>
      </c>
    </row>
    <row r="642" spans="3:43">
      <c r="C642" s="3" t="s">
        <v>692</v>
      </c>
      <c r="D642" s="3" t="s">
        <v>7</v>
      </c>
      <c r="AA642" s="2" t="s">
        <v>1324</v>
      </c>
      <c r="AB642" s="2" t="s">
        <v>7</v>
      </c>
      <c r="AC642" t="str">
        <f t="shared" si="139"/>
        <v>1296812</v>
      </c>
      <c r="AD642" t="str">
        <f t="shared" si="140"/>
        <v>1298347</v>
      </c>
      <c r="AE642">
        <f t="shared" si="141"/>
        <v>8958</v>
      </c>
      <c r="AF642">
        <f t="shared" si="142"/>
        <v>999</v>
      </c>
      <c r="AG642" s="11">
        <f t="shared" si="147"/>
        <v>930</v>
      </c>
      <c r="AH642" s="2">
        <f t="shared" si="148"/>
        <v>1084</v>
      </c>
      <c r="AJ642" s="2" t="s">
        <v>1327</v>
      </c>
      <c r="AK642" s="2" t="s">
        <v>3</v>
      </c>
      <c r="AL642" t="str">
        <f t="shared" si="143"/>
        <v>1300381</v>
      </c>
      <c r="AM642" t="str">
        <f t="shared" si="144"/>
        <v>1301163</v>
      </c>
      <c r="AN642">
        <f t="shared" si="145"/>
        <v>12</v>
      </c>
      <c r="AO642">
        <f t="shared" si="146"/>
        <v>1052</v>
      </c>
      <c r="AP642" s="11">
        <f t="shared" si="149"/>
        <v>982</v>
      </c>
      <c r="AQ642" s="2">
        <f t="shared" si="150"/>
        <v>1130</v>
      </c>
    </row>
    <row r="643" spans="3:43">
      <c r="C643" s="3" t="s">
        <v>693</v>
      </c>
      <c r="D643" s="3" t="s">
        <v>7</v>
      </c>
      <c r="AA643" s="2" t="s">
        <v>1337</v>
      </c>
      <c r="AB643" s="2" t="s">
        <v>7</v>
      </c>
      <c r="AC643" t="str">
        <f t="shared" si="139"/>
        <v>1307304</v>
      </c>
      <c r="AD643" t="str">
        <f t="shared" si="140"/>
        <v>1308515</v>
      </c>
      <c r="AE643">
        <f t="shared" si="141"/>
        <v>516</v>
      </c>
      <c r="AF643">
        <f t="shared" si="142"/>
        <v>999</v>
      </c>
      <c r="AG643" s="11">
        <f t="shared" si="147"/>
        <v>930</v>
      </c>
      <c r="AH643" s="2">
        <f t="shared" si="148"/>
        <v>1084</v>
      </c>
      <c r="AJ643" s="2" t="s">
        <v>1328</v>
      </c>
      <c r="AK643" s="2" t="s">
        <v>3</v>
      </c>
      <c r="AL643" t="str">
        <f t="shared" si="143"/>
        <v>1301174</v>
      </c>
      <c r="AM643" t="str">
        <f t="shared" si="144"/>
        <v>1301524</v>
      </c>
      <c r="AN643">
        <f t="shared" si="145"/>
        <v>46</v>
      </c>
      <c r="AO643">
        <f t="shared" si="146"/>
        <v>1051</v>
      </c>
      <c r="AP643" s="11">
        <f t="shared" si="149"/>
        <v>981</v>
      </c>
      <c r="AQ643" s="2">
        <f t="shared" si="150"/>
        <v>1129</v>
      </c>
    </row>
    <row r="644" spans="3:43">
      <c r="C644" s="3" t="s">
        <v>694</v>
      </c>
      <c r="D644" s="3" t="s">
        <v>3</v>
      </c>
      <c r="AA644" s="2" t="s">
        <v>1338</v>
      </c>
      <c r="AB644" s="2" t="s">
        <v>7</v>
      </c>
      <c r="AC644" t="str">
        <f t="shared" si="139"/>
        <v>1309030</v>
      </c>
      <c r="AD644" t="str">
        <f t="shared" si="140"/>
        <v>1310862</v>
      </c>
      <c r="AE644">
        <f t="shared" si="141"/>
        <v>167</v>
      </c>
      <c r="AF644">
        <f t="shared" si="142"/>
        <v>999</v>
      </c>
      <c r="AG644" s="11">
        <f t="shared" si="147"/>
        <v>930</v>
      </c>
      <c r="AH644" s="2">
        <f t="shared" si="148"/>
        <v>1084</v>
      </c>
      <c r="AJ644" s="2" t="s">
        <v>1329</v>
      </c>
      <c r="AK644" s="2" t="s">
        <v>3</v>
      </c>
      <c r="AL644" t="str">
        <f t="shared" si="143"/>
        <v>1301569</v>
      </c>
      <c r="AM644" t="str">
        <f t="shared" si="144"/>
        <v>1301769</v>
      </c>
      <c r="AN644">
        <f t="shared" si="145"/>
        <v>28</v>
      </c>
      <c r="AO644">
        <f t="shared" si="146"/>
        <v>1050</v>
      </c>
      <c r="AP644" s="11">
        <f t="shared" si="149"/>
        <v>980</v>
      </c>
      <c r="AQ644" s="2">
        <f t="shared" si="150"/>
        <v>1128</v>
      </c>
    </row>
    <row r="645" spans="3:43">
      <c r="C645" s="3" t="s">
        <v>695</v>
      </c>
      <c r="D645" s="3" t="s">
        <v>3</v>
      </c>
      <c r="AA645" s="2" t="s">
        <v>1339</v>
      </c>
      <c r="AB645" s="2" t="s">
        <v>7</v>
      </c>
      <c r="AC645" t="str">
        <f t="shared" si="139"/>
        <v>1311028</v>
      </c>
      <c r="AD645" t="str">
        <f t="shared" si="140"/>
        <v>1311534</v>
      </c>
      <c r="AE645">
        <f t="shared" si="141"/>
        <v>308</v>
      </c>
      <c r="AF645">
        <f t="shared" si="142"/>
        <v>999</v>
      </c>
      <c r="AG645" s="11">
        <f t="shared" si="147"/>
        <v>929</v>
      </c>
      <c r="AH645" s="2">
        <f t="shared" si="148"/>
        <v>1084</v>
      </c>
      <c r="AJ645" s="2" t="s">
        <v>1330</v>
      </c>
      <c r="AK645" s="2" t="s">
        <v>3</v>
      </c>
      <c r="AL645" t="str">
        <f t="shared" si="143"/>
        <v>1301796</v>
      </c>
      <c r="AM645" t="str">
        <f t="shared" si="144"/>
        <v>1302047</v>
      </c>
      <c r="AN645">
        <f t="shared" si="145"/>
        <v>-2</v>
      </c>
      <c r="AO645">
        <f t="shared" si="146"/>
        <v>1049</v>
      </c>
      <c r="AP645" s="11">
        <f t="shared" si="149"/>
        <v>979</v>
      </c>
      <c r="AQ645" s="2">
        <f t="shared" si="150"/>
        <v>1127</v>
      </c>
    </row>
    <row r="646" spans="3:43">
      <c r="C646" s="3" t="s">
        <v>696</v>
      </c>
      <c r="D646" s="3" t="s">
        <v>7</v>
      </c>
      <c r="AA646" s="2" t="s">
        <v>1340</v>
      </c>
      <c r="AB646" s="2" t="s">
        <v>7</v>
      </c>
      <c r="AC646" t="str">
        <f t="shared" si="139"/>
        <v>1311841</v>
      </c>
      <c r="AD646" t="str">
        <f t="shared" si="140"/>
        <v>1313181</v>
      </c>
      <c r="AE646">
        <f t="shared" si="141"/>
        <v>381</v>
      </c>
      <c r="AF646">
        <f t="shared" si="142"/>
        <v>999</v>
      </c>
      <c r="AG646" s="11">
        <f t="shared" si="147"/>
        <v>929</v>
      </c>
      <c r="AH646" s="2">
        <f t="shared" si="148"/>
        <v>1084</v>
      </c>
      <c r="AJ646" s="2" t="s">
        <v>1331</v>
      </c>
      <c r="AK646" s="2" t="s">
        <v>3</v>
      </c>
      <c r="AL646" t="str">
        <f t="shared" si="143"/>
        <v>1302044</v>
      </c>
      <c r="AM646" t="str">
        <f t="shared" si="144"/>
        <v>1303138</v>
      </c>
      <c r="AN646">
        <f t="shared" si="145"/>
        <v>7</v>
      </c>
      <c r="AO646">
        <f t="shared" si="146"/>
        <v>1048</v>
      </c>
      <c r="AP646" s="11">
        <f t="shared" si="149"/>
        <v>978</v>
      </c>
      <c r="AQ646" s="2">
        <f t="shared" si="150"/>
        <v>1126</v>
      </c>
    </row>
    <row r="647" spans="3:43">
      <c r="C647" s="3" t="s">
        <v>697</v>
      </c>
      <c r="D647" s="3" t="s">
        <v>7</v>
      </c>
      <c r="AA647" s="2" t="s">
        <v>1342</v>
      </c>
      <c r="AB647" s="2" t="s">
        <v>7</v>
      </c>
      <c r="AC647" t="str">
        <f t="shared" ref="AC647:AC710" si="151">MID(AA:AA,1,SEARCH("..",AA:AA)-1)</f>
        <v>1313561</v>
      </c>
      <c r="AD647" t="str">
        <f t="shared" ref="AD647:AD710" si="152">MID(AA:AA,LEN(AC647)+3,LEN(AA647)-LEN(AC647)-2)</f>
        <v>1313929</v>
      </c>
      <c r="AE647">
        <f t="shared" ref="AE647:AE710" si="153">AC648-AD647+1</f>
        <v>4806</v>
      </c>
      <c r="AF647">
        <f t="shared" ref="AF647:AF710" si="154">IF(AE646&lt;100,AF646-1,AF646)</f>
        <v>999</v>
      </c>
      <c r="AG647" s="11">
        <f t="shared" si="147"/>
        <v>929</v>
      </c>
      <c r="AH647" s="2">
        <f t="shared" si="148"/>
        <v>1084</v>
      </c>
      <c r="AJ647" s="2" t="s">
        <v>1332</v>
      </c>
      <c r="AK647" s="2" t="s">
        <v>3</v>
      </c>
      <c r="AL647" t="str">
        <f t="shared" ref="AL647:AL710" si="155">MID(AJ:AJ,1,SEARCH("..",AJ:AJ)-1)</f>
        <v>1303144</v>
      </c>
      <c r="AM647" t="str">
        <f t="shared" ref="AM647:AM710" si="156">MID(AJ:AJ,LEN(AL647)+3,LEN(AJ647)-LEN(AL647)-2)</f>
        <v>1303836</v>
      </c>
      <c r="AN647">
        <f t="shared" ref="AN647:AN710" si="157">AL648-AM647+1</f>
        <v>645</v>
      </c>
      <c r="AO647">
        <f t="shared" ref="AO647:AO710" si="158">IF(AN646&lt;100,AO646-1,AO646)</f>
        <v>1047</v>
      </c>
      <c r="AP647" s="11">
        <f t="shared" si="149"/>
        <v>977</v>
      </c>
      <c r="AQ647" s="2">
        <f t="shared" si="150"/>
        <v>1125</v>
      </c>
    </row>
    <row r="648" spans="3:43">
      <c r="C648" s="3" t="s">
        <v>698</v>
      </c>
      <c r="D648" s="3" t="s">
        <v>7</v>
      </c>
      <c r="AA648" s="2" t="s">
        <v>1345</v>
      </c>
      <c r="AB648" s="2" t="s">
        <v>7</v>
      </c>
      <c r="AC648" t="str">
        <f t="shared" si="151"/>
        <v>1318734</v>
      </c>
      <c r="AD648" t="str">
        <f t="shared" si="152"/>
        <v>1320302</v>
      </c>
      <c r="AE648">
        <f t="shared" si="153"/>
        <v>1597</v>
      </c>
      <c r="AF648">
        <f t="shared" si="154"/>
        <v>999</v>
      </c>
      <c r="AG648" s="11">
        <f t="shared" ref="AG648:AG711" si="159">IF(AE647&lt;200,AG647-1,AG647)</f>
        <v>929</v>
      </c>
      <c r="AH648" s="2">
        <f t="shared" ref="AH648:AH711" si="160">IF(AE647&lt;50,AH647-1,AH647)</f>
        <v>1084</v>
      </c>
      <c r="AJ648" s="2" t="s">
        <v>1333</v>
      </c>
      <c r="AK648" s="2" t="s">
        <v>3</v>
      </c>
      <c r="AL648" t="str">
        <f t="shared" si="155"/>
        <v>1304480</v>
      </c>
      <c r="AM648" t="str">
        <f t="shared" si="156"/>
        <v>1305463</v>
      </c>
      <c r="AN648">
        <f t="shared" si="157"/>
        <v>-2</v>
      </c>
      <c r="AO648">
        <f t="shared" si="158"/>
        <v>1047</v>
      </c>
      <c r="AP648" s="11">
        <f t="shared" ref="AP648:AP711" si="161">IF(AN647&lt;200,AP647-1,AP647)</f>
        <v>977</v>
      </c>
      <c r="AQ648" s="2">
        <f t="shared" ref="AQ648:AQ711" si="162">IF(AN647&lt;50,AQ647-1,AQ647)</f>
        <v>1125</v>
      </c>
    </row>
    <row r="649" spans="3:43">
      <c r="C649" s="3" t="s">
        <v>699</v>
      </c>
      <c r="D649" s="3" t="s">
        <v>7</v>
      </c>
      <c r="AA649" s="2" t="s">
        <v>1347</v>
      </c>
      <c r="AB649" s="2" t="s">
        <v>7</v>
      </c>
      <c r="AC649" t="str">
        <f t="shared" si="151"/>
        <v>1321898</v>
      </c>
      <c r="AD649" t="str">
        <f t="shared" si="152"/>
        <v>1322593</v>
      </c>
      <c r="AE649">
        <f t="shared" si="153"/>
        <v>318</v>
      </c>
      <c r="AF649">
        <f t="shared" si="154"/>
        <v>999</v>
      </c>
      <c r="AG649" s="11">
        <f t="shared" si="159"/>
        <v>929</v>
      </c>
      <c r="AH649" s="2">
        <f t="shared" si="160"/>
        <v>1084</v>
      </c>
      <c r="AJ649" s="2" t="s">
        <v>1334</v>
      </c>
      <c r="AK649" s="2" t="s">
        <v>3</v>
      </c>
      <c r="AL649" t="str">
        <f t="shared" si="155"/>
        <v>1305460</v>
      </c>
      <c r="AM649" t="str">
        <f t="shared" si="156"/>
        <v>1305957</v>
      </c>
      <c r="AN649">
        <f t="shared" si="157"/>
        <v>4</v>
      </c>
      <c r="AO649">
        <f t="shared" si="158"/>
        <v>1046</v>
      </c>
      <c r="AP649" s="11">
        <f t="shared" si="161"/>
        <v>976</v>
      </c>
      <c r="AQ649" s="2">
        <f t="shared" si="162"/>
        <v>1124</v>
      </c>
    </row>
    <row r="650" spans="3:43">
      <c r="C650" s="3" t="s">
        <v>700</v>
      </c>
      <c r="D650" s="3" t="s">
        <v>7</v>
      </c>
      <c r="AA650" s="2" t="s">
        <v>1348</v>
      </c>
      <c r="AB650" s="2" t="s">
        <v>7</v>
      </c>
      <c r="AC650" t="str">
        <f t="shared" si="151"/>
        <v>1322910</v>
      </c>
      <c r="AD650" t="str">
        <f t="shared" si="152"/>
        <v>1324319</v>
      </c>
      <c r="AE650">
        <f t="shared" si="153"/>
        <v>789</v>
      </c>
      <c r="AF650">
        <f t="shared" si="154"/>
        <v>999</v>
      </c>
      <c r="AG650" s="11">
        <f t="shared" si="159"/>
        <v>929</v>
      </c>
      <c r="AH650" s="2">
        <f t="shared" si="160"/>
        <v>1084</v>
      </c>
      <c r="AJ650" s="2" t="s">
        <v>1335</v>
      </c>
      <c r="AK650" s="2" t="s">
        <v>3</v>
      </c>
      <c r="AL650" t="str">
        <f t="shared" si="155"/>
        <v>1305960</v>
      </c>
      <c r="AM650" t="str">
        <f t="shared" si="156"/>
        <v>1306232</v>
      </c>
      <c r="AN650">
        <f t="shared" si="157"/>
        <v>-2</v>
      </c>
      <c r="AO650">
        <f t="shared" si="158"/>
        <v>1045</v>
      </c>
      <c r="AP650" s="11">
        <f t="shared" si="161"/>
        <v>975</v>
      </c>
      <c r="AQ650" s="2">
        <f t="shared" si="162"/>
        <v>1123</v>
      </c>
    </row>
    <row r="651" spans="3:43">
      <c r="C651" s="3" t="s">
        <v>701</v>
      </c>
      <c r="D651" s="3" t="s">
        <v>7</v>
      </c>
      <c r="AA651" s="2" t="s">
        <v>1349</v>
      </c>
      <c r="AB651" s="2" t="s">
        <v>7</v>
      </c>
      <c r="AC651" t="str">
        <f t="shared" si="151"/>
        <v>1325107</v>
      </c>
      <c r="AD651" t="str">
        <f t="shared" si="152"/>
        <v>1326837</v>
      </c>
      <c r="AE651">
        <f t="shared" si="153"/>
        <v>1257</v>
      </c>
      <c r="AF651">
        <f t="shared" si="154"/>
        <v>999</v>
      </c>
      <c r="AG651" s="11">
        <f t="shared" si="159"/>
        <v>929</v>
      </c>
      <c r="AH651" s="2">
        <f t="shared" si="160"/>
        <v>1084</v>
      </c>
      <c r="AJ651" s="2" t="s">
        <v>1336</v>
      </c>
      <c r="AK651" s="2" t="s">
        <v>3</v>
      </c>
      <c r="AL651" t="str">
        <f t="shared" si="155"/>
        <v>1306229</v>
      </c>
      <c r="AM651" t="str">
        <f t="shared" si="156"/>
        <v>1307200</v>
      </c>
      <c r="AN651">
        <f t="shared" si="157"/>
        <v>6091</v>
      </c>
      <c r="AO651">
        <f t="shared" si="158"/>
        <v>1044</v>
      </c>
      <c r="AP651" s="11">
        <f t="shared" si="161"/>
        <v>974</v>
      </c>
      <c r="AQ651" s="2">
        <f t="shared" si="162"/>
        <v>1122</v>
      </c>
    </row>
    <row r="652" spans="3:43">
      <c r="C652" s="3" t="s">
        <v>702</v>
      </c>
      <c r="D652" s="3" t="s">
        <v>3</v>
      </c>
      <c r="AA652" s="2" t="s">
        <v>1351</v>
      </c>
      <c r="AB652" s="2" t="s">
        <v>7</v>
      </c>
      <c r="AC652" t="str">
        <f t="shared" si="151"/>
        <v>1328093</v>
      </c>
      <c r="AD652" t="str">
        <f t="shared" si="152"/>
        <v>1328662</v>
      </c>
      <c r="AE652">
        <f t="shared" si="153"/>
        <v>17</v>
      </c>
      <c r="AF652">
        <f t="shared" si="154"/>
        <v>999</v>
      </c>
      <c r="AG652" s="11">
        <f t="shared" si="159"/>
        <v>929</v>
      </c>
      <c r="AH652" s="2">
        <f t="shared" si="160"/>
        <v>1084</v>
      </c>
      <c r="AJ652" s="2" t="s">
        <v>1341</v>
      </c>
      <c r="AK652" s="2" t="s">
        <v>3</v>
      </c>
      <c r="AL652" t="str">
        <f t="shared" si="155"/>
        <v>1313290</v>
      </c>
      <c r="AM652" t="str">
        <f t="shared" si="156"/>
        <v>1313460</v>
      </c>
      <c r="AN652">
        <f t="shared" si="157"/>
        <v>480</v>
      </c>
      <c r="AO652">
        <f t="shared" si="158"/>
        <v>1044</v>
      </c>
      <c r="AP652" s="11">
        <f t="shared" si="161"/>
        <v>974</v>
      </c>
      <c r="AQ652" s="2">
        <f t="shared" si="162"/>
        <v>1122</v>
      </c>
    </row>
    <row r="653" spans="3:43">
      <c r="C653" s="3" t="s">
        <v>703</v>
      </c>
      <c r="D653" s="3" t="s">
        <v>3</v>
      </c>
      <c r="AA653" s="2" t="s">
        <v>1352</v>
      </c>
      <c r="AB653" s="2" t="s">
        <v>7</v>
      </c>
      <c r="AC653" t="str">
        <f t="shared" si="151"/>
        <v>1328678</v>
      </c>
      <c r="AD653" t="str">
        <f t="shared" si="152"/>
        <v>1330141</v>
      </c>
      <c r="AE653">
        <f t="shared" si="153"/>
        <v>110</v>
      </c>
      <c r="AF653">
        <f t="shared" si="154"/>
        <v>998</v>
      </c>
      <c r="AG653" s="11">
        <f t="shared" si="159"/>
        <v>928</v>
      </c>
      <c r="AH653" s="2">
        <f t="shared" si="160"/>
        <v>1083</v>
      </c>
      <c r="AJ653" s="2" t="s">
        <v>1343</v>
      </c>
      <c r="AK653" s="2" t="s">
        <v>3</v>
      </c>
      <c r="AL653" t="str">
        <f t="shared" si="155"/>
        <v>1313939</v>
      </c>
      <c r="AM653" t="str">
        <f t="shared" si="156"/>
        <v>1316023</v>
      </c>
      <c r="AN653">
        <f t="shared" si="157"/>
        <v>144</v>
      </c>
      <c r="AO653">
        <f t="shared" si="158"/>
        <v>1044</v>
      </c>
      <c r="AP653" s="11">
        <f t="shared" si="161"/>
        <v>974</v>
      </c>
      <c r="AQ653" s="2">
        <f t="shared" si="162"/>
        <v>1122</v>
      </c>
    </row>
    <row r="654" spans="3:43">
      <c r="C654" s="3" t="s">
        <v>704</v>
      </c>
      <c r="D654" s="3" t="s">
        <v>7</v>
      </c>
      <c r="AA654" s="2" t="s">
        <v>1353</v>
      </c>
      <c r="AB654" s="2" t="s">
        <v>7</v>
      </c>
      <c r="AC654" t="str">
        <f t="shared" si="151"/>
        <v>1330250</v>
      </c>
      <c r="AD654" t="str">
        <f t="shared" si="152"/>
        <v>1330726</v>
      </c>
      <c r="AE654">
        <f t="shared" si="153"/>
        <v>3456</v>
      </c>
      <c r="AF654">
        <f t="shared" si="154"/>
        <v>998</v>
      </c>
      <c r="AG654" s="11">
        <f t="shared" si="159"/>
        <v>927</v>
      </c>
      <c r="AH654" s="2">
        <f t="shared" si="160"/>
        <v>1083</v>
      </c>
      <c r="AJ654" s="2" t="s">
        <v>1344</v>
      </c>
      <c r="AK654" s="2" t="s">
        <v>3</v>
      </c>
      <c r="AL654" t="str">
        <f t="shared" si="155"/>
        <v>1316166</v>
      </c>
      <c r="AM654" t="str">
        <f t="shared" si="156"/>
        <v>1318598</v>
      </c>
      <c r="AN654">
        <f t="shared" si="157"/>
        <v>1773</v>
      </c>
      <c r="AO654">
        <f t="shared" si="158"/>
        <v>1044</v>
      </c>
      <c r="AP654" s="11">
        <f t="shared" si="161"/>
        <v>973</v>
      </c>
      <c r="AQ654" s="2">
        <f t="shared" si="162"/>
        <v>1122</v>
      </c>
    </row>
    <row r="655" spans="3:43">
      <c r="C655" s="3" t="s">
        <v>705</v>
      </c>
      <c r="D655" s="3" t="s">
        <v>3</v>
      </c>
      <c r="AA655" s="2" t="s">
        <v>1358</v>
      </c>
      <c r="AB655" s="2" t="s">
        <v>7</v>
      </c>
      <c r="AC655" t="str">
        <f t="shared" si="151"/>
        <v>1334181</v>
      </c>
      <c r="AD655" t="str">
        <f t="shared" si="152"/>
        <v>1334996</v>
      </c>
      <c r="AE655">
        <f t="shared" si="153"/>
        <v>14</v>
      </c>
      <c r="AF655">
        <f t="shared" si="154"/>
        <v>998</v>
      </c>
      <c r="AG655" s="11">
        <f t="shared" si="159"/>
        <v>927</v>
      </c>
      <c r="AH655" s="2">
        <f t="shared" si="160"/>
        <v>1083</v>
      </c>
      <c r="AJ655" s="2" t="s">
        <v>1346</v>
      </c>
      <c r="AK655" s="2" t="s">
        <v>3</v>
      </c>
      <c r="AL655" t="str">
        <f t="shared" si="155"/>
        <v>1320370</v>
      </c>
      <c r="AM655" t="str">
        <f t="shared" si="156"/>
        <v>1321758</v>
      </c>
      <c r="AN655">
        <f t="shared" si="157"/>
        <v>5135</v>
      </c>
      <c r="AO655">
        <f t="shared" si="158"/>
        <v>1044</v>
      </c>
      <c r="AP655" s="11">
        <f t="shared" si="161"/>
        <v>973</v>
      </c>
      <c r="AQ655" s="2">
        <f t="shared" si="162"/>
        <v>1122</v>
      </c>
    </row>
    <row r="656" spans="3:43">
      <c r="C656" s="3" t="s">
        <v>706</v>
      </c>
      <c r="D656" s="3" t="s">
        <v>3</v>
      </c>
      <c r="AA656" s="2" t="s">
        <v>1359</v>
      </c>
      <c r="AB656" s="2" t="s">
        <v>7</v>
      </c>
      <c r="AC656" t="str">
        <f t="shared" si="151"/>
        <v>1335009</v>
      </c>
      <c r="AD656" t="str">
        <f t="shared" si="152"/>
        <v>1336076</v>
      </c>
      <c r="AE656">
        <f t="shared" si="153"/>
        <v>-2</v>
      </c>
      <c r="AF656">
        <f t="shared" si="154"/>
        <v>997</v>
      </c>
      <c r="AG656" s="11">
        <f t="shared" si="159"/>
        <v>926</v>
      </c>
      <c r="AH656" s="2">
        <f t="shared" si="160"/>
        <v>1082</v>
      </c>
      <c r="AJ656" s="2" t="s">
        <v>1350</v>
      </c>
      <c r="AK656" s="2" t="s">
        <v>3</v>
      </c>
      <c r="AL656" t="str">
        <f t="shared" si="155"/>
        <v>1326892</v>
      </c>
      <c r="AM656" t="str">
        <f t="shared" si="156"/>
        <v>1327854</v>
      </c>
      <c r="AN656">
        <f t="shared" si="157"/>
        <v>2899</v>
      </c>
      <c r="AO656">
        <f t="shared" si="158"/>
        <v>1044</v>
      </c>
      <c r="AP656" s="11">
        <f t="shared" si="161"/>
        <v>973</v>
      </c>
      <c r="AQ656" s="2">
        <f t="shared" si="162"/>
        <v>1122</v>
      </c>
    </row>
    <row r="657" spans="3:43">
      <c r="C657" s="3" t="s">
        <v>707</v>
      </c>
      <c r="D657" s="3" t="s">
        <v>3</v>
      </c>
      <c r="AA657" s="2" t="s">
        <v>1360</v>
      </c>
      <c r="AB657" s="2" t="s">
        <v>7</v>
      </c>
      <c r="AC657" t="str">
        <f t="shared" si="151"/>
        <v>1336073</v>
      </c>
      <c r="AD657" t="str">
        <f t="shared" si="152"/>
        <v>1337005</v>
      </c>
      <c r="AE657">
        <f t="shared" si="153"/>
        <v>72</v>
      </c>
      <c r="AF657">
        <f t="shared" si="154"/>
        <v>996</v>
      </c>
      <c r="AG657" s="11">
        <f t="shared" si="159"/>
        <v>925</v>
      </c>
      <c r="AH657" s="2">
        <f t="shared" si="160"/>
        <v>1081</v>
      </c>
      <c r="AJ657" s="2" t="s">
        <v>1354</v>
      </c>
      <c r="AK657" s="2" t="s">
        <v>3</v>
      </c>
      <c r="AL657" t="str">
        <f t="shared" si="155"/>
        <v>1330752</v>
      </c>
      <c r="AM657" t="str">
        <f t="shared" si="156"/>
        <v>1331150</v>
      </c>
      <c r="AN657">
        <f t="shared" si="157"/>
        <v>11</v>
      </c>
      <c r="AO657">
        <f t="shared" si="158"/>
        <v>1044</v>
      </c>
      <c r="AP657" s="11">
        <f t="shared" si="161"/>
        <v>973</v>
      </c>
      <c r="AQ657" s="2">
        <f t="shared" si="162"/>
        <v>1122</v>
      </c>
    </row>
    <row r="658" spans="3:43">
      <c r="C658" s="3" t="s">
        <v>708</v>
      </c>
      <c r="D658" s="3" t="s">
        <v>7</v>
      </c>
      <c r="AA658" s="2" t="s">
        <v>1361</v>
      </c>
      <c r="AB658" s="2" t="s">
        <v>7</v>
      </c>
      <c r="AC658" t="str">
        <f t="shared" si="151"/>
        <v>1337076</v>
      </c>
      <c r="AD658" t="str">
        <f t="shared" si="152"/>
        <v>1338047</v>
      </c>
      <c r="AE658">
        <f t="shared" si="153"/>
        <v>2588</v>
      </c>
      <c r="AF658">
        <f t="shared" si="154"/>
        <v>995</v>
      </c>
      <c r="AG658" s="11">
        <f t="shared" si="159"/>
        <v>924</v>
      </c>
      <c r="AH658" s="2">
        <f t="shared" si="160"/>
        <v>1081</v>
      </c>
      <c r="AJ658" s="2" t="s">
        <v>1355</v>
      </c>
      <c r="AK658" s="2" t="s">
        <v>3</v>
      </c>
      <c r="AL658" t="str">
        <f t="shared" si="155"/>
        <v>1331160</v>
      </c>
      <c r="AM658" t="str">
        <f t="shared" si="156"/>
        <v>1331732</v>
      </c>
      <c r="AN658">
        <f t="shared" si="157"/>
        <v>103</v>
      </c>
      <c r="AO658">
        <f t="shared" si="158"/>
        <v>1043</v>
      </c>
      <c r="AP658" s="11">
        <f t="shared" si="161"/>
        <v>972</v>
      </c>
      <c r="AQ658" s="2">
        <f t="shared" si="162"/>
        <v>1121</v>
      </c>
    </row>
    <row r="659" spans="3:43">
      <c r="C659" s="3" t="s">
        <v>709</v>
      </c>
      <c r="D659" s="3" t="s">
        <v>7</v>
      </c>
      <c r="AA659" s="2" t="s">
        <v>1364</v>
      </c>
      <c r="AB659" s="2" t="s">
        <v>7</v>
      </c>
      <c r="AC659" t="str">
        <f t="shared" si="151"/>
        <v>1340634</v>
      </c>
      <c r="AD659" t="str">
        <f t="shared" si="152"/>
        <v>1342433</v>
      </c>
      <c r="AE659">
        <f t="shared" si="153"/>
        <v>4741</v>
      </c>
      <c r="AF659">
        <f t="shared" si="154"/>
        <v>995</v>
      </c>
      <c r="AG659" s="11">
        <f t="shared" si="159"/>
        <v>924</v>
      </c>
      <c r="AH659" s="2">
        <f t="shared" si="160"/>
        <v>1081</v>
      </c>
      <c r="AJ659" s="2" t="s">
        <v>1356</v>
      </c>
      <c r="AK659" s="2" t="s">
        <v>3</v>
      </c>
      <c r="AL659" t="str">
        <f t="shared" si="155"/>
        <v>1331834</v>
      </c>
      <c r="AM659" t="str">
        <f t="shared" si="156"/>
        <v>1333444</v>
      </c>
      <c r="AN659">
        <f t="shared" si="157"/>
        <v>79</v>
      </c>
      <c r="AO659">
        <f t="shared" si="158"/>
        <v>1043</v>
      </c>
      <c r="AP659" s="11">
        <f t="shared" si="161"/>
        <v>971</v>
      </c>
      <c r="AQ659" s="2">
        <f t="shared" si="162"/>
        <v>1121</v>
      </c>
    </row>
    <row r="660" spans="3:43">
      <c r="C660" s="3" t="s">
        <v>710</v>
      </c>
      <c r="D660" s="3" t="s">
        <v>3</v>
      </c>
      <c r="AA660" s="2" t="s">
        <v>1368</v>
      </c>
      <c r="AB660" s="2" t="s">
        <v>7</v>
      </c>
      <c r="AC660" t="str">
        <f t="shared" si="151"/>
        <v>1347173</v>
      </c>
      <c r="AD660" t="str">
        <f t="shared" si="152"/>
        <v>1347910</v>
      </c>
      <c r="AE660">
        <f t="shared" si="153"/>
        <v>8</v>
      </c>
      <c r="AF660">
        <f t="shared" si="154"/>
        <v>995</v>
      </c>
      <c r="AG660" s="11">
        <f t="shared" si="159"/>
        <v>924</v>
      </c>
      <c r="AH660" s="2">
        <f t="shared" si="160"/>
        <v>1081</v>
      </c>
      <c r="AJ660" s="2" t="s">
        <v>1357</v>
      </c>
      <c r="AK660" s="2" t="s">
        <v>3</v>
      </c>
      <c r="AL660" t="str">
        <f t="shared" si="155"/>
        <v>1333522</v>
      </c>
      <c r="AM660" t="str">
        <f t="shared" si="156"/>
        <v>1334082</v>
      </c>
      <c r="AN660">
        <f t="shared" si="157"/>
        <v>4141</v>
      </c>
      <c r="AO660">
        <f t="shared" si="158"/>
        <v>1042</v>
      </c>
      <c r="AP660" s="11">
        <f t="shared" si="161"/>
        <v>970</v>
      </c>
      <c r="AQ660" s="2">
        <f t="shared" si="162"/>
        <v>1121</v>
      </c>
    </row>
    <row r="661" spans="3:43">
      <c r="C661" s="3" t="s">
        <v>711</v>
      </c>
      <c r="D661" s="3" t="s">
        <v>3</v>
      </c>
      <c r="AA661" s="2" t="s">
        <v>1369</v>
      </c>
      <c r="AB661" s="2" t="s">
        <v>7</v>
      </c>
      <c r="AC661" t="str">
        <f t="shared" si="151"/>
        <v>1347917</v>
      </c>
      <c r="AD661" t="str">
        <f t="shared" si="152"/>
        <v>1348768</v>
      </c>
      <c r="AE661">
        <f t="shared" si="153"/>
        <v>67</v>
      </c>
      <c r="AF661">
        <f t="shared" si="154"/>
        <v>994</v>
      </c>
      <c r="AG661" s="11">
        <f t="shared" si="159"/>
        <v>923</v>
      </c>
      <c r="AH661" s="2">
        <f t="shared" si="160"/>
        <v>1080</v>
      </c>
      <c r="AJ661" s="2" t="s">
        <v>1362</v>
      </c>
      <c r="AK661" s="2" t="s">
        <v>3</v>
      </c>
      <c r="AL661" t="str">
        <f t="shared" si="155"/>
        <v>1338222</v>
      </c>
      <c r="AM661" t="str">
        <f t="shared" si="156"/>
        <v>1338578</v>
      </c>
      <c r="AN661">
        <f t="shared" si="157"/>
        <v>79</v>
      </c>
      <c r="AO661">
        <f t="shared" si="158"/>
        <v>1042</v>
      </c>
      <c r="AP661" s="11">
        <f t="shared" si="161"/>
        <v>970</v>
      </c>
      <c r="AQ661" s="2">
        <f t="shared" si="162"/>
        <v>1121</v>
      </c>
    </row>
    <row r="662" spans="3:43">
      <c r="C662" s="3" t="s">
        <v>712</v>
      </c>
      <c r="D662" s="3" t="s">
        <v>3</v>
      </c>
      <c r="AA662" s="2" t="s">
        <v>1370</v>
      </c>
      <c r="AB662" s="2" t="s">
        <v>7</v>
      </c>
      <c r="AC662" t="str">
        <f t="shared" si="151"/>
        <v>1348834</v>
      </c>
      <c r="AD662" t="str">
        <f t="shared" si="152"/>
        <v>1349373</v>
      </c>
      <c r="AE662">
        <f t="shared" si="153"/>
        <v>2241</v>
      </c>
      <c r="AF662">
        <f t="shared" si="154"/>
        <v>993</v>
      </c>
      <c r="AG662" s="11">
        <f t="shared" si="159"/>
        <v>922</v>
      </c>
      <c r="AH662" s="2">
        <f t="shared" si="160"/>
        <v>1080</v>
      </c>
      <c r="AJ662" s="2" t="s">
        <v>1363</v>
      </c>
      <c r="AK662" s="2" t="s">
        <v>3</v>
      </c>
      <c r="AL662" t="str">
        <f t="shared" si="155"/>
        <v>1338656</v>
      </c>
      <c r="AM662" t="str">
        <f t="shared" si="156"/>
        <v>1340458</v>
      </c>
      <c r="AN662">
        <f t="shared" si="157"/>
        <v>2077</v>
      </c>
      <c r="AO662">
        <f t="shared" si="158"/>
        <v>1041</v>
      </c>
      <c r="AP662" s="11">
        <f t="shared" si="161"/>
        <v>969</v>
      </c>
      <c r="AQ662" s="2">
        <f t="shared" si="162"/>
        <v>1121</v>
      </c>
    </row>
    <row r="663" spans="3:43">
      <c r="C663" s="3" t="s">
        <v>713</v>
      </c>
      <c r="D663" s="3" t="s">
        <v>7</v>
      </c>
      <c r="AA663" s="2" t="s">
        <v>1373</v>
      </c>
      <c r="AB663" s="2" t="s">
        <v>7</v>
      </c>
      <c r="AC663" t="str">
        <f t="shared" si="151"/>
        <v>1351613</v>
      </c>
      <c r="AD663" t="str">
        <f t="shared" si="152"/>
        <v>1351840</v>
      </c>
      <c r="AE663">
        <f t="shared" si="153"/>
        <v>110</v>
      </c>
      <c r="AF663">
        <f t="shared" si="154"/>
        <v>993</v>
      </c>
      <c r="AG663" s="11">
        <f t="shared" si="159"/>
        <v>922</v>
      </c>
      <c r="AH663" s="2">
        <f t="shared" si="160"/>
        <v>1080</v>
      </c>
      <c r="AJ663" s="2" t="s">
        <v>1365</v>
      </c>
      <c r="AK663" s="2" t="s">
        <v>3</v>
      </c>
      <c r="AL663" t="str">
        <f t="shared" si="155"/>
        <v>1342534</v>
      </c>
      <c r="AM663" t="str">
        <f t="shared" si="156"/>
        <v>1344405</v>
      </c>
      <c r="AN663">
        <f t="shared" si="157"/>
        <v>179</v>
      </c>
      <c r="AO663">
        <f t="shared" si="158"/>
        <v>1041</v>
      </c>
      <c r="AP663" s="11">
        <f t="shared" si="161"/>
        <v>969</v>
      </c>
      <c r="AQ663" s="2">
        <f t="shared" si="162"/>
        <v>1121</v>
      </c>
    </row>
    <row r="664" spans="3:43">
      <c r="C664" s="3" t="s">
        <v>714</v>
      </c>
      <c r="D664" s="3" t="s">
        <v>7</v>
      </c>
      <c r="AA664" s="2" t="s">
        <v>1374</v>
      </c>
      <c r="AB664" s="2" t="s">
        <v>7</v>
      </c>
      <c r="AC664" t="str">
        <f t="shared" si="151"/>
        <v>1351949</v>
      </c>
      <c r="AD664" t="str">
        <f t="shared" si="152"/>
        <v>1352797</v>
      </c>
      <c r="AE664">
        <f t="shared" si="153"/>
        <v>2991</v>
      </c>
      <c r="AF664">
        <f t="shared" si="154"/>
        <v>993</v>
      </c>
      <c r="AG664" s="11">
        <f t="shared" si="159"/>
        <v>921</v>
      </c>
      <c r="AH664" s="2">
        <f t="shared" si="160"/>
        <v>1080</v>
      </c>
      <c r="AJ664" s="2" t="s">
        <v>1366</v>
      </c>
      <c r="AK664" s="2" t="s">
        <v>3</v>
      </c>
      <c r="AL664" t="str">
        <f t="shared" si="155"/>
        <v>1344583</v>
      </c>
      <c r="AM664" t="str">
        <f t="shared" si="156"/>
        <v>1345983</v>
      </c>
      <c r="AN664">
        <f t="shared" si="157"/>
        <v>95</v>
      </c>
      <c r="AO664">
        <f t="shared" si="158"/>
        <v>1041</v>
      </c>
      <c r="AP664" s="11">
        <f t="shared" si="161"/>
        <v>968</v>
      </c>
      <c r="AQ664" s="2">
        <f t="shared" si="162"/>
        <v>1121</v>
      </c>
    </row>
    <row r="665" spans="3:43">
      <c r="C665" s="3" t="s">
        <v>715</v>
      </c>
      <c r="D665" s="3" t="s">
        <v>7</v>
      </c>
      <c r="AA665" s="2" t="s">
        <v>1376</v>
      </c>
      <c r="AB665" s="2" t="s">
        <v>7</v>
      </c>
      <c r="AC665" t="str">
        <f t="shared" si="151"/>
        <v>1355787</v>
      </c>
      <c r="AD665" t="str">
        <f t="shared" si="152"/>
        <v>1357151</v>
      </c>
      <c r="AE665">
        <f t="shared" si="153"/>
        <v>82</v>
      </c>
      <c r="AF665">
        <f t="shared" si="154"/>
        <v>993</v>
      </c>
      <c r="AG665" s="11">
        <f t="shared" si="159"/>
        <v>921</v>
      </c>
      <c r="AH665" s="2">
        <f t="shared" si="160"/>
        <v>1080</v>
      </c>
      <c r="AJ665" s="2" t="s">
        <v>1367</v>
      </c>
      <c r="AK665" s="2" t="s">
        <v>3</v>
      </c>
      <c r="AL665" t="str">
        <f t="shared" si="155"/>
        <v>1346077</v>
      </c>
      <c r="AM665" t="str">
        <f t="shared" si="156"/>
        <v>1347114</v>
      </c>
      <c r="AN665">
        <f t="shared" si="157"/>
        <v>2227</v>
      </c>
      <c r="AO665">
        <f t="shared" si="158"/>
        <v>1040</v>
      </c>
      <c r="AP665" s="11">
        <f t="shared" si="161"/>
        <v>967</v>
      </c>
      <c r="AQ665" s="2">
        <f t="shared" si="162"/>
        <v>1121</v>
      </c>
    </row>
    <row r="666" spans="3:43">
      <c r="C666" s="3" t="s">
        <v>716</v>
      </c>
      <c r="D666" s="3" t="s">
        <v>7</v>
      </c>
      <c r="AA666" s="2" t="s">
        <v>1377</v>
      </c>
      <c r="AB666" s="2" t="s">
        <v>7</v>
      </c>
      <c r="AC666" t="str">
        <f t="shared" si="151"/>
        <v>1357232</v>
      </c>
      <c r="AD666" t="str">
        <f t="shared" si="152"/>
        <v>1360693</v>
      </c>
      <c r="AE666">
        <f t="shared" si="153"/>
        <v>116</v>
      </c>
      <c r="AF666">
        <f t="shared" si="154"/>
        <v>992</v>
      </c>
      <c r="AG666" s="11">
        <f t="shared" si="159"/>
        <v>920</v>
      </c>
      <c r="AH666" s="2">
        <f t="shared" si="160"/>
        <v>1080</v>
      </c>
      <c r="AJ666" s="2" t="s">
        <v>1371</v>
      </c>
      <c r="AK666" s="2" t="s">
        <v>3</v>
      </c>
      <c r="AL666" t="str">
        <f t="shared" si="155"/>
        <v>1349340</v>
      </c>
      <c r="AM666" t="str">
        <f t="shared" si="156"/>
        <v>1350296</v>
      </c>
      <c r="AN666">
        <f t="shared" si="157"/>
        <v>119</v>
      </c>
      <c r="AO666">
        <f t="shared" si="158"/>
        <v>1040</v>
      </c>
      <c r="AP666" s="11">
        <f t="shared" si="161"/>
        <v>967</v>
      </c>
      <c r="AQ666" s="2">
        <f t="shared" si="162"/>
        <v>1121</v>
      </c>
    </row>
    <row r="667" spans="3:43">
      <c r="C667" s="3" t="s">
        <v>717</v>
      </c>
      <c r="D667" s="3" t="s">
        <v>7</v>
      </c>
      <c r="AA667" s="2" t="s">
        <v>1378</v>
      </c>
      <c r="AB667" s="2" t="s">
        <v>7</v>
      </c>
      <c r="AC667" t="str">
        <f t="shared" si="151"/>
        <v>1360808</v>
      </c>
      <c r="AD667" t="str">
        <f t="shared" si="152"/>
        <v>1361101</v>
      </c>
      <c r="AE667">
        <f t="shared" si="153"/>
        <v>67</v>
      </c>
      <c r="AF667">
        <f t="shared" si="154"/>
        <v>992</v>
      </c>
      <c r="AG667" s="11">
        <f t="shared" si="159"/>
        <v>919</v>
      </c>
      <c r="AH667" s="2">
        <f t="shared" si="160"/>
        <v>1080</v>
      </c>
      <c r="AJ667" s="2" t="s">
        <v>1372</v>
      </c>
      <c r="AK667" s="2" t="s">
        <v>3</v>
      </c>
      <c r="AL667" t="str">
        <f t="shared" si="155"/>
        <v>1350414</v>
      </c>
      <c r="AM667" t="str">
        <f t="shared" si="156"/>
        <v>1351433</v>
      </c>
      <c r="AN667">
        <f t="shared" si="157"/>
        <v>1397</v>
      </c>
      <c r="AO667">
        <f t="shared" si="158"/>
        <v>1040</v>
      </c>
      <c r="AP667" s="11">
        <f t="shared" si="161"/>
        <v>966</v>
      </c>
      <c r="AQ667" s="2">
        <f t="shared" si="162"/>
        <v>1121</v>
      </c>
    </row>
    <row r="668" spans="3:43">
      <c r="C668" s="3" t="s">
        <v>718</v>
      </c>
      <c r="D668" s="3" t="s">
        <v>3</v>
      </c>
      <c r="AA668" s="2" t="s">
        <v>1379</v>
      </c>
      <c r="AB668" s="2" t="s">
        <v>7</v>
      </c>
      <c r="AC668" t="str">
        <f t="shared" si="151"/>
        <v>1361167</v>
      </c>
      <c r="AD668" t="str">
        <f t="shared" si="152"/>
        <v>1361559</v>
      </c>
      <c r="AE668">
        <f t="shared" si="153"/>
        <v>321</v>
      </c>
      <c r="AF668">
        <f t="shared" si="154"/>
        <v>991</v>
      </c>
      <c r="AG668" s="11">
        <f t="shared" si="159"/>
        <v>918</v>
      </c>
      <c r="AH668" s="2">
        <f t="shared" si="160"/>
        <v>1080</v>
      </c>
      <c r="AJ668" s="2" t="s">
        <v>1375</v>
      </c>
      <c r="AK668" s="2" t="s">
        <v>3</v>
      </c>
      <c r="AL668" t="str">
        <f t="shared" si="155"/>
        <v>1352829</v>
      </c>
      <c r="AM668" t="str">
        <f t="shared" si="156"/>
        <v>1355588</v>
      </c>
      <c r="AN668">
        <f t="shared" si="157"/>
        <v>17276</v>
      </c>
      <c r="AO668">
        <f t="shared" si="158"/>
        <v>1040</v>
      </c>
      <c r="AP668" s="11">
        <f t="shared" si="161"/>
        <v>966</v>
      </c>
      <c r="AQ668" s="2">
        <f t="shared" si="162"/>
        <v>1121</v>
      </c>
    </row>
    <row r="669" spans="3:43">
      <c r="C669" s="3" t="s">
        <v>719</v>
      </c>
      <c r="D669" s="3" t="s">
        <v>7</v>
      </c>
      <c r="AA669" s="2" t="s">
        <v>1380</v>
      </c>
      <c r="AB669" s="2" t="s">
        <v>7</v>
      </c>
      <c r="AC669" t="str">
        <f t="shared" si="151"/>
        <v>1361879</v>
      </c>
      <c r="AD669" t="str">
        <f t="shared" si="152"/>
        <v>1362505</v>
      </c>
      <c r="AE669">
        <f t="shared" si="153"/>
        <v>4</v>
      </c>
      <c r="AF669">
        <f t="shared" si="154"/>
        <v>991</v>
      </c>
      <c r="AG669" s="11">
        <f t="shared" si="159"/>
        <v>918</v>
      </c>
      <c r="AH669" s="2">
        <f t="shared" si="160"/>
        <v>1080</v>
      </c>
      <c r="AJ669" s="2" t="s">
        <v>1389</v>
      </c>
      <c r="AK669" s="2" t="s">
        <v>3</v>
      </c>
      <c r="AL669" t="str">
        <f t="shared" si="155"/>
        <v>1372863</v>
      </c>
      <c r="AM669" t="str">
        <f t="shared" si="156"/>
        <v>1373645</v>
      </c>
      <c r="AN669">
        <f t="shared" si="157"/>
        <v>135</v>
      </c>
      <c r="AO669">
        <f t="shared" si="158"/>
        <v>1040</v>
      </c>
      <c r="AP669" s="11">
        <f t="shared" si="161"/>
        <v>966</v>
      </c>
      <c r="AQ669" s="2">
        <f t="shared" si="162"/>
        <v>1121</v>
      </c>
    </row>
    <row r="670" spans="3:43">
      <c r="C670" s="3" t="s">
        <v>720</v>
      </c>
      <c r="D670" s="3" t="s">
        <v>7</v>
      </c>
      <c r="AA670" s="2" t="s">
        <v>1381</v>
      </c>
      <c r="AB670" s="2" t="s">
        <v>7</v>
      </c>
      <c r="AC670" t="str">
        <f t="shared" si="151"/>
        <v>1362508</v>
      </c>
      <c r="AD670" t="str">
        <f t="shared" si="152"/>
        <v>1363164</v>
      </c>
      <c r="AE670">
        <f t="shared" si="153"/>
        <v>127</v>
      </c>
      <c r="AF670">
        <f t="shared" si="154"/>
        <v>990</v>
      </c>
      <c r="AG670" s="11">
        <f t="shared" si="159"/>
        <v>917</v>
      </c>
      <c r="AH670" s="2">
        <f t="shared" si="160"/>
        <v>1079</v>
      </c>
      <c r="AJ670" s="2" t="s">
        <v>1390</v>
      </c>
      <c r="AK670" s="2" t="s">
        <v>3</v>
      </c>
      <c r="AL670" t="str">
        <f t="shared" si="155"/>
        <v>1373779</v>
      </c>
      <c r="AM670" t="str">
        <f t="shared" si="156"/>
        <v>1373973</v>
      </c>
      <c r="AN670">
        <f t="shared" si="157"/>
        <v>89</v>
      </c>
      <c r="AO670">
        <f t="shared" si="158"/>
        <v>1040</v>
      </c>
      <c r="AP670" s="11">
        <f t="shared" si="161"/>
        <v>965</v>
      </c>
      <c r="AQ670" s="2">
        <f t="shared" si="162"/>
        <v>1121</v>
      </c>
    </row>
    <row r="671" spans="3:43">
      <c r="C671" s="3" t="s">
        <v>721</v>
      </c>
      <c r="D671" s="3" t="s">
        <v>3</v>
      </c>
      <c r="AA671" s="2" t="s">
        <v>1382</v>
      </c>
      <c r="AB671" s="2" t="s">
        <v>7</v>
      </c>
      <c r="AC671" t="str">
        <f t="shared" si="151"/>
        <v>1363290</v>
      </c>
      <c r="AD671" t="str">
        <f t="shared" si="152"/>
        <v>1363466</v>
      </c>
      <c r="AE671">
        <f t="shared" si="153"/>
        <v>6</v>
      </c>
      <c r="AF671">
        <f t="shared" si="154"/>
        <v>990</v>
      </c>
      <c r="AG671" s="11">
        <f t="shared" si="159"/>
        <v>916</v>
      </c>
      <c r="AH671" s="2">
        <f t="shared" si="160"/>
        <v>1079</v>
      </c>
      <c r="AJ671" s="2" t="s">
        <v>1391</v>
      </c>
      <c r="AK671" s="2" t="s">
        <v>3</v>
      </c>
      <c r="AL671" t="str">
        <f t="shared" si="155"/>
        <v>1374061</v>
      </c>
      <c r="AM671" t="str">
        <f t="shared" si="156"/>
        <v>1374639</v>
      </c>
      <c r="AN671">
        <f t="shared" si="157"/>
        <v>5381</v>
      </c>
      <c r="AO671">
        <f t="shared" si="158"/>
        <v>1039</v>
      </c>
      <c r="AP671" s="11">
        <f t="shared" si="161"/>
        <v>964</v>
      </c>
      <c r="AQ671" s="2">
        <f t="shared" si="162"/>
        <v>1121</v>
      </c>
    </row>
    <row r="672" spans="3:43">
      <c r="C672" s="3" t="s">
        <v>722</v>
      </c>
      <c r="D672" s="3" t="s">
        <v>7</v>
      </c>
      <c r="AA672" s="2" t="s">
        <v>1383</v>
      </c>
      <c r="AB672" s="2" t="s">
        <v>7</v>
      </c>
      <c r="AC672" t="str">
        <f t="shared" si="151"/>
        <v>1363471</v>
      </c>
      <c r="AD672" t="str">
        <f t="shared" si="152"/>
        <v>1364091</v>
      </c>
      <c r="AE672">
        <f t="shared" si="153"/>
        <v>1</v>
      </c>
      <c r="AF672">
        <f t="shared" si="154"/>
        <v>989</v>
      </c>
      <c r="AG672" s="11">
        <f t="shared" si="159"/>
        <v>915</v>
      </c>
      <c r="AH672" s="2">
        <f t="shared" si="160"/>
        <v>1078</v>
      </c>
      <c r="AJ672" s="2" t="s">
        <v>1398</v>
      </c>
      <c r="AK672" s="2" t="s">
        <v>3</v>
      </c>
      <c r="AL672" t="str">
        <f t="shared" si="155"/>
        <v>1380019</v>
      </c>
      <c r="AM672" t="str">
        <f t="shared" si="156"/>
        <v>1381014</v>
      </c>
      <c r="AN672">
        <f t="shared" si="157"/>
        <v>19</v>
      </c>
      <c r="AO672">
        <f t="shared" si="158"/>
        <v>1039</v>
      </c>
      <c r="AP672" s="11">
        <f t="shared" si="161"/>
        <v>964</v>
      </c>
      <c r="AQ672" s="2">
        <f t="shared" si="162"/>
        <v>1121</v>
      </c>
    </row>
    <row r="673" spans="3:43">
      <c r="C673" s="3" t="s">
        <v>723</v>
      </c>
      <c r="D673" s="3" t="s">
        <v>7</v>
      </c>
      <c r="AA673" s="2" t="s">
        <v>1384</v>
      </c>
      <c r="AB673" s="2" t="s">
        <v>7</v>
      </c>
      <c r="AC673" t="str">
        <f t="shared" si="151"/>
        <v>1364091</v>
      </c>
      <c r="AD673" t="str">
        <f t="shared" si="152"/>
        <v>1364786</v>
      </c>
      <c r="AE673">
        <f t="shared" si="153"/>
        <v>-2</v>
      </c>
      <c r="AF673">
        <f t="shared" si="154"/>
        <v>988</v>
      </c>
      <c r="AG673" s="11">
        <f t="shared" si="159"/>
        <v>914</v>
      </c>
      <c r="AH673" s="2">
        <f t="shared" si="160"/>
        <v>1077</v>
      </c>
      <c r="AJ673" s="2" t="s">
        <v>1399</v>
      </c>
      <c r="AK673" s="2" t="s">
        <v>3</v>
      </c>
      <c r="AL673" t="str">
        <f t="shared" si="155"/>
        <v>1381032</v>
      </c>
      <c r="AM673" t="str">
        <f t="shared" si="156"/>
        <v>1381331</v>
      </c>
      <c r="AN673">
        <f t="shared" si="157"/>
        <v>37</v>
      </c>
      <c r="AO673">
        <f t="shared" si="158"/>
        <v>1038</v>
      </c>
      <c r="AP673" s="11">
        <f t="shared" si="161"/>
        <v>963</v>
      </c>
      <c r="AQ673" s="2">
        <f t="shared" si="162"/>
        <v>1120</v>
      </c>
    </row>
    <row r="674" spans="3:43">
      <c r="C674" s="3" t="s">
        <v>724</v>
      </c>
      <c r="D674" s="3" t="s">
        <v>7</v>
      </c>
      <c r="AA674" s="2" t="s">
        <v>1385</v>
      </c>
      <c r="AB674" s="2" t="s">
        <v>7</v>
      </c>
      <c r="AC674" t="str">
        <f t="shared" si="151"/>
        <v>1364783</v>
      </c>
      <c r="AD674" t="str">
        <f t="shared" si="152"/>
        <v>1366180</v>
      </c>
      <c r="AE674">
        <f t="shared" si="153"/>
        <v>-2</v>
      </c>
      <c r="AF674">
        <f t="shared" si="154"/>
        <v>987</v>
      </c>
      <c r="AG674" s="11">
        <f t="shared" si="159"/>
        <v>913</v>
      </c>
      <c r="AH674" s="2">
        <f t="shared" si="160"/>
        <v>1076</v>
      </c>
      <c r="AJ674" s="2" t="s">
        <v>1400</v>
      </c>
      <c r="AK674" s="2" t="s">
        <v>3</v>
      </c>
      <c r="AL674" t="str">
        <f t="shared" si="155"/>
        <v>1381367</v>
      </c>
      <c r="AM674" t="str">
        <f t="shared" si="156"/>
        <v>1382053</v>
      </c>
      <c r="AN674">
        <f t="shared" si="157"/>
        <v>-2</v>
      </c>
      <c r="AO674">
        <f t="shared" si="158"/>
        <v>1037</v>
      </c>
      <c r="AP674" s="11">
        <f t="shared" si="161"/>
        <v>962</v>
      </c>
      <c r="AQ674" s="2">
        <f t="shared" si="162"/>
        <v>1119</v>
      </c>
    </row>
    <row r="675" spans="3:43">
      <c r="C675" s="3" t="s">
        <v>725</v>
      </c>
      <c r="D675" s="3" t="s">
        <v>7</v>
      </c>
      <c r="AA675" s="2" t="s">
        <v>1386</v>
      </c>
      <c r="AB675" s="2" t="s">
        <v>7</v>
      </c>
      <c r="AC675" t="str">
        <f t="shared" si="151"/>
        <v>1366177</v>
      </c>
      <c r="AD675" t="str">
        <f t="shared" si="152"/>
        <v>1366971</v>
      </c>
      <c r="AE675">
        <f t="shared" si="153"/>
        <v>291</v>
      </c>
      <c r="AF675">
        <f t="shared" si="154"/>
        <v>986</v>
      </c>
      <c r="AG675" s="11">
        <f t="shared" si="159"/>
        <v>912</v>
      </c>
      <c r="AH675" s="2">
        <f t="shared" si="160"/>
        <v>1075</v>
      </c>
      <c r="AJ675" s="2" t="s">
        <v>1401</v>
      </c>
      <c r="AK675" s="2" t="s">
        <v>3</v>
      </c>
      <c r="AL675" t="str">
        <f t="shared" si="155"/>
        <v>1382050</v>
      </c>
      <c r="AM675" t="str">
        <f t="shared" si="156"/>
        <v>1382355</v>
      </c>
      <c r="AN675">
        <f t="shared" si="157"/>
        <v>32</v>
      </c>
      <c r="AO675">
        <f t="shared" si="158"/>
        <v>1036</v>
      </c>
      <c r="AP675" s="11">
        <f t="shared" si="161"/>
        <v>961</v>
      </c>
      <c r="AQ675" s="2">
        <f t="shared" si="162"/>
        <v>1118</v>
      </c>
    </row>
    <row r="676" spans="3:43">
      <c r="C676" s="3" t="s">
        <v>726</v>
      </c>
      <c r="D676" s="3" t="s">
        <v>7</v>
      </c>
      <c r="AA676" s="2" t="s">
        <v>1387</v>
      </c>
      <c r="AB676" s="2" t="s">
        <v>7</v>
      </c>
      <c r="AC676" t="str">
        <f t="shared" si="151"/>
        <v>1367261</v>
      </c>
      <c r="AD676" t="str">
        <f t="shared" si="152"/>
        <v>1368343</v>
      </c>
      <c r="AE676">
        <f t="shared" si="153"/>
        <v>69</v>
      </c>
      <c r="AF676">
        <f t="shared" si="154"/>
        <v>986</v>
      </c>
      <c r="AG676" s="11">
        <f t="shared" si="159"/>
        <v>912</v>
      </c>
      <c r="AH676" s="2">
        <f t="shared" si="160"/>
        <v>1075</v>
      </c>
      <c r="AJ676" s="2" t="s">
        <v>1402</v>
      </c>
      <c r="AK676" s="2" t="s">
        <v>3</v>
      </c>
      <c r="AL676" t="str">
        <f t="shared" si="155"/>
        <v>1382386</v>
      </c>
      <c r="AM676" t="str">
        <f t="shared" si="156"/>
        <v>1383096</v>
      </c>
      <c r="AN676">
        <f t="shared" si="157"/>
        <v>5014</v>
      </c>
      <c r="AO676">
        <f t="shared" si="158"/>
        <v>1035</v>
      </c>
      <c r="AP676" s="11">
        <f t="shared" si="161"/>
        <v>960</v>
      </c>
      <c r="AQ676" s="2">
        <f t="shared" si="162"/>
        <v>1117</v>
      </c>
    </row>
    <row r="677" spans="3:43">
      <c r="C677" s="3" t="s">
        <v>727</v>
      </c>
      <c r="D677" s="3" t="s">
        <v>7</v>
      </c>
      <c r="AA677" s="2" t="s">
        <v>1388</v>
      </c>
      <c r="AB677" s="2" t="s">
        <v>7</v>
      </c>
      <c r="AC677" t="str">
        <f t="shared" si="151"/>
        <v>1368411</v>
      </c>
      <c r="AD677" t="str">
        <f t="shared" si="152"/>
        <v>1372715</v>
      </c>
      <c r="AE677">
        <f t="shared" si="153"/>
        <v>2042</v>
      </c>
      <c r="AF677">
        <f t="shared" si="154"/>
        <v>985</v>
      </c>
      <c r="AG677" s="11">
        <f t="shared" si="159"/>
        <v>911</v>
      </c>
      <c r="AH677" s="2">
        <f t="shared" si="160"/>
        <v>1075</v>
      </c>
      <c r="AJ677" s="2" t="s">
        <v>1406</v>
      </c>
      <c r="AK677" s="2" t="s">
        <v>3</v>
      </c>
      <c r="AL677" t="str">
        <f t="shared" si="155"/>
        <v>1388109</v>
      </c>
      <c r="AM677" t="str">
        <f t="shared" si="156"/>
        <v>1390898</v>
      </c>
      <c r="AN677">
        <f t="shared" si="157"/>
        <v>-2</v>
      </c>
      <c r="AO677">
        <f t="shared" si="158"/>
        <v>1035</v>
      </c>
      <c r="AP677" s="11">
        <f t="shared" si="161"/>
        <v>960</v>
      </c>
      <c r="AQ677" s="2">
        <f t="shared" si="162"/>
        <v>1117</v>
      </c>
    </row>
    <row r="678" spans="3:43">
      <c r="C678" s="3" t="s">
        <v>728</v>
      </c>
      <c r="D678" s="3" t="s">
        <v>3</v>
      </c>
      <c r="AA678" s="2" t="s">
        <v>1392</v>
      </c>
      <c r="AB678" s="2" t="s">
        <v>7</v>
      </c>
      <c r="AC678" t="str">
        <f t="shared" si="151"/>
        <v>1374756</v>
      </c>
      <c r="AD678" t="str">
        <f t="shared" si="152"/>
        <v>1375841</v>
      </c>
      <c r="AE678">
        <f t="shared" si="153"/>
        <v>71</v>
      </c>
      <c r="AF678">
        <f t="shared" si="154"/>
        <v>985</v>
      </c>
      <c r="AG678" s="11">
        <f t="shared" si="159"/>
        <v>911</v>
      </c>
      <c r="AH678" s="2">
        <f t="shared" si="160"/>
        <v>1075</v>
      </c>
      <c r="AJ678" s="2" t="s">
        <v>1407</v>
      </c>
      <c r="AK678" s="2" t="s">
        <v>3</v>
      </c>
      <c r="AL678" t="str">
        <f t="shared" si="155"/>
        <v>1390895</v>
      </c>
      <c r="AM678" t="str">
        <f t="shared" si="156"/>
        <v>1391350</v>
      </c>
      <c r="AN678">
        <f t="shared" si="157"/>
        <v>-2</v>
      </c>
      <c r="AO678">
        <f t="shared" si="158"/>
        <v>1034</v>
      </c>
      <c r="AP678" s="11">
        <f t="shared" si="161"/>
        <v>959</v>
      </c>
      <c r="AQ678" s="2">
        <f t="shared" si="162"/>
        <v>1116</v>
      </c>
    </row>
    <row r="679" spans="3:43">
      <c r="C679" s="3" t="s">
        <v>729</v>
      </c>
      <c r="D679" s="3" t="s">
        <v>7</v>
      </c>
      <c r="AA679" s="2" t="s">
        <v>1393</v>
      </c>
      <c r="AB679" s="2" t="s">
        <v>7</v>
      </c>
      <c r="AC679" t="str">
        <f t="shared" si="151"/>
        <v>1375911</v>
      </c>
      <c r="AD679" t="str">
        <f t="shared" si="152"/>
        <v>1377002</v>
      </c>
      <c r="AE679">
        <f t="shared" si="153"/>
        <v>216</v>
      </c>
      <c r="AF679">
        <f t="shared" si="154"/>
        <v>984</v>
      </c>
      <c r="AG679" s="11">
        <f t="shared" si="159"/>
        <v>910</v>
      </c>
      <c r="AH679" s="2">
        <f t="shared" si="160"/>
        <v>1075</v>
      </c>
      <c r="AJ679" s="2" t="s">
        <v>1408</v>
      </c>
      <c r="AK679" s="2" t="s">
        <v>3</v>
      </c>
      <c r="AL679" t="str">
        <f t="shared" si="155"/>
        <v>1391347</v>
      </c>
      <c r="AM679" t="str">
        <f t="shared" si="156"/>
        <v>1396770</v>
      </c>
      <c r="AN679">
        <f t="shared" si="157"/>
        <v>318</v>
      </c>
      <c r="AO679">
        <f t="shared" si="158"/>
        <v>1033</v>
      </c>
      <c r="AP679" s="11">
        <f t="shared" si="161"/>
        <v>958</v>
      </c>
      <c r="AQ679" s="2">
        <f t="shared" si="162"/>
        <v>1115</v>
      </c>
    </row>
    <row r="680" spans="3:43">
      <c r="C680" s="3" t="s">
        <v>730</v>
      </c>
      <c r="D680" s="3" t="s">
        <v>3</v>
      </c>
      <c r="AA680" s="2" t="s">
        <v>1394</v>
      </c>
      <c r="AB680" s="2" t="s">
        <v>7</v>
      </c>
      <c r="AC680" t="str">
        <f t="shared" si="151"/>
        <v>1377217</v>
      </c>
      <c r="AD680" t="str">
        <f t="shared" si="152"/>
        <v>1378335</v>
      </c>
      <c r="AE680">
        <f t="shared" si="153"/>
        <v>44</v>
      </c>
      <c r="AF680">
        <f t="shared" si="154"/>
        <v>984</v>
      </c>
      <c r="AG680" s="11">
        <f t="shared" si="159"/>
        <v>910</v>
      </c>
      <c r="AH680" s="2">
        <f t="shared" si="160"/>
        <v>1075</v>
      </c>
      <c r="AJ680" s="2" t="s">
        <v>1409</v>
      </c>
      <c r="AK680" s="2" t="s">
        <v>3</v>
      </c>
      <c r="AL680" t="str">
        <f t="shared" si="155"/>
        <v>1397087</v>
      </c>
      <c r="AM680" t="str">
        <f t="shared" si="156"/>
        <v>1397878</v>
      </c>
      <c r="AN680">
        <f t="shared" si="157"/>
        <v>417</v>
      </c>
      <c r="AO680">
        <f t="shared" si="158"/>
        <v>1033</v>
      </c>
      <c r="AP680" s="11">
        <f t="shared" si="161"/>
        <v>958</v>
      </c>
      <c r="AQ680" s="2">
        <f t="shared" si="162"/>
        <v>1115</v>
      </c>
    </row>
    <row r="681" spans="3:43">
      <c r="C681" s="3" t="s">
        <v>731</v>
      </c>
      <c r="D681" s="3" t="s">
        <v>7</v>
      </c>
      <c r="AA681" s="2" t="s">
        <v>1395</v>
      </c>
      <c r="AB681" s="2" t="s">
        <v>7</v>
      </c>
      <c r="AC681" t="str">
        <f t="shared" si="151"/>
        <v>1378378</v>
      </c>
      <c r="AD681" t="str">
        <f t="shared" si="152"/>
        <v>1378986</v>
      </c>
      <c r="AE681">
        <f t="shared" si="153"/>
        <v>5</v>
      </c>
      <c r="AF681">
        <f t="shared" si="154"/>
        <v>983</v>
      </c>
      <c r="AG681" s="11">
        <f t="shared" si="159"/>
        <v>909</v>
      </c>
      <c r="AH681" s="2">
        <f t="shared" si="160"/>
        <v>1074</v>
      </c>
      <c r="AJ681" s="2" t="s">
        <v>1410</v>
      </c>
      <c r="AK681" s="2" t="s">
        <v>3</v>
      </c>
      <c r="AL681" t="str">
        <f t="shared" si="155"/>
        <v>1398294</v>
      </c>
      <c r="AM681" t="str">
        <f t="shared" si="156"/>
        <v>1399499</v>
      </c>
      <c r="AN681">
        <f t="shared" si="157"/>
        <v>3864</v>
      </c>
      <c r="AO681">
        <f t="shared" si="158"/>
        <v>1033</v>
      </c>
      <c r="AP681" s="11">
        <f t="shared" si="161"/>
        <v>958</v>
      </c>
      <c r="AQ681" s="2">
        <f t="shared" si="162"/>
        <v>1115</v>
      </c>
    </row>
    <row r="682" spans="3:43">
      <c r="C682" s="3" t="s">
        <v>732</v>
      </c>
      <c r="D682" s="3" t="s">
        <v>7</v>
      </c>
      <c r="AA682" s="2" t="s">
        <v>1396</v>
      </c>
      <c r="AB682" s="2" t="s">
        <v>7</v>
      </c>
      <c r="AC682" t="str">
        <f t="shared" si="151"/>
        <v>1378990</v>
      </c>
      <c r="AD682" t="str">
        <f t="shared" si="152"/>
        <v>1379595</v>
      </c>
      <c r="AE682">
        <f t="shared" si="153"/>
        <v>20</v>
      </c>
      <c r="AF682">
        <f t="shared" si="154"/>
        <v>982</v>
      </c>
      <c r="AG682" s="11">
        <f t="shared" si="159"/>
        <v>908</v>
      </c>
      <c r="AH682" s="2">
        <f t="shared" si="160"/>
        <v>1073</v>
      </c>
      <c r="AJ682" s="2" t="s">
        <v>1416</v>
      </c>
      <c r="AK682" s="2" t="s">
        <v>3</v>
      </c>
      <c r="AL682" t="str">
        <f t="shared" si="155"/>
        <v>1403362</v>
      </c>
      <c r="AM682" t="str">
        <f t="shared" si="156"/>
        <v>1404060</v>
      </c>
      <c r="AN682">
        <f t="shared" si="157"/>
        <v>233</v>
      </c>
      <c r="AO682">
        <f t="shared" si="158"/>
        <v>1033</v>
      </c>
      <c r="AP682" s="11">
        <f t="shared" si="161"/>
        <v>958</v>
      </c>
      <c r="AQ682" s="2">
        <f t="shared" si="162"/>
        <v>1115</v>
      </c>
    </row>
    <row r="683" spans="3:43">
      <c r="C683" s="3" t="s">
        <v>733</v>
      </c>
      <c r="D683" s="3" t="s">
        <v>7</v>
      </c>
      <c r="AA683" s="2" t="s">
        <v>1397</v>
      </c>
      <c r="AB683" s="2" t="s">
        <v>7</v>
      </c>
      <c r="AC683" t="str">
        <f t="shared" si="151"/>
        <v>1379614</v>
      </c>
      <c r="AD683" t="str">
        <f t="shared" si="152"/>
        <v>1379925</v>
      </c>
      <c r="AE683">
        <f t="shared" si="153"/>
        <v>3268</v>
      </c>
      <c r="AF683">
        <f t="shared" si="154"/>
        <v>981</v>
      </c>
      <c r="AG683" s="11">
        <f t="shared" si="159"/>
        <v>907</v>
      </c>
      <c r="AH683" s="2">
        <f t="shared" si="160"/>
        <v>1072</v>
      </c>
      <c r="AJ683" s="2" t="s">
        <v>1417</v>
      </c>
      <c r="AK683" s="2" t="s">
        <v>3</v>
      </c>
      <c r="AL683" t="str">
        <f t="shared" si="155"/>
        <v>1404292</v>
      </c>
      <c r="AM683" t="str">
        <f t="shared" si="156"/>
        <v>1405203</v>
      </c>
      <c r="AN683">
        <f t="shared" si="157"/>
        <v>3003</v>
      </c>
      <c r="AO683">
        <f t="shared" si="158"/>
        <v>1033</v>
      </c>
      <c r="AP683" s="11">
        <f t="shared" si="161"/>
        <v>958</v>
      </c>
      <c r="AQ683" s="2">
        <f t="shared" si="162"/>
        <v>1115</v>
      </c>
    </row>
    <row r="684" spans="3:43">
      <c r="C684" s="3" t="s">
        <v>734</v>
      </c>
      <c r="D684" s="3" t="s">
        <v>3</v>
      </c>
      <c r="AA684" s="2" t="s">
        <v>1403</v>
      </c>
      <c r="AB684" s="2" t="s">
        <v>7</v>
      </c>
      <c r="AC684" t="str">
        <f t="shared" si="151"/>
        <v>1383192</v>
      </c>
      <c r="AD684" t="str">
        <f t="shared" si="152"/>
        <v>1385162</v>
      </c>
      <c r="AE684">
        <f t="shared" si="153"/>
        <v>251</v>
      </c>
      <c r="AF684">
        <f t="shared" si="154"/>
        <v>981</v>
      </c>
      <c r="AG684" s="11">
        <f t="shared" si="159"/>
        <v>907</v>
      </c>
      <c r="AH684" s="2">
        <f t="shared" si="160"/>
        <v>1072</v>
      </c>
      <c r="AJ684" s="2" t="s">
        <v>1422</v>
      </c>
      <c r="AK684" s="2" t="s">
        <v>3</v>
      </c>
      <c r="AL684" t="str">
        <f t="shared" si="155"/>
        <v>1408205</v>
      </c>
      <c r="AM684" t="str">
        <f t="shared" si="156"/>
        <v>1409368</v>
      </c>
      <c r="AN684">
        <f t="shared" si="157"/>
        <v>3920</v>
      </c>
      <c r="AO684">
        <f t="shared" si="158"/>
        <v>1033</v>
      </c>
      <c r="AP684" s="11">
        <f t="shared" si="161"/>
        <v>958</v>
      </c>
      <c r="AQ684" s="2">
        <f t="shared" si="162"/>
        <v>1115</v>
      </c>
    </row>
    <row r="685" spans="3:43">
      <c r="C685" s="3" t="s">
        <v>735</v>
      </c>
      <c r="D685" s="3" t="s">
        <v>7</v>
      </c>
      <c r="AA685" s="2" t="s">
        <v>1404</v>
      </c>
      <c r="AB685" s="2" t="s">
        <v>7</v>
      </c>
      <c r="AC685" t="str">
        <f t="shared" si="151"/>
        <v>1385412</v>
      </c>
      <c r="AD685" t="str">
        <f t="shared" si="152"/>
        <v>1386080</v>
      </c>
      <c r="AE685">
        <f t="shared" si="153"/>
        <v>508</v>
      </c>
      <c r="AF685">
        <f t="shared" si="154"/>
        <v>981</v>
      </c>
      <c r="AG685" s="11">
        <f t="shared" si="159"/>
        <v>907</v>
      </c>
      <c r="AH685" s="2">
        <f t="shared" si="160"/>
        <v>1072</v>
      </c>
      <c r="AJ685" s="2" t="s">
        <v>1424</v>
      </c>
      <c r="AK685" s="2" t="s">
        <v>3</v>
      </c>
      <c r="AL685" t="str">
        <f t="shared" si="155"/>
        <v>1413287</v>
      </c>
      <c r="AM685" t="str">
        <f t="shared" si="156"/>
        <v>1413982</v>
      </c>
      <c r="AN685">
        <f t="shared" si="157"/>
        <v>302</v>
      </c>
      <c r="AO685">
        <f t="shared" si="158"/>
        <v>1033</v>
      </c>
      <c r="AP685" s="11">
        <f t="shared" si="161"/>
        <v>958</v>
      </c>
      <c r="AQ685" s="2">
        <f t="shared" si="162"/>
        <v>1115</v>
      </c>
    </row>
    <row r="686" spans="3:43">
      <c r="C686" s="3" t="s">
        <v>736</v>
      </c>
      <c r="D686" s="3" t="s">
        <v>7</v>
      </c>
      <c r="AA686" s="2" t="s">
        <v>1405</v>
      </c>
      <c r="AB686" s="2" t="s">
        <v>7</v>
      </c>
      <c r="AC686" t="str">
        <f t="shared" si="151"/>
        <v>1386587</v>
      </c>
      <c r="AD686" t="str">
        <f t="shared" si="152"/>
        <v>1388083</v>
      </c>
      <c r="AE686">
        <f t="shared" si="153"/>
        <v>11660</v>
      </c>
      <c r="AF686">
        <f t="shared" si="154"/>
        <v>981</v>
      </c>
      <c r="AG686" s="11">
        <f t="shared" si="159"/>
        <v>907</v>
      </c>
      <c r="AH686" s="2">
        <f t="shared" si="160"/>
        <v>1072</v>
      </c>
      <c r="AJ686" s="2" t="s">
        <v>1425</v>
      </c>
      <c r="AK686" s="2" t="s">
        <v>3</v>
      </c>
      <c r="AL686" t="str">
        <f t="shared" si="155"/>
        <v>1414283</v>
      </c>
      <c r="AM686" t="str">
        <f t="shared" si="156"/>
        <v>1415914</v>
      </c>
      <c r="AN686">
        <f t="shared" si="157"/>
        <v>72</v>
      </c>
      <c r="AO686">
        <f t="shared" si="158"/>
        <v>1033</v>
      </c>
      <c r="AP686" s="11">
        <f t="shared" si="161"/>
        <v>958</v>
      </c>
      <c r="AQ686" s="2">
        <f t="shared" si="162"/>
        <v>1115</v>
      </c>
    </row>
    <row r="687" spans="3:43">
      <c r="C687" s="3" t="s">
        <v>737</v>
      </c>
      <c r="D687" s="3" t="s">
        <v>7</v>
      </c>
      <c r="AA687" s="2" t="s">
        <v>1411</v>
      </c>
      <c r="AB687" s="2" t="s">
        <v>7</v>
      </c>
      <c r="AC687" t="str">
        <f t="shared" si="151"/>
        <v>1399742</v>
      </c>
      <c r="AD687" t="str">
        <f t="shared" si="152"/>
        <v>1401052</v>
      </c>
      <c r="AE687">
        <f t="shared" si="153"/>
        <v>34</v>
      </c>
      <c r="AF687">
        <f t="shared" si="154"/>
        <v>981</v>
      </c>
      <c r="AG687" s="11">
        <f t="shared" si="159"/>
        <v>907</v>
      </c>
      <c r="AH687" s="2">
        <f t="shared" si="160"/>
        <v>1072</v>
      </c>
      <c r="AJ687" s="2" t="s">
        <v>1426</v>
      </c>
      <c r="AK687" s="2" t="s">
        <v>3</v>
      </c>
      <c r="AL687" t="str">
        <f t="shared" si="155"/>
        <v>1415985</v>
      </c>
      <c r="AM687" t="str">
        <f t="shared" si="156"/>
        <v>1416506</v>
      </c>
      <c r="AN687">
        <f t="shared" si="157"/>
        <v>201</v>
      </c>
      <c r="AO687">
        <f t="shared" si="158"/>
        <v>1032</v>
      </c>
      <c r="AP687" s="11">
        <f t="shared" si="161"/>
        <v>957</v>
      </c>
      <c r="AQ687" s="2">
        <f t="shared" si="162"/>
        <v>1115</v>
      </c>
    </row>
    <row r="688" spans="3:43">
      <c r="C688" s="3" t="s">
        <v>738</v>
      </c>
      <c r="D688" s="3" t="s">
        <v>7</v>
      </c>
      <c r="AA688" s="2" t="s">
        <v>1412</v>
      </c>
      <c r="AB688" s="2" t="s">
        <v>7</v>
      </c>
      <c r="AC688" t="str">
        <f t="shared" si="151"/>
        <v>1401085</v>
      </c>
      <c r="AD688" t="str">
        <f t="shared" si="152"/>
        <v>1401588</v>
      </c>
      <c r="AE688">
        <f t="shared" si="153"/>
        <v>85</v>
      </c>
      <c r="AF688">
        <f t="shared" si="154"/>
        <v>980</v>
      </c>
      <c r="AG688" s="11">
        <f t="shared" si="159"/>
        <v>906</v>
      </c>
      <c r="AH688" s="2">
        <f t="shared" si="160"/>
        <v>1071</v>
      </c>
      <c r="AJ688" s="2" t="s">
        <v>1427</v>
      </c>
      <c r="AK688" s="2" t="s">
        <v>3</v>
      </c>
      <c r="AL688" t="str">
        <f t="shared" si="155"/>
        <v>1416706</v>
      </c>
      <c r="AM688" t="str">
        <f t="shared" si="156"/>
        <v>1417302</v>
      </c>
      <c r="AN688">
        <f t="shared" si="157"/>
        <v>2625</v>
      </c>
      <c r="AO688">
        <f t="shared" si="158"/>
        <v>1032</v>
      </c>
      <c r="AP688" s="11">
        <f t="shared" si="161"/>
        <v>957</v>
      </c>
      <c r="AQ688" s="2">
        <f t="shared" si="162"/>
        <v>1115</v>
      </c>
    </row>
    <row r="689" spans="3:43">
      <c r="C689" s="3" t="s">
        <v>739</v>
      </c>
      <c r="D689" s="3" t="s">
        <v>7</v>
      </c>
      <c r="AA689" s="2" t="s">
        <v>1413</v>
      </c>
      <c r="AB689" s="2" t="s">
        <v>7</v>
      </c>
      <c r="AC689" t="str">
        <f t="shared" si="151"/>
        <v>1401672</v>
      </c>
      <c r="AD689" t="str">
        <f t="shared" si="152"/>
        <v>1402157</v>
      </c>
      <c r="AE689">
        <f t="shared" si="153"/>
        <v>197</v>
      </c>
      <c r="AF689">
        <f t="shared" si="154"/>
        <v>979</v>
      </c>
      <c r="AG689" s="11">
        <f t="shared" si="159"/>
        <v>905</v>
      </c>
      <c r="AH689" s="2">
        <f t="shared" si="160"/>
        <v>1071</v>
      </c>
      <c r="AJ689" s="2" t="s">
        <v>1429</v>
      </c>
      <c r="AK689" s="2" t="s">
        <v>3</v>
      </c>
      <c r="AL689" t="str">
        <f t="shared" si="155"/>
        <v>1419926</v>
      </c>
      <c r="AM689" t="str">
        <f t="shared" si="156"/>
        <v>1421167</v>
      </c>
      <c r="AN689">
        <f t="shared" si="157"/>
        <v>8632</v>
      </c>
      <c r="AO689">
        <f t="shared" si="158"/>
        <v>1032</v>
      </c>
      <c r="AP689" s="11">
        <f t="shared" si="161"/>
        <v>957</v>
      </c>
      <c r="AQ689" s="2">
        <f t="shared" si="162"/>
        <v>1115</v>
      </c>
    </row>
    <row r="690" spans="3:43">
      <c r="C690" s="3" t="s">
        <v>740</v>
      </c>
      <c r="D690" s="3" t="s">
        <v>7</v>
      </c>
      <c r="AA690" s="2" t="s">
        <v>1414</v>
      </c>
      <c r="AB690" s="2" t="s">
        <v>7</v>
      </c>
      <c r="AC690" t="str">
        <f t="shared" si="151"/>
        <v>1402353</v>
      </c>
      <c r="AD690" t="str">
        <f t="shared" si="152"/>
        <v>1402640</v>
      </c>
      <c r="AE690">
        <f t="shared" si="153"/>
        <v>48</v>
      </c>
      <c r="AF690">
        <f t="shared" si="154"/>
        <v>979</v>
      </c>
      <c r="AG690" s="11">
        <f t="shared" si="159"/>
        <v>904</v>
      </c>
      <c r="AH690" s="2">
        <f t="shared" si="160"/>
        <v>1071</v>
      </c>
      <c r="AJ690" s="2" t="s">
        <v>1434</v>
      </c>
      <c r="AK690" s="2" t="s">
        <v>3</v>
      </c>
      <c r="AL690" t="str">
        <f t="shared" si="155"/>
        <v>1429798</v>
      </c>
      <c r="AM690" t="str">
        <f t="shared" si="156"/>
        <v>1430310</v>
      </c>
      <c r="AN690">
        <f t="shared" si="157"/>
        <v>976</v>
      </c>
      <c r="AO690">
        <f t="shared" si="158"/>
        <v>1032</v>
      </c>
      <c r="AP690" s="11">
        <f t="shared" si="161"/>
        <v>957</v>
      </c>
      <c r="AQ690" s="2">
        <f t="shared" si="162"/>
        <v>1115</v>
      </c>
    </row>
    <row r="691" spans="3:43">
      <c r="C691" s="3" t="s">
        <v>741</v>
      </c>
      <c r="D691" s="3" t="s">
        <v>7</v>
      </c>
      <c r="AA691" s="2" t="s">
        <v>1415</v>
      </c>
      <c r="AB691" s="2" t="s">
        <v>7</v>
      </c>
      <c r="AC691" t="str">
        <f t="shared" si="151"/>
        <v>1402687</v>
      </c>
      <c r="AD691" t="str">
        <f t="shared" si="152"/>
        <v>1403103</v>
      </c>
      <c r="AE691">
        <f t="shared" si="153"/>
        <v>2160</v>
      </c>
      <c r="AF691">
        <f t="shared" si="154"/>
        <v>978</v>
      </c>
      <c r="AG691" s="11">
        <f t="shared" si="159"/>
        <v>903</v>
      </c>
      <c r="AH691" s="2">
        <f t="shared" si="160"/>
        <v>1070</v>
      </c>
      <c r="AJ691" s="2" t="s">
        <v>1436</v>
      </c>
      <c r="AK691" s="2" t="s">
        <v>3</v>
      </c>
      <c r="AL691" t="str">
        <f t="shared" si="155"/>
        <v>1431285</v>
      </c>
      <c r="AM691" t="str">
        <f t="shared" si="156"/>
        <v>1431506</v>
      </c>
      <c r="AN691">
        <f t="shared" si="157"/>
        <v>122</v>
      </c>
      <c r="AO691">
        <f t="shared" si="158"/>
        <v>1032</v>
      </c>
      <c r="AP691" s="11">
        <f t="shared" si="161"/>
        <v>957</v>
      </c>
      <c r="AQ691" s="2">
        <f t="shared" si="162"/>
        <v>1115</v>
      </c>
    </row>
    <row r="692" spans="3:43">
      <c r="C692" s="3" t="s">
        <v>742</v>
      </c>
      <c r="D692" s="3" t="s">
        <v>3</v>
      </c>
      <c r="AA692" s="2" t="s">
        <v>1418</v>
      </c>
      <c r="AB692" s="2" t="s">
        <v>7</v>
      </c>
      <c r="AC692" t="str">
        <f t="shared" si="151"/>
        <v>1405262</v>
      </c>
      <c r="AD692" t="str">
        <f t="shared" si="152"/>
        <v>1406629</v>
      </c>
      <c r="AE692">
        <f t="shared" si="153"/>
        <v>29</v>
      </c>
      <c r="AF692">
        <f t="shared" si="154"/>
        <v>978</v>
      </c>
      <c r="AG692" s="11">
        <f t="shared" si="159"/>
        <v>903</v>
      </c>
      <c r="AH692" s="2">
        <f t="shared" si="160"/>
        <v>1070</v>
      </c>
      <c r="AJ692" s="2" t="s">
        <v>1437</v>
      </c>
      <c r="AK692" s="2" t="s">
        <v>3</v>
      </c>
      <c r="AL692" t="str">
        <f t="shared" si="155"/>
        <v>1431627</v>
      </c>
      <c r="AM692" t="str">
        <f t="shared" si="156"/>
        <v>1432760</v>
      </c>
      <c r="AN692">
        <f t="shared" si="157"/>
        <v>1779</v>
      </c>
      <c r="AO692">
        <f t="shared" si="158"/>
        <v>1032</v>
      </c>
      <c r="AP692" s="11">
        <f t="shared" si="161"/>
        <v>956</v>
      </c>
      <c r="AQ692" s="2">
        <f t="shared" si="162"/>
        <v>1115</v>
      </c>
    </row>
    <row r="693" spans="3:43">
      <c r="C693" s="3" t="s">
        <v>743</v>
      </c>
      <c r="D693" s="3" t="s">
        <v>3</v>
      </c>
      <c r="AA693" s="2" t="s">
        <v>1419</v>
      </c>
      <c r="AB693" s="2" t="s">
        <v>7</v>
      </c>
      <c r="AC693" t="str">
        <f t="shared" si="151"/>
        <v>1406657</v>
      </c>
      <c r="AD693" t="str">
        <f t="shared" si="152"/>
        <v>1406992</v>
      </c>
      <c r="AE693">
        <f t="shared" si="153"/>
        <v>211</v>
      </c>
      <c r="AF693">
        <f t="shared" si="154"/>
        <v>977</v>
      </c>
      <c r="AG693" s="11">
        <f t="shared" si="159"/>
        <v>902</v>
      </c>
      <c r="AH693" s="2">
        <f t="shared" si="160"/>
        <v>1069</v>
      </c>
      <c r="AJ693" s="2" t="s">
        <v>1440</v>
      </c>
      <c r="AK693" s="2" t="s">
        <v>3</v>
      </c>
      <c r="AL693" t="str">
        <f t="shared" si="155"/>
        <v>1434538</v>
      </c>
      <c r="AM693" t="str">
        <f t="shared" si="156"/>
        <v>1435620</v>
      </c>
      <c r="AN693">
        <f t="shared" si="157"/>
        <v>103</v>
      </c>
      <c r="AO693">
        <f t="shared" si="158"/>
        <v>1032</v>
      </c>
      <c r="AP693" s="11">
        <f t="shared" si="161"/>
        <v>956</v>
      </c>
      <c r="AQ693" s="2">
        <f t="shared" si="162"/>
        <v>1115</v>
      </c>
    </row>
    <row r="694" spans="3:43">
      <c r="C694" s="3" t="s">
        <v>744</v>
      </c>
      <c r="D694" s="3" t="s">
        <v>7</v>
      </c>
      <c r="AA694" s="2" t="s">
        <v>1420</v>
      </c>
      <c r="AB694" s="2" t="s">
        <v>7</v>
      </c>
      <c r="AC694" t="str">
        <f t="shared" si="151"/>
        <v>1407202</v>
      </c>
      <c r="AD694" t="str">
        <f t="shared" si="152"/>
        <v>1407837</v>
      </c>
      <c r="AE694">
        <f t="shared" si="153"/>
        <v>127</v>
      </c>
      <c r="AF694">
        <f t="shared" si="154"/>
        <v>977</v>
      </c>
      <c r="AG694" s="11">
        <f t="shared" si="159"/>
        <v>902</v>
      </c>
      <c r="AH694" s="2">
        <f t="shared" si="160"/>
        <v>1069</v>
      </c>
      <c r="AJ694" s="2" t="s">
        <v>1441</v>
      </c>
      <c r="AK694" s="2" t="s">
        <v>3</v>
      </c>
      <c r="AL694" t="str">
        <f t="shared" si="155"/>
        <v>1435722</v>
      </c>
      <c r="AM694" t="str">
        <f t="shared" si="156"/>
        <v>1436066</v>
      </c>
      <c r="AN694">
        <f t="shared" si="157"/>
        <v>1851</v>
      </c>
      <c r="AO694">
        <f t="shared" si="158"/>
        <v>1032</v>
      </c>
      <c r="AP694" s="11">
        <f t="shared" si="161"/>
        <v>955</v>
      </c>
      <c r="AQ694" s="2">
        <f t="shared" si="162"/>
        <v>1115</v>
      </c>
    </row>
    <row r="695" spans="3:43">
      <c r="C695" s="3" t="s">
        <v>745</v>
      </c>
      <c r="D695" s="3" t="s">
        <v>3</v>
      </c>
      <c r="AA695" s="2" t="s">
        <v>1421</v>
      </c>
      <c r="AB695" s="2" t="s">
        <v>7</v>
      </c>
      <c r="AC695" t="str">
        <f t="shared" si="151"/>
        <v>1407963</v>
      </c>
      <c r="AD695" t="str">
        <f t="shared" si="152"/>
        <v>1408202</v>
      </c>
      <c r="AE695">
        <f t="shared" si="153"/>
        <v>1359</v>
      </c>
      <c r="AF695">
        <f t="shared" si="154"/>
        <v>977</v>
      </c>
      <c r="AG695" s="11">
        <f t="shared" si="159"/>
        <v>901</v>
      </c>
      <c r="AH695" s="2">
        <f t="shared" si="160"/>
        <v>1069</v>
      </c>
      <c r="AJ695" s="2" t="s">
        <v>1443</v>
      </c>
      <c r="AK695" s="2" t="s">
        <v>3</v>
      </c>
      <c r="AL695" t="str">
        <f t="shared" si="155"/>
        <v>1437916</v>
      </c>
      <c r="AM695" t="str">
        <f t="shared" si="156"/>
        <v>1441983</v>
      </c>
      <c r="AN695">
        <f t="shared" si="157"/>
        <v>3761</v>
      </c>
      <c r="AO695">
        <f t="shared" si="158"/>
        <v>1032</v>
      </c>
      <c r="AP695" s="11">
        <f t="shared" si="161"/>
        <v>955</v>
      </c>
      <c r="AQ695" s="2">
        <f t="shared" si="162"/>
        <v>1115</v>
      </c>
    </row>
    <row r="696" spans="3:43">
      <c r="C696" s="3" t="s">
        <v>746</v>
      </c>
      <c r="D696" s="3" t="s">
        <v>3</v>
      </c>
      <c r="AA696" s="2" t="s">
        <v>1423</v>
      </c>
      <c r="AB696" s="2" t="s">
        <v>7</v>
      </c>
      <c r="AC696" t="str">
        <f t="shared" si="151"/>
        <v>1409560</v>
      </c>
      <c r="AD696" t="str">
        <f t="shared" si="152"/>
        <v>1413132</v>
      </c>
      <c r="AE696">
        <f t="shared" si="153"/>
        <v>4409</v>
      </c>
      <c r="AF696">
        <f t="shared" si="154"/>
        <v>977</v>
      </c>
      <c r="AG696" s="11">
        <f t="shared" si="159"/>
        <v>901</v>
      </c>
      <c r="AH696" s="2">
        <f t="shared" si="160"/>
        <v>1069</v>
      </c>
      <c r="AJ696" s="2" t="s">
        <v>1447</v>
      </c>
      <c r="AK696" s="2" t="s">
        <v>3</v>
      </c>
      <c r="AL696" t="str">
        <f t="shared" si="155"/>
        <v>1445743</v>
      </c>
      <c r="AM696" t="str">
        <f t="shared" si="156"/>
        <v>1446000</v>
      </c>
      <c r="AN696">
        <f t="shared" si="157"/>
        <v>1848</v>
      </c>
      <c r="AO696">
        <f t="shared" si="158"/>
        <v>1032</v>
      </c>
      <c r="AP696" s="11">
        <f t="shared" si="161"/>
        <v>955</v>
      </c>
      <c r="AQ696" s="2">
        <f t="shared" si="162"/>
        <v>1115</v>
      </c>
    </row>
    <row r="697" spans="3:43">
      <c r="C697" s="3" t="s">
        <v>747</v>
      </c>
      <c r="D697" s="3" t="s">
        <v>3</v>
      </c>
      <c r="AA697" s="2" t="s">
        <v>1428</v>
      </c>
      <c r="AB697" s="2" t="s">
        <v>7</v>
      </c>
      <c r="AC697" t="str">
        <f t="shared" si="151"/>
        <v>1417540</v>
      </c>
      <c r="AD697" t="str">
        <f t="shared" si="152"/>
        <v>1419879</v>
      </c>
      <c r="AE697">
        <f t="shared" si="153"/>
        <v>1597</v>
      </c>
      <c r="AF697">
        <f t="shared" si="154"/>
        <v>977</v>
      </c>
      <c r="AG697" s="11">
        <f t="shared" si="159"/>
        <v>901</v>
      </c>
      <c r="AH697" s="2">
        <f t="shared" si="160"/>
        <v>1069</v>
      </c>
      <c r="AJ697" s="2" t="s">
        <v>1449</v>
      </c>
      <c r="AK697" s="2" t="s">
        <v>3</v>
      </c>
      <c r="AL697" t="str">
        <f t="shared" si="155"/>
        <v>1447847</v>
      </c>
      <c r="AM697" t="str">
        <f t="shared" si="156"/>
        <v>1450069</v>
      </c>
      <c r="AN697">
        <f t="shared" si="157"/>
        <v>19</v>
      </c>
      <c r="AO697">
        <f t="shared" si="158"/>
        <v>1032</v>
      </c>
      <c r="AP697" s="11">
        <f t="shared" si="161"/>
        <v>955</v>
      </c>
      <c r="AQ697" s="2">
        <f t="shared" si="162"/>
        <v>1115</v>
      </c>
    </row>
    <row r="698" spans="3:43">
      <c r="C698" s="3" t="s">
        <v>748</v>
      </c>
      <c r="D698" s="3" t="s">
        <v>3</v>
      </c>
      <c r="AA698" s="2" t="s">
        <v>1430</v>
      </c>
      <c r="AB698" s="2" t="s">
        <v>7</v>
      </c>
      <c r="AC698" t="str">
        <f t="shared" si="151"/>
        <v>1421475</v>
      </c>
      <c r="AD698" t="str">
        <f t="shared" si="152"/>
        <v>1422836</v>
      </c>
      <c r="AE698">
        <f t="shared" si="153"/>
        <v>44</v>
      </c>
      <c r="AF698">
        <f t="shared" si="154"/>
        <v>977</v>
      </c>
      <c r="AG698" s="11">
        <f t="shared" si="159"/>
        <v>901</v>
      </c>
      <c r="AH698" s="2">
        <f t="shared" si="160"/>
        <v>1069</v>
      </c>
      <c r="AJ698" s="2" t="s">
        <v>1450</v>
      </c>
      <c r="AK698" s="2" t="s">
        <v>3</v>
      </c>
      <c r="AL698" t="str">
        <f t="shared" si="155"/>
        <v>1450087</v>
      </c>
      <c r="AM698" t="str">
        <f t="shared" si="156"/>
        <v>1451241</v>
      </c>
      <c r="AN698">
        <f t="shared" si="157"/>
        <v>15</v>
      </c>
      <c r="AO698">
        <f t="shared" si="158"/>
        <v>1031</v>
      </c>
      <c r="AP698" s="11">
        <f t="shared" si="161"/>
        <v>954</v>
      </c>
      <c r="AQ698" s="2">
        <f t="shared" si="162"/>
        <v>1114</v>
      </c>
    </row>
    <row r="699" spans="3:43">
      <c r="C699" s="3" t="s">
        <v>749</v>
      </c>
      <c r="D699" s="3" t="s">
        <v>3</v>
      </c>
      <c r="AA699" s="2" t="s">
        <v>1431</v>
      </c>
      <c r="AB699" s="2" t="s">
        <v>7</v>
      </c>
      <c r="AC699" t="str">
        <f t="shared" si="151"/>
        <v>1422879</v>
      </c>
      <c r="AD699" t="str">
        <f t="shared" si="152"/>
        <v>1424603</v>
      </c>
      <c r="AE699">
        <f t="shared" si="153"/>
        <v>83</v>
      </c>
      <c r="AF699">
        <f t="shared" si="154"/>
        <v>976</v>
      </c>
      <c r="AG699" s="11">
        <f t="shared" si="159"/>
        <v>900</v>
      </c>
      <c r="AH699" s="2">
        <f t="shared" si="160"/>
        <v>1068</v>
      </c>
      <c r="AJ699" s="2" t="s">
        <v>1451</v>
      </c>
      <c r="AK699" s="2" t="s">
        <v>3</v>
      </c>
      <c r="AL699" t="str">
        <f t="shared" si="155"/>
        <v>1451255</v>
      </c>
      <c r="AM699" t="str">
        <f t="shared" si="156"/>
        <v>1452376</v>
      </c>
      <c r="AN699">
        <f t="shared" si="157"/>
        <v>352</v>
      </c>
      <c r="AO699">
        <f t="shared" si="158"/>
        <v>1030</v>
      </c>
      <c r="AP699" s="11">
        <f t="shared" si="161"/>
        <v>953</v>
      </c>
      <c r="AQ699" s="2">
        <f t="shared" si="162"/>
        <v>1113</v>
      </c>
    </row>
    <row r="700" spans="3:43">
      <c r="C700" s="3" t="s">
        <v>750</v>
      </c>
      <c r="D700" s="3" t="s">
        <v>3</v>
      </c>
      <c r="AA700" s="2" t="s">
        <v>1432</v>
      </c>
      <c r="AB700" s="2" t="s">
        <v>7</v>
      </c>
      <c r="AC700" t="str">
        <f t="shared" si="151"/>
        <v>1424685</v>
      </c>
      <c r="AD700" t="str">
        <f t="shared" si="152"/>
        <v>1426610</v>
      </c>
      <c r="AE700">
        <f t="shared" si="153"/>
        <v>433</v>
      </c>
      <c r="AF700">
        <f t="shared" si="154"/>
        <v>975</v>
      </c>
      <c r="AG700" s="11">
        <f t="shared" si="159"/>
        <v>899</v>
      </c>
      <c r="AH700" s="2">
        <f t="shared" si="160"/>
        <v>1068</v>
      </c>
      <c r="AJ700" s="2" t="s">
        <v>1452</v>
      </c>
      <c r="AK700" s="2" t="s">
        <v>3</v>
      </c>
      <c r="AL700" t="str">
        <f t="shared" si="155"/>
        <v>1452727</v>
      </c>
      <c r="AM700" t="str">
        <f t="shared" si="156"/>
        <v>1453104</v>
      </c>
      <c r="AN700">
        <f t="shared" si="157"/>
        <v>1490</v>
      </c>
      <c r="AO700">
        <f t="shared" si="158"/>
        <v>1030</v>
      </c>
      <c r="AP700" s="11">
        <f t="shared" si="161"/>
        <v>953</v>
      </c>
      <c r="AQ700" s="2">
        <f t="shared" si="162"/>
        <v>1113</v>
      </c>
    </row>
    <row r="701" spans="3:43">
      <c r="C701" s="3" t="s">
        <v>751</v>
      </c>
      <c r="D701" s="3" t="s">
        <v>7</v>
      </c>
      <c r="AA701" s="2" t="s">
        <v>1433</v>
      </c>
      <c r="AB701" s="2" t="s">
        <v>7</v>
      </c>
      <c r="AC701" t="str">
        <f t="shared" si="151"/>
        <v>1427042</v>
      </c>
      <c r="AD701" t="str">
        <f t="shared" si="152"/>
        <v>1429711</v>
      </c>
      <c r="AE701">
        <f t="shared" si="153"/>
        <v>728</v>
      </c>
      <c r="AF701">
        <f t="shared" si="154"/>
        <v>975</v>
      </c>
      <c r="AG701" s="11">
        <f t="shared" si="159"/>
        <v>899</v>
      </c>
      <c r="AH701" s="2">
        <f t="shared" si="160"/>
        <v>1068</v>
      </c>
      <c r="AJ701" s="2" t="s">
        <v>1454</v>
      </c>
      <c r="AK701" s="2" t="s">
        <v>3</v>
      </c>
      <c r="AL701" t="str">
        <f t="shared" si="155"/>
        <v>1454593</v>
      </c>
      <c r="AM701" t="str">
        <f t="shared" si="156"/>
        <v>1455369</v>
      </c>
      <c r="AN701">
        <f t="shared" si="157"/>
        <v>27</v>
      </c>
      <c r="AO701">
        <f t="shared" si="158"/>
        <v>1030</v>
      </c>
      <c r="AP701" s="11">
        <f t="shared" si="161"/>
        <v>953</v>
      </c>
      <c r="AQ701" s="2">
        <f t="shared" si="162"/>
        <v>1113</v>
      </c>
    </row>
    <row r="702" spans="3:43">
      <c r="C702" s="3" t="s">
        <v>752</v>
      </c>
      <c r="D702" s="3" t="s">
        <v>7</v>
      </c>
      <c r="AA702" s="2" t="s">
        <v>1435</v>
      </c>
      <c r="AB702" s="2" t="s">
        <v>7</v>
      </c>
      <c r="AC702" t="str">
        <f t="shared" si="151"/>
        <v>1430438</v>
      </c>
      <c r="AD702" t="str">
        <f t="shared" si="152"/>
        <v>1431283</v>
      </c>
      <c r="AE702">
        <f t="shared" si="153"/>
        <v>1571</v>
      </c>
      <c r="AF702">
        <f t="shared" si="154"/>
        <v>975</v>
      </c>
      <c r="AG702" s="11">
        <f t="shared" si="159"/>
        <v>899</v>
      </c>
      <c r="AH702" s="2">
        <f t="shared" si="160"/>
        <v>1068</v>
      </c>
      <c r="AJ702" s="2" t="s">
        <v>1455</v>
      </c>
      <c r="AK702" s="2" t="s">
        <v>3</v>
      </c>
      <c r="AL702" t="str">
        <f t="shared" si="155"/>
        <v>1455395</v>
      </c>
      <c r="AM702" t="str">
        <f t="shared" si="156"/>
        <v>1456084</v>
      </c>
      <c r="AN702">
        <f t="shared" si="157"/>
        <v>720</v>
      </c>
      <c r="AO702">
        <f t="shared" si="158"/>
        <v>1029</v>
      </c>
      <c r="AP702" s="11">
        <f t="shared" si="161"/>
        <v>952</v>
      </c>
      <c r="AQ702" s="2">
        <f t="shared" si="162"/>
        <v>1112</v>
      </c>
    </row>
    <row r="703" spans="3:43">
      <c r="C703" s="3" t="s">
        <v>753</v>
      </c>
      <c r="D703" s="3" t="s">
        <v>3</v>
      </c>
      <c r="AA703" s="2" t="s">
        <v>1438</v>
      </c>
      <c r="AB703" s="2" t="s">
        <v>7</v>
      </c>
      <c r="AC703" t="str">
        <f t="shared" si="151"/>
        <v>1432853</v>
      </c>
      <c r="AD703" t="str">
        <f t="shared" si="152"/>
        <v>1433680</v>
      </c>
      <c r="AE703">
        <f t="shared" si="153"/>
        <v>-20</v>
      </c>
      <c r="AF703">
        <f t="shared" si="154"/>
        <v>975</v>
      </c>
      <c r="AG703" s="11">
        <f t="shared" si="159"/>
        <v>899</v>
      </c>
      <c r="AH703" s="2">
        <f t="shared" si="160"/>
        <v>1068</v>
      </c>
      <c r="AJ703" s="2" t="s">
        <v>1457</v>
      </c>
      <c r="AK703" s="2" t="s">
        <v>3</v>
      </c>
      <c r="AL703" t="str">
        <f t="shared" si="155"/>
        <v>1456803</v>
      </c>
      <c r="AM703" t="str">
        <f t="shared" si="156"/>
        <v>1457909</v>
      </c>
      <c r="AN703">
        <f t="shared" si="157"/>
        <v>4041</v>
      </c>
      <c r="AO703">
        <f t="shared" si="158"/>
        <v>1029</v>
      </c>
      <c r="AP703" s="11">
        <f t="shared" si="161"/>
        <v>952</v>
      </c>
      <c r="AQ703" s="2">
        <f t="shared" si="162"/>
        <v>1112</v>
      </c>
    </row>
    <row r="704" spans="3:43">
      <c r="C704" s="3" t="s">
        <v>754</v>
      </c>
      <c r="D704" s="3" t="s">
        <v>7</v>
      </c>
      <c r="AA704" s="2" t="s">
        <v>1439</v>
      </c>
      <c r="AB704" s="2" t="s">
        <v>7</v>
      </c>
      <c r="AC704" t="str">
        <f t="shared" si="151"/>
        <v>1433659</v>
      </c>
      <c r="AD704" t="str">
        <f t="shared" si="152"/>
        <v>1434372</v>
      </c>
      <c r="AE704">
        <f t="shared" si="153"/>
        <v>1783</v>
      </c>
      <c r="AF704">
        <f t="shared" si="154"/>
        <v>974</v>
      </c>
      <c r="AG704" s="11">
        <f t="shared" si="159"/>
        <v>898</v>
      </c>
      <c r="AH704" s="2">
        <f t="shared" si="160"/>
        <v>1067</v>
      </c>
      <c r="AJ704" s="2" t="s">
        <v>1461</v>
      </c>
      <c r="AK704" s="2" t="s">
        <v>3</v>
      </c>
      <c r="AL704" t="str">
        <f t="shared" si="155"/>
        <v>1461949</v>
      </c>
      <c r="AM704" t="str">
        <f t="shared" si="156"/>
        <v>1463571</v>
      </c>
      <c r="AN704">
        <f t="shared" si="157"/>
        <v>81</v>
      </c>
      <c r="AO704">
        <f t="shared" si="158"/>
        <v>1029</v>
      </c>
      <c r="AP704" s="11">
        <f t="shared" si="161"/>
        <v>952</v>
      </c>
      <c r="AQ704" s="2">
        <f t="shared" si="162"/>
        <v>1112</v>
      </c>
    </row>
    <row r="705" spans="3:43">
      <c r="C705" s="3" t="s">
        <v>755</v>
      </c>
      <c r="D705" s="3" t="s">
        <v>7</v>
      </c>
      <c r="AA705" s="2" t="s">
        <v>1442</v>
      </c>
      <c r="AB705" s="2" t="s">
        <v>7</v>
      </c>
      <c r="AC705" t="str">
        <f t="shared" si="151"/>
        <v>1436154</v>
      </c>
      <c r="AD705" t="str">
        <f t="shared" si="152"/>
        <v>1437692</v>
      </c>
      <c r="AE705">
        <f t="shared" si="153"/>
        <v>4813</v>
      </c>
      <c r="AF705">
        <f t="shared" si="154"/>
        <v>974</v>
      </c>
      <c r="AG705" s="11">
        <f t="shared" si="159"/>
        <v>898</v>
      </c>
      <c r="AH705" s="2">
        <f t="shared" si="160"/>
        <v>1067</v>
      </c>
      <c r="AJ705" s="2" t="s">
        <v>1462</v>
      </c>
      <c r="AK705" s="2" t="s">
        <v>3</v>
      </c>
      <c r="AL705" t="str">
        <f t="shared" si="155"/>
        <v>1463651</v>
      </c>
      <c r="AM705" t="str">
        <f t="shared" si="156"/>
        <v>1464358</v>
      </c>
      <c r="AN705">
        <f t="shared" si="157"/>
        <v>11</v>
      </c>
      <c r="AO705">
        <f t="shared" si="158"/>
        <v>1028</v>
      </c>
      <c r="AP705" s="11">
        <f t="shared" si="161"/>
        <v>951</v>
      </c>
      <c r="AQ705" s="2">
        <f t="shared" si="162"/>
        <v>1112</v>
      </c>
    </row>
    <row r="706" spans="3:43">
      <c r="C706" s="3" t="s">
        <v>756</v>
      </c>
      <c r="D706" s="3" t="s">
        <v>7</v>
      </c>
      <c r="AA706" s="2" t="s">
        <v>1444</v>
      </c>
      <c r="AB706" s="2" t="s">
        <v>7</v>
      </c>
      <c r="AC706" t="str">
        <f t="shared" si="151"/>
        <v>1442504</v>
      </c>
      <c r="AD706" t="str">
        <f t="shared" si="152"/>
        <v>1443418</v>
      </c>
      <c r="AE706">
        <f t="shared" si="153"/>
        <v>129</v>
      </c>
      <c r="AF706">
        <f t="shared" si="154"/>
        <v>974</v>
      </c>
      <c r="AG706" s="11">
        <f t="shared" si="159"/>
        <v>898</v>
      </c>
      <c r="AH706" s="2">
        <f t="shared" si="160"/>
        <v>1067</v>
      </c>
      <c r="AJ706" s="2" t="s">
        <v>1463</v>
      </c>
      <c r="AK706" s="2" t="s">
        <v>3</v>
      </c>
      <c r="AL706" t="str">
        <f t="shared" si="155"/>
        <v>1464368</v>
      </c>
      <c r="AM706" t="str">
        <f t="shared" si="156"/>
        <v>1464817</v>
      </c>
      <c r="AN706">
        <f t="shared" si="157"/>
        <v>893</v>
      </c>
      <c r="AO706">
        <f t="shared" si="158"/>
        <v>1027</v>
      </c>
      <c r="AP706" s="11">
        <f t="shared" si="161"/>
        <v>950</v>
      </c>
      <c r="AQ706" s="2">
        <f t="shared" si="162"/>
        <v>1111</v>
      </c>
    </row>
    <row r="707" spans="3:43">
      <c r="C707" s="3" t="s">
        <v>757</v>
      </c>
      <c r="D707" s="3" t="s">
        <v>7</v>
      </c>
      <c r="AA707" s="2" t="s">
        <v>1445</v>
      </c>
      <c r="AB707" s="2" t="s">
        <v>7</v>
      </c>
      <c r="AC707" t="str">
        <f t="shared" si="151"/>
        <v>1443546</v>
      </c>
      <c r="AD707" t="str">
        <f t="shared" si="152"/>
        <v>1445309</v>
      </c>
      <c r="AE707">
        <f t="shared" si="153"/>
        <v>-2</v>
      </c>
      <c r="AF707">
        <f t="shared" si="154"/>
        <v>974</v>
      </c>
      <c r="AG707" s="11">
        <f t="shared" si="159"/>
        <v>897</v>
      </c>
      <c r="AH707" s="2">
        <f t="shared" si="160"/>
        <v>1067</v>
      </c>
      <c r="AJ707" s="2" t="s">
        <v>1465</v>
      </c>
      <c r="AK707" s="2" t="s">
        <v>3</v>
      </c>
      <c r="AL707" t="str">
        <f t="shared" si="155"/>
        <v>1465709</v>
      </c>
      <c r="AM707" t="str">
        <f t="shared" si="156"/>
        <v>1466434</v>
      </c>
      <c r="AN707">
        <f t="shared" si="157"/>
        <v>97</v>
      </c>
      <c r="AO707">
        <f t="shared" si="158"/>
        <v>1027</v>
      </c>
      <c r="AP707" s="11">
        <f t="shared" si="161"/>
        <v>950</v>
      </c>
      <c r="AQ707" s="2">
        <f t="shared" si="162"/>
        <v>1111</v>
      </c>
    </row>
    <row r="708" spans="3:43">
      <c r="C708" s="3" t="s">
        <v>758</v>
      </c>
      <c r="D708" s="3" t="s">
        <v>7</v>
      </c>
      <c r="AA708" s="2" t="s">
        <v>1446</v>
      </c>
      <c r="AB708" s="2" t="s">
        <v>7</v>
      </c>
      <c r="AC708" t="str">
        <f t="shared" si="151"/>
        <v>1445306</v>
      </c>
      <c r="AD708" t="str">
        <f t="shared" si="152"/>
        <v>1445725</v>
      </c>
      <c r="AE708">
        <f t="shared" si="153"/>
        <v>467</v>
      </c>
      <c r="AF708">
        <f t="shared" si="154"/>
        <v>973</v>
      </c>
      <c r="AG708" s="11">
        <f t="shared" si="159"/>
        <v>896</v>
      </c>
      <c r="AH708" s="2">
        <f t="shared" si="160"/>
        <v>1066</v>
      </c>
      <c r="AJ708" s="2" t="s">
        <v>1466</v>
      </c>
      <c r="AK708" s="2" t="s">
        <v>3</v>
      </c>
      <c r="AL708" t="str">
        <f t="shared" si="155"/>
        <v>1466530</v>
      </c>
      <c r="AM708" t="str">
        <f t="shared" si="156"/>
        <v>1468095</v>
      </c>
      <c r="AN708">
        <f t="shared" si="157"/>
        <v>3886</v>
      </c>
      <c r="AO708">
        <f t="shared" si="158"/>
        <v>1026</v>
      </c>
      <c r="AP708" s="11">
        <f t="shared" si="161"/>
        <v>949</v>
      </c>
      <c r="AQ708" s="2">
        <f t="shared" si="162"/>
        <v>1111</v>
      </c>
    </row>
    <row r="709" spans="3:43">
      <c r="C709" s="3" t="s">
        <v>759</v>
      </c>
      <c r="D709" s="3" t="s">
        <v>3</v>
      </c>
      <c r="AA709" s="2" t="s">
        <v>1448</v>
      </c>
      <c r="AB709" s="2" t="s">
        <v>7</v>
      </c>
      <c r="AC709" t="str">
        <f t="shared" si="151"/>
        <v>1446191</v>
      </c>
      <c r="AD709" t="str">
        <f t="shared" si="152"/>
        <v>1447519</v>
      </c>
      <c r="AE709">
        <f t="shared" si="153"/>
        <v>5799</v>
      </c>
      <c r="AF709">
        <f t="shared" si="154"/>
        <v>973</v>
      </c>
      <c r="AG709" s="11">
        <f t="shared" si="159"/>
        <v>896</v>
      </c>
      <c r="AH709" s="2">
        <f t="shared" si="160"/>
        <v>1066</v>
      </c>
      <c r="AJ709" s="2" t="s">
        <v>1469</v>
      </c>
      <c r="AK709" s="2" t="s">
        <v>3</v>
      </c>
      <c r="AL709" t="str">
        <f t="shared" si="155"/>
        <v>1471980</v>
      </c>
      <c r="AM709" t="str">
        <f t="shared" si="156"/>
        <v>1472186</v>
      </c>
      <c r="AN709">
        <f t="shared" si="157"/>
        <v>10672</v>
      </c>
      <c r="AO709">
        <f t="shared" si="158"/>
        <v>1026</v>
      </c>
      <c r="AP709" s="11">
        <f t="shared" si="161"/>
        <v>949</v>
      </c>
      <c r="AQ709" s="2">
        <f t="shared" si="162"/>
        <v>1111</v>
      </c>
    </row>
    <row r="710" spans="3:43">
      <c r="C710" s="3" t="s">
        <v>760</v>
      </c>
      <c r="D710" s="3" t="s">
        <v>3</v>
      </c>
      <c r="AA710" s="2" t="s">
        <v>1453</v>
      </c>
      <c r="AB710" s="2" t="s">
        <v>7</v>
      </c>
      <c r="AC710" t="str">
        <f t="shared" si="151"/>
        <v>1453317</v>
      </c>
      <c r="AD710" t="str">
        <f t="shared" si="152"/>
        <v>1454576</v>
      </c>
      <c r="AE710">
        <f t="shared" si="153"/>
        <v>1685</v>
      </c>
      <c r="AF710">
        <f t="shared" si="154"/>
        <v>973</v>
      </c>
      <c r="AG710" s="11">
        <f t="shared" si="159"/>
        <v>896</v>
      </c>
      <c r="AH710" s="2">
        <f t="shared" si="160"/>
        <v>1066</v>
      </c>
      <c r="AJ710" s="2" t="s">
        <v>1480</v>
      </c>
      <c r="AK710" s="2" t="s">
        <v>3</v>
      </c>
      <c r="AL710" t="str">
        <f t="shared" si="155"/>
        <v>1482857</v>
      </c>
      <c r="AM710" t="str">
        <f t="shared" si="156"/>
        <v>1483267</v>
      </c>
      <c r="AN710">
        <f t="shared" si="157"/>
        <v>50</v>
      </c>
      <c r="AO710">
        <f t="shared" si="158"/>
        <v>1026</v>
      </c>
      <c r="AP710" s="11">
        <f t="shared" si="161"/>
        <v>949</v>
      </c>
      <c r="AQ710" s="2">
        <f t="shared" si="162"/>
        <v>1111</v>
      </c>
    </row>
    <row r="711" spans="3:43">
      <c r="C711" s="3" t="s">
        <v>761</v>
      </c>
      <c r="D711" s="3" t="s">
        <v>7</v>
      </c>
      <c r="AA711" s="2" t="s">
        <v>1456</v>
      </c>
      <c r="AB711" s="2" t="s">
        <v>7</v>
      </c>
      <c r="AC711" t="str">
        <f t="shared" ref="AC711:AC774" si="163">MID(AA:AA,1,SEARCH("..",AA:AA)-1)</f>
        <v>1456260</v>
      </c>
      <c r="AD711" t="str">
        <f t="shared" ref="AD711:AD774" si="164">MID(AA:AA,LEN(AC711)+3,LEN(AA711)-LEN(AC711)-2)</f>
        <v>1456787</v>
      </c>
      <c r="AE711">
        <f t="shared" ref="AE711:AE774" si="165">AC712-AD711+1</f>
        <v>1271</v>
      </c>
      <c r="AF711">
        <f t="shared" ref="AF711:AF774" si="166">IF(AE710&lt;100,AF710-1,AF710)</f>
        <v>973</v>
      </c>
      <c r="AG711" s="11">
        <f t="shared" si="159"/>
        <v>896</v>
      </c>
      <c r="AH711" s="2">
        <f t="shared" si="160"/>
        <v>1066</v>
      </c>
      <c r="AJ711" s="2" t="s">
        <v>1481</v>
      </c>
      <c r="AK711" s="2" t="s">
        <v>3</v>
      </c>
      <c r="AL711" t="str">
        <f t="shared" ref="AL711:AL774" si="167">MID(AJ:AJ,1,SEARCH("..",AJ:AJ)-1)</f>
        <v>1483316</v>
      </c>
      <c r="AM711" t="str">
        <f t="shared" ref="AM711:AM774" si="168">MID(AJ:AJ,LEN(AL711)+3,LEN(AJ711)-LEN(AL711)-2)</f>
        <v>1484251</v>
      </c>
      <c r="AN711">
        <f t="shared" ref="AN711:AN774" si="169">AL712-AM711+1</f>
        <v>775</v>
      </c>
      <c r="AO711">
        <f t="shared" ref="AO711:AO774" si="170">IF(AN710&lt;100,AO710-1,AO710)</f>
        <v>1025</v>
      </c>
      <c r="AP711" s="11">
        <f t="shared" si="161"/>
        <v>948</v>
      </c>
      <c r="AQ711" s="2">
        <f t="shared" si="162"/>
        <v>1111</v>
      </c>
    </row>
    <row r="712" spans="3:43">
      <c r="C712" s="3" t="s">
        <v>762</v>
      </c>
      <c r="D712" s="3" t="s">
        <v>7</v>
      </c>
      <c r="AA712" s="2" t="s">
        <v>1458</v>
      </c>
      <c r="AB712" s="2" t="s">
        <v>7</v>
      </c>
      <c r="AC712" t="str">
        <f t="shared" si="163"/>
        <v>1458057</v>
      </c>
      <c r="AD712" t="str">
        <f t="shared" si="164"/>
        <v>1459688</v>
      </c>
      <c r="AE712">
        <f t="shared" si="165"/>
        <v>227</v>
      </c>
      <c r="AF712">
        <f t="shared" si="166"/>
        <v>973</v>
      </c>
      <c r="AG712" s="11">
        <f t="shared" ref="AG712:AG775" si="171">IF(AE711&lt;200,AG711-1,AG711)</f>
        <v>896</v>
      </c>
      <c r="AH712" s="2">
        <f t="shared" ref="AH712:AH775" si="172">IF(AE711&lt;50,AH711-1,AH711)</f>
        <v>1066</v>
      </c>
      <c r="AJ712" s="2" t="s">
        <v>1483</v>
      </c>
      <c r="AK712" s="2" t="s">
        <v>3</v>
      </c>
      <c r="AL712" t="str">
        <f t="shared" si="167"/>
        <v>1485025</v>
      </c>
      <c r="AM712" t="str">
        <f t="shared" si="168"/>
        <v>1486710</v>
      </c>
      <c r="AN712">
        <f t="shared" si="169"/>
        <v>1546</v>
      </c>
      <c r="AO712">
        <f t="shared" si="170"/>
        <v>1025</v>
      </c>
      <c r="AP712" s="11">
        <f t="shared" ref="AP712:AP775" si="173">IF(AN711&lt;200,AP711-1,AP711)</f>
        <v>948</v>
      </c>
      <c r="AQ712" s="2">
        <f t="shared" ref="AQ712:AQ775" si="174">IF(AN711&lt;50,AQ711-1,AQ711)</f>
        <v>1111</v>
      </c>
    </row>
    <row r="713" spans="3:43">
      <c r="C713" s="3" t="s">
        <v>763</v>
      </c>
      <c r="D713" s="3" t="s">
        <v>3</v>
      </c>
      <c r="AA713" s="2" t="s">
        <v>1459</v>
      </c>
      <c r="AB713" s="2" t="s">
        <v>7</v>
      </c>
      <c r="AC713" t="str">
        <f t="shared" si="163"/>
        <v>1459914</v>
      </c>
      <c r="AD713" t="str">
        <f t="shared" si="164"/>
        <v>1460555</v>
      </c>
      <c r="AE713">
        <f t="shared" si="165"/>
        <v>293</v>
      </c>
      <c r="AF713">
        <f t="shared" si="166"/>
        <v>973</v>
      </c>
      <c r="AG713" s="11">
        <f t="shared" si="171"/>
        <v>896</v>
      </c>
      <c r="AH713" s="2">
        <f t="shared" si="172"/>
        <v>1066</v>
      </c>
      <c r="AJ713" s="2" t="s">
        <v>1485</v>
      </c>
      <c r="AK713" s="2" t="s">
        <v>3</v>
      </c>
      <c r="AL713" t="str">
        <f t="shared" si="167"/>
        <v>1488255</v>
      </c>
      <c r="AM713" t="str">
        <f t="shared" si="168"/>
        <v>1488854</v>
      </c>
      <c r="AN713">
        <f t="shared" si="169"/>
        <v>122</v>
      </c>
      <c r="AO713">
        <f t="shared" si="170"/>
        <v>1025</v>
      </c>
      <c r="AP713" s="11">
        <f t="shared" si="173"/>
        <v>948</v>
      </c>
      <c r="AQ713" s="2">
        <f t="shared" si="174"/>
        <v>1111</v>
      </c>
    </row>
    <row r="714" spans="3:43">
      <c r="C714" s="3" t="s">
        <v>764</v>
      </c>
      <c r="D714" s="3" t="s">
        <v>7</v>
      </c>
      <c r="AA714" s="2" t="s">
        <v>1460</v>
      </c>
      <c r="AB714" s="2" t="s">
        <v>7</v>
      </c>
      <c r="AC714" t="str">
        <f t="shared" si="163"/>
        <v>1460847</v>
      </c>
      <c r="AD714" t="str">
        <f t="shared" si="164"/>
        <v>1461869</v>
      </c>
      <c r="AE714">
        <f t="shared" si="165"/>
        <v>3073</v>
      </c>
      <c r="AF714">
        <f t="shared" si="166"/>
        <v>973</v>
      </c>
      <c r="AG714" s="11">
        <f t="shared" si="171"/>
        <v>896</v>
      </c>
      <c r="AH714" s="2">
        <f t="shared" si="172"/>
        <v>1066</v>
      </c>
      <c r="AJ714" s="2" t="s">
        <v>1486</v>
      </c>
      <c r="AK714" s="2" t="s">
        <v>3</v>
      </c>
      <c r="AL714" t="str">
        <f t="shared" si="167"/>
        <v>1488975</v>
      </c>
      <c r="AM714" t="str">
        <f t="shared" si="168"/>
        <v>1490723</v>
      </c>
      <c r="AN714">
        <f t="shared" si="169"/>
        <v>37</v>
      </c>
      <c r="AO714">
        <f t="shared" si="170"/>
        <v>1025</v>
      </c>
      <c r="AP714" s="11">
        <f t="shared" si="173"/>
        <v>947</v>
      </c>
      <c r="AQ714" s="2">
        <f t="shared" si="174"/>
        <v>1111</v>
      </c>
    </row>
    <row r="715" spans="3:43">
      <c r="C715" s="3" t="s">
        <v>765</v>
      </c>
      <c r="D715" s="3" t="s">
        <v>3</v>
      </c>
      <c r="AA715" s="2" t="s">
        <v>1464</v>
      </c>
      <c r="AB715" s="2" t="s">
        <v>7</v>
      </c>
      <c r="AC715" t="str">
        <f t="shared" si="163"/>
        <v>1464941</v>
      </c>
      <c r="AD715" t="str">
        <f t="shared" si="164"/>
        <v>1465696</v>
      </c>
      <c r="AE715">
        <f t="shared" si="165"/>
        <v>2649</v>
      </c>
      <c r="AF715">
        <f t="shared" si="166"/>
        <v>973</v>
      </c>
      <c r="AG715" s="11">
        <f t="shared" si="171"/>
        <v>896</v>
      </c>
      <c r="AH715" s="2">
        <f t="shared" si="172"/>
        <v>1066</v>
      </c>
      <c r="AJ715" s="2" t="s">
        <v>1487</v>
      </c>
      <c r="AK715" s="2" t="s">
        <v>3</v>
      </c>
      <c r="AL715" t="str">
        <f t="shared" si="167"/>
        <v>1490759</v>
      </c>
      <c r="AM715" t="str">
        <f t="shared" si="168"/>
        <v>1491205</v>
      </c>
      <c r="AN715">
        <f t="shared" si="169"/>
        <v>592</v>
      </c>
      <c r="AO715">
        <f t="shared" si="170"/>
        <v>1024</v>
      </c>
      <c r="AP715" s="11">
        <f t="shared" si="173"/>
        <v>946</v>
      </c>
      <c r="AQ715" s="2">
        <f t="shared" si="174"/>
        <v>1110</v>
      </c>
    </row>
    <row r="716" spans="3:43">
      <c r="C716" s="3" t="s">
        <v>766</v>
      </c>
      <c r="D716" s="3" t="s">
        <v>3</v>
      </c>
      <c r="AA716" s="2" t="s">
        <v>1467</v>
      </c>
      <c r="AB716" s="2" t="s">
        <v>7</v>
      </c>
      <c r="AC716" t="str">
        <f t="shared" si="163"/>
        <v>1468344</v>
      </c>
      <c r="AD716" t="str">
        <f t="shared" si="164"/>
        <v>1470995</v>
      </c>
      <c r="AE716">
        <f t="shared" si="165"/>
        <v>6</v>
      </c>
      <c r="AF716">
        <f t="shared" si="166"/>
        <v>973</v>
      </c>
      <c r="AG716" s="11">
        <f t="shared" si="171"/>
        <v>896</v>
      </c>
      <c r="AH716" s="2">
        <f t="shared" si="172"/>
        <v>1066</v>
      </c>
      <c r="AJ716" s="2" t="s">
        <v>1489</v>
      </c>
      <c r="AK716" s="2" t="s">
        <v>3</v>
      </c>
      <c r="AL716" t="str">
        <f t="shared" si="167"/>
        <v>1491796</v>
      </c>
      <c r="AM716" t="str">
        <f t="shared" si="168"/>
        <v>1492290</v>
      </c>
      <c r="AN716">
        <f t="shared" si="169"/>
        <v>140</v>
      </c>
      <c r="AO716">
        <f t="shared" si="170"/>
        <v>1024</v>
      </c>
      <c r="AP716" s="11">
        <f t="shared" si="173"/>
        <v>946</v>
      </c>
      <c r="AQ716" s="2">
        <f t="shared" si="174"/>
        <v>1110</v>
      </c>
    </row>
    <row r="717" spans="3:43">
      <c r="C717" s="3" t="s">
        <v>767</v>
      </c>
      <c r="D717" s="3" t="s">
        <v>3</v>
      </c>
      <c r="AA717" s="2" t="s">
        <v>1468</v>
      </c>
      <c r="AB717" s="2" t="s">
        <v>7</v>
      </c>
      <c r="AC717" t="str">
        <f t="shared" si="163"/>
        <v>1471000</v>
      </c>
      <c r="AD717" t="str">
        <f t="shared" si="164"/>
        <v>1471983</v>
      </c>
      <c r="AE717">
        <f t="shared" si="165"/>
        <v>603</v>
      </c>
      <c r="AF717">
        <f t="shared" si="166"/>
        <v>972</v>
      </c>
      <c r="AG717" s="11">
        <f t="shared" si="171"/>
        <v>895</v>
      </c>
      <c r="AH717" s="2">
        <f t="shared" si="172"/>
        <v>1065</v>
      </c>
      <c r="AJ717" s="2" t="s">
        <v>1490</v>
      </c>
      <c r="AK717" s="2" t="s">
        <v>3</v>
      </c>
      <c r="AL717" t="str">
        <f t="shared" si="167"/>
        <v>1492429</v>
      </c>
      <c r="AM717" t="str">
        <f t="shared" si="168"/>
        <v>1494030</v>
      </c>
      <c r="AN717">
        <f t="shared" si="169"/>
        <v>144</v>
      </c>
      <c r="AO717">
        <f t="shared" si="170"/>
        <v>1024</v>
      </c>
      <c r="AP717" s="11">
        <f t="shared" si="173"/>
        <v>945</v>
      </c>
      <c r="AQ717" s="2">
        <f t="shared" si="174"/>
        <v>1110</v>
      </c>
    </row>
    <row r="718" spans="3:43">
      <c r="C718" s="3" t="s">
        <v>768</v>
      </c>
      <c r="D718" s="3" t="s">
        <v>7</v>
      </c>
      <c r="AA718" s="2" t="s">
        <v>1470</v>
      </c>
      <c r="AB718" s="2" t="s">
        <v>7</v>
      </c>
      <c r="AC718" t="str">
        <f t="shared" si="163"/>
        <v>1472585</v>
      </c>
      <c r="AD718" t="str">
        <f t="shared" si="164"/>
        <v>1473445</v>
      </c>
      <c r="AE718">
        <f t="shared" si="165"/>
        <v>65</v>
      </c>
      <c r="AF718">
        <f t="shared" si="166"/>
        <v>972</v>
      </c>
      <c r="AG718" s="11">
        <f t="shared" si="171"/>
        <v>895</v>
      </c>
      <c r="AH718" s="2">
        <f t="shared" si="172"/>
        <v>1065</v>
      </c>
      <c r="AJ718" s="2" t="s">
        <v>1491</v>
      </c>
      <c r="AK718" s="2" t="s">
        <v>3</v>
      </c>
      <c r="AL718" t="str">
        <f t="shared" si="167"/>
        <v>1494173</v>
      </c>
      <c r="AM718" t="str">
        <f t="shared" si="168"/>
        <v>1495093</v>
      </c>
      <c r="AN718">
        <f t="shared" si="169"/>
        <v>82</v>
      </c>
      <c r="AO718">
        <f t="shared" si="170"/>
        <v>1024</v>
      </c>
      <c r="AP718" s="11">
        <f t="shared" si="173"/>
        <v>944</v>
      </c>
      <c r="AQ718" s="2">
        <f t="shared" si="174"/>
        <v>1110</v>
      </c>
    </row>
    <row r="719" spans="3:43">
      <c r="C719" s="3" t="s">
        <v>769</v>
      </c>
      <c r="D719" s="3" t="s">
        <v>7</v>
      </c>
      <c r="AA719" s="2" t="s">
        <v>1471</v>
      </c>
      <c r="AB719" s="2" t="s">
        <v>7</v>
      </c>
      <c r="AC719" t="str">
        <f t="shared" si="163"/>
        <v>1473509</v>
      </c>
      <c r="AD719" t="str">
        <f t="shared" si="164"/>
        <v>1474909</v>
      </c>
      <c r="AE719">
        <f t="shared" si="165"/>
        <v>331</v>
      </c>
      <c r="AF719">
        <f t="shared" si="166"/>
        <v>971</v>
      </c>
      <c r="AG719" s="11">
        <f t="shared" si="171"/>
        <v>894</v>
      </c>
      <c r="AH719" s="2">
        <f t="shared" si="172"/>
        <v>1065</v>
      </c>
      <c r="AJ719" s="2" t="s">
        <v>1492</v>
      </c>
      <c r="AK719" s="2" t="s">
        <v>3</v>
      </c>
      <c r="AL719" t="str">
        <f t="shared" si="167"/>
        <v>1495174</v>
      </c>
      <c r="AM719" t="str">
        <f t="shared" si="168"/>
        <v>1496151</v>
      </c>
      <c r="AN719">
        <f t="shared" si="169"/>
        <v>2552</v>
      </c>
      <c r="AO719">
        <f t="shared" si="170"/>
        <v>1023</v>
      </c>
      <c r="AP719" s="11">
        <f t="shared" si="173"/>
        <v>943</v>
      </c>
      <c r="AQ719" s="2">
        <f t="shared" si="174"/>
        <v>1110</v>
      </c>
    </row>
    <row r="720" spans="3:43">
      <c r="C720" s="3" t="s">
        <v>770</v>
      </c>
      <c r="D720" s="3" t="s">
        <v>3</v>
      </c>
      <c r="AA720" s="2" t="s">
        <v>1472</v>
      </c>
      <c r="AB720" s="2" t="s">
        <v>7</v>
      </c>
      <c r="AC720" t="str">
        <f t="shared" si="163"/>
        <v>1475239</v>
      </c>
      <c r="AD720" t="str">
        <f t="shared" si="164"/>
        <v>1475547</v>
      </c>
      <c r="AE720">
        <f t="shared" si="165"/>
        <v>148</v>
      </c>
      <c r="AF720">
        <f t="shared" si="166"/>
        <v>971</v>
      </c>
      <c r="AG720" s="11">
        <f t="shared" si="171"/>
        <v>894</v>
      </c>
      <c r="AH720" s="2">
        <f t="shared" si="172"/>
        <v>1065</v>
      </c>
      <c r="AJ720" s="2" t="s">
        <v>1496</v>
      </c>
      <c r="AK720" s="2" t="s">
        <v>3</v>
      </c>
      <c r="AL720" t="str">
        <f t="shared" si="167"/>
        <v>1498702</v>
      </c>
      <c r="AM720" t="str">
        <f t="shared" si="168"/>
        <v>1499817</v>
      </c>
      <c r="AN720">
        <f t="shared" si="169"/>
        <v>107</v>
      </c>
      <c r="AO720">
        <f t="shared" si="170"/>
        <v>1023</v>
      </c>
      <c r="AP720" s="11">
        <f t="shared" si="173"/>
        <v>943</v>
      </c>
      <c r="AQ720" s="2">
        <f t="shared" si="174"/>
        <v>1110</v>
      </c>
    </row>
    <row r="721" spans="3:43">
      <c r="C721" s="3" t="s">
        <v>771</v>
      </c>
      <c r="D721" s="3" t="s">
        <v>3</v>
      </c>
      <c r="AA721" s="2" t="s">
        <v>1473</v>
      </c>
      <c r="AB721" s="2" t="s">
        <v>7</v>
      </c>
      <c r="AC721" t="str">
        <f t="shared" si="163"/>
        <v>1475694</v>
      </c>
      <c r="AD721" t="str">
        <f t="shared" si="164"/>
        <v>1475993</v>
      </c>
      <c r="AE721">
        <f t="shared" si="165"/>
        <v>67</v>
      </c>
      <c r="AF721">
        <f t="shared" si="166"/>
        <v>971</v>
      </c>
      <c r="AG721" s="11">
        <f t="shared" si="171"/>
        <v>893</v>
      </c>
      <c r="AH721" s="2">
        <f t="shared" si="172"/>
        <v>1065</v>
      </c>
      <c r="AJ721" s="2" t="s">
        <v>1497</v>
      </c>
      <c r="AK721" s="2" t="s">
        <v>3</v>
      </c>
      <c r="AL721" t="str">
        <f t="shared" si="167"/>
        <v>1499923</v>
      </c>
      <c r="AM721" t="str">
        <f t="shared" si="168"/>
        <v>1500342</v>
      </c>
      <c r="AN721">
        <f t="shared" si="169"/>
        <v>1984</v>
      </c>
      <c r="AO721">
        <f t="shared" si="170"/>
        <v>1023</v>
      </c>
      <c r="AP721" s="11">
        <f t="shared" si="173"/>
        <v>942</v>
      </c>
      <c r="AQ721" s="2">
        <f t="shared" si="174"/>
        <v>1110</v>
      </c>
    </row>
    <row r="722" spans="3:43">
      <c r="C722" s="3" t="s">
        <v>772</v>
      </c>
      <c r="D722" s="3" t="s">
        <v>3</v>
      </c>
      <c r="AA722" s="2" t="s">
        <v>1474</v>
      </c>
      <c r="AB722" s="2" t="s">
        <v>7</v>
      </c>
      <c r="AC722" t="str">
        <f t="shared" si="163"/>
        <v>1476059</v>
      </c>
      <c r="AD722" t="str">
        <f t="shared" si="164"/>
        <v>1477678</v>
      </c>
      <c r="AE722">
        <f t="shared" si="165"/>
        <v>36</v>
      </c>
      <c r="AF722">
        <f t="shared" si="166"/>
        <v>970</v>
      </c>
      <c r="AG722" s="11">
        <f t="shared" si="171"/>
        <v>892</v>
      </c>
      <c r="AH722" s="2">
        <f t="shared" si="172"/>
        <v>1065</v>
      </c>
      <c r="AJ722" s="2" t="s">
        <v>1500</v>
      </c>
      <c r="AK722" s="2" t="s">
        <v>3</v>
      </c>
      <c r="AL722" t="str">
        <f t="shared" si="167"/>
        <v>1502325</v>
      </c>
      <c r="AM722" t="str">
        <f t="shared" si="168"/>
        <v>1503392</v>
      </c>
      <c r="AN722">
        <f t="shared" si="169"/>
        <v>1367</v>
      </c>
      <c r="AO722">
        <f t="shared" si="170"/>
        <v>1023</v>
      </c>
      <c r="AP722" s="11">
        <f t="shared" si="173"/>
        <v>942</v>
      </c>
      <c r="AQ722" s="2">
        <f t="shared" si="174"/>
        <v>1110</v>
      </c>
    </row>
    <row r="723" spans="3:43">
      <c r="C723" s="3" t="s">
        <v>773</v>
      </c>
      <c r="D723" s="3" t="s">
        <v>3</v>
      </c>
      <c r="AA723" s="2" t="s">
        <v>1475</v>
      </c>
      <c r="AB723" s="2" t="s">
        <v>7</v>
      </c>
      <c r="AC723" t="str">
        <f t="shared" si="163"/>
        <v>1477713</v>
      </c>
      <c r="AD723" t="str">
        <f t="shared" si="164"/>
        <v>1478198</v>
      </c>
      <c r="AE723">
        <f t="shared" si="165"/>
        <v>43</v>
      </c>
      <c r="AF723">
        <f t="shared" si="166"/>
        <v>969</v>
      </c>
      <c r="AG723" s="11">
        <f t="shared" si="171"/>
        <v>891</v>
      </c>
      <c r="AH723" s="2">
        <f t="shared" si="172"/>
        <v>1064</v>
      </c>
      <c r="AJ723" s="2" t="s">
        <v>1503</v>
      </c>
      <c r="AK723" s="2" t="s">
        <v>3</v>
      </c>
      <c r="AL723" t="str">
        <f t="shared" si="167"/>
        <v>1504758</v>
      </c>
      <c r="AM723" t="str">
        <f t="shared" si="168"/>
        <v>1506194</v>
      </c>
      <c r="AN723">
        <f t="shared" si="169"/>
        <v>4769</v>
      </c>
      <c r="AO723">
        <f t="shared" si="170"/>
        <v>1023</v>
      </c>
      <c r="AP723" s="11">
        <f t="shared" si="173"/>
        <v>942</v>
      </c>
      <c r="AQ723" s="2">
        <f t="shared" si="174"/>
        <v>1110</v>
      </c>
    </row>
    <row r="724" spans="3:43">
      <c r="C724" s="3" t="s">
        <v>774</v>
      </c>
      <c r="D724" s="3" t="s">
        <v>3</v>
      </c>
      <c r="AA724" s="2" t="s">
        <v>1476</v>
      </c>
      <c r="AB724" s="2" t="s">
        <v>7</v>
      </c>
      <c r="AC724" t="str">
        <f t="shared" si="163"/>
        <v>1478240</v>
      </c>
      <c r="AD724" t="str">
        <f t="shared" si="164"/>
        <v>1479070</v>
      </c>
      <c r="AE724">
        <f t="shared" si="165"/>
        <v>392</v>
      </c>
      <c r="AF724">
        <f t="shared" si="166"/>
        <v>968</v>
      </c>
      <c r="AG724" s="11">
        <f t="shared" si="171"/>
        <v>890</v>
      </c>
      <c r="AH724" s="2">
        <f t="shared" si="172"/>
        <v>1063</v>
      </c>
      <c r="AJ724" s="2" t="s">
        <v>1509</v>
      </c>
      <c r="AK724" s="2" t="s">
        <v>3</v>
      </c>
      <c r="AL724" t="str">
        <f t="shared" si="167"/>
        <v>1510962</v>
      </c>
      <c r="AM724" t="str">
        <f t="shared" si="168"/>
        <v>1511528</v>
      </c>
      <c r="AN724">
        <f t="shared" si="169"/>
        <v>65</v>
      </c>
      <c r="AO724">
        <f t="shared" si="170"/>
        <v>1023</v>
      </c>
      <c r="AP724" s="11">
        <f t="shared" si="173"/>
        <v>942</v>
      </c>
      <c r="AQ724" s="2">
        <f t="shared" si="174"/>
        <v>1110</v>
      </c>
    </row>
    <row r="725" spans="3:43">
      <c r="C725" s="3" t="s">
        <v>775</v>
      </c>
      <c r="D725" s="3" t="s">
        <v>3</v>
      </c>
      <c r="AA725" s="2" t="s">
        <v>1477</v>
      </c>
      <c r="AB725" s="2" t="s">
        <v>7</v>
      </c>
      <c r="AC725" t="str">
        <f t="shared" si="163"/>
        <v>1479461</v>
      </c>
      <c r="AD725" t="str">
        <f t="shared" si="164"/>
        <v>1480879</v>
      </c>
      <c r="AE725">
        <f t="shared" si="165"/>
        <v>92</v>
      </c>
      <c r="AF725">
        <f t="shared" si="166"/>
        <v>968</v>
      </c>
      <c r="AG725" s="11">
        <f t="shared" si="171"/>
        <v>890</v>
      </c>
      <c r="AH725" s="2">
        <f t="shared" si="172"/>
        <v>1063</v>
      </c>
      <c r="AJ725" s="2" t="s">
        <v>1510</v>
      </c>
      <c r="AK725" s="2" t="s">
        <v>3</v>
      </c>
      <c r="AL725" t="str">
        <f t="shared" si="167"/>
        <v>1511592</v>
      </c>
      <c r="AM725" t="str">
        <f t="shared" si="168"/>
        <v>1512212</v>
      </c>
      <c r="AN725">
        <f t="shared" si="169"/>
        <v>110</v>
      </c>
      <c r="AO725">
        <f t="shared" si="170"/>
        <v>1022</v>
      </c>
      <c r="AP725" s="11">
        <f t="shared" si="173"/>
        <v>941</v>
      </c>
      <c r="AQ725" s="2">
        <f t="shared" si="174"/>
        <v>1110</v>
      </c>
    </row>
    <row r="726" spans="3:43">
      <c r="C726" s="3" t="s">
        <v>776</v>
      </c>
      <c r="D726" s="3" t="s">
        <v>3</v>
      </c>
      <c r="AA726" s="2" t="s">
        <v>1478</v>
      </c>
      <c r="AB726" s="2" t="s">
        <v>7</v>
      </c>
      <c r="AC726" t="str">
        <f t="shared" si="163"/>
        <v>1480970</v>
      </c>
      <c r="AD726" t="str">
        <f t="shared" si="164"/>
        <v>1481305</v>
      </c>
      <c r="AE726">
        <f t="shared" si="165"/>
        <v>103</v>
      </c>
      <c r="AF726">
        <f t="shared" si="166"/>
        <v>967</v>
      </c>
      <c r="AG726" s="11">
        <f t="shared" si="171"/>
        <v>889</v>
      </c>
      <c r="AH726" s="2">
        <f t="shared" si="172"/>
        <v>1063</v>
      </c>
      <c r="AJ726" s="2" t="s">
        <v>1511</v>
      </c>
      <c r="AK726" s="2" t="s">
        <v>3</v>
      </c>
      <c r="AL726" t="str">
        <f t="shared" si="167"/>
        <v>1512321</v>
      </c>
      <c r="AM726" t="str">
        <f t="shared" si="168"/>
        <v>1512578</v>
      </c>
      <c r="AN726">
        <f t="shared" si="169"/>
        <v>132</v>
      </c>
      <c r="AO726">
        <f t="shared" si="170"/>
        <v>1022</v>
      </c>
      <c r="AP726" s="11">
        <f t="shared" si="173"/>
        <v>940</v>
      </c>
      <c r="AQ726" s="2">
        <f t="shared" si="174"/>
        <v>1110</v>
      </c>
    </row>
    <row r="727" spans="3:43">
      <c r="C727" s="3" t="s">
        <v>777</v>
      </c>
      <c r="D727" s="3" t="s">
        <v>7</v>
      </c>
      <c r="AA727" s="2" t="s">
        <v>1479</v>
      </c>
      <c r="AB727" s="2" t="s">
        <v>7</v>
      </c>
      <c r="AC727" t="str">
        <f t="shared" si="163"/>
        <v>1481407</v>
      </c>
      <c r="AD727" t="str">
        <f t="shared" si="164"/>
        <v>1482594</v>
      </c>
      <c r="AE727">
        <f t="shared" si="165"/>
        <v>1956</v>
      </c>
      <c r="AF727">
        <f t="shared" si="166"/>
        <v>967</v>
      </c>
      <c r="AG727" s="11">
        <f t="shared" si="171"/>
        <v>888</v>
      </c>
      <c r="AH727" s="2">
        <f t="shared" si="172"/>
        <v>1063</v>
      </c>
      <c r="AJ727" s="2" t="s">
        <v>1512</v>
      </c>
      <c r="AK727" s="2" t="s">
        <v>3</v>
      </c>
      <c r="AL727" t="str">
        <f t="shared" si="167"/>
        <v>1512709</v>
      </c>
      <c r="AM727" t="str">
        <f t="shared" si="168"/>
        <v>1513965</v>
      </c>
      <c r="AN727">
        <f t="shared" si="169"/>
        <v>107</v>
      </c>
      <c r="AO727">
        <f t="shared" si="170"/>
        <v>1022</v>
      </c>
      <c r="AP727" s="11">
        <f t="shared" si="173"/>
        <v>939</v>
      </c>
      <c r="AQ727" s="2">
        <f t="shared" si="174"/>
        <v>1110</v>
      </c>
    </row>
    <row r="728" spans="3:43">
      <c r="C728" s="3" t="s">
        <v>778</v>
      </c>
      <c r="D728" s="3" t="s">
        <v>7</v>
      </c>
      <c r="AA728" s="2" t="s">
        <v>1482</v>
      </c>
      <c r="AB728" s="2" t="s">
        <v>7</v>
      </c>
      <c r="AC728" t="str">
        <f t="shared" si="163"/>
        <v>1484549</v>
      </c>
      <c r="AD728" t="str">
        <f t="shared" si="164"/>
        <v>1484986</v>
      </c>
      <c r="AE728">
        <f t="shared" si="165"/>
        <v>1998</v>
      </c>
      <c r="AF728">
        <f t="shared" si="166"/>
        <v>967</v>
      </c>
      <c r="AG728" s="11">
        <f t="shared" si="171"/>
        <v>888</v>
      </c>
      <c r="AH728" s="2">
        <f t="shared" si="172"/>
        <v>1063</v>
      </c>
      <c r="AJ728" s="2" t="s">
        <v>1513</v>
      </c>
      <c r="AK728" s="2" t="s">
        <v>3</v>
      </c>
      <c r="AL728" t="str">
        <f t="shared" si="167"/>
        <v>1514071</v>
      </c>
      <c r="AM728" t="str">
        <f t="shared" si="168"/>
        <v>1515141</v>
      </c>
      <c r="AN728">
        <f t="shared" si="169"/>
        <v>6342</v>
      </c>
      <c r="AO728">
        <f t="shared" si="170"/>
        <v>1022</v>
      </c>
      <c r="AP728" s="11">
        <f t="shared" si="173"/>
        <v>938</v>
      </c>
      <c r="AQ728" s="2">
        <f t="shared" si="174"/>
        <v>1110</v>
      </c>
    </row>
    <row r="729" spans="3:43">
      <c r="C729" s="3" t="s">
        <v>779</v>
      </c>
      <c r="D729" s="3" t="s">
        <v>7</v>
      </c>
      <c r="AA729" s="2" t="s">
        <v>1484</v>
      </c>
      <c r="AB729" s="2" t="s">
        <v>7</v>
      </c>
      <c r="AC729" t="str">
        <f t="shared" si="163"/>
        <v>1486983</v>
      </c>
      <c r="AD729" t="str">
        <f t="shared" si="164"/>
        <v>1488041</v>
      </c>
      <c r="AE729">
        <f t="shared" si="165"/>
        <v>3246</v>
      </c>
      <c r="AF729">
        <f t="shared" si="166"/>
        <v>967</v>
      </c>
      <c r="AG729" s="11">
        <f t="shared" si="171"/>
        <v>888</v>
      </c>
      <c r="AH729" s="2">
        <f t="shared" si="172"/>
        <v>1063</v>
      </c>
      <c r="AJ729" s="2" t="s">
        <v>1519</v>
      </c>
      <c r="AK729" s="2" t="s">
        <v>3</v>
      </c>
      <c r="AL729" t="str">
        <f t="shared" si="167"/>
        <v>1521482</v>
      </c>
      <c r="AM729" t="str">
        <f t="shared" si="168"/>
        <v>1522141</v>
      </c>
      <c r="AN729">
        <f t="shared" si="169"/>
        <v>-2</v>
      </c>
      <c r="AO729">
        <f t="shared" si="170"/>
        <v>1022</v>
      </c>
      <c r="AP729" s="11">
        <f t="shared" si="173"/>
        <v>938</v>
      </c>
      <c r="AQ729" s="2">
        <f t="shared" si="174"/>
        <v>1110</v>
      </c>
    </row>
    <row r="730" spans="3:43">
      <c r="C730" s="3" t="s">
        <v>780</v>
      </c>
      <c r="D730" s="3" t="s">
        <v>7</v>
      </c>
      <c r="AA730" s="2" t="s">
        <v>1488</v>
      </c>
      <c r="AB730" s="2" t="s">
        <v>7</v>
      </c>
      <c r="AC730" t="str">
        <f t="shared" si="163"/>
        <v>1491286</v>
      </c>
      <c r="AD730" t="str">
        <f t="shared" si="164"/>
        <v>1491564</v>
      </c>
      <c r="AE730">
        <f t="shared" si="165"/>
        <v>4836</v>
      </c>
      <c r="AF730">
        <f t="shared" si="166"/>
        <v>967</v>
      </c>
      <c r="AG730" s="11">
        <f t="shared" si="171"/>
        <v>888</v>
      </c>
      <c r="AH730" s="2">
        <f t="shared" si="172"/>
        <v>1063</v>
      </c>
      <c r="AJ730" s="2" t="s">
        <v>1520</v>
      </c>
      <c r="AK730" s="2" t="s">
        <v>3</v>
      </c>
      <c r="AL730" t="str">
        <f t="shared" si="167"/>
        <v>1522138</v>
      </c>
      <c r="AM730" t="str">
        <f t="shared" si="168"/>
        <v>1522719</v>
      </c>
      <c r="AN730">
        <f t="shared" si="169"/>
        <v>-6</v>
      </c>
      <c r="AO730">
        <f t="shared" si="170"/>
        <v>1021</v>
      </c>
      <c r="AP730" s="11">
        <f t="shared" si="173"/>
        <v>937</v>
      </c>
      <c r="AQ730" s="2">
        <f t="shared" si="174"/>
        <v>1109</v>
      </c>
    </row>
    <row r="731" spans="3:43">
      <c r="C731" s="3" t="s">
        <v>781</v>
      </c>
      <c r="D731" s="3" t="s">
        <v>7</v>
      </c>
      <c r="AA731" s="2" t="s">
        <v>1493</v>
      </c>
      <c r="AB731" s="2" t="s">
        <v>7</v>
      </c>
      <c r="AC731" t="str">
        <f t="shared" si="163"/>
        <v>1496399</v>
      </c>
      <c r="AD731" t="str">
        <f t="shared" si="164"/>
        <v>1496833</v>
      </c>
      <c r="AE731">
        <f t="shared" si="165"/>
        <v>385</v>
      </c>
      <c r="AF731">
        <f t="shared" si="166"/>
        <v>967</v>
      </c>
      <c r="AG731" s="11">
        <f t="shared" si="171"/>
        <v>888</v>
      </c>
      <c r="AH731" s="2">
        <f t="shared" si="172"/>
        <v>1063</v>
      </c>
      <c r="AJ731" s="2" t="s">
        <v>1521</v>
      </c>
      <c r="AK731" s="2" t="s">
        <v>3</v>
      </c>
      <c r="AL731" t="str">
        <f t="shared" si="167"/>
        <v>1522712</v>
      </c>
      <c r="AM731" t="str">
        <f t="shared" si="168"/>
        <v>1523005</v>
      </c>
      <c r="AN731">
        <f t="shared" si="169"/>
        <v>-2</v>
      </c>
      <c r="AO731">
        <f t="shared" si="170"/>
        <v>1020</v>
      </c>
      <c r="AP731" s="11">
        <f t="shared" si="173"/>
        <v>936</v>
      </c>
      <c r="AQ731" s="2">
        <f t="shared" si="174"/>
        <v>1108</v>
      </c>
    </row>
    <row r="732" spans="3:43">
      <c r="C732" s="3" t="s">
        <v>782</v>
      </c>
      <c r="D732" s="3" t="s">
        <v>7</v>
      </c>
      <c r="AA732" s="2" t="s">
        <v>1494</v>
      </c>
      <c r="AB732" s="2" t="s">
        <v>7</v>
      </c>
      <c r="AC732" t="str">
        <f t="shared" si="163"/>
        <v>1497217</v>
      </c>
      <c r="AD732" t="str">
        <f t="shared" si="164"/>
        <v>1498290</v>
      </c>
      <c r="AE732">
        <f t="shared" si="165"/>
        <v>42</v>
      </c>
      <c r="AF732">
        <f t="shared" si="166"/>
        <v>967</v>
      </c>
      <c r="AG732" s="11">
        <f t="shared" si="171"/>
        <v>888</v>
      </c>
      <c r="AH732" s="2">
        <f t="shared" si="172"/>
        <v>1063</v>
      </c>
      <c r="AJ732" s="2" t="s">
        <v>1522</v>
      </c>
      <c r="AK732" s="2" t="s">
        <v>3</v>
      </c>
      <c r="AL732" t="str">
        <f t="shared" si="167"/>
        <v>1523002</v>
      </c>
      <c r="AM732" t="str">
        <f t="shared" si="168"/>
        <v>1523259</v>
      </c>
      <c r="AN732">
        <f t="shared" si="169"/>
        <v>-2</v>
      </c>
      <c r="AO732">
        <f t="shared" si="170"/>
        <v>1019</v>
      </c>
      <c r="AP732" s="11">
        <f t="shared" si="173"/>
        <v>935</v>
      </c>
      <c r="AQ732" s="2">
        <f t="shared" si="174"/>
        <v>1107</v>
      </c>
    </row>
    <row r="733" spans="3:43">
      <c r="C733" s="3" t="s">
        <v>783</v>
      </c>
      <c r="D733" s="3" t="s">
        <v>7</v>
      </c>
      <c r="AA733" s="2" t="s">
        <v>1495</v>
      </c>
      <c r="AB733" s="2" t="s">
        <v>7</v>
      </c>
      <c r="AC733" t="str">
        <f t="shared" si="163"/>
        <v>1498331</v>
      </c>
      <c r="AD733" t="str">
        <f t="shared" si="164"/>
        <v>1498624</v>
      </c>
      <c r="AE733">
        <f t="shared" si="165"/>
        <v>1866</v>
      </c>
      <c r="AF733">
        <f t="shared" si="166"/>
        <v>966</v>
      </c>
      <c r="AG733" s="11">
        <f t="shared" si="171"/>
        <v>887</v>
      </c>
      <c r="AH733" s="2">
        <f t="shared" si="172"/>
        <v>1062</v>
      </c>
      <c r="AJ733" s="2" t="s">
        <v>1523</v>
      </c>
      <c r="AK733" s="2" t="s">
        <v>3</v>
      </c>
      <c r="AL733" t="str">
        <f t="shared" si="167"/>
        <v>1523256</v>
      </c>
      <c r="AM733" t="str">
        <f t="shared" si="168"/>
        <v>1523642</v>
      </c>
      <c r="AN733">
        <f t="shared" si="169"/>
        <v>-2</v>
      </c>
      <c r="AO733">
        <f t="shared" si="170"/>
        <v>1018</v>
      </c>
      <c r="AP733" s="11">
        <f t="shared" si="173"/>
        <v>934</v>
      </c>
      <c r="AQ733" s="2">
        <f t="shared" si="174"/>
        <v>1106</v>
      </c>
    </row>
    <row r="734" spans="3:43">
      <c r="C734" s="3" t="s">
        <v>784</v>
      </c>
      <c r="D734" s="3" t="s">
        <v>7</v>
      </c>
      <c r="AA734" s="2" t="s">
        <v>1498</v>
      </c>
      <c r="AB734" s="2" t="s">
        <v>7</v>
      </c>
      <c r="AC734" t="str">
        <f t="shared" si="163"/>
        <v>1500489</v>
      </c>
      <c r="AD734" t="str">
        <f t="shared" si="164"/>
        <v>1501307</v>
      </c>
      <c r="AE734">
        <f t="shared" si="165"/>
        <v>37</v>
      </c>
      <c r="AF734">
        <f t="shared" si="166"/>
        <v>966</v>
      </c>
      <c r="AG734" s="11">
        <f t="shared" si="171"/>
        <v>887</v>
      </c>
      <c r="AH734" s="2">
        <f t="shared" si="172"/>
        <v>1062</v>
      </c>
      <c r="AJ734" s="2" t="s">
        <v>1524</v>
      </c>
      <c r="AK734" s="2" t="s">
        <v>3</v>
      </c>
      <c r="AL734" t="str">
        <f t="shared" si="167"/>
        <v>1523639</v>
      </c>
      <c r="AM734" t="str">
        <f t="shared" si="168"/>
        <v>1525081</v>
      </c>
      <c r="AN734">
        <f t="shared" si="169"/>
        <v>-2</v>
      </c>
      <c r="AO734">
        <f t="shared" si="170"/>
        <v>1017</v>
      </c>
      <c r="AP734" s="11">
        <f t="shared" si="173"/>
        <v>933</v>
      </c>
      <c r="AQ734" s="2">
        <f t="shared" si="174"/>
        <v>1105</v>
      </c>
    </row>
    <row r="735" spans="3:43">
      <c r="C735" s="3" t="s">
        <v>785</v>
      </c>
      <c r="D735" s="3" t="s">
        <v>7</v>
      </c>
      <c r="AA735" s="2" t="s">
        <v>1499</v>
      </c>
      <c r="AB735" s="2" t="s">
        <v>7</v>
      </c>
      <c r="AC735" t="str">
        <f t="shared" si="163"/>
        <v>1501343</v>
      </c>
      <c r="AD735" t="str">
        <f t="shared" si="164"/>
        <v>1502305</v>
      </c>
      <c r="AE735">
        <f t="shared" si="165"/>
        <v>1153</v>
      </c>
      <c r="AF735">
        <f t="shared" si="166"/>
        <v>965</v>
      </c>
      <c r="AG735" s="11">
        <f t="shared" si="171"/>
        <v>886</v>
      </c>
      <c r="AH735" s="2">
        <f t="shared" si="172"/>
        <v>1061</v>
      </c>
      <c r="AJ735" s="2" t="s">
        <v>1525</v>
      </c>
      <c r="AK735" s="2" t="s">
        <v>3</v>
      </c>
      <c r="AL735" t="str">
        <f t="shared" si="167"/>
        <v>1525078</v>
      </c>
      <c r="AM735" t="str">
        <f t="shared" si="168"/>
        <v>1525413</v>
      </c>
      <c r="AN735">
        <f t="shared" si="169"/>
        <v>421</v>
      </c>
      <c r="AO735">
        <f t="shared" si="170"/>
        <v>1016</v>
      </c>
      <c r="AP735" s="11">
        <f t="shared" si="173"/>
        <v>932</v>
      </c>
      <c r="AQ735" s="2">
        <f t="shared" si="174"/>
        <v>1104</v>
      </c>
    </row>
    <row r="736" spans="3:43">
      <c r="C736" s="3" t="s">
        <v>786</v>
      </c>
      <c r="D736" s="3" t="s">
        <v>7</v>
      </c>
      <c r="AA736" s="2" t="s">
        <v>1501</v>
      </c>
      <c r="AB736" s="2" t="s">
        <v>7</v>
      </c>
      <c r="AC736" t="str">
        <f t="shared" si="163"/>
        <v>1503457</v>
      </c>
      <c r="AD736" t="str">
        <f t="shared" si="164"/>
        <v>1504257</v>
      </c>
      <c r="AE736">
        <f t="shared" si="165"/>
        <v>44</v>
      </c>
      <c r="AF736">
        <f t="shared" si="166"/>
        <v>965</v>
      </c>
      <c r="AG736" s="11">
        <f t="shared" si="171"/>
        <v>886</v>
      </c>
      <c r="AH736" s="2">
        <f t="shared" si="172"/>
        <v>1061</v>
      </c>
      <c r="AJ736" s="2" t="s">
        <v>1526</v>
      </c>
      <c r="AK736" s="2" t="s">
        <v>3</v>
      </c>
      <c r="AL736" t="str">
        <f t="shared" si="167"/>
        <v>1525833</v>
      </c>
      <c r="AM736" t="str">
        <f t="shared" si="168"/>
        <v>1526954</v>
      </c>
      <c r="AN736">
        <f t="shared" si="169"/>
        <v>1189</v>
      </c>
      <c r="AO736">
        <f t="shared" si="170"/>
        <v>1016</v>
      </c>
      <c r="AP736" s="11">
        <f t="shared" si="173"/>
        <v>932</v>
      </c>
      <c r="AQ736" s="2">
        <f t="shared" si="174"/>
        <v>1104</v>
      </c>
    </row>
    <row r="737" spans="3:43">
      <c r="C737" s="3" t="s">
        <v>787</v>
      </c>
      <c r="D737" s="3" t="s">
        <v>7</v>
      </c>
      <c r="AA737" s="2" t="s">
        <v>1502</v>
      </c>
      <c r="AB737" s="2" t="s">
        <v>7</v>
      </c>
      <c r="AC737" t="str">
        <f t="shared" si="163"/>
        <v>1504300</v>
      </c>
      <c r="AD737" t="str">
        <f t="shared" si="164"/>
        <v>1504761</v>
      </c>
      <c r="AE737">
        <f t="shared" si="165"/>
        <v>1639</v>
      </c>
      <c r="AF737">
        <f t="shared" si="166"/>
        <v>964</v>
      </c>
      <c r="AG737" s="11">
        <f t="shared" si="171"/>
        <v>885</v>
      </c>
      <c r="AH737" s="2">
        <f t="shared" si="172"/>
        <v>1060</v>
      </c>
      <c r="AJ737" s="2" t="s">
        <v>1528</v>
      </c>
      <c r="AK737" s="2" t="s">
        <v>3</v>
      </c>
      <c r="AL737" t="str">
        <f t="shared" si="167"/>
        <v>1528142</v>
      </c>
      <c r="AM737" t="str">
        <f t="shared" si="168"/>
        <v>1530337</v>
      </c>
      <c r="AN737">
        <f t="shared" si="169"/>
        <v>79</v>
      </c>
      <c r="AO737">
        <f t="shared" si="170"/>
        <v>1016</v>
      </c>
      <c r="AP737" s="11">
        <f t="shared" si="173"/>
        <v>932</v>
      </c>
      <c r="AQ737" s="2">
        <f t="shared" si="174"/>
        <v>1104</v>
      </c>
    </row>
    <row r="738" spans="3:43">
      <c r="C738" s="3" t="s">
        <v>788</v>
      </c>
      <c r="D738" s="3" t="s">
        <v>7</v>
      </c>
      <c r="AA738" s="2" t="s">
        <v>1504</v>
      </c>
      <c r="AB738" s="2" t="s">
        <v>7</v>
      </c>
      <c r="AC738" t="str">
        <f t="shared" si="163"/>
        <v>1506399</v>
      </c>
      <c r="AD738" t="str">
        <f t="shared" si="164"/>
        <v>1507133</v>
      </c>
      <c r="AE738">
        <f t="shared" si="165"/>
        <v>152</v>
      </c>
      <c r="AF738">
        <f t="shared" si="166"/>
        <v>964</v>
      </c>
      <c r="AG738" s="11">
        <f t="shared" si="171"/>
        <v>885</v>
      </c>
      <c r="AH738" s="2">
        <f t="shared" si="172"/>
        <v>1060</v>
      </c>
      <c r="AJ738" s="2" t="s">
        <v>1529</v>
      </c>
      <c r="AK738" s="2" t="s">
        <v>3</v>
      </c>
      <c r="AL738" t="str">
        <f t="shared" si="167"/>
        <v>1530415</v>
      </c>
      <c r="AM738" t="str">
        <f t="shared" si="168"/>
        <v>1530852</v>
      </c>
      <c r="AN738">
        <f t="shared" si="169"/>
        <v>343</v>
      </c>
      <c r="AO738">
        <f t="shared" si="170"/>
        <v>1015</v>
      </c>
      <c r="AP738" s="11">
        <f t="shared" si="173"/>
        <v>931</v>
      </c>
      <c r="AQ738" s="2">
        <f t="shared" si="174"/>
        <v>1104</v>
      </c>
    </row>
    <row r="739" spans="3:43">
      <c r="C739" s="3" t="s">
        <v>789</v>
      </c>
      <c r="D739" s="3" t="s">
        <v>7</v>
      </c>
      <c r="AA739" s="2" t="s">
        <v>1505</v>
      </c>
      <c r="AB739" s="2" t="s">
        <v>7</v>
      </c>
      <c r="AC739" t="str">
        <f t="shared" si="163"/>
        <v>1507284</v>
      </c>
      <c r="AD739" t="str">
        <f t="shared" si="164"/>
        <v>1508324</v>
      </c>
      <c r="AE739">
        <f t="shared" si="165"/>
        <v>71</v>
      </c>
      <c r="AF739">
        <f t="shared" si="166"/>
        <v>964</v>
      </c>
      <c r="AG739" s="11">
        <f t="shared" si="171"/>
        <v>884</v>
      </c>
      <c r="AH739" s="2">
        <f t="shared" si="172"/>
        <v>1060</v>
      </c>
      <c r="AJ739" s="2" t="s">
        <v>1531</v>
      </c>
      <c r="AK739" s="2" t="s">
        <v>3</v>
      </c>
      <c r="AL739" t="str">
        <f t="shared" si="167"/>
        <v>1531194</v>
      </c>
      <c r="AM739" t="str">
        <f t="shared" si="168"/>
        <v>1531748</v>
      </c>
      <c r="AN739">
        <f t="shared" si="169"/>
        <v>-2</v>
      </c>
      <c r="AO739">
        <f t="shared" si="170"/>
        <v>1015</v>
      </c>
      <c r="AP739" s="11">
        <f t="shared" si="173"/>
        <v>931</v>
      </c>
      <c r="AQ739" s="2">
        <f t="shared" si="174"/>
        <v>1104</v>
      </c>
    </row>
    <row r="740" spans="3:43">
      <c r="C740" s="3" t="s">
        <v>790</v>
      </c>
      <c r="D740" s="3" t="s">
        <v>7</v>
      </c>
      <c r="AA740" s="2" t="s">
        <v>1506</v>
      </c>
      <c r="AB740" s="2" t="s">
        <v>7</v>
      </c>
      <c r="AC740" t="str">
        <f t="shared" si="163"/>
        <v>1508394</v>
      </c>
      <c r="AD740" t="str">
        <f t="shared" si="164"/>
        <v>1509401</v>
      </c>
      <c r="AE740">
        <f t="shared" si="165"/>
        <v>55</v>
      </c>
      <c r="AF740">
        <f t="shared" si="166"/>
        <v>963</v>
      </c>
      <c r="AG740" s="11">
        <f t="shared" si="171"/>
        <v>883</v>
      </c>
      <c r="AH740" s="2">
        <f t="shared" si="172"/>
        <v>1060</v>
      </c>
      <c r="AJ740" s="2" t="s">
        <v>1532</v>
      </c>
      <c r="AK740" s="2" t="s">
        <v>3</v>
      </c>
      <c r="AL740" t="str">
        <f t="shared" si="167"/>
        <v>1531745</v>
      </c>
      <c r="AM740" t="str">
        <f t="shared" si="168"/>
        <v>1532398</v>
      </c>
      <c r="AN740">
        <f t="shared" si="169"/>
        <v>2052</v>
      </c>
      <c r="AO740">
        <f t="shared" si="170"/>
        <v>1014</v>
      </c>
      <c r="AP740" s="11">
        <f t="shared" si="173"/>
        <v>930</v>
      </c>
      <c r="AQ740" s="2">
        <f t="shared" si="174"/>
        <v>1103</v>
      </c>
    </row>
    <row r="741" spans="3:43">
      <c r="C741" s="3" t="s">
        <v>791</v>
      </c>
      <c r="D741" s="3" t="s">
        <v>7</v>
      </c>
      <c r="AA741" s="2" t="s">
        <v>1507</v>
      </c>
      <c r="AB741" s="2" t="s">
        <v>7</v>
      </c>
      <c r="AC741" t="str">
        <f t="shared" si="163"/>
        <v>1509455</v>
      </c>
      <c r="AD741" t="str">
        <f t="shared" si="164"/>
        <v>1510336</v>
      </c>
      <c r="AE741">
        <f t="shared" si="165"/>
        <v>-30</v>
      </c>
      <c r="AF741">
        <f t="shared" si="166"/>
        <v>962</v>
      </c>
      <c r="AG741" s="11">
        <f t="shared" si="171"/>
        <v>882</v>
      </c>
      <c r="AH741" s="2">
        <f t="shared" si="172"/>
        <v>1060</v>
      </c>
      <c r="AJ741" s="2" t="s">
        <v>1534</v>
      </c>
      <c r="AK741" s="2" t="s">
        <v>3</v>
      </c>
      <c r="AL741" t="str">
        <f t="shared" si="167"/>
        <v>1534449</v>
      </c>
      <c r="AM741" t="str">
        <f t="shared" si="168"/>
        <v>1534877</v>
      </c>
      <c r="AN741">
        <f t="shared" si="169"/>
        <v>-2</v>
      </c>
      <c r="AO741">
        <f t="shared" si="170"/>
        <v>1014</v>
      </c>
      <c r="AP741" s="11">
        <f t="shared" si="173"/>
        <v>930</v>
      </c>
      <c r="AQ741" s="2">
        <f t="shared" si="174"/>
        <v>1103</v>
      </c>
    </row>
    <row r="742" spans="3:43">
      <c r="C742" s="3" t="s">
        <v>792</v>
      </c>
      <c r="D742" s="3" t="s">
        <v>7</v>
      </c>
      <c r="AA742" s="2" t="s">
        <v>1508</v>
      </c>
      <c r="AB742" s="2" t="s">
        <v>7</v>
      </c>
      <c r="AC742" t="str">
        <f t="shared" si="163"/>
        <v>1510305</v>
      </c>
      <c r="AD742" t="str">
        <f t="shared" si="164"/>
        <v>1510982</v>
      </c>
      <c r="AE742">
        <f t="shared" si="165"/>
        <v>4388</v>
      </c>
      <c r="AF742">
        <f t="shared" si="166"/>
        <v>961</v>
      </c>
      <c r="AG742" s="11">
        <f t="shared" si="171"/>
        <v>881</v>
      </c>
      <c r="AH742" s="2">
        <f t="shared" si="172"/>
        <v>1059</v>
      </c>
      <c r="AJ742" s="2" t="s">
        <v>1535</v>
      </c>
      <c r="AK742" s="2" t="s">
        <v>3</v>
      </c>
      <c r="AL742" t="str">
        <f t="shared" si="167"/>
        <v>1534874</v>
      </c>
      <c r="AM742" t="str">
        <f t="shared" si="168"/>
        <v>1536367</v>
      </c>
      <c r="AN742">
        <f t="shared" si="169"/>
        <v>41</v>
      </c>
      <c r="AO742">
        <f t="shared" si="170"/>
        <v>1013</v>
      </c>
      <c r="AP742" s="11">
        <f t="shared" si="173"/>
        <v>929</v>
      </c>
      <c r="AQ742" s="2">
        <f t="shared" si="174"/>
        <v>1102</v>
      </c>
    </row>
    <row r="743" spans="3:43">
      <c r="C743" s="3" t="s">
        <v>793</v>
      </c>
      <c r="D743" s="3" t="s">
        <v>7</v>
      </c>
      <c r="AA743" s="2" t="s">
        <v>1514</v>
      </c>
      <c r="AB743" s="2" t="s">
        <v>7</v>
      </c>
      <c r="AC743" t="str">
        <f t="shared" si="163"/>
        <v>1515369</v>
      </c>
      <c r="AD743" t="str">
        <f t="shared" si="164"/>
        <v>1517000</v>
      </c>
      <c r="AE743">
        <f t="shared" si="165"/>
        <v>238</v>
      </c>
      <c r="AF743">
        <f t="shared" si="166"/>
        <v>961</v>
      </c>
      <c r="AG743" s="11">
        <f t="shared" si="171"/>
        <v>881</v>
      </c>
      <c r="AH743" s="2">
        <f t="shared" si="172"/>
        <v>1059</v>
      </c>
      <c r="AJ743" s="2" t="s">
        <v>1536</v>
      </c>
      <c r="AK743" s="2" t="s">
        <v>3</v>
      </c>
      <c r="AL743" t="str">
        <f t="shared" si="167"/>
        <v>1536407</v>
      </c>
      <c r="AM743" t="str">
        <f t="shared" si="168"/>
        <v>1536673</v>
      </c>
      <c r="AN743">
        <f t="shared" si="169"/>
        <v>-8</v>
      </c>
      <c r="AO743">
        <f t="shared" si="170"/>
        <v>1012</v>
      </c>
      <c r="AP743" s="11">
        <f t="shared" si="173"/>
        <v>928</v>
      </c>
      <c r="AQ743" s="2">
        <f t="shared" si="174"/>
        <v>1101</v>
      </c>
    </row>
    <row r="744" spans="3:43">
      <c r="C744" s="3" t="s">
        <v>794</v>
      </c>
      <c r="D744" s="3" t="s">
        <v>7</v>
      </c>
      <c r="AA744" s="2" t="s">
        <v>1515</v>
      </c>
      <c r="AB744" s="2" t="s">
        <v>7</v>
      </c>
      <c r="AC744" t="str">
        <f t="shared" si="163"/>
        <v>1517237</v>
      </c>
      <c r="AD744" t="str">
        <f t="shared" si="164"/>
        <v>1518832</v>
      </c>
      <c r="AE744">
        <f t="shared" si="165"/>
        <v>163</v>
      </c>
      <c r="AF744">
        <f t="shared" si="166"/>
        <v>961</v>
      </c>
      <c r="AG744" s="11">
        <f t="shared" si="171"/>
        <v>881</v>
      </c>
      <c r="AH744" s="2">
        <f t="shared" si="172"/>
        <v>1059</v>
      </c>
      <c r="AJ744" s="2" t="s">
        <v>1537</v>
      </c>
      <c r="AK744" s="2" t="s">
        <v>3</v>
      </c>
      <c r="AL744" t="str">
        <f t="shared" si="167"/>
        <v>1536664</v>
      </c>
      <c r="AM744" t="str">
        <f t="shared" si="168"/>
        <v>1536912</v>
      </c>
      <c r="AN744">
        <f t="shared" si="169"/>
        <v>8471</v>
      </c>
      <c r="AO744">
        <f t="shared" si="170"/>
        <v>1011</v>
      </c>
      <c r="AP744" s="11">
        <f t="shared" si="173"/>
        <v>927</v>
      </c>
      <c r="AQ744" s="2">
        <f t="shared" si="174"/>
        <v>1100</v>
      </c>
    </row>
    <row r="745" spans="3:43">
      <c r="C745" s="3" t="s">
        <v>795</v>
      </c>
      <c r="D745" s="3" t="s">
        <v>7</v>
      </c>
      <c r="AA745" s="2" t="s">
        <v>1516</v>
      </c>
      <c r="AB745" s="2" t="s">
        <v>7</v>
      </c>
      <c r="AC745" t="str">
        <f t="shared" si="163"/>
        <v>1518994</v>
      </c>
      <c r="AD745" t="str">
        <f t="shared" si="164"/>
        <v>1519449</v>
      </c>
      <c r="AE745">
        <f t="shared" si="165"/>
        <v>216</v>
      </c>
      <c r="AF745">
        <f t="shared" si="166"/>
        <v>961</v>
      </c>
      <c r="AG745" s="11">
        <f t="shared" si="171"/>
        <v>880</v>
      </c>
      <c r="AH745" s="2">
        <f t="shared" si="172"/>
        <v>1059</v>
      </c>
      <c r="AJ745" s="2" t="s">
        <v>1545</v>
      </c>
      <c r="AK745" s="2" t="s">
        <v>3</v>
      </c>
      <c r="AL745" t="str">
        <f t="shared" si="167"/>
        <v>1545382</v>
      </c>
      <c r="AM745" t="str">
        <f t="shared" si="168"/>
        <v>1546095</v>
      </c>
      <c r="AN745">
        <f t="shared" si="169"/>
        <v>29</v>
      </c>
      <c r="AO745">
        <f t="shared" si="170"/>
        <v>1011</v>
      </c>
      <c r="AP745" s="11">
        <f t="shared" si="173"/>
        <v>927</v>
      </c>
      <c r="AQ745" s="2">
        <f t="shared" si="174"/>
        <v>1100</v>
      </c>
    </row>
    <row r="746" spans="3:43">
      <c r="C746" s="3" t="s">
        <v>796</v>
      </c>
      <c r="D746" s="3" t="s">
        <v>7</v>
      </c>
      <c r="AA746" s="2" t="s">
        <v>1517</v>
      </c>
      <c r="AB746" s="2" t="s">
        <v>7</v>
      </c>
      <c r="AC746" t="str">
        <f t="shared" si="163"/>
        <v>1519664</v>
      </c>
      <c r="AD746" t="str">
        <f t="shared" si="164"/>
        <v>1520668</v>
      </c>
      <c r="AE746">
        <f t="shared" si="165"/>
        <v>7</v>
      </c>
      <c r="AF746">
        <f t="shared" si="166"/>
        <v>961</v>
      </c>
      <c r="AG746" s="11">
        <f t="shared" si="171"/>
        <v>880</v>
      </c>
      <c r="AH746" s="2">
        <f t="shared" si="172"/>
        <v>1059</v>
      </c>
      <c r="AJ746" s="2" t="s">
        <v>1546</v>
      </c>
      <c r="AK746" s="2" t="s">
        <v>3</v>
      </c>
      <c r="AL746" t="str">
        <f t="shared" si="167"/>
        <v>1546123</v>
      </c>
      <c r="AM746" t="str">
        <f t="shared" si="168"/>
        <v>1546650</v>
      </c>
      <c r="AN746">
        <f t="shared" si="169"/>
        <v>-2</v>
      </c>
      <c r="AO746">
        <f t="shared" si="170"/>
        <v>1010</v>
      </c>
      <c r="AP746" s="11">
        <f t="shared" si="173"/>
        <v>926</v>
      </c>
      <c r="AQ746" s="2">
        <f t="shared" si="174"/>
        <v>1099</v>
      </c>
    </row>
    <row r="747" spans="3:43">
      <c r="C747" s="3" t="s">
        <v>797</v>
      </c>
      <c r="D747" s="3" t="s">
        <v>7</v>
      </c>
      <c r="AA747" s="2" t="s">
        <v>1518</v>
      </c>
      <c r="AB747" s="2" t="s">
        <v>7</v>
      </c>
      <c r="AC747" t="str">
        <f t="shared" si="163"/>
        <v>1520674</v>
      </c>
      <c r="AD747" t="str">
        <f t="shared" si="164"/>
        <v>1521363</v>
      </c>
      <c r="AE747">
        <f t="shared" si="165"/>
        <v>6355</v>
      </c>
      <c r="AF747">
        <f t="shared" si="166"/>
        <v>960</v>
      </c>
      <c r="AG747" s="11">
        <f t="shared" si="171"/>
        <v>879</v>
      </c>
      <c r="AH747" s="2">
        <f t="shared" si="172"/>
        <v>1058</v>
      </c>
      <c r="AJ747" s="2" t="s">
        <v>1547</v>
      </c>
      <c r="AK747" s="2" t="s">
        <v>3</v>
      </c>
      <c r="AL747" t="str">
        <f t="shared" si="167"/>
        <v>1546647</v>
      </c>
      <c r="AM747" t="str">
        <f t="shared" si="168"/>
        <v>1547552</v>
      </c>
      <c r="AN747">
        <f t="shared" si="169"/>
        <v>-6</v>
      </c>
      <c r="AO747">
        <f t="shared" si="170"/>
        <v>1009</v>
      </c>
      <c r="AP747" s="11">
        <f t="shared" si="173"/>
        <v>925</v>
      </c>
      <c r="AQ747" s="2">
        <f t="shared" si="174"/>
        <v>1098</v>
      </c>
    </row>
    <row r="748" spans="3:43">
      <c r="C748" s="3" t="s">
        <v>798</v>
      </c>
      <c r="D748" s="3" t="s">
        <v>7</v>
      </c>
      <c r="AA748" s="2" t="s">
        <v>1527</v>
      </c>
      <c r="AB748" s="2" t="s">
        <v>7</v>
      </c>
      <c r="AC748" t="str">
        <f t="shared" si="163"/>
        <v>1527717</v>
      </c>
      <c r="AD748" t="str">
        <f t="shared" si="164"/>
        <v>1528031</v>
      </c>
      <c r="AE748">
        <f t="shared" si="165"/>
        <v>2940</v>
      </c>
      <c r="AF748">
        <f t="shared" si="166"/>
        <v>960</v>
      </c>
      <c r="AG748" s="11">
        <f t="shared" si="171"/>
        <v>879</v>
      </c>
      <c r="AH748" s="2">
        <f t="shared" si="172"/>
        <v>1058</v>
      </c>
      <c r="AJ748" s="2" t="s">
        <v>1548</v>
      </c>
      <c r="AK748" s="2" t="s">
        <v>3</v>
      </c>
      <c r="AL748" t="str">
        <f t="shared" si="167"/>
        <v>1547545</v>
      </c>
      <c r="AM748" t="str">
        <f t="shared" si="168"/>
        <v>1548105</v>
      </c>
      <c r="AN748">
        <f t="shared" si="169"/>
        <v>527</v>
      </c>
      <c r="AO748">
        <f t="shared" si="170"/>
        <v>1008</v>
      </c>
      <c r="AP748" s="11">
        <f t="shared" si="173"/>
        <v>924</v>
      </c>
      <c r="AQ748" s="2">
        <f t="shared" si="174"/>
        <v>1097</v>
      </c>
    </row>
    <row r="749" spans="3:43">
      <c r="C749" s="3" t="s">
        <v>799</v>
      </c>
      <c r="D749" s="3" t="s">
        <v>7</v>
      </c>
      <c r="AA749" s="2" t="s">
        <v>1530</v>
      </c>
      <c r="AB749" s="2" t="s">
        <v>7</v>
      </c>
      <c r="AC749" t="str">
        <f t="shared" si="163"/>
        <v>1530970</v>
      </c>
      <c r="AD749" t="str">
        <f t="shared" si="164"/>
        <v>1531083</v>
      </c>
      <c r="AE749">
        <f t="shared" si="165"/>
        <v>1523</v>
      </c>
      <c r="AF749">
        <f t="shared" si="166"/>
        <v>960</v>
      </c>
      <c r="AG749" s="11">
        <f t="shared" si="171"/>
        <v>879</v>
      </c>
      <c r="AH749" s="2">
        <f t="shared" si="172"/>
        <v>1058</v>
      </c>
      <c r="AJ749" s="2" t="s">
        <v>1550</v>
      </c>
      <c r="AK749" s="2" t="s">
        <v>3</v>
      </c>
      <c r="AL749" t="str">
        <f t="shared" si="167"/>
        <v>1548631</v>
      </c>
      <c r="AM749" t="str">
        <f t="shared" si="168"/>
        <v>1548930</v>
      </c>
      <c r="AN749">
        <f t="shared" si="169"/>
        <v>250</v>
      </c>
      <c r="AO749">
        <f t="shared" si="170"/>
        <v>1008</v>
      </c>
      <c r="AP749" s="11">
        <f t="shared" si="173"/>
        <v>924</v>
      </c>
      <c r="AQ749" s="2">
        <f t="shared" si="174"/>
        <v>1097</v>
      </c>
    </row>
    <row r="750" spans="3:43">
      <c r="C750" s="3" t="s">
        <v>800</v>
      </c>
      <c r="D750" s="3" t="s">
        <v>7</v>
      </c>
      <c r="AA750" s="2" t="s">
        <v>1533</v>
      </c>
      <c r="AB750" s="2" t="s">
        <v>7</v>
      </c>
      <c r="AC750" t="str">
        <f t="shared" si="163"/>
        <v>1532605</v>
      </c>
      <c r="AD750" t="str">
        <f t="shared" si="164"/>
        <v>1534170</v>
      </c>
      <c r="AE750">
        <f t="shared" si="165"/>
        <v>2817</v>
      </c>
      <c r="AF750">
        <f t="shared" si="166"/>
        <v>960</v>
      </c>
      <c r="AG750" s="11">
        <f t="shared" si="171"/>
        <v>879</v>
      </c>
      <c r="AH750" s="2">
        <f t="shared" si="172"/>
        <v>1058</v>
      </c>
      <c r="AJ750" s="2" t="s">
        <v>1551</v>
      </c>
      <c r="AK750" s="2" t="s">
        <v>3</v>
      </c>
      <c r="AL750" t="str">
        <f t="shared" si="167"/>
        <v>1549179</v>
      </c>
      <c r="AM750" t="str">
        <f t="shared" si="168"/>
        <v>1550078</v>
      </c>
      <c r="AN750">
        <f t="shared" si="169"/>
        <v>1</v>
      </c>
      <c r="AO750">
        <f t="shared" si="170"/>
        <v>1008</v>
      </c>
      <c r="AP750" s="11">
        <f t="shared" si="173"/>
        <v>924</v>
      </c>
      <c r="AQ750" s="2">
        <f t="shared" si="174"/>
        <v>1097</v>
      </c>
    </row>
    <row r="751" spans="3:43">
      <c r="C751" s="3" t="s">
        <v>801</v>
      </c>
      <c r="D751" s="3" t="s">
        <v>7</v>
      </c>
      <c r="AA751" s="2" t="s">
        <v>1538</v>
      </c>
      <c r="AB751" s="2" t="s">
        <v>7</v>
      </c>
      <c r="AC751" t="str">
        <f t="shared" si="163"/>
        <v>1536986</v>
      </c>
      <c r="AD751" t="str">
        <f t="shared" si="164"/>
        <v>1537594</v>
      </c>
      <c r="AE751">
        <f t="shared" si="165"/>
        <v>952</v>
      </c>
      <c r="AF751">
        <f t="shared" si="166"/>
        <v>960</v>
      </c>
      <c r="AG751" s="11">
        <f t="shared" si="171"/>
        <v>879</v>
      </c>
      <c r="AH751" s="2">
        <f t="shared" si="172"/>
        <v>1058</v>
      </c>
      <c r="AJ751" s="2" t="s">
        <v>1552</v>
      </c>
      <c r="AK751" s="2" t="s">
        <v>3</v>
      </c>
      <c r="AL751" t="str">
        <f t="shared" si="167"/>
        <v>1550078</v>
      </c>
      <c r="AM751" t="str">
        <f t="shared" si="168"/>
        <v>1551718</v>
      </c>
      <c r="AN751">
        <f t="shared" si="169"/>
        <v>3122</v>
      </c>
      <c r="AO751">
        <f t="shared" si="170"/>
        <v>1007</v>
      </c>
      <c r="AP751" s="11">
        <f t="shared" si="173"/>
        <v>923</v>
      </c>
      <c r="AQ751" s="2">
        <f t="shared" si="174"/>
        <v>1096</v>
      </c>
    </row>
    <row r="752" spans="3:43">
      <c r="C752" s="3" t="s">
        <v>802</v>
      </c>
      <c r="D752" s="3" t="s">
        <v>7</v>
      </c>
      <c r="AA752" s="2" t="s">
        <v>1539</v>
      </c>
      <c r="AB752" s="2" t="s">
        <v>7</v>
      </c>
      <c r="AC752" t="str">
        <f t="shared" si="163"/>
        <v>1538545</v>
      </c>
      <c r="AD752" t="str">
        <f t="shared" si="164"/>
        <v>1539897</v>
      </c>
      <c r="AE752">
        <f t="shared" si="165"/>
        <v>57</v>
      </c>
      <c r="AF752">
        <f t="shared" si="166"/>
        <v>960</v>
      </c>
      <c r="AG752" s="11">
        <f t="shared" si="171"/>
        <v>879</v>
      </c>
      <c r="AH752" s="2">
        <f t="shared" si="172"/>
        <v>1058</v>
      </c>
      <c r="AJ752" s="2" t="s">
        <v>1556</v>
      </c>
      <c r="AK752" s="2" t="s">
        <v>3</v>
      </c>
      <c r="AL752" t="str">
        <f t="shared" si="167"/>
        <v>1554839</v>
      </c>
      <c r="AM752" t="str">
        <f t="shared" si="168"/>
        <v>1555936</v>
      </c>
      <c r="AN752">
        <f t="shared" si="169"/>
        <v>162</v>
      </c>
      <c r="AO752">
        <f t="shared" si="170"/>
        <v>1007</v>
      </c>
      <c r="AP752" s="11">
        <f t="shared" si="173"/>
        <v>923</v>
      </c>
      <c r="AQ752" s="2">
        <f t="shared" si="174"/>
        <v>1096</v>
      </c>
    </row>
    <row r="753" spans="3:43">
      <c r="C753" s="3" t="s">
        <v>803</v>
      </c>
      <c r="D753" s="3" t="s">
        <v>7</v>
      </c>
      <c r="AA753" s="2" t="s">
        <v>1540</v>
      </c>
      <c r="AB753" s="2" t="s">
        <v>7</v>
      </c>
      <c r="AC753" t="str">
        <f t="shared" si="163"/>
        <v>1539953</v>
      </c>
      <c r="AD753" t="str">
        <f t="shared" si="164"/>
        <v>1540789</v>
      </c>
      <c r="AE753">
        <f t="shared" si="165"/>
        <v>30</v>
      </c>
      <c r="AF753">
        <f t="shared" si="166"/>
        <v>959</v>
      </c>
      <c r="AG753" s="11">
        <f t="shared" si="171"/>
        <v>878</v>
      </c>
      <c r="AH753" s="2">
        <f t="shared" si="172"/>
        <v>1058</v>
      </c>
      <c r="AJ753" s="2" t="s">
        <v>1557</v>
      </c>
      <c r="AK753" s="2" t="s">
        <v>3</v>
      </c>
      <c r="AL753" t="str">
        <f t="shared" si="167"/>
        <v>1556097</v>
      </c>
      <c r="AM753" t="str">
        <f t="shared" si="168"/>
        <v>1556513</v>
      </c>
      <c r="AN753">
        <f t="shared" si="169"/>
        <v>884</v>
      </c>
      <c r="AO753">
        <f t="shared" si="170"/>
        <v>1007</v>
      </c>
      <c r="AP753" s="11">
        <f t="shared" si="173"/>
        <v>922</v>
      </c>
      <c r="AQ753" s="2">
        <f t="shared" si="174"/>
        <v>1096</v>
      </c>
    </row>
    <row r="754" spans="3:43">
      <c r="C754" s="3" t="s">
        <v>804</v>
      </c>
      <c r="D754" s="3" t="s">
        <v>7</v>
      </c>
      <c r="AA754" s="2" t="s">
        <v>1541</v>
      </c>
      <c r="AB754" s="2" t="s">
        <v>7</v>
      </c>
      <c r="AC754" t="str">
        <f t="shared" si="163"/>
        <v>1540818</v>
      </c>
      <c r="AD754" t="str">
        <f t="shared" si="164"/>
        <v>1542809</v>
      </c>
      <c r="AE754">
        <f t="shared" si="165"/>
        <v>26</v>
      </c>
      <c r="AF754">
        <f t="shared" si="166"/>
        <v>958</v>
      </c>
      <c r="AG754" s="11">
        <f t="shared" si="171"/>
        <v>877</v>
      </c>
      <c r="AH754" s="2">
        <f t="shared" si="172"/>
        <v>1057</v>
      </c>
      <c r="AJ754" s="2" t="s">
        <v>1558</v>
      </c>
      <c r="AK754" s="2" t="s">
        <v>3</v>
      </c>
      <c r="AL754" t="str">
        <f t="shared" si="167"/>
        <v>1557396</v>
      </c>
      <c r="AM754" t="str">
        <f t="shared" si="168"/>
        <v>1558331</v>
      </c>
      <c r="AN754">
        <f t="shared" si="169"/>
        <v>154</v>
      </c>
      <c r="AO754">
        <f t="shared" si="170"/>
        <v>1007</v>
      </c>
      <c r="AP754" s="11">
        <f t="shared" si="173"/>
        <v>922</v>
      </c>
      <c r="AQ754" s="2">
        <f t="shared" si="174"/>
        <v>1096</v>
      </c>
    </row>
    <row r="755" spans="3:43">
      <c r="C755" s="3" t="s">
        <v>805</v>
      </c>
      <c r="D755" s="3" t="s">
        <v>7</v>
      </c>
      <c r="AA755" s="2" t="s">
        <v>1542</v>
      </c>
      <c r="AB755" s="2" t="s">
        <v>7</v>
      </c>
      <c r="AC755" t="str">
        <f t="shared" si="163"/>
        <v>1542834</v>
      </c>
      <c r="AD755" t="str">
        <f t="shared" si="164"/>
        <v>1543670</v>
      </c>
      <c r="AE755">
        <f t="shared" si="165"/>
        <v>254</v>
      </c>
      <c r="AF755">
        <f t="shared" si="166"/>
        <v>957</v>
      </c>
      <c r="AG755" s="11">
        <f t="shared" si="171"/>
        <v>876</v>
      </c>
      <c r="AH755" s="2">
        <f t="shared" si="172"/>
        <v>1056</v>
      </c>
      <c r="AJ755" s="2" t="s">
        <v>1559</v>
      </c>
      <c r="AK755" s="2" t="s">
        <v>3</v>
      </c>
      <c r="AL755" t="str">
        <f t="shared" si="167"/>
        <v>1558484</v>
      </c>
      <c r="AM755" t="str">
        <f t="shared" si="168"/>
        <v>1559209</v>
      </c>
      <c r="AN755">
        <f t="shared" si="169"/>
        <v>1191</v>
      </c>
      <c r="AO755">
        <f t="shared" si="170"/>
        <v>1007</v>
      </c>
      <c r="AP755" s="11">
        <f t="shared" si="173"/>
        <v>921</v>
      </c>
      <c r="AQ755" s="2">
        <f t="shared" si="174"/>
        <v>1096</v>
      </c>
    </row>
    <row r="756" spans="3:43">
      <c r="C756" s="3" t="s">
        <v>806</v>
      </c>
      <c r="D756" s="3" t="s">
        <v>7</v>
      </c>
      <c r="AA756" s="2" t="s">
        <v>1543</v>
      </c>
      <c r="AB756" s="2" t="s">
        <v>7</v>
      </c>
      <c r="AC756" t="str">
        <f t="shared" si="163"/>
        <v>1543923</v>
      </c>
      <c r="AD756" t="str">
        <f t="shared" si="164"/>
        <v>1544507</v>
      </c>
      <c r="AE756">
        <f t="shared" si="165"/>
        <v>8</v>
      </c>
      <c r="AF756">
        <f t="shared" si="166"/>
        <v>957</v>
      </c>
      <c r="AG756" s="11">
        <f t="shared" si="171"/>
        <v>876</v>
      </c>
      <c r="AH756" s="2">
        <f t="shared" si="172"/>
        <v>1056</v>
      </c>
      <c r="AJ756" s="2" t="s">
        <v>1561</v>
      </c>
      <c r="AK756" s="2" t="s">
        <v>3</v>
      </c>
      <c r="AL756" t="str">
        <f t="shared" si="167"/>
        <v>1560399</v>
      </c>
      <c r="AM756" t="str">
        <f t="shared" si="168"/>
        <v>1561178</v>
      </c>
      <c r="AN756">
        <f t="shared" si="169"/>
        <v>290</v>
      </c>
      <c r="AO756">
        <f t="shared" si="170"/>
        <v>1007</v>
      </c>
      <c r="AP756" s="11">
        <f t="shared" si="173"/>
        <v>921</v>
      </c>
      <c r="AQ756" s="2">
        <f t="shared" si="174"/>
        <v>1096</v>
      </c>
    </row>
    <row r="757" spans="3:43">
      <c r="C757" s="3" t="s">
        <v>807</v>
      </c>
      <c r="D757" s="3" t="s">
        <v>3</v>
      </c>
      <c r="AA757" s="2" t="s">
        <v>1544</v>
      </c>
      <c r="AB757" s="2" t="s">
        <v>7</v>
      </c>
      <c r="AC757" t="str">
        <f t="shared" si="163"/>
        <v>1544514</v>
      </c>
      <c r="AD757" t="str">
        <f t="shared" si="164"/>
        <v>1545353</v>
      </c>
      <c r="AE757">
        <f t="shared" si="165"/>
        <v>2855</v>
      </c>
      <c r="AF757">
        <f t="shared" si="166"/>
        <v>956</v>
      </c>
      <c r="AG757" s="11">
        <f t="shared" si="171"/>
        <v>875</v>
      </c>
      <c r="AH757" s="2">
        <f t="shared" si="172"/>
        <v>1055</v>
      </c>
      <c r="AJ757" s="2" t="s">
        <v>1562</v>
      </c>
      <c r="AK757" s="2" t="s">
        <v>3</v>
      </c>
      <c r="AL757" t="str">
        <f t="shared" si="167"/>
        <v>1561467</v>
      </c>
      <c r="AM757" t="str">
        <f t="shared" si="168"/>
        <v>1561904</v>
      </c>
      <c r="AN757">
        <f t="shared" si="169"/>
        <v>41</v>
      </c>
      <c r="AO757">
        <f t="shared" si="170"/>
        <v>1007</v>
      </c>
      <c r="AP757" s="11">
        <f t="shared" si="173"/>
        <v>921</v>
      </c>
      <c r="AQ757" s="2">
        <f t="shared" si="174"/>
        <v>1096</v>
      </c>
    </row>
    <row r="758" spans="3:43">
      <c r="C758" s="3" t="s">
        <v>808</v>
      </c>
      <c r="D758" s="3" t="s">
        <v>7</v>
      </c>
      <c r="AA758" s="2" t="s">
        <v>1549</v>
      </c>
      <c r="AB758" s="2" t="s">
        <v>7</v>
      </c>
      <c r="AC758" t="str">
        <f t="shared" si="163"/>
        <v>1548207</v>
      </c>
      <c r="AD758" t="str">
        <f t="shared" si="164"/>
        <v>1548410</v>
      </c>
      <c r="AE758">
        <f t="shared" si="165"/>
        <v>3333</v>
      </c>
      <c r="AF758">
        <f t="shared" si="166"/>
        <v>956</v>
      </c>
      <c r="AG758" s="11">
        <f t="shared" si="171"/>
        <v>875</v>
      </c>
      <c r="AH758" s="2">
        <f t="shared" si="172"/>
        <v>1055</v>
      </c>
      <c r="AJ758" s="2" t="s">
        <v>1563</v>
      </c>
      <c r="AK758" s="2" t="s">
        <v>3</v>
      </c>
      <c r="AL758" t="str">
        <f t="shared" si="167"/>
        <v>1561944</v>
      </c>
      <c r="AM758" t="str">
        <f t="shared" si="168"/>
        <v>1563389</v>
      </c>
      <c r="AN758">
        <f t="shared" si="169"/>
        <v>2936</v>
      </c>
      <c r="AO758">
        <f t="shared" si="170"/>
        <v>1006</v>
      </c>
      <c r="AP758" s="11">
        <f t="shared" si="173"/>
        <v>920</v>
      </c>
      <c r="AQ758" s="2">
        <f t="shared" si="174"/>
        <v>1095</v>
      </c>
    </row>
    <row r="759" spans="3:43">
      <c r="C759" s="3" t="s">
        <v>809</v>
      </c>
      <c r="D759" s="3" t="s">
        <v>7</v>
      </c>
      <c r="AA759" s="2" t="s">
        <v>1553</v>
      </c>
      <c r="AB759" s="2" t="s">
        <v>7</v>
      </c>
      <c r="AC759" t="str">
        <f t="shared" si="163"/>
        <v>1551742</v>
      </c>
      <c r="AD759" t="str">
        <f t="shared" si="164"/>
        <v>1552302</v>
      </c>
      <c r="AE759">
        <f t="shared" si="165"/>
        <v>2</v>
      </c>
      <c r="AF759">
        <f t="shared" si="166"/>
        <v>956</v>
      </c>
      <c r="AG759" s="11">
        <f t="shared" si="171"/>
        <v>875</v>
      </c>
      <c r="AH759" s="2">
        <f t="shared" si="172"/>
        <v>1055</v>
      </c>
      <c r="AJ759" s="2" t="s">
        <v>1567</v>
      </c>
      <c r="AK759" s="2" t="s">
        <v>3</v>
      </c>
      <c r="AL759" t="str">
        <f t="shared" si="167"/>
        <v>1566324</v>
      </c>
      <c r="AM759" t="str">
        <f t="shared" si="168"/>
        <v>1566971</v>
      </c>
      <c r="AN759">
        <f t="shared" si="169"/>
        <v>-27</v>
      </c>
      <c r="AO759">
        <f t="shared" si="170"/>
        <v>1006</v>
      </c>
      <c r="AP759" s="11">
        <f t="shared" si="173"/>
        <v>920</v>
      </c>
      <c r="AQ759" s="2">
        <f t="shared" si="174"/>
        <v>1095</v>
      </c>
    </row>
    <row r="760" spans="3:43">
      <c r="C760" s="3" t="s">
        <v>810</v>
      </c>
      <c r="D760" s="3" t="s">
        <v>7</v>
      </c>
      <c r="AA760" s="2" t="s">
        <v>1554</v>
      </c>
      <c r="AB760" s="2" t="s">
        <v>7</v>
      </c>
      <c r="AC760" t="str">
        <f t="shared" si="163"/>
        <v>1552303</v>
      </c>
      <c r="AD760" t="str">
        <f t="shared" si="164"/>
        <v>1553082</v>
      </c>
      <c r="AE760">
        <f t="shared" si="165"/>
        <v>249</v>
      </c>
      <c r="AF760">
        <f t="shared" si="166"/>
        <v>955</v>
      </c>
      <c r="AG760" s="11">
        <f t="shared" si="171"/>
        <v>874</v>
      </c>
      <c r="AH760" s="2">
        <f t="shared" si="172"/>
        <v>1054</v>
      </c>
      <c r="AJ760" s="2" t="s">
        <v>1568</v>
      </c>
      <c r="AK760" s="2" t="s">
        <v>3</v>
      </c>
      <c r="AL760" t="str">
        <f t="shared" si="167"/>
        <v>1566943</v>
      </c>
      <c r="AM760" t="str">
        <f t="shared" si="168"/>
        <v>1568316</v>
      </c>
      <c r="AN760">
        <f t="shared" si="169"/>
        <v>2661</v>
      </c>
      <c r="AO760">
        <f t="shared" si="170"/>
        <v>1005</v>
      </c>
      <c r="AP760" s="11">
        <f t="shared" si="173"/>
        <v>919</v>
      </c>
      <c r="AQ760" s="2">
        <f t="shared" si="174"/>
        <v>1094</v>
      </c>
    </row>
    <row r="761" spans="3:43">
      <c r="C761" s="3" t="s">
        <v>811</v>
      </c>
      <c r="D761" s="3" t="s">
        <v>7</v>
      </c>
      <c r="AA761" s="2" t="s">
        <v>1555</v>
      </c>
      <c r="AB761" s="2" t="s">
        <v>7</v>
      </c>
      <c r="AC761" t="str">
        <f t="shared" si="163"/>
        <v>1553330</v>
      </c>
      <c r="AD761" t="str">
        <f t="shared" si="164"/>
        <v>1554718</v>
      </c>
      <c r="AE761">
        <f t="shared" si="165"/>
        <v>4612</v>
      </c>
      <c r="AF761">
        <f t="shared" si="166"/>
        <v>955</v>
      </c>
      <c r="AG761" s="11">
        <f t="shared" si="171"/>
        <v>874</v>
      </c>
      <c r="AH761" s="2">
        <f t="shared" si="172"/>
        <v>1054</v>
      </c>
      <c r="AJ761" s="2" t="s">
        <v>1570</v>
      </c>
      <c r="AK761" s="2" t="s">
        <v>3</v>
      </c>
      <c r="AL761" t="str">
        <f t="shared" si="167"/>
        <v>1570976</v>
      </c>
      <c r="AM761" t="str">
        <f t="shared" si="168"/>
        <v>1572280</v>
      </c>
      <c r="AN761">
        <f t="shared" si="169"/>
        <v>16538</v>
      </c>
      <c r="AO761">
        <f t="shared" si="170"/>
        <v>1005</v>
      </c>
      <c r="AP761" s="11">
        <f t="shared" si="173"/>
        <v>919</v>
      </c>
      <c r="AQ761" s="2">
        <f t="shared" si="174"/>
        <v>1094</v>
      </c>
    </row>
    <row r="762" spans="3:43">
      <c r="C762" s="3" t="s">
        <v>812</v>
      </c>
      <c r="D762" s="3" t="s">
        <v>7</v>
      </c>
      <c r="AA762" s="2" t="s">
        <v>1560</v>
      </c>
      <c r="AB762" s="2" t="s">
        <v>7</v>
      </c>
      <c r="AC762" t="str">
        <f t="shared" si="163"/>
        <v>1559329</v>
      </c>
      <c r="AD762" t="str">
        <f t="shared" si="164"/>
        <v>1560402</v>
      </c>
      <c r="AE762">
        <f t="shared" si="165"/>
        <v>3131</v>
      </c>
      <c r="AF762">
        <f t="shared" si="166"/>
        <v>955</v>
      </c>
      <c r="AG762" s="11">
        <f t="shared" si="171"/>
        <v>874</v>
      </c>
      <c r="AH762" s="2">
        <f t="shared" si="172"/>
        <v>1054</v>
      </c>
      <c r="AJ762" s="2" t="s">
        <v>1579</v>
      </c>
      <c r="AK762" s="2" t="s">
        <v>3</v>
      </c>
      <c r="AL762" t="str">
        <f t="shared" si="167"/>
        <v>1588817</v>
      </c>
      <c r="AM762" t="str">
        <f t="shared" si="168"/>
        <v>1589146</v>
      </c>
      <c r="AN762">
        <f t="shared" si="169"/>
        <v>1138</v>
      </c>
      <c r="AO762">
        <f t="shared" si="170"/>
        <v>1005</v>
      </c>
      <c r="AP762" s="11">
        <f t="shared" si="173"/>
        <v>919</v>
      </c>
      <c r="AQ762" s="2">
        <f t="shared" si="174"/>
        <v>1094</v>
      </c>
    </row>
    <row r="763" spans="3:43">
      <c r="C763" s="3" t="s">
        <v>813</v>
      </c>
      <c r="D763" s="3" t="s">
        <v>7</v>
      </c>
      <c r="AA763" s="2" t="s">
        <v>1564</v>
      </c>
      <c r="AB763" s="2" t="s">
        <v>7</v>
      </c>
      <c r="AC763" t="str">
        <f t="shared" si="163"/>
        <v>1563532</v>
      </c>
      <c r="AD763" t="str">
        <f t="shared" si="164"/>
        <v>1564740</v>
      </c>
      <c r="AE763">
        <f t="shared" si="165"/>
        <v>11</v>
      </c>
      <c r="AF763">
        <f t="shared" si="166"/>
        <v>955</v>
      </c>
      <c r="AG763" s="11">
        <f t="shared" si="171"/>
        <v>874</v>
      </c>
      <c r="AH763" s="2">
        <f t="shared" si="172"/>
        <v>1054</v>
      </c>
      <c r="AJ763" s="2" t="s">
        <v>1581</v>
      </c>
      <c r="AK763" s="2" t="s">
        <v>3</v>
      </c>
      <c r="AL763" t="str">
        <f t="shared" si="167"/>
        <v>1590283</v>
      </c>
      <c r="AM763" t="str">
        <f t="shared" si="168"/>
        <v>1590708</v>
      </c>
      <c r="AN763">
        <f t="shared" si="169"/>
        <v>6809</v>
      </c>
      <c r="AO763">
        <f t="shared" si="170"/>
        <v>1005</v>
      </c>
      <c r="AP763" s="11">
        <f t="shared" si="173"/>
        <v>919</v>
      </c>
      <c r="AQ763" s="2">
        <f t="shared" si="174"/>
        <v>1094</v>
      </c>
    </row>
    <row r="764" spans="3:43">
      <c r="C764" s="3" t="s">
        <v>814</v>
      </c>
      <c r="D764" s="3" t="s">
        <v>3</v>
      </c>
      <c r="AA764" s="2" t="s">
        <v>1565</v>
      </c>
      <c r="AB764" s="2" t="s">
        <v>7</v>
      </c>
      <c r="AC764" t="str">
        <f t="shared" si="163"/>
        <v>1564750</v>
      </c>
      <c r="AD764" t="str">
        <f t="shared" si="164"/>
        <v>1565349</v>
      </c>
      <c r="AE764">
        <f t="shared" si="165"/>
        <v>43</v>
      </c>
      <c r="AF764">
        <f t="shared" si="166"/>
        <v>954</v>
      </c>
      <c r="AG764" s="11">
        <f t="shared" si="171"/>
        <v>873</v>
      </c>
      <c r="AH764" s="2">
        <f t="shared" si="172"/>
        <v>1053</v>
      </c>
      <c r="AJ764" s="2" t="s">
        <v>1590</v>
      </c>
      <c r="AK764" s="2" t="s">
        <v>3</v>
      </c>
      <c r="AL764" t="str">
        <f t="shared" si="167"/>
        <v>1597516</v>
      </c>
      <c r="AM764" t="str">
        <f t="shared" si="168"/>
        <v>1597818</v>
      </c>
      <c r="AN764">
        <f t="shared" si="169"/>
        <v>39</v>
      </c>
      <c r="AO764">
        <f t="shared" si="170"/>
        <v>1005</v>
      </c>
      <c r="AP764" s="11">
        <f t="shared" si="173"/>
        <v>919</v>
      </c>
      <c r="AQ764" s="2">
        <f t="shared" si="174"/>
        <v>1094</v>
      </c>
    </row>
    <row r="765" spans="3:43">
      <c r="C765" s="3" t="s">
        <v>815</v>
      </c>
      <c r="D765" s="3" t="s">
        <v>3</v>
      </c>
      <c r="AA765" s="2" t="s">
        <v>1566</v>
      </c>
      <c r="AB765" s="2" t="s">
        <v>7</v>
      </c>
      <c r="AC765" t="str">
        <f t="shared" si="163"/>
        <v>1565391</v>
      </c>
      <c r="AD765" t="str">
        <f t="shared" si="164"/>
        <v>1566290</v>
      </c>
      <c r="AE765">
        <f t="shared" si="165"/>
        <v>2338</v>
      </c>
      <c r="AF765">
        <f t="shared" si="166"/>
        <v>953</v>
      </c>
      <c r="AG765" s="11">
        <f t="shared" si="171"/>
        <v>872</v>
      </c>
      <c r="AH765" s="2">
        <f t="shared" si="172"/>
        <v>1052</v>
      </c>
      <c r="AJ765" s="2" t="s">
        <v>1591</v>
      </c>
      <c r="AK765" s="2" t="s">
        <v>3</v>
      </c>
      <c r="AL765" t="str">
        <f t="shared" si="167"/>
        <v>1597856</v>
      </c>
      <c r="AM765" t="str">
        <f t="shared" si="168"/>
        <v>1598566</v>
      </c>
      <c r="AN765">
        <f t="shared" si="169"/>
        <v>91</v>
      </c>
      <c r="AO765">
        <f t="shared" si="170"/>
        <v>1004</v>
      </c>
      <c r="AP765" s="11">
        <f t="shared" si="173"/>
        <v>918</v>
      </c>
      <c r="AQ765" s="2">
        <f t="shared" si="174"/>
        <v>1093</v>
      </c>
    </row>
    <row r="766" spans="3:43">
      <c r="C766" s="3" t="s">
        <v>816</v>
      </c>
      <c r="D766" s="3" t="s">
        <v>3</v>
      </c>
      <c r="AA766" s="2" t="s">
        <v>1569</v>
      </c>
      <c r="AB766" s="2" t="s">
        <v>7</v>
      </c>
      <c r="AC766" t="str">
        <f t="shared" si="163"/>
        <v>1568627</v>
      </c>
      <c r="AD766" t="str">
        <f t="shared" si="164"/>
        <v>1570927</v>
      </c>
      <c r="AE766">
        <f t="shared" si="165"/>
        <v>1560</v>
      </c>
      <c r="AF766">
        <f t="shared" si="166"/>
        <v>953</v>
      </c>
      <c r="AG766" s="11">
        <f t="shared" si="171"/>
        <v>872</v>
      </c>
      <c r="AH766" s="2">
        <f t="shared" si="172"/>
        <v>1052</v>
      </c>
      <c r="AJ766" s="2" t="s">
        <v>1592</v>
      </c>
      <c r="AK766" s="2" t="s">
        <v>3</v>
      </c>
      <c r="AL766" t="str">
        <f t="shared" si="167"/>
        <v>1598656</v>
      </c>
      <c r="AM766" t="str">
        <f t="shared" si="168"/>
        <v>1599168</v>
      </c>
      <c r="AN766">
        <f t="shared" si="169"/>
        <v>186</v>
      </c>
      <c r="AO766">
        <f t="shared" si="170"/>
        <v>1003</v>
      </c>
      <c r="AP766" s="11">
        <f t="shared" si="173"/>
        <v>917</v>
      </c>
      <c r="AQ766" s="2">
        <f t="shared" si="174"/>
        <v>1093</v>
      </c>
    </row>
    <row r="767" spans="3:43">
      <c r="C767" s="3" t="s">
        <v>817</v>
      </c>
      <c r="D767" s="3" t="s">
        <v>3</v>
      </c>
      <c r="AA767" s="2" t="s">
        <v>1571</v>
      </c>
      <c r="AB767" s="2" t="s">
        <v>7</v>
      </c>
      <c r="AC767" t="str">
        <f t="shared" si="163"/>
        <v>1572486</v>
      </c>
      <c r="AD767" t="str">
        <f t="shared" si="164"/>
        <v>1572782</v>
      </c>
      <c r="AE767">
        <f t="shared" si="165"/>
        <v>68</v>
      </c>
      <c r="AF767">
        <f t="shared" si="166"/>
        <v>953</v>
      </c>
      <c r="AG767" s="11">
        <f t="shared" si="171"/>
        <v>872</v>
      </c>
      <c r="AH767" s="2">
        <f t="shared" si="172"/>
        <v>1052</v>
      </c>
      <c r="AJ767" s="2" t="s">
        <v>1593</v>
      </c>
      <c r="AK767" s="2" t="s">
        <v>3</v>
      </c>
      <c r="AL767" t="str">
        <f t="shared" si="167"/>
        <v>1599353</v>
      </c>
      <c r="AM767" t="str">
        <f t="shared" si="168"/>
        <v>1600381</v>
      </c>
      <c r="AN767">
        <f t="shared" si="169"/>
        <v>2655</v>
      </c>
      <c r="AO767">
        <f t="shared" si="170"/>
        <v>1003</v>
      </c>
      <c r="AP767" s="11">
        <f t="shared" si="173"/>
        <v>916</v>
      </c>
      <c r="AQ767" s="2">
        <f t="shared" si="174"/>
        <v>1093</v>
      </c>
    </row>
    <row r="768" spans="3:43">
      <c r="C768" s="3" t="s">
        <v>818</v>
      </c>
      <c r="D768" s="3" t="s">
        <v>7</v>
      </c>
      <c r="AA768" s="2" t="s">
        <v>1572</v>
      </c>
      <c r="AB768" s="2" t="s">
        <v>7</v>
      </c>
      <c r="AC768" t="str">
        <f t="shared" si="163"/>
        <v>1572849</v>
      </c>
      <c r="AD768" t="str">
        <f t="shared" si="164"/>
        <v>1573646</v>
      </c>
      <c r="AE768">
        <f t="shared" si="165"/>
        <v>84</v>
      </c>
      <c r="AF768">
        <f t="shared" si="166"/>
        <v>952</v>
      </c>
      <c r="AG768" s="11">
        <f t="shared" si="171"/>
        <v>871</v>
      </c>
      <c r="AH768" s="2">
        <f t="shared" si="172"/>
        <v>1052</v>
      </c>
      <c r="AJ768" s="2" t="s">
        <v>1598</v>
      </c>
      <c r="AK768" s="2" t="s">
        <v>3</v>
      </c>
      <c r="AL768" t="str">
        <f t="shared" si="167"/>
        <v>1603035</v>
      </c>
      <c r="AM768" t="str">
        <f t="shared" si="168"/>
        <v>1603415</v>
      </c>
      <c r="AN768">
        <f t="shared" si="169"/>
        <v>905</v>
      </c>
      <c r="AO768">
        <f t="shared" si="170"/>
        <v>1003</v>
      </c>
      <c r="AP768" s="11">
        <f t="shared" si="173"/>
        <v>916</v>
      </c>
      <c r="AQ768" s="2">
        <f t="shared" si="174"/>
        <v>1093</v>
      </c>
    </row>
    <row r="769" spans="3:43">
      <c r="C769" s="3" t="s">
        <v>819</v>
      </c>
      <c r="D769" s="3" t="s">
        <v>7</v>
      </c>
      <c r="AA769" s="2" t="s">
        <v>1573</v>
      </c>
      <c r="AB769" s="2" t="s">
        <v>7</v>
      </c>
      <c r="AC769" t="str">
        <f t="shared" si="163"/>
        <v>1573729</v>
      </c>
      <c r="AD769" t="str">
        <f t="shared" si="164"/>
        <v>1577031</v>
      </c>
      <c r="AE769">
        <f t="shared" si="165"/>
        <v>120</v>
      </c>
      <c r="AF769">
        <f t="shared" si="166"/>
        <v>951</v>
      </c>
      <c r="AG769" s="11">
        <f t="shared" si="171"/>
        <v>870</v>
      </c>
      <c r="AH769" s="2">
        <f t="shared" si="172"/>
        <v>1052</v>
      </c>
      <c r="AJ769" s="2" t="s">
        <v>1599</v>
      </c>
      <c r="AK769" s="2" t="s">
        <v>3</v>
      </c>
      <c r="AL769" t="str">
        <f t="shared" si="167"/>
        <v>1604319</v>
      </c>
      <c r="AM769" t="str">
        <f t="shared" si="168"/>
        <v>1605638</v>
      </c>
      <c r="AN769">
        <f t="shared" si="169"/>
        <v>3736</v>
      </c>
      <c r="AO769">
        <f t="shared" si="170"/>
        <v>1003</v>
      </c>
      <c r="AP769" s="11">
        <f t="shared" si="173"/>
        <v>916</v>
      </c>
      <c r="AQ769" s="2">
        <f t="shared" si="174"/>
        <v>1093</v>
      </c>
    </row>
    <row r="770" spans="3:43">
      <c r="C770" s="3" t="s">
        <v>820</v>
      </c>
      <c r="D770" s="3" t="s">
        <v>7</v>
      </c>
      <c r="AA770" s="2" t="s">
        <v>1574</v>
      </c>
      <c r="AB770" s="2" t="s">
        <v>7</v>
      </c>
      <c r="AC770" t="str">
        <f t="shared" si="163"/>
        <v>1577150</v>
      </c>
      <c r="AD770" t="str">
        <f t="shared" si="164"/>
        <v>1579024</v>
      </c>
      <c r="AE770">
        <f t="shared" si="165"/>
        <v>71</v>
      </c>
      <c r="AF770">
        <f t="shared" si="166"/>
        <v>951</v>
      </c>
      <c r="AG770" s="11">
        <f t="shared" si="171"/>
        <v>869</v>
      </c>
      <c r="AH770" s="2">
        <f t="shared" si="172"/>
        <v>1052</v>
      </c>
      <c r="AJ770" s="2" t="s">
        <v>1603</v>
      </c>
      <c r="AK770" s="2" t="s">
        <v>3</v>
      </c>
      <c r="AL770" t="str">
        <f t="shared" si="167"/>
        <v>1609373</v>
      </c>
      <c r="AM770" t="str">
        <f t="shared" si="168"/>
        <v>1610356</v>
      </c>
      <c r="AN770">
        <f t="shared" si="169"/>
        <v>905</v>
      </c>
      <c r="AO770">
        <f t="shared" si="170"/>
        <v>1003</v>
      </c>
      <c r="AP770" s="11">
        <f t="shared" si="173"/>
        <v>916</v>
      </c>
      <c r="AQ770" s="2">
        <f t="shared" si="174"/>
        <v>1093</v>
      </c>
    </row>
    <row r="771" spans="3:43">
      <c r="C771" s="3" t="s">
        <v>821</v>
      </c>
      <c r="D771" s="3" t="s">
        <v>7</v>
      </c>
      <c r="AA771" s="2" t="s">
        <v>1575</v>
      </c>
      <c r="AB771" s="2" t="s">
        <v>7</v>
      </c>
      <c r="AC771" t="str">
        <f t="shared" si="163"/>
        <v>1579094</v>
      </c>
      <c r="AD771" t="str">
        <f t="shared" si="164"/>
        <v>1583050</v>
      </c>
      <c r="AE771">
        <f t="shared" si="165"/>
        <v>358</v>
      </c>
      <c r="AF771">
        <f t="shared" si="166"/>
        <v>950</v>
      </c>
      <c r="AG771" s="11">
        <f t="shared" si="171"/>
        <v>868</v>
      </c>
      <c r="AH771" s="2">
        <f t="shared" si="172"/>
        <v>1052</v>
      </c>
      <c r="AJ771" s="2" t="s">
        <v>1605</v>
      </c>
      <c r="AK771" s="2" t="s">
        <v>3</v>
      </c>
      <c r="AL771" t="str">
        <f t="shared" si="167"/>
        <v>1611260</v>
      </c>
      <c r="AM771" t="str">
        <f t="shared" si="168"/>
        <v>1611853</v>
      </c>
      <c r="AN771">
        <f t="shared" si="169"/>
        <v>1612</v>
      </c>
      <c r="AO771">
        <f t="shared" si="170"/>
        <v>1003</v>
      </c>
      <c r="AP771" s="11">
        <f t="shared" si="173"/>
        <v>916</v>
      </c>
      <c r="AQ771" s="2">
        <f t="shared" si="174"/>
        <v>1093</v>
      </c>
    </row>
    <row r="772" spans="3:43">
      <c r="C772" s="3" t="s">
        <v>822</v>
      </c>
      <c r="D772" s="3" t="s">
        <v>7</v>
      </c>
      <c r="AA772" s="2" t="s">
        <v>1576</v>
      </c>
      <c r="AB772" s="2" t="s">
        <v>7</v>
      </c>
      <c r="AC772" t="str">
        <f t="shared" si="163"/>
        <v>1583407</v>
      </c>
      <c r="AD772" t="str">
        <f t="shared" si="164"/>
        <v>1585200</v>
      </c>
      <c r="AE772">
        <f t="shared" si="165"/>
        <v>88</v>
      </c>
      <c r="AF772">
        <f t="shared" si="166"/>
        <v>950</v>
      </c>
      <c r="AG772" s="11">
        <f t="shared" si="171"/>
        <v>868</v>
      </c>
      <c r="AH772" s="2">
        <f t="shared" si="172"/>
        <v>1052</v>
      </c>
      <c r="AJ772" s="2" t="s">
        <v>1608</v>
      </c>
      <c r="AK772" s="2" t="s">
        <v>3</v>
      </c>
      <c r="AL772" t="str">
        <f t="shared" si="167"/>
        <v>1613464</v>
      </c>
      <c r="AM772" t="str">
        <f t="shared" si="168"/>
        <v>1614396</v>
      </c>
      <c r="AN772">
        <f t="shared" si="169"/>
        <v>3786</v>
      </c>
      <c r="AO772">
        <f t="shared" si="170"/>
        <v>1003</v>
      </c>
      <c r="AP772" s="11">
        <f t="shared" si="173"/>
        <v>916</v>
      </c>
      <c r="AQ772" s="2">
        <f t="shared" si="174"/>
        <v>1093</v>
      </c>
    </row>
    <row r="773" spans="3:43">
      <c r="C773" s="3" t="s">
        <v>823</v>
      </c>
      <c r="D773" s="3" t="s">
        <v>7</v>
      </c>
      <c r="AA773" s="2" t="s">
        <v>1577</v>
      </c>
      <c r="AB773" s="2" t="s">
        <v>7</v>
      </c>
      <c r="AC773" t="str">
        <f t="shared" si="163"/>
        <v>1585287</v>
      </c>
      <c r="AD773" t="str">
        <f t="shared" si="164"/>
        <v>1586078</v>
      </c>
      <c r="AE773">
        <f t="shared" si="165"/>
        <v>166</v>
      </c>
      <c r="AF773">
        <f t="shared" si="166"/>
        <v>949</v>
      </c>
      <c r="AG773" s="11">
        <f t="shared" si="171"/>
        <v>867</v>
      </c>
      <c r="AH773" s="2">
        <f t="shared" si="172"/>
        <v>1052</v>
      </c>
      <c r="AJ773" s="2" t="s">
        <v>1612</v>
      </c>
      <c r="AK773" s="2" t="s">
        <v>3</v>
      </c>
      <c r="AL773" t="str">
        <f t="shared" si="167"/>
        <v>1618181</v>
      </c>
      <c r="AM773" t="str">
        <f t="shared" si="168"/>
        <v>1618687</v>
      </c>
      <c r="AN773">
        <f t="shared" si="169"/>
        <v>114</v>
      </c>
      <c r="AO773">
        <f t="shared" si="170"/>
        <v>1003</v>
      </c>
      <c r="AP773" s="11">
        <f t="shared" si="173"/>
        <v>916</v>
      </c>
      <c r="AQ773" s="2">
        <f t="shared" si="174"/>
        <v>1093</v>
      </c>
    </row>
    <row r="774" spans="3:43">
      <c r="C774" s="3" t="s">
        <v>824</v>
      </c>
      <c r="D774" s="3" t="s">
        <v>3</v>
      </c>
      <c r="AA774" s="2" t="s">
        <v>1578</v>
      </c>
      <c r="AB774" s="2" t="s">
        <v>7</v>
      </c>
      <c r="AC774" t="str">
        <f t="shared" si="163"/>
        <v>1586243</v>
      </c>
      <c r="AD774" t="str">
        <f t="shared" si="164"/>
        <v>1588759</v>
      </c>
      <c r="AE774">
        <f t="shared" si="165"/>
        <v>446</v>
      </c>
      <c r="AF774">
        <f t="shared" si="166"/>
        <v>949</v>
      </c>
      <c r="AG774" s="11">
        <f t="shared" si="171"/>
        <v>866</v>
      </c>
      <c r="AH774" s="2">
        <f t="shared" si="172"/>
        <v>1052</v>
      </c>
      <c r="AJ774" s="2" t="s">
        <v>1613</v>
      </c>
      <c r="AK774" s="2" t="s">
        <v>3</v>
      </c>
      <c r="AL774" t="str">
        <f t="shared" si="167"/>
        <v>1618800</v>
      </c>
      <c r="AM774" t="str">
        <f t="shared" si="168"/>
        <v>1619696</v>
      </c>
      <c r="AN774">
        <f t="shared" si="169"/>
        <v>1401</v>
      </c>
      <c r="AO774">
        <f t="shared" si="170"/>
        <v>1003</v>
      </c>
      <c r="AP774" s="11">
        <f t="shared" si="173"/>
        <v>915</v>
      </c>
      <c r="AQ774" s="2">
        <f t="shared" si="174"/>
        <v>1093</v>
      </c>
    </row>
    <row r="775" spans="3:43">
      <c r="C775" s="3" t="s">
        <v>825</v>
      </c>
      <c r="D775" s="3" t="s">
        <v>3</v>
      </c>
      <c r="AA775" s="2" t="s">
        <v>1580</v>
      </c>
      <c r="AB775" s="2" t="s">
        <v>7</v>
      </c>
      <c r="AC775" t="str">
        <f t="shared" ref="AC775:AC838" si="175">MID(AA:AA,1,SEARCH("..",AA:AA)-1)</f>
        <v>1589204</v>
      </c>
      <c r="AD775" t="str">
        <f t="shared" ref="AD775:AD838" si="176">MID(AA:AA,LEN(AC775)+3,LEN(AA775)-LEN(AC775)-2)</f>
        <v>1590223</v>
      </c>
      <c r="AE775">
        <f t="shared" ref="AE775:AE838" si="177">AC776-AD775+1</f>
        <v>577</v>
      </c>
      <c r="AF775">
        <f t="shared" ref="AF775:AF838" si="178">IF(AE774&lt;100,AF774-1,AF774)</f>
        <v>949</v>
      </c>
      <c r="AG775" s="11">
        <f t="shared" si="171"/>
        <v>866</v>
      </c>
      <c r="AH775" s="2">
        <f t="shared" si="172"/>
        <v>1052</v>
      </c>
      <c r="AJ775" s="2" t="s">
        <v>1614</v>
      </c>
      <c r="AK775" s="2" t="s">
        <v>3</v>
      </c>
      <c r="AL775" t="str">
        <f t="shared" ref="AL775:AL838" si="179">MID(AJ:AJ,1,SEARCH("..",AJ:AJ)-1)</f>
        <v>1621096</v>
      </c>
      <c r="AM775" t="str">
        <f t="shared" ref="AM775:AM838" si="180">MID(AJ:AJ,LEN(AL775)+3,LEN(AJ775)-LEN(AL775)-2)</f>
        <v>1621512</v>
      </c>
      <c r="AN775">
        <f t="shared" ref="AN775:AN838" si="181">AL776-AM775+1</f>
        <v>4191</v>
      </c>
      <c r="AO775">
        <f t="shared" ref="AO775:AO838" si="182">IF(AN774&lt;100,AO774-1,AO774)</f>
        <v>1003</v>
      </c>
      <c r="AP775" s="11">
        <f t="shared" si="173"/>
        <v>915</v>
      </c>
      <c r="AQ775" s="2">
        <f t="shared" si="174"/>
        <v>1093</v>
      </c>
    </row>
    <row r="776" spans="3:43">
      <c r="C776" s="3" t="s">
        <v>826</v>
      </c>
      <c r="D776" s="3" t="s">
        <v>3</v>
      </c>
      <c r="AA776" s="2" t="s">
        <v>1582</v>
      </c>
      <c r="AB776" s="2" t="s">
        <v>7</v>
      </c>
      <c r="AC776" t="str">
        <f t="shared" si="175"/>
        <v>1590799</v>
      </c>
      <c r="AD776" t="str">
        <f t="shared" si="176"/>
        <v>1591614</v>
      </c>
      <c r="AE776">
        <f t="shared" si="177"/>
        <v>-2</v>
      </c>
      <c r="AF776">
        <f t="shared" si="178"/>
        <v>949</v>
      </c>
      <c r="AG776" s="11">
        <f t="shared" ref="AG776:AG839" si="183">IF(AE775&lt;200,AG775-1,AG775)</f>
        <v>866</v>
      </c>
      <c r="AH776" s="2">
        <f t="shared" ref="AH776:AH839" si="184">IF(AE775&lt;50,AH775-1,AH775)</f>
        <v>1052</v>
      </c>
      <c r="AJ776" s="2" t="s">
        <v>1618</v>
      </c>
      <c r="AK776" s="2" t="s">
        <v>3</v>
      </c>
      <c r="AL776" t="str">
        <f t="shared" si="179"/>
        <v>1625702</v>
      </c>
      <c r="AM776" t="str">
        <f t="shared" si="180"/>
        <v>1626019</v>
      </c>
      <c r="AN776">
        <f t="shared" si="181"/>
        <v>339</v>
      </c>
      <c r="AO776">
        <f t="shared" si="182"/>
        <v>1003</v>
      </c>
      <c r="AP776" s="11">
        <f t="shared" ref="AP776:AP839" si="185">IF(AN775&lt;200,AP775-1,AP775)</f>
        <v>915</v>
      </c>
      <c r="AQ776" s="2">
        <f t="shared" ref="AQ776:AQ839" si="186">IF(AN775&lt;50,AQ775-1,AQ775)</f>
        <v>1093</v>
      </c>
    </row>
    <row r="777" spans="3:43">
      <c r="C777" s="3" t="s">
        <v>827</v>
      </c>
      <c r="D777" s="3" t="s">
        <v>7</v>
      </c>
      <c r="AA777" s="2" t="s">
        <v>1583</v>
      </c>
      <c r="AB777" s="2" t="s">
        <v>7</v>
      </c>
      <c r="AC777" t="str">
        <f t="shared" si="175"/>
        <v>1591611</v>
      </c>
      <c r="AD777" t="str">
        <f t="shared" si="176"/>
        <v>1592276</v>
      </c>
      <c r="AE777">
        <f t="shared" si="177"/>
        <v>-21</v>
      </c>
      <c r="AF777">
        <f t="shared" si="178"/>
        <v>948</v>
      </c>
      <c r="AG777" s="11">
        <f t="shared" si="183"/>
        <v>865</v>
      </c>
      <c r="AH777" s="2">
        <f t="shared" si="184"/>
        <v>1051</v>
      </c>
      <c r="AJ777" s="2" t="s">
        <v>1619</v>
      </c>
      <c r="AK777" s="2" t="s">
        <v>3</v>
      </c>
      <c r="AL777" t="str">
        <f t="shared" si="179"/>
        <v>1626357</v>
      </c>
      <c r="AM777" t="str">
        <f t="shared" si="180"/>
        <v>1626596</v>
      </c>
      <c r="AN777">
        <f t="shared" si="181"/>
        <v>59</v>
      </c>
      <c r="AO777">
        <f t="shared" si="182"/>
        <v>1003</v>
      </c>
      <c r="AP777" s="11">
        <f t="shared" si="185"/>
        <v>915</v>
      </c>
      <c r="AQ777" s="2">
        <f t="shared" si="186"/>
        <v>1093</v>
      </c>
    </row>
    <row r="778" spans="3:43">
      <c r="C778" s="3" t="s">
        <v>828</v>
      </c>
      <c r="D778" s="3" t="s">
        <v>3</v>
      </c>
      <c r="AA778" s="2" t="s">
        <v>1584</v>
      </c>
      <c r="AB778" s="2" t="s">
        <v>7</v>
      </c>
      <c r="AC778" t="str">
        <f t="shared" si="175"/>
        <v>1592254</v>
      </c>
      <c r="AD778" t="str">
        <f t="shared" si="176"/>
        <v>1593093</v>
      </c>
      <c r="AE778">
        <f t="shared" si="177"/>
        <v>123</v>
      </c>
      <c r="AF778">
        <f t="shared" si="178"/>
        <v>947</v>
      </c>
      <c r="AG778" s="11">
        <f t="shared" si="183"/>
        <v>864</v>
      </c>
      <c r="AH778" s="2">
        <f t="shared" si="184"/>
        <v>1050</v>
      </c>
      <c r="AJ778" s="2" t="s">
        <v>1620</v>
      </c>
      <c r="AK778" s="2" t="s">
        <v>3</v>
      </c>
      <c r="AL778" t="str">
        <f t="shared" si="179"/>
        <v>1626654</v>
      </c>
      <c r="AM778" t="str">
        <f t="shared" si="180"/>
        <v>1627115</v>
      </c>
      <c r="AN778">
        <f t="shared" si="181"/>
        <v>92</v>
      </c>
      <c r="AO778">
        <f t="shared" si="182"/>
        <v>1002</v>
      </c>
      <c r="AP778" s="11">
        <f t="shared" si="185"/>
        <v>914</v>
      </c>
      <c r="AQ778" s="2">
        <f t="shared" si="186"/>
        <v>1093</v>
      </c>
    </row>
    <row r="779" spans="3:43">
      <c r="C779" s="3" t="s">
        <v>829</v>
      </c>
      <c r="D779" s="3" t="s">
        <v>3</v>
      </c>
      <c r="AA779" s="2" t="s">
        <v>1585</v>
      </c>
      <c r="AB779" s="2" t="s">
        <v>7</v>
      </c>
      <c r="AC779" t="str">
        <f t="shared" si="175"/>
        <v>1593215</v>
      </c>
      <c r="AD779" t="str">
        <f t="shared" si="176"/>
        <v>1595422</v>
      </c>
      <c r="AE779">
        <f t="shared" si="177"/>
        <v>65</v>
      </c>
      <c r="AF779">
        <f t="shared" si="178"/>
        <v>947</v>
      </c>
      <c r="AG779" s="11">
        <f t="shared" si="183"/>
        <v>863</v>
      </c>
      <c r="AH779" s="2">
        <f t="shared" si="184"/>
        <v>1050</v>
      </c>
      <c r="AJ779" s="2" t="s">
        <v>1621</v>
      </c>
      <c r="AK779" s="2" t="s">
        <v>3</v>
      </c>
      <c r="AL779" t="str">
        <f t="shared" si="179"/>
        <v>1627206</v>
      </c>
      <c r="AM779" t="str">
        <f t="shared" si="180"/>
        <v>1629449</v>
      </c>
      <c r="AN779">
        <f t="shared" si="181"/>
        <v>10813</v>
      </c>
      <c r="AO779">
        <f t="shared" si="182"/>
        <v>1001</v>
      </c>
      <c r="AP779" s="11">
        <f t="shared" si="185"/>
        <v>913</v>
      </c>
      <c r="AQ779" s="2">
        <f t="shared" si="186"/>
        <v>1093</v>
      </c>
    </row>
    <row r="780" spans="3:43">
      <c r="C780" s="3" t="s">
        <v>830</v>
      </c>
      <c r="D780" s="3" t="s">
        <v>3</v>
      </c>
      <c r="AA780" s="2" t="s">
        <v>1586</v>
      </c>
      <c r="AB780" s="2" t="s">
        <v>7</v>
      </c>
      <c r="AC780" t="str">
        <f t="shared" si="175"/>
        <v>1595486</v>
      </c>
      <c r="AD780" t="str">
        <f t="shared" si="176"/>
        <v>1595944</v>
      </c>
      <c r="AE780">
        <f t="shared" si="177"/>
        <v>-9</v>
      </c>
      <c r="AF780">
        <f t="shared" si="178"/>
        <v>946</v>
      </c>
      <c r="AG780" s="11">
        <f t="shared" si="183"/>
        <v>862</v>
      </c>
      <c r="AH780" s="2">
        <f t="shared" si="184"/>
        <v>1050</v>
      </c>
      <c r="AJ780" s="2" t="s">
        <v>1628</v>
      </c>
      <c r="AK780" s="2" t="s">
        <v>3</v>
      </c>
      <c r="AL780" t="str">
        <f t="shared" si="179"/>
        <v>1640261</v>
      </c>
      <c r="AM780" t="str">
        <f t="shared" si="180"/>
        <v>1642033</v>
      </c>
      <c r="AN780">
        <f t="shared" si="181"/>
        <v>140</v>
      </c>
      <c r="AO780">
        <f t="shared" si="182"/>
        <v>1001</v>
      </c>
      <c r="AP780" s="11">
        <f t="shared" si="185"/>
        <v>913</v>
      </c>
      <c r="AQ780" s="2">
        <f t="shared" si="186"/>
        <v>1093</v>
      </c>
    </row>
    <row r="781" spans="3:43">
      <c r="C781" s="3" t="s">
        <v>831</v>
      </c>
      <c r="D781" s="3" t="s">
        <v>7</v>
      </c>
      <c r="AA781" s="2" t="s">
        <v>1587</v>
      </c>
      <c r="AB781" s="2" t="s">
        <v>7</v>
      </c>
      <c r="AC781" t="str">
        <f t="shared" si="175"/>
        <v>1595934</v>
      </c>
      <c r="AD781" t="str">
        <f t="shared" si="176"/>
        <v>1596614</v>
      </c>
      <c r="AE781">
        <f t="shared" si="177"/>
        <v>55</v>
      </c>
      <c r="AF781">
        <f t="shared" si="178"/>
        <v>945</v>
      </c>
      <c r="AG781" s="11">
        <f t="shared" si="183"/>
        <v>861</v>
      </c>
      <c r="AH781" s="2">
        <f t="shared" si="184"/>
        <v>1049</v>
      </c>
      <c r="AJ781" s="2" t="s">
        <v>1629</v>
      </c>
      <c r="AK781" s="2" t="s">
        <v>3</v>
      </c>
      <c r="AL781" t="str">
        <f t="shared" si="179"/>
        <v>1642172</v>
      </c>
      <c r="AM781" t="str">
        <f t="shared" si="180"/>
        <v>1643011</v>
      </c>
      <c r="AN781">
        <f t="shared" si="181"/>
        <v>1001</v>
      </c>
      <c r="AO781">
        <f t="shared" si="182"/>
        <v>1001</v>
      </c>
      <c r="AP781" s="11">
        <f t="shared" si="185"/>
        <v>912</v>
      </c>
      <c r="AQ781" s="2">
        <f t="shared" si="186"/>
        <v>1093</v>
      </c>
    </row>
    <row r="782" spans="3:43">
      <c r="C782" s="3" t="s">
        <v>832</v>
      </c>
      <c r="D782" s="3" t="s">
        <v>7</v>
      </c>
      <c r="AA782" s="2" t="s">
        <v>1588</v>
      </c>
      <c r="AB782" s="2" t="s">
        <v>7</v>
      </c>
      <c r="AC782" t="str">
        <f t="shared" si="175"/>
        <v>1596668</v>
      </c>
      <c r="AD782" t="str">
        <f t="shared" si="176"/>
        <v>1596877</v>
      </c>
      <c r="AE782">
        <f t="shared" si="177"/>
        <v>92</v>
      </c>
      <c r="AF782">
        <f t="shared" si="178"/>
        <v>944</v>
      </c>
      <c r="AG782" s="11">
        <f t="shared" si="183"/>
        <v>860</v>
      </c>
      <c r="AH782" s="2">
        <f t="shared" si="184"/>
        <v>1049</v>
      </c>
      <c r="AJ782" s="2" t="s">
        <v>1631</v>
      </c>
      <c r="AK782" s="2" t="s">
        <v>3</v>
      </c>
      <c r="AL782" t="str">
        <f t="shared" si="179"/>
        <v>1644011</v>
      </c>
      <c r="AM782" t="str">
        <f t="shared" si="180"/>
        <v>1644436</v>
      </c>
      <c r="AN782">
        <f t="shared" si="181"/>
        <v>2388</v>
      </c>
      <c r="AO782">
        <f t="shared" si="182"/>
        <v>1001</v>
      </c>
      <c r="AP782" s="11">
        <f t="shared" si="185"/>
        <v>912</v>
      </c>
      <c r="AQ782" s="2">
        <f t="shared" si="186"/>
        <v>1093</v>
      </c>
    </row>
    <row r="783" spans="3:43">
      <c r="C783" s="3" t="s">
        <v>833</v>
      </c>
      <c r="D783" s="3" t="s">
        <v>3</v>
      </c>
      <c r="AA783" s="2" t="s">
        <v>1589</v>
      </c>
      <c r="AB783" s="2" t="s">
        <v>7</v>
      </c>
      <c r="AC783" t="str">
        <f t="shared" si="175"/>
        <v>1596968</v>
      </c>
      <c r="AD783" t="str">
        <f t="shared" si="176"/>
        <v>1597366</v>
      </c>
      <c r="AE783">
        <f t="shared" si="177"/>
        <v>3287</v>
      </c>
      <c r="AF783">
        <f t="shared" si="178"/>
        <v>943</v>
      </c>
      <c r="AG783" s="11">
        <f t="shared" si="183"/>
        <v>859</v>
      </c>
      <c r="AH783" s="2">
        <f t="shared" si="184"/>
        <v>1049</v>
      </c>
      <c r="AJ783" s="2" t="s">
        <v>1633</v>
      </c>
      <c r="AK783" s="2" t="s">
        <v>3</v>
      </c>
      <c r="AL783" t="str">
        <f t="shared" si="179"/>
        <v>1646823</v>
      </c>
      <c r="AM783" t="str">
        <f t="shared" si="180"/>
        <v>1648211</v>
      </c>
      <c r="AN783">
        <f t="shared" si="181"/>
        <v>472</v>
      </c>
      <c r="AO783">
        <f t="shared" si="182"/>
        <v>1001</v>
      </c>
      <c r="AP783" s="11">
        <f t="shared" si="185"/>
        <v>912</v>
      </c>
      <c r="AQ783" s="2">
        <f t="shared" si="186"/>
        <v>1093</v>
      </c>
    </row>
    <row r="784" spans="3:43">
      <c r="C784" s="3" t="s">
        <v>834</v>
      </c>
      <c r="D784" s="3" t="s">
        <v>3</v>
      </c>
      <c r="AA784" s="2" t="s">
        <v>1594</v>
      </c>
      <c r="AB784" s="2" t="s">
        <v>7</v>
      </c>
      <c r="AC784" t="str">
        <f t="shared" si="175"/>
        <v>1600652</v>
      </c>
      <c r="AD784" t="str">
        <f t="shared" si="176"/>
        <v>1600777</v>
      </c>
      <c r="AE784">
        <f t="shared" si="177"/>
        <v>26</v>
      </c>
      <c r="AF784">
        <f t="shared" si="178"/>
        <v>943</v>
      </c>
      <c r="AG784" s="11">
        <f t="shared" si="183"/>
        <v>859</v>
      </c>
      <c r="AH784" s="2">
        <f t="shared" si="184"/>
        <v>1049</v>
      </c>
      <c r="AJ784" s="2" t="s">
        <v>1635</v>
      </c>
      <c r="AK784" s="2" t="s">
        <v>3</v>
      </c>
      <c r="AL784" t="str">
        <f t="shared" si="179"/>
        <v>1648682</v>
      </c>
      <c r="AM784" t="str">
        <f t="shared" si="180"/>
        <v>1650160</v>
      </c>
      <c r="AN784">
        <f t="shared" si="181"/>
        <v>42</v>
      </c>
      <c r="AO784">
        <f t="shared" si="182"/>
        <v>1001</v>
      </c>
      <c r="AP784" s="11">
        <f t="shared" si="185"/>
        <v>912</v>
      </c>
      <c r="AQ784" s="2">
        <f t="shared" si="186"/>
        <v>1093</v>
      </c>
    </row>
    <row r="785" spans="3:43">
      <c r="C785" s="3" t="s">
        <v>835</v>
      </c>
      <c r="D785" s="3" t="s">
        <v>3</v>
      </c>
      <c r="AA785" s="2" t="s">
        <v>1595</v>
      </c>
      <c r="AB785" s="2" t="s">
        <v>7</v>
      </c>
      <c r="AC785" t="str">
        <f t="shared" si="175"/>
        <v>1600802</v>
      </c>
      <c r="AD785" t="str">
        <f t="shared" si="176"/>
        <v>1601053</v>
      </c>
      <c r="AE785">
        <f t="shared" si="177"/>
        <v>4</v>
      </c>
      <c r="AF785">
        <f t="shared" si="178"/>
        <v>942</v>
      </c>
      <c r="AG785" s="11">
        <f t="shared" si="183"/>
        <v>858</v>
      </c>
      <c r="AH785" s="2">
        <f t="shared" si="184"/>
        <v>1048</v>
      </c>
      <c r="AJ785" s="2" t="s">
        <v>1636</v>
      </c>
      <c r="AK785" s="2" t="s">
        <v>3</v>
      </c>
      <c r="AL785" t="str">
        <f t="shared" si="179"/>
        <v>1650201</v>
      </c>
      <c r="AM785" t="str">
        <f t="shared" si="180"/>
        <v>1650986</v>
      </c>
      <c r="AN785">
        <f t="shared" si="181"/>
        <v>1747</v>
      </c>
      <c r="AO785">
        <f t="shared" si="182"/>
        <v>1000</v>
      </c>
      <c r="AP785" s="11">
        <f t="shared" si="185"/>
        <v>911</v>
      </c>
      <c r="AQ785" s="2">
        <f t="shared" si="186"/>
        <v>1092</v>
      </c>
    </row>
    <row r="786" spans="3:43">
      <c r="C786" s="3" t="s">
        <v>836</v>
      </c>
      <c r="D786" s="3" t="s">
        <v>3</v>
      </c>
      <c r="AA786" s="2" t="s">
        <v>1596</v>
      </c>
      <c r="AB786" s="2" t="s">
        <v>7</v>
      </c>
      <c r="AC786" t="str">
        <f t="shared" si="175"/>
        <v>1601056</v>
      </c>
      <c r="AD786" t="str">
        <f t="shared" si="176"/>
        <v>1601511</v>
      </c>
      <c r="AE786">
        <f t="shared" si="177"/>
        <v>-21</v>
      </c>
      <c r="AF786">
        <f t="shared" si="178"/>
        <v>941</v>
      </c>
      <c r="AG786" s="11">
        <f t="shared" si="183"/>
        <v>857</v>
      </c>
      <c r="AH786" s="2">
        <f t="shared" si="184"/>
        <v>1047</v>
      </c>
      <c r="AJ786" s="2" t="s">
        <v>1638</v>
      </c>
      <c r="AK786" s="2" t="s">
        <v>3</v>
      </c>
      <c r="AL786" t="str">
        <f t="shared" si="179"/>
        <v>1652732</v>
      </c>
      <c r="AM786" t="str">
        <f t="shared" si="180"/>
        <v>1653172</v>
      </c>
      <c r="AN786">
        <f t="shared" si="181"/>
        <v>84</v>
      </c>
      <c r="AO786">
        <f t="shared" si="182"/>
        <v>1000</v>
      </c>
      <c r="AP786" s="11">
        <f t="shared" si="185"/>
        <v>911</v>
      </c>
      <c r="AQ786" s="2">
        <f t="shared" si="186"/>
        <v>1092</v>
      </c>
    </row>
    <row r="787" spans="3:43">
      <c r="C787" s="3" t="s">
        <v>837</v>
      </c>
      <c r="D787" s="3" t="s">
        <v>7</v>
      </c>
      <c r="AA787" s="2" t="s">
        <v>1597</v>
      </c>
      <c r="AB787" s="2" t="s">
        <v>7</v>
      </c>
      <c r="AC787" t="str">
        <f t="shared" si="175"/>
        <v>1601489</v>
      </c>
      <c r="AD787" t="str">
        <f t="shared" si="176"/>
        <v>1602886</v>
      </c>
      <c r="AE787">
        <f t="shared" si="177"/>
        <v>3244</v>
      </c>
      <c r="AF787">
        <f t="shared" si="178"/>
        <v>940</v>
      </c>
      <c r="AG787" s="11">
        <f t="shared" si="183"/>
        <v>856</v>
      </c>
      <c r="AH787" s="2">
        <f t="shared" si="184"/>
        <v>1046</v>
      </c>
      <c r="AJ787" s="2" t="s">
        <v>1639</v>
      </c>
      <c r="AK787" s="2" t="s">
        <v>3</v>
      </c>
      <c r="AL787" t="str">
        <f t="shared" si="179"/>
        <v>1653255</v>
      </c>
      <c r="AM787" t="str">
        <f t="shared" si="180"/>
        <v>1655834</v>
      </c>
      <c r="AN787">
        <f t="shared" si="181"/>
        <v>148</v>
      </c>
      <c r="AO787">
        <f t="shared" si="182"/>
        <v>999</v>
      </c>
      <c r="AP787" s="11">
        <f t="shared" si="185"/>
        <v>910</v>
      </c>
      <c r="AQ787" s="2">
        <f t="shared" si="186"/>
        <v>1092</v>
      </c>
    </row>
    <row r="788" spans="3:43">
      <c r="C788" s="3" t="s">
        <v>838</v>
      </c>
      <c r="D788" s="3" t="s">
        <v>7</v>
      </c>
      <c r="AA788" s="2" t="s">
        <v>1600</v>
      </c>
      <c r="AB788" s="2" t="s">
        <v>7</v>
      </c>
      <c r="AC788" t="str">
        <f t="shared" si="175"/>
        <v>1606129</v>
      </c>
      <c r="AD788" t="str">
        <f t="shared" si="176"/>
        <v>1606689</v>
      </c>
      <c r="AE788">
        <f t="shared" si="177"/>
        <v>58</v>
      </c>
      <c r="AF788">
        <f t="shared" si="178"/>
        <v>940</v>
      </c>
      <c r="AG788" s="11">
        <f t="shared" si="183"/>
        <v>856</v>
      </c>
      <c r="AH788" s="2">
        <f t="shared" si="184"/>
        <v>1046</v>
      </c>
      <c r="AJ788" s="2" t="s">
        <v>1640</v>
      </c>
      <c r="AK788" s="2" t="s">
        <v>3</v>
      </c>
      <c r="AL788" t="str">
        <f t="shared" si="179"/>
        <v>1655981</v>
      </c>
      <c r="AM788" t="str">
        <f t="shared" si="180"/>
        <v>1657270</v>
      </c>
      <c r="AN788">
        <f t="shared" si="181"/>
        <v>5</v>
      </c>
      <c r="AO788">
        <f t="shared" si="182"/>
        <v>999</v>
      </c>
      <c r="AP788" s="11">
        <f t="shared" si="185"/>
        <v>909</v>
      </c>
      <c r="AQ788" s="2">
        <f t="shared" si="186"/>
        <v>1092</v>
      </c>
    </row>
    <row r="789" spans="3:43">
      <c r="C789" s="3" t="s">
        <v>839</v>
      </c>
      <c r="D789" s="3" t="s">
        <v>7</v>
      </c>
      <c r="AA789" s="2" t="s">
        <v>1601</v>
      </c>
      <c r="AB789" s="2" t="s">
        <v>7</v>
      </c>
      <c r="AC789" t="str">
        <f t="shared" si="175"/>
        <v>1606746</v>
      </c>
      <c r="AD789" t="str">
        <f t="shared" si="176"/>
        <v>1608002</v>
      </c>
      <c r="AE789">
        <f t="shared" si="177"/>
        <v>51</v>
      </c>
      <c r="AF789">
        <f t="shared" si="178"/>
        <v>939</v>
      </c>
      <c r="AG789" s="11">
        <f t="shared" si="183"/>
        <v>855</v>
      </c>
      <c r="AH789" s="2">
        <f t="shared" si="184"/>
        <v>1046</v>
      </c>
      <c r="AJ789" s="2" t="s">
        <v>1641</v>
      </c>
      <c r="AK789" s="2" t="s">
        <v>3</v>
      </c>
      <c r="AL789" t="str">
        <f t="shared" si="179"/>
        <v>1657274</v>
      </c>
      <c r="AM789" t="str">
        <f t="shared" si="180"/>
        <v>1658131</v>
      </c>
      <c r="AN789">
        <f t="shared" si="181"/>
        <v>5</v>
      </c>
      <c r="AO789">
        <f t="shared" si="182"/>
        <v>998</v>
      </c>
      <c r="AP789" s="11">
        <f t="shared" si="185"/>
        <v>908</v>
      </c>
      <c r="AQ789" s="2">
        <f t="shared" si="186"/>
        <v>1091</v>
      </c>
    </row>
    <row r="790" spans="3:43">
      <c r="C790" s="3" t="s">
        <v>840</v>
      </c>
      <c r="D790" s="3" t="s">
        <v>7</v>
      </c>
      <c r="AA790" s="2" t="s">
        <v>1602</v>
      </c>
      <c r="AB790" s="2" t="s">
        <v>7</v>
      </c>
      <c r="AC790" t="str">
        <f t="shared" si="175"/>
        <v>1608052</v>
      </c>
      <c r="AD790" t="str">
        <f t="shared" si="176"/>
        <v>1608816</v>
      </c>
      <c r="AE790">
        <f t="shared" si="177"/>
        <v>1549</v>
      </c>
      <c r="AF790">
        <f t="shared" si="178"/>
        <v>938</v>
      </c>
      <c r="AG790" s="11">
        <f t="shared" si="183"/>
        <v>854</v>
      </c>
      <c r="AH790" s="2">
        <f t="shared" si="184"/>
        <v>1046</v>
      </c>
      <c r="AJ790" s="2" t="s">
        <v>1642</v>
      </c>
      <c r="AK790" s="2" t="s">
        <v>3</v>
      </c>
      <c r="AL790" t="str">
        <f t="shared" si="179"/>
        <v>1658135</v>
      </c>
      <c r="AM790" t="str">
        <f t="shared" si="180"/>
        <v>1659022</v>
      </c>
      <c r="AN790">
        <f t="shared" si="181"/>
        <v>8037</v>
      </c>
      <c r="AO790">
        <f t="shared" si="182"/>
        <v>997</v>
      </c>
      <c r="AP790" s="11">
        <f t="shared" si="185"/>
        <v>907</v>
      </c>
      <c r="AQ790" s="2">
        <f t="shared" si="186"/>
        <v>1090</v>
      </c>
    </row>
    <row r="791" spans="3:43">
      <c r="C791" s="3" t="s">
        <v>841</v>
      </c>
      <c r="D791" s="3" t="s">
        <v>3</v>
      </c>
      <c r="AA791" s="2" t="s">
        <v>1604</v>
      </c>
      <c r="AB791" s="2" t="s">
        <v>7</v>
      </c>
      <c r="AC791" t="str">
        <f t="shared" si="175"/>
        <v>1610364</v>
      </c>
      <c r="AD791" t="str">
        <f t="shared" si="176"/>
        <v>1611257</v>
      </c>
      <c r="AE791">
        <f t="shared" si="177"/>
        <v>650</v>
      </c>
      <c r="AF791">
        <f t="shared" si="178"/>
        <v>938</v>
      </c>
      <c r="AG791" s="11">
        <f t="shared" si="183"/>
        <v>854</v>
      </c>
      <c r="AH791" s="2">
        <f t="shared" si="184"/>
        <v>1046</v>
      </c>
      <c r="AJ791" s="2" t="s">
        <v>1652</v>
      </c>
      <c r="AK791" s="2" t="s">
        <v>3</v>
      </c>
      <c r="AL791" t="str">
        <f t="shared" si="179"/>
        <v>1667058</v>
      </c>
      <c r="AM791" t="str">
        <f t="shared" si="180"/>
        <v>1667231</v>
      </c>
      <c r="AN791">
        <f t="shared" si="181"/>
        <v>3400</v>
      </c>
      <c r="AO791">
        <f t="shared" si="182"/>
        <v>997</v>
      </c>
      <c r="AP791" s="11">
        <f t="shared" si="185"/>
        <v>907</v>
      </c>
      <c r="AQ791" s="2">
        <f t="shared" si="186"/>
        <v>1090</v>
      </c>
    </row>
    <row r="792" spans="3:43">
      <c r="C792" s="3" t="s">
        <v>842</v>
      </c>
      <c r="D792" s="3" t="s">
        <v>3</v>
      </c>
      <c r="AA792" s="2" t="s">
        <v>1606</v>
      </c>
      <c r="AB792" s="2" t="s">
        <v>7</v>
      </c>
      <c r="AC792" t="str">
        <f t="shared" si="175"/>
        <v>1611906</v>
      </c>
      <c r="AD792" t="str">
        <f t="shared" si="176"/>
        <v>1612748</v>
      </c>
      <c r="AE792">
        <f t="shared" si="177"/>
        <v>123</v>
      </c>
      <c r="AF792">
        <f t="shared" si="178"/>
        <v>938</v>
      </c>
      <c r="AG792" s="11">
        <f t="shared" si="183"/>
        <v>854</v>
      </c>
      <c r="AH792" s="2">
        <f t="shared" si="184"/>
        <v>1046</v>
      </c>
      <c r="AJ792" s="2" t="s">
        <v>1656</v>
      </c>
      <c r="AK792" s="2" t="s">
        <v>3</v>
      </c>
      <c r="AL792" t="str">
        <f t="shared" si="179"/>
        <v>1670630</v>
      </c>
      <c r="AM792" t="str">
        <f t="shared" si="180"/>
        <v>1671208</v>
      </c>
      <c r="AN792">
        <f t="shared" si="181"/>
        <v>916</v>
      </c>
      <c r="AO792">
        <f t="shared" si="182"/>
        <v>997</v>
      </c>
      <c r="AP792" s="11">
        <f t="shared" si="185"/>
        <v>907</v>
      </c>
      <c r="AQ792" s="2">
        <f t="shared" si="186"/>
        <v>1090</v>
      </c>
    </row>
    <row r="793" spans="3:43">
      <c r="C793" s="3" t="s">
        <v>843</v>
      </c>
      <c r="D793" s="3" t="s">
        <v>3</v>
      </c>
      <c r="AA793" s="2" t="s">
        <v>1607</v>
      </c>
      <c r="AB793" s="2" t="s">
        <v>7</v>
      </c>
      <c r="AC793" t="str">
        <f t="shared" si="175"/>
        <v>1612870</v>
      </c>
      <c r="AD793" t="str">
        <f t="shared" si="176"/>
        <v>1613448</v>
      </c>
      <c r="AE793">
        <f t="shared" si="177"/>
        <v>1757</v>
      </c>
      <c r="AF793">
        <f t="shared" si="178"/>
        <v>938</v>
      </c>
      <c r="AG793" s="11">
        <f t="shared" si="183"/>
        <v>853</v>
      </c>
      <c r="AH793" s="2">
        <f t="shared" si="184"/>
        <v>1046</v>
      </c>
      <c r="AJ793" s="2" t="s">
        <v>1658</v>
      </c>
      <c r="AK793" s="2" t="s">
        <v>3</v>
      </c>
      <c r="AL793" t="str">
        <f t="shared" si="179"/>
        <v>1672123</v>
      </c>
      <c r="AM793" t="str">
        <f t="shared" si="180"/>
        <v>1673679</v>
      </c>
      <c r="AN793">
        <f t="shared" si="181"/>
        <v>5299</v>
      </c>
      <c r="AO793">
        <f t="shared" si="182"/>
        <v>997</v>
      </c>
      <c r="AP793" s="11">
        <f t="shared" si="185"/>
        <v>907</v>
      </c>
      <c r="AQ793" s="2">
        <f t="shared" si="186"/>
        <v>1090</v>
      </c>
    </row>
    <row r="794" spans="3:43">
      <c r="C794" s="3" t="s">
        <v>844</v>
      </c>
      <c r="D794" s="3" t="s">
        <v>3</v>
      </c>
      <c r="AA794" s="2" t="s">
        <v>1609</v>
      </c>
      <c r="AB794" s="2" t="s">
        <v>7</v>
      </c>
      <c r="AC794" t="str">
        <f t="shared" si="175"/>
        <v>1615204</v>
      </c>
      <c r="AD794" t="str">
        <f t="shared" si="176"/>
        <v>1616271</v>
      </c>
      <c r="AE794">
        <f t="shared" si="177"/>
        <v>14</v>
      </c>
      <c r="AF794">
        <f t="shared" si="178"/>
        <v>938</v>
      </c>
      <c r="AG794" s="11">
        <f t="shared" si="183"/>
        <v>853</v>
      </c>
      <c r="AH794" s="2">
        <f t="shared" si="184"/>
        <v>1046</v>
      </c>
      <c r="AJ794" s="2" t="s">
        <v>1661</v>
      </c>
      <c r="AK794" s="2" t="s">
        <v>3</v>
      </c>
      <c r="AL794" t="str">
        <f t="shared" si="179"/>
        <v>1678977</v>
      </c>
      <c r="AM794" t="str">
        <f t="shared" si="180"/>
        <v>1680389</v>
      </c>
      <c r="AN794">
        <f t="shared" si="181"/>
        <v>1</v>
      </c>
      <c r="AO794">
        <f t="shared" si="182"/>
        <v>997</v>
      </c>
      <c r="AP794" s="11">
        <f t="shared" si="185"/>
        <v>907</v>
      </c>
      <c r="AQ794" s="2">
        <f t="shared" si="186"/>
        <v>1090</v>
      </c>
    </row>
    <row r="795" spans="3:43">
      <c r="C795" s="3" t="s">
        <v>845</v>
      </c>
      <c r="D795" s="3" t="s">
        <v>3</v>
      </c>
      <c r="AA795" s="2" t="s">
        <v>1610</v>
      </c>
      <c r="AB795" s="2" t="s">
        <v>7</v>
      </c>
      <c r="AC795" t="str">
        <f t="shared" si="175"/>
        <v>1616284</v>
      </c>
      <c r="AD795" t="str">
        <f t="shared" si="176"/>
        <v>1616958</v>
      </c>
      <c r="AE795">
        <f t="shared" si="177"/>
        <v>177</v>
      </c>
      <c r="AF795">
        <f t="shared" si="178"/>
        <v>937</v>
      </c>
      <c r="AG795" s="11">
        <f t="shared" si="183"/>
        <v>852</v>
      </c>
      <c r="AH795" s="2">
        <f t="shared" si="184"/>
        <v>1045</v>
      </c>
      <c r="AJ795" s="2" t="s">
        <v>1662</v>
      </c>
      <c r="AK795" s="2" t="s">
        <v>3</v>
      </c>
      <c r="AL795" t="str">
        <f t="shared" si="179"/>
        <v>1680389</v>
      </c>
      <c r="AM795" t="str">
        <f t="shared" si="180"/>
        <v>1680682</v>
      </c>
      <c r="AN795">
        <f t="shared" si="181"/>
        <v>-2</v>
      </c>
      <c r="AO795">
        <f t="shared" si="182"/>
        <v>996</v>
      </c>
      <c r="AP795" s="11">
        <f t="shared" si="185"/>
        <v>906</v>
      </c>
      <c r="AQ795" s="2">
        <f t="shared" si="186"/>
        <v>1089</v>
      </c>
    </row>
    <row r="796" spans="3:43">
      <c r="C796" s="3" t="s">
        <v>846</v>
      </c>
      <c r="D796" s="3" t="s">
        <v>3</v>
      </c>
      <c r="AA796" s="2" t="s">
        <v>1611</v>
      </c>
      <c r="AB796" s="2" t="s">
        <v>7</v>
      </c>
      <c r="AC796" t="str">
        <f t="shared" si="175"/>
        <v>1617134</v>
      </c>
      <c r="AD796" t="str">
        <f t="shared" si="176"/>
        <v>1617292</v>
      </c>
      <c r="AE796">
        <f t="shared" si="177"/>
        <v>4612</v>
      </c>
      <c r="AF796">
        <f t="shared" si="178"/>
        <v>937</v>
      </c>
      <c r="AG796" s="11">
        <f t="shared" si="183"/>
        <v>851</v>
      </c>
      <c r="AH796" s="2">
        <f t="shared" si="184"/>
        <v>1045</v>
      </c>
      <c r="AJ796" s="2" t="s">
        <v>1663</v>
      </c>
      <c r="AK796" s="2" t="s">
        <v>3</v>
      </c>
      <c r="AL796" t="str">
        <f t="shared" si="179"/>
        <v>1680679</v>
      </c>
      <c r="AM796" t="str">
        <f t="shared" si="180"/>
        <v>1681905</v>
      </c>
      <c r="AN796">
        <f t="shared" si="181"/>
        <v>5680</v>
      </c>
      <c r="AO796">
        <f t="shared" si="182"/>
        <v>995</v>
      </c>
      <c r="AP796" s="11">
        <f t="shared" si="185"/>
        <v>905</v>
      </c>
      <c r="AQ796" s="2">
        <f t="shared" si="186"/>
        <v>1088</v>
      </c>
    </row>
    <row r="797" spans="3:43">
      <c r="C797" s="3" t="s">
        <v>847</v>
      </c>
      <c r="D797" s="3" t="s">
        <v>3</v>
      </c>
      <c r="AA797" s="2" t="s">
        <v>1615</v>
      </c>
      <c r="AB797" s="2" t="s">
        <v>7</v>
      </c>
      <c r="AC797" t="str">
        <f t="shared" si="175"/>
        <v>1621903</v>
      </c>
      <c r="AD797" t="str">
        <f t="shared" si="176"/>
        <v>1622220</v>
      </c>
      <c r="AE797">
        <f t="shared" si="177"/>
        <v>751</v>
      </c>
      <c r="AF797">
        <f t="shared" si="178"/>
        <v>937</v>
      </c>
      <c r="AG797" s="11">
        <f t="shared" si="183"/>
        <v>851</v>
      </c>
      <c r="AH797" s="2">
        <f t="shared" si="184"/>
        <v>1045</v>
      </c>
      <c r="AJ797" s="2" t="s">
        <v>1672</v>
      </c>
      <c r="AK797" s="2" t="s">
        <v>3</v>
      </c>
      <c r="AL797" t="str">
        <f t="shared" si="179"/>
        <v>1687584</v>
      </c>
      <c r="AM797" t="str">
        <f t="shared" si="180"/>
        <v>1689152</v>
      </c>
      <c r="AN797">
        <f t="shared" si="181"/>
        <v>3834</v>
      </c>
      <c r="AO797">
        <f t="shared" si="182"/>
        <v>995</v>
      </c>
      <c r="AP797" s="11">
        <f t="shared" si="185"/>
        <v>905</v>
      </c>
      <c r="AQ797" s="2">
        <f t="shared" si="186"/>
        <v>1088</v>
      </c>
    </row>
    <row r="798" spans="3:43">
      <c r="C798" s="3" t="s">
        <v>848</v>
      </c>
      <c r="D798" s="3" t="s">
        <v>3</v>
      </c>
      <c r="AA798" s="2" t="s">
        <v>1616</v>
      </c>
      <c r="AB798" s="2" t="s">
        <v>7</v>
      </c>
      <c r="AC798" t="str">
        <f t="shared" si="175"/>
        <v>1622970</v>
      </c>
      <c r="AD798" t="str">
        <f t="shared" si="176"/>
        <v>1623410</v>
      </c>
      <c r="AE798">
        <f t="shared" si="177"/>
        <v>40</v>
      </c>
      <c r="AF798">
        <f t="shared" si="178"/>
        <v>937</v>
      </c>
      <c r="AG798" s="11">
        <f t="shared" si="183"/>
        <v>851</v>
      </c>
      <c r="AH798" s="2">
        <f t="shared" si="184"/>
        <v>1045</v>
      </c>
      <c r="AJ798" s="2" t="s">
        <v>1675</v>
      </c>
      <c r="AK798" s="2" t="s">
        <v>3</v>
      </c>
      <c r="AL798" t="str">
        <f t="shared" si="179"/>
        <v>1692985</v>
      </c>
      <c r="AM798" t="str">
        <f t="shared" si="180"/>
        <v>1693644</v>
      </c>
      <c r="AN798">
        <f t="shared" si="181"/>
        <v>55</v>
      </c>
      <c r="AO798">
        <f t="shared" si="182"/>
        <v>995</v>
      </c>
      <c r="AP798" s="11">
        <f t="shared" si="185"/>
        <v>905</v>
      </c>
      <c r="AQ798" s="2">
        <f t="shared" si="186"/>
        <v>1088</v>
      </c>
    </row>
    <row r="799" spans="3:43">
      <c r="C799" s="3" t="s">
        <v>849</v>
      </c>
      <c r="D799" s="3" t="s">
        <v>7</v>
      </c>
      <c r="AA799" s="2" t="s">
        <v>1617</v>
      </c>
      <c r="AB799" s="2" t="s">
        <v>7</v>
      </c>
      <c r="AC799" t="str">
        <f t="shared" si="175"/>
        <v>1623449</v>
      </c>
      <c r="AD799" t="str">
        <f t="shared" si="176"/>
        <v>1625644</v>
      </c>
      <c r="AE799">
        <f t="shared" si="177"/>
        <v>4420</v>
      </c>
      <c r="AF799">
        <f t="shared" si="178"/>
        <v>936</v>
      </c>
      <c r="AG799" s="11">
        <f t="shared" si="183"/>
        <v>850</v>
      </c>
      <c r="AH799" s="2">
        <f t="shared" si="184"/>
        <v>1044</v>
      </c>
      <c r="AJ799" s="2" t="s">
        <v>1676</v>
      </c>
      <c r="AK799" s="2" t="s">
        <v>3</v>
      </c>
      <c r="AL799" t="str">
        <f t="shared" si="179"/>
        <v>1693698</v>
      </c>
      <c r="AM799" t="str">
        <f t="shared" si="180"/>
        <v>1694921</v>
      </c>
      <c r="AN799">
        <f t="shared" si="181"/>
        <v>148</v>
      </c>
      <c r="AO799">
        <f t="shared" si="182"/>
        <v>994</v>
      </c>
      <c r="AP799" s="11">
        <f t="shared" si="185"/>
        <v>904</v>
      </c>
      <c r="AQ799" s="2">
        <f t="shared" si="186"/>
        <v>1088</v>
      </c>
    </row>
    <row r="800" spans="3:43">
      <c r="C800" s="3" t="s">
        <v>850</v>
      </c>
      <c r="D800" s="3" t="s">
        <v>7</v>
      </c>
      <c r="AA800" s="2" t="s">
        <v>1622</v>
      </c>
      <c r="AB800" s="2" t="s">
        <v>7</v>
      </c>
      <c r="AC800" t="str">
        <f t="shared" si="175"/>
        <v>1630063</v>
      </c>
      <c r="AD800" t="str">
        <f t="shared" si="176"/>
        <v>1630872</v>
      </c>
      <c r="AE800">
        <f t="shared" si="177"/>
        <v>468</v>
      </c>
      <c r="AF800">
        <f t="shared" si="178"/>
        <v>936</v>
      </c>
      <c r="AG800" s="11">
        <f t="shared" si="183"/>
        <v>850</v>
      </c>
      <c r="AH800" s="2">
        <f t="shared" si="184"/>
        <v>1044</v>
      </c>
      <c r="AJ800" s="2" t="s">
        <v>1677</v>
      </c>
      <c r="AK800" s="2" t="s">
        <v>3</v>
      </c>
      <c r="AL800" t="str">
        <f t="shared" si="179"/>
        <v>1695068</v>
      </c>
      <c r="AM800" t="str">
        <f t="shared" si="180"/>
        <v>1695550</v>
      </c>
      <c r="AN800">
        <f t="shared" si="181"/>
        <v>5</v>
      </c>
      <c r="AO800">
        <f t="shared" si="182"/>
        <v>994</v>
      </c>
      <c r="AP800" s="11">
        <f t="shared" si="185"/>
        <v>903</v>
      </c>
      <c r="AQ800" s="2">
        <f t="shared" si="186"/>
        <v>1088</v>
      </c>
    </row>
    <row r="801" spans="3:43">
      <c r="C801" s="3" t="s">
        <v>851</v>
      </c>
      <c r="D801" s="3" t="s">
        <v>3</v>
      </c>
      <c r="AA801" s="2" t="s">
        <v>1623</v>
      </c>
      <c r="AB801" s="2" t="s">
        <v>7</v>
      </c>
      <c r="AC801" t="str">
        <f t="shared" si="175"/>
        <v>1631339</v>
      </c>
      <c r="AD801" t="str">
        <f t="shared" si="176"/>
        <v>1632925</v>
      </c>
      <c r="AE801">
        <f t="shared" si="177"/>
        <v>70</v>
      </c>
      <c r="AF801">
        <f t="shared" si="178"/>
        <v>936</v>
      </c>
      <c r="AG801" s="11">
        <f t="shared" si="183"/>
        <v>850</v>
      </c>
      <c r="AH801" s="2">
        <f t="shared" si="184"/>
        <v>1044</v>
      </c>
      <c r="AJ801" s="2" t="s">
        <v>1678</v>
      </c>
      <c r="AK801" s="2" t="s">
        <v>3</v>
      </c>
      <c r="AL801" t="str">
        <f t="shared" si="179"/>
        <v>1695554</v>
      </c>
      <c r="AM801" t="str">
        <f t="shared" si="180"/>
        <v>1696852</v>
      </c>
      <c r="AN801">
        <f t="shared" si="181"/>
        <v>5262</v>
      </c>
      <c r="AO801">
        <f t="shared" si="182"/>
        <v>993</v>
      </c>
      <c r="AP801" s="11">
        <f t="shared" si="185"/>
        <v>902</v>
      </c>
      <c r="AQ801" s="2">
        <f t="shared" si="186"/>
        <v>1087</v>
      </c>
    </row>
    <row r="802" spans="3:43">
      <c r="C802" s="3" t="s">
        <v>852</v>
      </c>
      <c r="D802" s="3" t="s">
        <v>3</v>
      </c>
      <c r="AA802" s="2" t="s">
        <v>1624</v>
      </c>
      <c r="AB802" s="2" t="s">
        <v>7</v>
      </c>
      <c r="AC802" t="str">
        <f t="shared" si="175"/>
        <v>1632994</v>
      </c>
      <c r="AD802" t="str">
        <f t="shared" si="176"/>
        <v>1633794</v>
      </c>
      <c r="AE802">
        <f t="shared" si="177"/>
        <v>102</v>
      </c>
      <c r="AF802">
        <f t="shared" si="178"/>
        <v>935</v>
      </c>
      <c r="AG802" s="11">
        <f t="shared" si="183"/>
        <v>849</v>
      </c>
      <c r="AH802" s="2">
        <f t="shared" si="184"/>
        <v>1044</v>
      </c>
      <c r="AJ802" s="2" t="s">
        <v>1685</v>
      </c>
      <c r="AK802" s="2" t="s">
        <v>3</v>
      </c>
      <c r="AL802" t="str">
        <f t="shared" si="179"/>
        <v>1702113</v>
      </c>
      <c r="AM802" t="str">
        <f t="shared" si="180"/>
        <v>1702652</v>
      </c>
      <c r="AN802">
        <f t="shared" si="181"/>
        <v>172</v>
      </c>
      <c r="AO802">
        <f t="shared" si="182"/>
        <v>993</v>
      </c>
      <c r="AP802" s="11">
        <f t="shared" si="185"/>
        <v>902</v>
      </c>
      <c r="AQ802" s="2">
        <f t="shared" si="186"/>
        <v>1087</v>
      </c>
    </row>
    <row r="803" spans="3:43">
      <c r="C803" s="3" t="s">
        <v>853</v>
      </c>
      <c r="D803" s="3" t="s">
        <v>3</v>
      </c>
      <c r="AA803" s="2" t="s">
        <v>1625</v>
      </c>
      <c r="AB803" s="2" t="s">
        <v>7</v>
      </c>
      <c r="AC803" t="str">
        <f t="shared" si="175"/>
        <v>1633895</v>
      </c>
      <c r="AD803" t="str">
        <f t="shared" si="176"/>
        <v>1636567</v>
      </c>
      <c r="AE803">
        <f t="shared" si="177"/>
        <v>14</v>
      </c>
      <c r="AF803">
        <f t="shared" si="178"/>
        <v>935</v>
      </c>
      <c r="AG803" s="11">
        <f t="shared" si="183"/>
        <v>848</v>
      </c>
      <c r="AH803" s="2">
        <f t="shared" si="184"/>
        <v>1044</v>
      </c>
      <c r="AJ803" s="2" t="s">
        <v>1686</v>
      </c>
      <c r="AK803" s="2" t="s">
        <v>3</v>
      </c>
      <c r="AL803" t="str">
        <f t="shared" si="179"/>
        <v>1702823</v>
      </c>
      <c r="AM803" t="str">
        <f t="shared" si="180"/>
        <v>1704469</v>
      </c>
      <c r="AN803">
        <f t="shared" si="181"/>
        <v>138</v>
      </c>
      <c r="AO803">
        <f t="shared" si="182"/>
        <v>993</v>
      </c>
      <c r="AP803" s="11">
        <f t="shared" si="185"/>
        <v>901</v>
      </c>
      <c r="AQ803" s="2">
        <f t="shared" si="186"/>
        <v>1087</v>
      </c>
    </row>
    <row r="804" spans="3:43">
      <c r="C804" s="3" t="s">
        <v>854</v>
      </c>
      <c r="D804" s="3" t="s">
        <v>7</v>
      </c>
      <c r="AA804" s="2" t="s">
        <v>1626</v>
      </c>
      <c r="AB804" s="2" t="s">
        <v>7</v>
      </c>
      <c r="AC804" t="str">
        <f t="shared" si="175"/>
        <v>1636580</v>
      </c>
      <c r="AD804" t="str">
        <f t="shared" si="176"/>
        <v>1638625</v>
      </c>
      <c r="AE804">
        <f t="shared" si="177"/>
        <v>44</v>
      </c>
      <c r="AF804">
        <f t="shared" si="178"/>
        <v>934</v>
      </c>
      <c r="AG804" s="11">
        <f t="shared" si="183"/>
        <v>847</v>
      </c>
      <c r="AH804" s="2">
        <f t="shared" si="184"/>
        <v>1043</v>
      </c>
      <c r="AJ804" s="2" t="s">
        <v>1687</v>
      </c>
      <c r="AK804" s="2" t="s">
        <v>3</v>
      </c>
      <c r="AL804" t="str">
        <f t="shared" si="179"/>
        <v>1704606</v>
      </c>
      <c r="AM804" t="str">
        <f t="shared" si="180"/>
        <v>1705013</v>
      </c>
      <c r="AN804">
        <f t="shared" si="181"/>
        <v>414</v>
      </c>
      <c r="AO804">
        <f t="shared" si="182"/>
        <v>993</v>
      </c>
      <c r="AP804" s="11">
        <f t="shared" si="185"/>
        <v>900</v>
      </c>
      <c r="AQ804" s="2">
        <f t="shared" si="186"/>
        <v>1087</v>
      </c>
    </row>
    <row r="805" spans="3:43">
      <c r="C805" s="3" t="s">
        <v>855</v>
      </c>
      <c r="D805" s="3" t="s">
        <v>7</v>
      </c>
      <c r="AA805" s="2" t="s">
        <v>1627</v>
      </c>
      <c r="AB805" s="2" t="s">
        <v>7</v>
      </c>
      <c r="AC805" t="str">
        <f t="shared" si="175"/>
        <v>1638668</v>
      </c>
      <c r="AD805" t="str">
        <f t="shared" si="176"/>
        <v>1640059</v>
      </c>
      <c r="AE805">
        <f t="shared" si="177"/>
        <v>3432</v>
      </c>
      <c r="AF805">
        <f t="shared" si="178"/>
        <v>933</v>
      </c>
      <c r="AG805" s="11">
        <f t="shared" si="183"/>
        <v>846</v>
      </c>
      <c r="AH805" s="2">
        <f t="shared" si="184"/>
        <v>1042</v>
      </c>
      <c r="AJ805" s="2" t="s">
        <v>1688</v>
      </c>
      <c r="AK805" s="2" t="s">
        <v>3</v>
      </c>
      <c r="AL805" t="str">
        <f t="shared" si="179"/>
        <v>1705426</v>
      </c>
      <c r="AM805" t="str">
        <f t="shared" si="180"/>
        <v>1706484</v>
      </c>
      <c r="AN805">
        <f t="shared" si="181"/>
        <v>9706</v>
      </c>
      <c r="AO805">
        <f t="shared" si="182"/>
        <v>993</v>
      </c>
      <c r="AP805" s="11">
        <f t="shared" si="185"/>
        <v>900</v>
      </c>
      <c r="AQ805" s="2">
        <f t="shared" si="186"/>
        <v>1087</v>
      </c>
    </row>
    <row r="806" spans="3:43">
      <c r="C806" s="3" t="s">
        <v>856</v>
      </c>
      <c r="D806" s="3" t="s">
        <v>3</v>
      </c>
      <c r="AA806" s="2" t="s">
        <v>1630</v>
      </c>
      <c r="AB806" s="2" t="s">
        <v>7</v>
      </c>
      <c r="AC806" t="str">
        <f t="shared" si="175"/>
        <v>1643490</v>
      </c>
      <c r="AD806" t="str">
        <f t="shared" si="176"/>
        <v>1643957</v>
      </c>
      <c r="AE806">
        <f t="shared" si="177"/>
        <v>1186</v>
      </c>
      <c r="AF806">
        <f t="shared" si="178"/>
        <v>933</v>
      </c>
      <c r="AG806" s="11">
        <f t="shared" si="183"/>
        <v>846</v>
      </c>
      <c r="AH806" s="2">
        <f t="shared" si="184"/>
        <v>1042</v>
      </c>
      <c r="AJ806" s="2" t="s">
        <v>1699</v>
      </c>
      <c r="AK806" s="2" t="s">
        <v>3</v>
      </c>
      <c r="AL806" t="str">
        <f t="shared" si="179"/>
        <v>1716189</v>
      </c>
      <c r="AM806" t="str">
        <f t="shared" si="180"/>
        <v>1716638</v>
      </c>
      <c r="AN806">
        <f t="shared" si="181"/>
        <v>1070</v>
      </c>
      <c r="AO806">
        <f t="shared" si="182"/>
        <v>993</v>
      </c>
      <c r="AP806" s="11">
        <f t="shared" si="185"/>
        <v>900</v>
      </c>
      <c r="AQ806" s="2">
        <f t="shared" si="186"/>
        <v>1087</v>
      </c>
    </row>
    <row r="807" spans="3:43">
      <c r="C807" s="3" t="s">
        <v>857</v>
      </c>
      <c r="D807" s="3" t="s">
        <v>7</v>
      </c>
      <c r="AA807" s="2" t="s">
        <v>1632</v>
      </c>
      <c r="AB807" s="2" t="s">
        <v>7</v>
      </c>
      <c r="AC807" t="str">
        <f t="shared" si="175"/>
        <v>1645142</v>
      </c>
      <c r="AD807" t="str">
        <f t="shared" si="176"/>
        <v>1646821</v>
      </c>
      <c r="AE807">
        <f t="shared" si="177"/>
        <v>1390</v>
      </c>
      <c r="AF807">
        <f t="shared" si="178"/>
        <v>933</v>
      </c>
      <c r="AG807" s="11">
        <f t="shared" si="183"/>
        <v>846</v>
      </c>
      <c r="AH807" s="2">
        <f t="shared" si="184"/>
        <v>1042</v>
      </c>
      <c r="AJ807" s="2" t="s">
        <v>1701</v>
      </c>
      <c r="AK807" s="2" t="s">
        <v>3</v>
      </c>
      <c r="AL807" t="str">
        <f t="shared" si="179"/>
        <v>1717707</v>
      </c>
      <c r="AM807" t="str">
        <f t="shared" si="180"/>
        <v>1720946</v>
      </c>
      <c r="AN807">
        <f t="shared" si="181"/>
        <v>2595</v>
      </c>
      <c r="AO807">
        <f t="shared" si="182"/>
        <v>993</v>
      </c>
      <c r="AP807" s="11">
        <f t="shared" si="185"/>
        <v>900</v>
      </c>
      <c r="AQ807" s="2">
        <f t="shared" si="186"/>
        <v>1087</v>
      </c>
    </row>
    <row r="808" spans="3:43">
      <c r="C808" s="3" t="s">
        <v>858</v>
      </c>
      <c r="D808" s="3" t="s">
        <v>7</v>
      </c>
      <c r="AA808" s="2" t="s">
        <v>1634</v>
      </c>
      <c r="AB808" s="2" t="s">
        <v>7</v>
      </c>
      <c r="AC808" t="str">
        <f t="shared" si="175"/>
        <v>1648210</v>
      </c>
      <c r="AD808" t="str">
        <f t="shared" si="176"/>
        <v>1648746</v>
      </c>
      <c r="AE808">
        <f t="shared" si="177"/>
        <v>2614</v>
      </c>
      <c r="AF808">
        <f t="shared" si="178"/>
        <v>933</v>
      </c>
      <c r="AG808" s="11">
        <f t="shared" si="183"/>
        <v>846</v>
      </c>
      <c r="AH808" s="2">
        <f t="shared" si="184"/>
        <v>1042</v>
      </c>
      <c r="AJ808" s="2" t="s">
        <v>1704</v>
      </c>
      <c r="AK808" s="2" t="s">
        <v>3</v>
      </c>
      <c r="AL808" t="str">
        <f t="shared" si="179"/>
        <v>1723540</v>
      </c>
      <c r="AM808" t="str">
        <f t="shared" si="180"/>
        <v>1724736</v>
      </c>
      <c r="AN808">
        <f t="shared" si="181"/>
        <v>114</v>
      </c>
      <c r="AO808">
        <f t="shared" si="182"/>
        <v>993</v>
      </c>
      <c r="AP808" s="11">
        <f t="shared" si="185"/>
        <v>900</v>
      </c>
      <c r="AQ808" s="2">
        <f t="shared" si="186"/>
        <v>1087</v>
      </c>
    </row>
    <row r="809" spans="3:43">
      <c r="C809" s="3" t="s">
        <v>859</v>
      </c>
      <c r="D809" s="3" t="s">
        <v>7</v>
      </c>
      <c r="AA809" s="2" t="s">
        <v>1637</v>
      </c>
      <c r="AB809" s="2" t="s">
        <v>7</v>
      </c>
      <c r="AC809" t="str">
        <f t="shared" si="175"/>
        <v>1651359</v>
      </c>
      <c r="AD809" t="str">
        <f t="shared" si="176"/>
        <v>1652669</v>
      </c>
      <c r="AE809">
        <f t="shared" si="177"/>
        <v>6451</v>
      </c>
      <c r="AF809">
        <f t="shared" si="178"/>
        <v>933</v>
      </c>
      <c r="AG809" s="11">
        <f t="shared" si="183"/>
        <v>846</v>
      </c>
      <c r="AH809" s="2">
        <f t="shared" si="184"/>
        <v>1042</v>
      </c>
      <c r="AJ809" s="2" t="s">
        <v>1705</v>
      </c>
      <c r="AK809" s="2" t="s">
        <v>3</v>
      </c>
      <c r="AL809" t="str">
        <f t="shared" si="179"/>
        <v>1724849</v>
      </c>
      <c r="AM809" t="str">
        <f t="shared" si="180"/>
        <v>1725232</v>
      </c>
      <c r="AN809">
        <f t="shared" si="181"/>
        <v>29</v>
      </c>
      <c r="AO809">
        <f t="shared" si="182"/>
        <v>993</v>
      </c>
      <c r="AP809" s="11">
        <f t="shared" si="185"/>
        <v>899</v>
      </c>
      <c r="AQ809" s="2">
        <f t="shared" si="186"/>
        <v>1087</v>
      </c>
    </row>
    <row r="810" spans="3:43">
      <c r="C810" s="3" t="s">
        <v>860</v>
      </c>
      <c r="D810" s="3" t="s">
        <v>7</v>
      </c>
      <c r="AA810" s="2" t="s">
        <v>1643</v>
      </c>
      <c r="AB810" s="2" t="s">
        <v>7</v>
      </c>
      <c r="AC810" t="str">
        <f t="shared" si="175"/>
        <v>1659119</v>
      </c>
      <c r="AD810" t="str">
        <f t="shared" si="176"/>
        <v>1659934</v>
      </c>
      <c r="AE810">
        <f t="shared" si="177"/>
        <v>92</v>
      </c>
      <c r="AF810">
        <f t="shared" si="178"/>
        <v>933</v>
      </c>
      <c r="AG810" s="11">
        <f t="shared" si="183"/>
        <v>846</v>
      </c>
      <c r="AH810" s="2">
        <f t="shared" si="184"/>
        <v>1042</v>
      </c>
      <c r="AJ810" s="2" t="s">
        <v>1706</v>
      </c>
      <c r="AK810" s="2" t="s">
        <v>3</v>
      </c>
      <c r="AL810" t="str">
        <f t="shared" si="179"/>
        <v>1725260</v>
      </c>
      <c r="AM810" t="str">
        <f t="shared" si="180"/>
        <v>1725829</v>
      </c>
      <c r="AN810">
        <f t="shared" si="181"/>
        <v>91</v>
      </c>
      <c r="AO810">
        <f t="shared" si="182"/>
        <v>992</v>
      </c>
      <c r="AP810" s="11">
        <f t="shared" si="185"/>
        <v>898</v>
      </c>
      <c r="AQ810" s="2">
        <f t="shared" si="186"/>
        <v>1086</v>
      </c>
    </row>
    <row r="811" spans="3:43">
      <c r="C811" s="3" t="s">
        <v>861</v>
      </c>
      <c r="D811" s="3" t="s">
        <v>3</v>
      </c>
      <c r="AA811" s="2" t="s">
        <v>1644</v>
      </c>
      <c r="AB811" s="2" t="s">
        <v>7</v>
      </c>
      <c r="AC811" t="str">
        <f t="shared" si="175"/>
        <v>1660025</v>
      </c>
      <c r="AD811" t="str">
        <f t="shared" si="176"/>
        <v>1660720</v>
      </c>
      <c r="AE811">
        <f t="shared" si="177"/>
        <v>16</v>
      </c>
      <c r="AF811">
        <f t="shared" si="178"/>
        <v>932</v>
      </c>
      <c r="AG811" s="11">
        <f t="shared" si="183"/>
        <v>845</v>
      </c>
      <c r="AH811" s="2">
        <f t="shared" si="184"/>
        <v>1042</v>
      </c>
      <c r="AJ811" s="2" t="s">
        <v>1707</v>
      </c>
      <c r="AK811" s="2" t="s">
        <v>3</v>
      </c>
      <c r="AL811" t="str">
        <f t="shared" si="179"/>
        <v>1725919</v>
      </c>
      <c r="AM811" t="str">
        <f t="shared" si="180"/>
        <v>1728081</v>
      </c>
      <c r="AN811">
        <f t="shared" si="181"/>
        <v>708</v>
      </c>
      <c r="AO811">
        <f t="shared" si="182"/>
        <v>991</v>
      </c>
      <c r="AP811" s="11">
        <f t="shared" si="185"/>
        <v>897</v>
      </c>
      <c r="AQ811" s="2">
        <f t="shared" si="186"/>
        <v>1086</v>
      </c>
    </row>
    <row r="812" spans="3:43">
      <c r="C812" s="3" t="s">
        <v>862</v>
      </c>
      <c r="D812" s="3" t="s">
        <v>7</v>
      </c>
      <c r="AA812" s="2" t="s">
        <v>1645</v>
      </c>
      <c r="AB812" s="2" t="s">
        <v>7</v>
      </c>
      <c r="AC812" t="str">
        <f t="shared" si="175"/>
        <v>1660735</v>
      </c>
      <c r="AD812" t="str">
        <f t="shared" si="176"/>
        <v>1661760</v>
      </c>
      <c r="AE812">
        <f t="shared" si="177"/>
        <v>11</v>
      </c>
      <c r="AF812">
        <f t="shared" si="178"/>
        <v>931</v>
      </c>
      <c r="AG812" s="11">
        <f t="shared" si="183"/>
        <v>844</v>
      </c>
      <c r="AH812" s="2">
        <f t="shared" si="184"/>
        <v>1041</v>
      </c>
      <c r="AJ812" s="2" t="s">
        <v>1709</v>
      </c>
      <c r="AK812" s="2" t="s">
        <v>3</v>
      </c>
      <c r="AL812" t="str">
        <f t="shared" si="179"/>
        <v>1728788</v>
      </c>
      <c r="AM812" t="str">
        <f t="shared" si="180"/>
        <v>1729246</v>
      </c>
      <c r="AN812">
        <f t="shared" si="181"/>
        <v>2566</v>
      </c>
      <c r="AO812">
        <f t="shared" si="182"/>
        <v>991</v>
      </c>
      <c r="AP812" s="11">
        <f t="shared" si="185"/>
        <v>897</v>
      </c>
      <c r="AQ812" s="2">
        <f t="shared" si="186"/>
        <v>1086</v>
      </c>
    </row>
    <row r="813" spans="3:43">
      <c r="C813" s="3" t="s">
        <v>863</v>
      </c>
      <c r="D813" s="3" t="s">
        <v>7</v>
      </c>
      <c r="AA813" s="2" t="s">
        <v>1646</v>
      </c>
      <c r="AB813" s="2" t="s">
        <v>7</v>
      </c>
      <c r="AC813" t="str">
        <f t="shared" si="175"/>
        <v>1661770</v>
      </c>
      <c r="AD813" t="str">
        <f t="shared" si="176"/>
        <v>1662753</v>
      </c>
      <c r="AE813">
        <f t="shared" si="177"/>
        <v>119</v>
      </c>
      <c r="AF813">
        <f t="shared" si="178"/>
        <v>930</v>
      </c>
      <c r="AG813" s="11">
        <f t="shared" si="183"/>
        <v>843</v>
      </c>
      <c r="AH813" s="2">
        <f t="shared" si="184"/>
        <v>1040</v>
      </c>
      <c r="AJ813" s="2" t="s">
        <v>1713</v>
      </c>
      <c r="AK813" s="2" t="s">
        <v>3</v>
      </c>
      <c r="AL813" t="str">
        <f t="shared" si="179"/>
        <v>1731811</v>
      </c>
      <c r="AM813" t="str">
        <f t="shared" si="180"/>
        <v>1733247</v>
      </c>
      <c r="AN813">
        <f t="shared" si="181"/>
        <v>155</v>
      </c>
      <c r="AO813">
        <f t="shared" si="182"/>
        <v>991</v>
      </c>
      <c r="AP813" s="11">
        <f t="shared" si="185"/>
        <v>897</v>
      </c>
      <c r="AQ813" s="2">
        <f t="shared" si="186"/>
        <v>1086</v>
      </c>
    </row>
    <row r="814" spans="3:43">
      <c r="C814" s="3" t="s">
        <v>864</v>
      </c>
      <c r="D814" s="3" t="s">
        <v>7</v>
      </c>
      <c r="AA814" s="2" t="s">
        <v>1647</v>
      </c>
      <c r="AB814" s="2" t="s">
        <v>7</v>
      </c>
      <c r="AC814" t="str">
        <f t="shared" si="175"/>
        <v>1662871</v>
      </c>
      <c r="AD814" t="str">
        <f t="shared" si="176"/>
        <v>1663608</v>
      </c>
      <c r="AE814">
        <f t="shared" si="177"/>
        <v>50</v>
      </c>
      <c r="AF814">
        <f t="shared" si="178"/>
        <v>930</v>
      </c>
      <c r="AG814" s="11">
        <f t="shared" si="183"/>
        <v>842</v>
      </c>
      <c r="AH814" s="2">
        <f t="shared" si="184"/>
        <v>1040</v>
      </c>
      <c r="AJ814" s="2" t="s">
        <v>1714</v>
      </c>
      <c r="AK814" s="2" t="s">
        <v>3</v>
      </c>
      <c r="AL814" t="str">
        <f t="shared" si="179"/>
        <v>1733401</v>
      </c>
      <c r="AM814" t="str">
        <f t="shared" si="180"/>
        <v>1733760</v>
      </c>
      <c r="AN814">
        <f t="shared" si="181"/>
        <v>1396</v>
      </c>
      <c r="AO814">
        <f t="shared" si="182"/>
        <v>991</v>
      </c>
      <c r="AP814" s="11">
        <f t="shared" si="185"/>
        <v>896</v>
      </c>
      <c r="AQ814" s="2">
        <f t="shared" si="186"/>
        <v>1086</v>
      </c>
    </row>
    <row r="815" spans="3:43">
      <c r="C815" s="3" t="s">
        <v>865</v>
      </c>
      <c r="D815" s="3" t="s">
        <v>7</v>
      </c>
      <c r="AA815" s="2" t="s">
        <v>1648</v>
      </c>
      <c r="AB815" s="2" t="s">
        <v>7</v>
      </c>
      <c r="AC815" t="str">
        <f t="shared" si="175"/>
        <v>1663657</v>
      </c>
      <c r="AD815" t="str">
        <f t="shared" si="176"/>
        <v>1664298</v>
      </c>
      <c r="AE815">
        <f t="shared" si="177"/>
        <v>9</v>
      </c>
      <c r="AF815">
        <f t="shared" si="178"/>
        <v>929</v>
      </c>
      <c r="AG815" s="11">
        <f t="shared" si="183"/>
        <v>841</v>
      </c>
      <c r="AH815" s="2">
        <f t="shared" si="184"/>
        <v>1040</v>
      </c>
      <c r="AJ815" s="2" t="s">
        <v>1717</v>
      </c>
      <c r="AK815" s="2" t="s">
        <v>3</v>
      </c>
      <c r="AL815" t="str">
        <f t="shared" si="179"/>
        <v>1735155</v>
      </c>
      <c r="AM815" t="str">
        <f t="shared" si="180"/>
        <v>1735859</v>
      </c>
      <c r="AN815">
        <f t="shared" si="181"/>
        <v>7331</v>
      </c>
      <c r="AO815">
        <f t="shared" si="182"/>
        <v>991</v>
      </c>
      <c r="AP815" s="11">
        <f t="shared" si="185"/>
        <v>896</v>
      </c>
      <c r="AQ815" s="2">
        <f t="shared" si="186"/>
        <v>1086</v>
      </c>
    </row>
    <row r="816" spans="3:43">
      <c r="C816" s="3" t="s">
        <v>866</v>
      </c>
      <c r="D816" s="3" t="s">
        <v>7</v>
      </c>
      <c r="AA816" s="2" t="s">
        <v>1649</v>
      </c>
      <c r="AB816" s="2" t="s">
        <v>7</v>
      </c>
      <c r="AC816" t="str">
        <f t="shared" si="175"/>
        <v>1664306</v>
      </c>
      <c r="AD816" t="str">
        <f t="shared" si="176"/>
        <v>1665100</v>
      </c>
      <c r="AE816">
        <f t="shared" si="177"/>
        <v>-2</v>
      </c>
      <c r="AF816">
        <f t="shared" si="178"/>
        <v>928</v>
      </c>
      <c r="AG816" s="11">
        <f t="shared" si="183"/>
        <v>840</v>
      </c>
      <c r="AH816" s="2">
        <f t="shared" si="184"/>
        <v>1039</v>
      </c>
      <c r="AJ816" s="2" t="s">
        <v>1724</v>
      </c>
      <c r="AK816" s="2" t="s">
        <v>3</v>
      </c>
      <c r="AL816" t="str">
        <f t="shared" si="179"/>
        <v>1743189</v>
      </c>
      <c r="AM816" t="str">
        <f t="shared" si="180"/>
        <v>1743854</v>
      </c>
      <c r="AN816">
        <f t="shared" si="181"/>
        <v>2</v>
      </c>
      <c r="AO816">
        <f t="shared" si="182"/>
        <v>991</v>
      </c>
      <c r="AP816" s="11">
        <f t="shared" si="185"/>
        <v>896</v>
      </c>
      <c r="AQ816" s="2">
        <f t="shared" si="186"/>
        <v>1086</v>
      </c>
    </row>
    <row r="817" spans="3:43">
      <c r="C817" s="3" t="s">
        <v>867</v>
      </c>
      <c r="D817" s="3" t="s">
        <v>7</v>
      </c>
      <c r="AA817" s="2" t="s">
        <v>1650</v>
      </c>
      <c r="AB817" s="2" t="s">
        <v>7</v>
      </c>
      <c r="AC817" t="str">
        <f t="shared" si="175"/>
        <v>1665097</v>
      </c>
      <c r="AD817" t="str">
        <f t="shared" si="176"/>
        <v>1666182</v>
      </c>
      <c r="AE817">
        <f t="shared" si="177"/>
        <v>7</v>
      </c>
      <c r="AF817">
        <f t="shared" si="178"/>
        <v>927</v>
      </c>
      <c r="AG817" s="11">
        <f t="shared" si="183"/>
        <v>839</v>
      </c>
      <c r="AH817" s="2">
        <f t="shared" si="184"/>
        <v>1038</v>
      </c>
      <c r="AJ817" s="2" t="s">
        <v>1725</v>
      </c>
      <c r="AK817" s="2" t="s">
        <v>3</v>
      </c>
      <c r="AL817" t="str">
        <f t="shared" si="179"/>
        <v>1743855</v>
      </c>
      <c r="AM817" t="str">
        <f t="shared" si="180"/>
        <v>1744166</v>
      </c>
      <c r="AN817">
        <f t="shared" si="181"/>
        <v>116</v>
      </c>
      <c r="AO817">
        <f t="shared" si="182"/>
        <v>990</v>
      </c>
      <c r="AP817" s="11">
        <f t="shared" si="185"/>
        <v>895</v>
      </c>
      <c r="AQ817" s="2">
        <f t="shared" si="186"/>
        <v>1085</v>
      </c>
    </row>
    <row r="818" spans="3:43">
      <c r="C818" s="3" t="s">
        <v>868</v>
      </c>
      <c r="D818" s="3" t="s">
        <v>7</v>
      </c>
      <c r="AA818" s="2" t="s">
        <v>1651</v>
      </c>
      <c r="AB818" s="2" t="s">
        <v>7</v>
      </c>
      <c r="AC818" t="str">
        <f t="shared" si="175"/>
        <v>1666188</v>
      </c>
      <c r="AD818" t="str">
        <f t="shared" si="176"/>
        <v>1667030</v>
      </c>
      <c r="AE818">
        <f t="shared" si="177"/>
        <v>267</v>
      </c>
      <c r="AF818">
        <f t="shared" si="178"/>
        <v>926</v>
      </c>
      <c r="AG818" s="11">
        <f t="shared" si="183"/>
        <v>838</v>
      </c>
      <c r="AH818" s="2">
        <f t="shared" si="184"/>
        <v>1037</v>
      </c>
      <c r="AJ818" s="2" t="s">
        <v>1726</v>
      </c>
      <c r="AK818" s="2" t="s">
        <v>3</v>
      </c>
      <c r="AL818" t="str">
        <f t="shared" si="179"/>
        <v>1744281</v>
      </c>
      <c r="AM818" t="str">
        <f t="shared" si="180"/>
        <v>1744766</v>
      </c>
      <c r="AN818">
        <f t="shared" si="181"/>
        <v>51</v>
      </c>
      <c r="AO818">
        <f t="shared" si="182"/>
        <v>990</v>
      </c>
      <c r="AP818" s="11">
        <f t="shared" si="185"/>
        <v>894</v>
      </c>
      <c r="AQ818" s="2">
        <f t="shared" si="186"/>
        <v>1085</v>
      </c>
    </row>
    <row r="819" spans="3:43">
      <c r="C819" s="3" t="s">
        <v>869</v>
      </c>
      <c r="D819" s="3" t="s">
        <v>3</v>
      </c>
      <c r="AA819" s="2" t="s">
        <v>1653</v>
      </c>
      <c r="AB819" s="2" t="s">
        <v>7</v>
      </c>
      <c r="AC819" t="str">
        <f t="shared" si="175"/>
        <v>1667296</v>
      </c>
      <c r="AD819" t="str">
        <f t="shared" si="176"/>
        <v>1668033</v>
      </c>
      <c r="AE819">
        <f t="shared" si="177"/>
        <v>104</v>
      </c>
      <c r="AF819">
        <f t="shared" si="178"/>
        <v>926</v>
      </c>
      <c r="AG819" s="11">
        <f t="shared" si="183"/>
        <v>838</v>
      </c>
      <c r="AH819" s="2">
        <f t="shared" si="184"/>
        <v>1037</v>
      </c>
      <c r="AJ819" s="2" t="s">
        <v>1727</v>
      </c>
      <c r="AK819" s="2" t="s">
        <v>3</v>
      </c>
      <c r="AL819" t="str">
        <f t="shared" si="179"/>
        <v>1744816</v>
      </c>
      <c r="AM819" t="str">
        <f t="shared" si="180"/>
        <v>1745469</v>
      </c>
      <c r="AN819">
        <f t="shared" si="181"/>
        <v>32</v>
      </c>
      <c r="AO819">
        <f t="shared" si="182"/>
        <v>989</v>
      </c>
      <c r="AP819" s="11">
        <f t="shared" si="185"/>
        <v>893</v>
      </c>
      <c r="AQ819" s="2">
        <f t="shared" si="186"/>
        <v>1085</v>
      </c>
    </row>
    <row r="820" spans="3:43">
      <c r="C820" s="3" t="s">
        <v>870</v>
      </c>
      <c r="D820" s="3" t="s">
        <v>3</v>
      </c>
      <c r="AA820" s="2" t="s">
        <v>1654</v>
      </c>
      <c r="AB820" s="2" t="s">
        <v>7</v>
      </c>
      <c r="AC820" t="str">
        <f t="shared" si="175"/>
        <v>1668136</v>
      </c>
      <c r="AD820" t="str">
        <f t="shared" si="176"/>
        <v>1669263</v>
      </c>
      <c r="AE820">
        <f t="shared" si="177"/>
        <v>11</v>
      </c>
      <c r="AF820">
        <f t="shared" si="178"/>
        <v>926</v>
      </c>
      <c r="AG820" s="11">
        <f t="shared" si="183"/>
        <v>837</v>
      </c>
      <c r="AH820" s="2">
        <f t="shared" si="184"/>
        <v>1037</v>
      </c>
      <c r="AJ820" s="2" t="s">
        <v>1728</v>
      </c>
      <c r="AK820" s="2" t="s">
        <v>3</v>
      </c>
      <c r="AL820" t="str">
        <f t="shared" si="179"/>
        <v>1745500</v>
      </c>
      <c r="AM820" t="str">
        <f t="shared" si="180"/>
        <v>1746597</v>
      </c>
      <c r="AN820">
        <f t="shared" si="181"/>
        <v>15</v>
      </c>
      <c r="AO820">
        <f t="shared" si="182"/>
        <v>988</v>
      </c>
      <c r="AP820" s="11">
        <f t="shared" si="185"/>
        <v>892</v>
      </c>
      <c r="AQ820" s="2">
        <f t="shared" si="186"/>
        <v>1084</v>
      </c>
    </row>
    <row r="821" spans="3:43">
      <c r="C821" s="3" t="s">
        <v>871</v>
      </c>
      <c r="D821" s="3" t="s">
        <v>7</v>
      </c>
      <c r="AA821" s="2" t="s">
        <v>1655</v>
      </c>
      <c r="AB821" s="2" t="s">
        <v>7</v>
      </c>
      <c r="AC821" t="str">
        <f t="shared" si="175"/>
        <v>1669273</v>
      </c>
      <c r="AD821" t="str">
        <f t="shared" si="176"/>
        <v>1670625</v>
      </c>
      <c r="AE821">
        <f t="shared" si="177"/>
        <v>827</v>
      </c>
      <c r="AF821">
        <f t="shared" si="178"/>
        <v>925</v>
      </c>
      <c r="AG821" s="11">
        <f t="shared" si="183"/>
        <v>836</v>
      </c>
      <c r="AH821" s="2">
        <f t="shared" si="184"/>
        <v>1036</v>
      </c>
      <c r="AJ821" s="2" t="s">
        <v>1729</v>
      </c>
      <c r="AK821" s="2" t="s">
        <v>3</v>
      </c>
      <c r="AL821" t="str">
        <f t="shared" si="179"/>
        <v>1746611</v>
      </c>
      <c r="AM821" t="str">
        <f t="shared" si="180"/>
        <v>1747153</v>
      </c>
      <c r="AN821">
        <f t="shared" si="181"/>
        <v>690</v>
      </c>
      <c r="AO821">
        <f t="shared" si="182"/>
        <v>987</v>
      </c>
      <c r="AP821" s="11">
        <f t="shared" si="185"/>
        <v>891</v>
      </c>
      <c r="AQ821" s="2">
        <f t="shared" si="186"/>
        <v>1083</v>
      </c>
    </row>
    <row r="822" spans="3:43">
      <c r="C822" s="3" t="s">
        <v>872</v>
      </c>
      <c r="D822" s="3" t="s">
        <v>7</v>
      </c>
      <c r="AA822" s="2" t="s">
        <v>1657</v>
      </c>
      <c r="AB822" s="2" t="s">
        <v>7</v>
      </c>
      <c r="AC822" t="str">
        <f t="shared" si="175"/>
        <v>1671451</v>
      </c>
      <c r="AD822" t="str">
        <f t="shared" si="176"/>
        <v>1672011</v>
      </c>
      <c r="AE822">
        <f t="shared" si="177"/>
        <v>1925</v>
      </c>
      <c r="AF822">
        <f t="shared" si="178"/>
        <v>925</v>
      </c>
      <c r="AG822" s="11">
        <f t="shared" si="183"/>
        <v>836</v>
      </c>
      <c r="AH822" s="2">
        <f t="shared" si="184"/>
        <v>1036</v>
      </c>
      <c r="AJ822" s="2" t="s">
        <v>1731</v>
      </c>
      <c r="AK822" s="2" t="s">
        <v>3</v>
      </c>
      <c r="AL822" t="str">
        <f t="shared" si="179"/>
        <v>1747842</v>
      </c>
      <c r="AM822" t="str">
        <f t="shared" si="180"/>
        <v>1748858</v>
      </c>
      <c r="AN822">
        <f t="shared" si="181"/>
        <v>9561</v>
      </c>
      <c r="AO822">
        <f t="shared" si="182"/>
        <v>987</v>
      </c>
      <c r="AP822" s="11">
        <f t="shared" si="185"/>
        <v>891</v>
      </c>
      <c r="AQ822" s="2">
        <f t="shared" si="186"/>
        <v>1083</v>
      </c>
    </row>
    <row r="823" spans="3:43">
      <c r="C823" s="3" t="s">
        <v>873</v>
      </c>
      <c r="D823" s="3" t="s">
        <v>7</v>
      </c>
      <c r="AA823" s="2" t="s">
        <v>1659</v>
      </c>
      <c r="AB823" s="2" t="s">
        <v>7</v>
      </c>
      <c r="AC823" t="str">
        <f t="shared" si="175"/>
        <v>1673935</v>
      </c>
      <c r="AD823" t="str">
        <f t="shared" si="176"/>
        <v>1675344</v>
      </c>
      <c r="AE823">
        <f t="shared" si="177"/>
        <v>113</v>
      </c>
      <c r="AF823">
        <f t="shared" si="178"/>
        <v>925</v>
      </c>
      <c r="AG823" s="11">
        <f t="shared" si="183"/>
        <v>836</v>
      </c>
      <c r="AH823" s="2">
        <f t="shared" si="184"/>
        <v>1036</v>
      </c>
      <c r="AJ823" s="2" t="s">
        <v>1743</v>
      </c>
      <c r="AK823" s="2" t="s">
        <v>3</v>
      </c>
      <c r="AL823" t="str">
        <f t="shared" si="179"/>
        <v>1758418</v>
      </c>
      <c r="AM823" t="str">
        <f t="shared" si="180"/>
        <v>1759329</v>
      </c>
      <c r="AN823">
        <f t="shared" si="181"/>
        <v>90</v>
      </c>
      <c r="AO823">
        <f t="shared" si="182"/>
        <v>987</v>
      </c>
      <c r="AP823" s="11">
        <f t="shared" si="185"/>
        <v>891</v>
      </c>
      <c r="AQ823" s="2">
        <f t="shared" si="186"/>
        <v>1083</v>
      </c>
    </row>
    <row r="824" spans="3:43">
      <c r="C824" s="3" t="s">
        <v>874</v>
      </c>
      <c r="D824" s="3" t="s">
        <v>7</v>
      </c>
      <c r="AA824" s="2" t="s">
        <v>1660</v>
      </c>
      <c r="AB824" s="2" t="s">
        <v>7</v>
      </c>
      <c r="AC824" t="str">
        <f t="shared" si="175"/>
        <v>1675456</v>
      </c>
      <c r="AD824" t="str">
        <f t="shared" si="176"/>
        <v>1678869</v>
      </c>
      <c r="AE824">
        <f t="shared" si="177"/>
        <v>3174</v>
      </c>
      <c r="AF824">
        <f t="shared" si="178"/>
        <v>925</v>
      </c>
      <c r="AG824" s="11">
        <f t="shared" si="183"/>
        <v>835</v>
      </c>
      <c r="AH824" s="2">
        <f t="shared" si="184"/>
        <v>1036</v>
      </c>
      <c r="AJ824" s="2" t="s">
        <v>1744</v>
      </c>
      <c r="AK824" s="2" t="s">
        <v>3</v>
      </c>
      <c r="AL824" t="str">
        <f t="shared" si="179"/>
        <v>1759418</v>
      </c>
      <c r="AM824" t="str">
        <f t="shared" si="180"/>
        <v>1759819</v>
      </c>
      <c r="AN824">
        <f t="shared" si="181"/>
        <v>3894</v>
      </c>
      <c r="AO824">
        <f t="shared" si="182"/>
        <v>986</v>
      </c>
      <c r="AP824" s="11">
        <f t="shared" si="185"/>
        <v>890</v>
      </c>
      <c r="AQ824" s="2">
        <f t="shared" si="186"/>
        <v>1083</v>
      </c>
    </row>
    <row r="825" spans="3:43">
      <c r="C825" s="3" t="s">
        <v>875</v>
      </c>
      <c r="D825" s="3" t="s">
        <v>7</v>
      </c>
      <c r="AA825" s="2" t="s">
        <v>1664</v>
      </c>
      <c r="AB825" s="2" t="s">
        <v>7</v>
      </c>
      <c r="AC825" t="str">
        <f t="shared" si="175"/>
        <v>1682042</v>
      </c>
      <c r="AD825" t="str">
        <f t="shared" si="176"/>
        <v>1682617</v>
      </c>
      <c r="AE825">
        <f t="shared" si="177"/>
        <v>49</v>
      </c>
      <c r="AF825">
        <f t="shared" si="178"/>
        <v>925</v>
      </c>
      <c r="AG825" s="11">
        <f t="shared" si="183"/>
        <v>835</v>
      </c>
      <c r="AH825" s="2">
        <f t="shared" si="184"/>
        <v>1036</v>
      </c>
      <c r="AJ825" s="2" t="s">
        <v>1747</v>
      </c>
      <c r="AK825" s="2" t="s">
        <v>3</v>
      </c>
      <c r="AL825" t="str">
        <f t="shared" si="179"/>
        <v>1763712</v>
      </c>
      <c r="AM825" t="str">
        <f t="shared" si="180"/>
        <v>1764452</v>
      </c>
      <c r="AN825">
        <f t="shared" si="181"/>
        <v>160</v>
      </c>
      <c r="AO825">
        <f t="shared" si="182"/>
        <v>986</v>
      </c>
      <c r="AP825" s="11">
        <f t="shared" si="185"/>
        <v>890</v>
      </c>
      <c r="AQ825" s="2">
        <f t="shared" si="186"/>
        <v>1083</v>
      </c>
    </row>
    <row r="826" spans="3:43">
      <c r="C826" s="3" t="s">
        <v>876</v>
      </c>
      <c r="D826" s="3" t="s">
        <v>7</v>
      </c>
      <c r="AA826" s="2" t="s">
        <v>1665</v>
      </c>
      <c r="AB826" s="2" t="s">
        <v>7</v>
      </c>
      <c r="AC826" t="str">
        <f t="shared" si="175"/>
        <v>1682665</v>
      </c>
      <c r="AD826" t="str">
        <f t="shared" si="176"/>
        <v>1682802</v>
      </c>
      <c r="AE826">
        <f t="shared" si="177"/>
        <v>7</v>
      </c>
      <c r="AF826">
        <f t="shared" si="178"/>
        <v>924</v>
      </c>
      <c r="AG826" s="11">
        <f t="shared" si="183"/>
        <v>834</v>
      </c>
      <c r="AH826" s="2">
        <f t="shared" si="184"/>
        <v>1035</v>
      </c>
      <c r="AJ826" s="2" t="s">
        <v>1748</v>
      </c>
      <c r="AK826" s="2" t="s">
        <v>3</v>
      </c>
      <c r="AL826" t="str">
        <f t="shared" si="179"/>
        <v>1764611</v>
      </c>
      <c r="AM826" t="str">
        <f t="shared" si="180"/>
        <v>1764892</v>
      </c>
      <c r="AN826">
        <f t="shared" si="181"/>
        <v>573</v>
      </c>
      <c r="AO826">
        <f t="shared" si="182"/>
        <v>986</v>
      </c>
      <c r="AP826" s="11">
        <f t="shared" si="185"/>
        <v>889</v>
      </c>
      <c r="AQ826" s="2">
        <f t="shared" si="186"/>
        <v>1083</v>
      </c>
    </row>
    <row r="827" spans="3:43">
      <c r="C827" s="3" t="s">
        <v>877</v>
      </c>
      <c r="D827" s="3" t="s">
        <v>7</v>
      </c>
      <c r="AA827" s="2" t="s">
        <v>1666</v>
      </c>
      <c r="AB827" s="2" t="s">
        <v>7</v>
      </c>
      <c r="AC827" t="str">
        <f t="shared" si="175"/>
        <v>1682808</v>
      </c>
      <c r="AD827" t="str">
        <f t="shared" si="176"/>
        <v>1683176</v>
      </c>
      <c r="AE827">
        <f t="shared" si="177"/>
        <v>-12</v>
      </c>
      <c r="AF827">
        <f t="shared" si="178"/>
        <v>923</v>
      </c>
      <c r="AG827" s="11">
        <f t="shared" si="183"/>
        <v>833</v>
      </c>
      <c r="AH827" s="2">
        <f t="shared" si="184"/>
        <v>1034</v>
      </c>
      <c r="AJ827" s="2" t="s">
        <v>1750</v>
      </c>
      <c r="AK827" s="2" t="s">
        <v>3</v>
      </c>
      <c r="AL827" t="str">
        <f t="shared" si="179"/>
        <v>1765464</v>
      </c>
      <c r="AM827" t="str">
        <f t="shared" si="180"/>
        <v>1766852</v>
      </c>
      <c r="AN827">
        <f t="shared" si="181"/>
        <v>54</v>
      </c>
      <c r="AO827">
        <f t="shared" si="182"/>
        <v>986</v>
      </c>
      <c r="AP827" s="11">
        <f t="shared" si="185"/>
        <v>889</v>
      </c>
      <c r="AQ827" s="2">
        <f t="shared" si="186"/>
        <v>1083</v>
      </c>
    </row>
    <row r="828" spans="3:43">
      <c r="C828" s="3" t="s">
        <v>878</v>
      </c>
      <c r="D828" s="3" t="s">
        <v>3</v>
      </c>
      <c r="AA828" s="2" t="s">
        <v>1667</v>
      </c>
      <c r="AB828" s="2" t="s">
        <v>7</v>
      </c>
      <c r="AC828" t="str">
        <f t="shared" si="175"/>
        <v>1683163</v>
      </c>
      <c r="AD828" t="str">
        <f t="shared" si="176"/>
        <v>1683549</v>
      </c>
      <c r="AE828">
        <f t="shared" si="177"/>
        <v>204</v>
      </c>
      <c r="AF828">
        <f t="shared" si="178"/>
        <v>922</v>
      </c>
      <c r="AG828" s="11">
        <f t="shared" si="183"/>
        <v>832</v>
      </c>
      <c r="AH828" s="2">
        <f t="shared" si="184"/>
        <v>1033</v>
      </c>
      <c r="AJ828" s="2" t="s">
        <v>1751</v>
      </c>
      <c r="AK828" s="2" t="s">
        <v>3</v>
      </c>
      <c r="AL828" t="str">
        <f t="shared" si="179"/>
        <v>1766905</v>
      </c>
      <c r="AM828" t="str">
        <f t="shared" si="180"/>
        <v>1767849</v>
      </c>
      <c r="AN828">
        <f t="shared" si="181"/>
        <v>1092</v>
      </c>
      <c r="AO828">
        <f t="shared" si="182"/>
        <v>985</v>
      </c>
      <c r="AP828" s="11">
        <f t="shared" si="185"/>
        <v>888</v>
      </c>
      <c r="AQ828" s="2">
        <f t="shared" si="186"/>
        <v>1083</v>
      </c>
    </row>
    <row r="829" spans="3:43">
      <c r="C829" s="3" t="s">
        <v>879</v>
      </c>
      <c r="D829" s="3" t="s">
        <v>7</v>
      </c>
      <c r="AA829" s="2" t="s">
        <v>1668</v>
      </c>
      <c r="AB829" s="2" t="s">
        <v>7</v>
      </c>
      <c r="AC829" t="str">
        <f t="shared" si="175"/>
        <v>1683752</v>
      </c>
      <c r="AD829" t="str">
        <f t="shared" si="176"/>
        <v>1684930</v>
      </c>
      <c r="AE829">
        <f t="shared" si="177"/>
        <v>-2</v>
      </c>
      <c r="AF829">
        <f t="shared" si="178"/>
        <v>922</v>
      </c>
      <c r="AG829" s="11">
        <f t="shared" si="183"/>
        <v>832</v>
      </c>
      <c r="AH829" s="2">
        <f t="shared" si="184"/>
        <v>1033</v>
      </c>
      <c r="AJ829" s="2" t="s">
        <v>1754</v>
      </c>
      <c r="AK829" s="2" t="s">
        <v>3</v>
      </c>
      <c r="AL829" t="str">
        <f t="shared" si="179"/>
        <v>1768940</v>
      </c>
      <c r="AM829" t="str">
        <f t="shared" si="180"/>
        <v>1772017</v>
      </c>
      <c r="AN829">
        <f t="shared" si="181"/>
        <v>6332</v>
      </c>
      <c r="AO829">
        <f t="shared" si="182"/>
        <v>985</v>
      </c>
      <c r="AP829" s="11">
        <f t="shared" si="185"/>
        <v>888</v>
      </c>
      <c r="AQ829" s="2">
        <f t="shared" si="186"/>
        <v>1083</v>
      </c>
    </row>
    <row r="830" spans="3:43">
      <c r="C830" s="3" t="s">
        <v>880</v>
      </c>
      <c r="D830" s="3" t="s">
        <v>3</v>
      </c>
      <c r="AA830" s="2" t="s">
        <v>1669</v>
      </c>
      <c r="AB830" s="2" t="s">
        <v>7</v>
      </c>
      <c r="AC830" t="str">
        <f t="shared" si="175"/>
        <v>1684927</v>
      </c>
      <c r="AD830" t="str">
        <f t="shared" si="176"/>
        <v>1685433</v>
      </c>
      <c r="AE830">
        <f t="shared" si="177"/>
        <v>4</v>
      </c>
      <c r="AF830">
        <f t="shared" si="178"/>
        <v>921</v>
      </c>
      <c r="AG830" s="11">
        <f t="shared" si="183"/>
        <v>831</v>
      </c>
      <c r="AH830" s="2">
        <f t="shared" si="184"/>
        <v>1032</v>
      </c>
      <c r="AJ830" s="2" t="s">
        <v>1760</v>
      </c>
      <c r="AK830" s="2" t="s">
        <v>3</v>
      </c>
      <c r="AL830" t="str">
        <f t="shared" si="179"/>
        <v>1778348</v>
      </c>
      <c r="AM830" t="str">
        <f t="shared" si="180"/>
        <v>1779889</v>
      </c>
      <c r="AN830">
        <f t="shared" si="181"/>
        <v>3362</v>
      </c>
      <c r="AO830">
        <f t="shared" si="182"/>
        <v>985</v>
      </c>
      <c r="AP830" s="11">
        <f t="shared" si="185"/>
        <v>888</v>
      </c>
      <c r="AQ830" s="2">
        <f t="shared" si="186"/>
        <v>1083</v>
      </c>
    </row>
    <row r="831" spans="3:43">
      <c r="C831" s="3" t="s">
        <v>881</v>
      </c>
      <c r="D831" s="3" t="s">
        <v>3</v>
      </c>
      <c r="AA831" s="2" t="s">
        <v>1670</v>
      </c>
      <c r="AB831" s="2" t="s">
        <v>7</v>
      </c>
      <c r="AC831" t="str">
        <f t="shared" si="175"/>
        <v>1685436</v>
      </c>
      <c r="AD831" t="str">
        <f t="shared" si="176"/>
        <v>1685942</v>
      </c>
      <c r="AE831">
        <f t="shared" si="177"/>
        <v>-2</v>
      </c>
      <c r="AF831">
        <f t="shared" si="178"/>
        <v>920</v>
      </c>
      <c r="AG831" s="11">
        <f t="shared" si="183"/>
        <v>830</v>
      </c>
      <c r="AH831" s="2">
        <f t="shared" si="184"/>
        <v>1031</v>
      </c>
      <c r="AJ831" s="2" t="s">
        <v>1766</v>
      </c>
      <c r="AK831" s="2" t="s">
        <v>3</v>
      </c>
      <c r="AL831" t="str">
        <f t="shared" si="179"/>
        <v>1783250</v>
      </c>
      <c r="AM831" t="str">
        <f t="shared" si="180"/>
        <v>1783903</v>
      </c>
      <c r="AN831">
        <f t="shared" si="181"/>
        <v>37</v>
      </c>
      <c r="AO831">
        <f t="shared" si="182"/>
        <v>985</v>
      </c>
      <c r="AP831" s="11">
        <f t="shared" si="185"/>
        <v>888</v>
      </c>
      <c r="AQ831" s="2">
        <f t="shared" si="186"/>
        <v>1083</v>
      </c>
    </row>
    <row r="832" spans="3:43">
      <c r="C832" s="3" t="s">
        <v>882</v>
      </c>
      <c r="D832" s="3" t="s">
        <v>7</v>
      </c>
      <c r="AA832" s="2" t="s">
        <v>1671</v>
      </c>
      <c r="AB832" s="2" t="s">
        <v>7</v>
      </c>
      <c r="AC832" t="str">
        <f t="shared" si="175"/>
        <v>1685939</v>
      </c>
      <c r="AD832" t="str">
        <f t="shared" si="176"/>
        <v>1687444</v>
      </c>
      <c r="AE832">
        <f t="shared" si="177"/>
        <v>2278</v>
      </c>
      <c r="AF832">
        <f t="shared" si="178"/>
        <v>919</v>
      </c>
      <c r="AG832" s="11">
        <f t="shared" si="183"/>
        <v>829</v>
      </c>
      <c r="AH832" s="2">
        <f t="shared" si="184"/>
        <v>1030</v>
      </c>
      <c r="AJ832" s="2" t="s">
        <v>1767</v>
      </c>
      <c r="AK832" s="2" t="s">
        <v>3</v>
      </c>
      <c r="AL832" t="str">
        <f t="shared" si="179"/>
        <v>1783939</v>
      </c>
      <c r="AM832" t="str">
        <f t="shared" si="180"/>
        <v>1787655</v>
      </c>
      <c r="AN832">
        <f t="shared" si="181"/>
        <v>70</v>
      </c>
      <c r="AO832">
        <f t="shared" si="182"/>
        <v>984</v>
      </c>
      <c r="AP832" s="11">
        <f t="shared" si="185"/>
        <v>887</v>
      </c>
      <c r="AQ832" s="2">
        <f t="shared" si="186"/>
        <v>1082</v>
      </c>
    </row>
    <row r="833" spans="3:43">
      <c r="C833" s="3" t="s">
        <v>883</v>
      </c>
      <c r="D833" s="3" t="s">
        <v>7</v>
      </c>
      <c r="AA833" s="2" t="s">
        <v>1673</v>
      </c>
      <c r="AB833" s="2" t="s">
        <v>7</v>
      </c>
      <c r="AC833" t="str">
        <f t="shared" si="175"/>
        <v>1689721</v>
      </c>
      <c r="AD833" t="str">
        <f t="shared" si="176"/>
        <v>1692192</v>
      </c>
      <c r="AE833">
        <f t="shared" si="177"/>
        <v>74</v>
      </c>
      <c r="AF833">
        <f t="shared" si="178"/>
        <v>919</v>
      </c>
      <c r="AG833" s="11">
        <f t="shared" si="183"/>
        <v>829</v>
      </c>
      <c r="AH833" s="2">
        <f t="shared" si="184"/>
        <v>1030</v>
      </c>
      <c r="AJ833" s="2" t="s">
        <v>1768</v>
      </c>
      <c r="AK833" s="2" t="s">
        <v>3</v>
      </c>
      <c r="AL833" t="str">
        <f t="shared" si="179"/>
        <v>1787724</v>
      </c>
      <c r="AM833" t="str">
        <f t="shared" si="180"/>
        <v>1789025</v>
      </c>
      <c r="AN833">
        <f t="shared" si="181"/>
        <v>4</v>
      </c>
      <c r="AO833">
        <f t="shared" si="182"/>
        <v>983</v>
      </c>
      <c r="AP833" s="11">
        <f t="shared" si="185"/>
        <v>886</v>
      </c>
      <c r="AQ833" s="2">
        <f t="shared" si="186"/>
        <v>1082</v>
      </c>
    </row>
    <row r="834" spans="3:43">
      <c r="C834" s="3" t="s">
        <v>884</v>
      </c>
      <c r="D834" s="3" t="s">
        <v>3</v>
      </c>
      <c r="AA834" s="2" t="s">
        <v>1674</v>
      </c>
      <c r="AB834" s="2" t="s">
        <v>7</v>
      </c>
      <c r="AC834" t="str">
        <f t="shared" si="175"/>
        <v>1692265</v>
      </c>
      <c r="AD834" t="str">
        <f t="shared" si="176"/>
        <v>1692957</v>
      </c>
      <c r="AE834">
        <f t="shared" si="177"/>
        <v>4296</v>
      </c>
      <c r="AF834">
        <f t="shared" si="178"/>
        <v>918</v>
      </c>
      <c r="AG834" s="11">
        <f t="shared" si="183"/>
        <v>828</v>
      </c>
      <c r="AH834" s="2">
        <f t="shared" si="184"/>
        <v>1030</v>
      </c>
      <c r="AJ834" s="2" t="s">
        <v>1769</v>
      </c>
      <c r="AK834" s="2" t="s">
        <v>3</v>
      </c>
      <c r="AL834" t="str">
        <f t="shared" si="179"/>
        <v>1789028</v>
      </c>
      <c r="AM834" t="str">
        <f t="shared" si="180"/>
        <v>1790305</v>
      </c>
      <c r="AN834">
        <f t="shared" si="181"/>
        <v>65</v>
      </c>
      <c r="AO834">
        <f t="shared" si="182"/>
        <v>982</v>
      </c>
      <c r="AP834" s="11">
        <f t="shared" si="185"/>
        <v>885</v>
      </c>
      <c r="AQ834" s="2">
        <f t="shared" si="186"/>
        <v>1081</v>
      </c>
    </row>
    <row r="835" spans="3:43">
      <c r="C835" s="3" t="s">
        <v>885</v>
      </c>
      <c r="D835" s="3" t="s">
        <v>7</v>
      </c>
      <c r="AA835" s="2" t="s">
        <v>1679</v>
      </c>
      <c r="AB835" s="2" t="s">
        <v>7</v>
      </c>
      <c r="AC835" t="str">
        <f t="shared" si="175"/>
        <v>1697252</v>
      </c>
      <c r="AD835" t="str">
        <f t="shared" si="176"/>
        <v>1697971</v>
      </c>
      <c r="AE835">
        <f t="shared" si="177"/>
        <v>101</v>
      </c>
      <c r="AF835">
        <f t="shared" si="178"/>
        <v>918</v>
      </c>
      <c r="AG835" s="11">
        <f t="shared" si="183"/>
        <v>828</v>
      </c>
      <c r="AH835" s="2">
        <f t="shared" si="184"/>
        <v>1030</v>
      </c>
      <c r="AJ835" s="2" t="s">
        <v>1770</v>
      </c>
      <c r="AK835" s="2" t="s">
        <v>3</v>
      </c>
      <c r="AL835" t="str">
        <f t="shared" si="179"/>
        <v>1790369</v>
      </c>
      <c r="AM835" t="str">
        <f t="shared" si="180"/>
        <v>1791796</v>
      </c>
      <c r="AN835">
        <f t="shared" si="181"/>
        <v>1417</v>
      </c>
      <c r="AO835">
        <f t="shared" si="182"/>
        <v>981</v>
      </c>
      <c r="AP835" s="11">
        <f t="shared" si="185"/>
        <v>884</v>
      </c>
      <c r="AQ835" s="2">
        <f t="shared" si="186"/>
        <v>1081</v>
      </c>
    </row>
    <row r="836" spans="3:43">
      <c r="C836" s="3" t="s">
        <v>886</v>
      </c>
      <c r="D836" s="3" t="s">
        <v>7</v>
      </c>
      <c r="AA836" s="2" t="s">
        <v>1680</v>
      </c>
      <c r="AB836" s="2" t="s">
        <v>7</v>
      </c>
      <c r="AC836" t="str">
        <f t="shared" si="175"/>
        <v>1698071</v>
      </c>
      <c r="AD836" t="str">
        <f t="shared" si="176"/>
        <v>1698712</v>
      </c>
      <c r="AE836">
        <f t="shared" si="177"/>
        <v>222</v>
      </c>
      <c r="AF836">
        <f t="shared" si="178"/>
        <v>918</v>
      </c>
      <c r="AG836" s="11">
        <f t="shared" si="183"/>
        <v>827</v>
      </c>
      <c r="AH836" s="2">
        <f t="shared" si="184"/>
        <v>1030</v>
      </c>
      <c r="AJ836" s="2" t="s">
        <v>1772</v>
      </c>
      <c r="AK836" s="2" t="s">
        <v>3</v>
      </c>
      <c r="AL836" t="str">
        <f t="shared" si="179"/>
        <v>1793212</v>
      </c>
      <c r="AM836" t="str">
        <f t="shared" si="180"/>
        <v>1793916</v>
      </c>
      <c r="AN836">
        <f t="shared" si="181"/>
        <v>228</v>
      </c>
      <c r="AO836">
        <f t="shared" si="182"/>
        <v>981</v>
      </c>
      <c r="AP836" s="11">
        <f t="shared" si="185"/>
        <v>884</v>
      </c>
      <c r="AQ836" s="2">
        <f t="shared" si="186"/>
        <v>1081</v>
      </c>
    </row>
    <row r="837" spans="3:43">
      <c r="C837" s="3" t="s">
        <v>887</v>
      </c>
      <c r="D837" s="3" t="s">
        <v>7</v>
      </c>
      <c r="AA837" s="2" t="s">
        <v>1681</v>
      </c>
      <c r="AB837" s="2" t="s">
        <v>7</v>
      </c>
      <c r="AC837" t="str">
        <f t="shared" si="175"/>
        <v>1698933</v>
      </c>
      <c r="AD837" t="str">
        <f t="shared" si="176"/>
        <v>1699268</v>
      </c>
      <c r="AE837">
        <f t="shared" si="177"/>
        <v>2</v>
      </c>
      <c r="AF837">
        <f t="shared" si="178"/>
        <v>918</v>
      </c>
      <c r="AG837" s="11">
        <f t="shared" si="183"/>
        <v>827</v>
      </c>
      <c r="AH837" s="2">
        <f t="shared" si="184"/>
        <v>1030</v>
      </c>
      <c r="AJ837" s="2" t="s">
        <v>1773</v>
      </c>
      <c r="AK837" s="2" t="s">
        <v>3</v>
      </c>
      <c r="AL837" t="str">
        <f t="shared" si="179"/>
        <v>1794143</v>
      </c>
      <c r="AM837" t="str">
        <f t="shared" si="180"/>
        <v>1795228</v>
      </c>
      <c r="AN837">
        <f t="shared" si="181"/>
        <v>1851</v>
      </c>
      <c r="AO837">
        <f t="shared" si="182"/>
        <v>981</v>
      </c>
      <c r="AP837" s="11">
        <f t="shared" si="185"/>
        <v>884</v>
      </c>
      <c r="AQ837" s="2">
        <f t="shared" si="186"/>
        <v>1081</v>
      </c>
    </row>
    <row r="838" spans="3:43">
      <c r="C838" s="3" t="s">
        <v>888</v>
      </c>
      <c r="D838" s="3" t="s">
        <v>3</v>
      </c>
      <c r="AA838" s="2" t="s">
        <v>1682</v>
      </c>
      <c r="AB838" s="2" t="s">
        <v>7</v>
      </c>
      <c r="AC838" t="str">
        <f t="shared" si="175"/>
        <v>1699269</v>
      </c>
      <c r="AD838" t="str">
        <f t="shared" si="176"/>
        <v>1700168</v>
      </c>
      <c r="AE838">
        <f t="shared" si="177"/>
        <v>96</v>
      </c>
      <c r="AF838">
        <f t="shared" si="178"/>
        <v>917</v>
      </c>
      <c r="AG838" s="11">
        <f t="shared" si="183"/>
        <v>826</v>
      </c>
      <c r="AH838" s="2">
        <f t="shared" si="184"/>
        <v>1029</v>
      </c>
      <c r="AJ838" s="2" t="s">
        <v>1775</v>
      </c>
      <c r="AK838" s="2" t="s">
        <v>3</v>
      </c>
      <c r="AL838" t="str">
        <f t="shared" si="179"/>
        <v>1797078</v>
      </c>
      <c r="AM838" t="str">
        <f t="shared" si="180"/>
        <v>1797386</v>
      </c>
      <c r="AN838">
        <f t="shared" si="181"/>
        <v>1734</v>
      </c>
      <c r="AO838">
        <f t="shared" si="182"/>
        <v>981</v>
      </c>
      <c r="AP838" s="11">
        <f t="shared" si="185"/>
        <v>884</v>
      </c>
      <c r="AQ838" s="2">
        <f t="shared" si="186"/>
        <v>1081</v>
      </c>
    </row>
    <row r="839" spans="3:43">
      <c r="C839" s="3" t="s">
        <v>889</v>
      </c>
      <c r="D839" s="3" t="s">
        <v>3</v>
      </c>
      <c r="AA839" s="2" t="s">
        <v>1683</v>
      </c>
      <c r="AB839" s="2" t="s">
        <v>7</v>
      </c>
      <c r="AC839" t="str">
        <f t="shared" ref="AC839:AC902" si="187">MID(AA:AA,1,SEARCH("..",AA:AA)-1)</f>
        <v>1700263</v>
      </c>
      <c r="AD839" t="str">
        <f t="shared" ref="AD839:AD902" si="188">MID(AA:AA,LEN(AC839)+3,LEN(AA839)-LEN(AC839)-2)</f>
        <v>1700772</v>
      </c>
      <c r="AE839">
        <f t="shared" ref="AE839:AE902" si="189">AC840-AD839+1</f>
        <v>598</v>
      </c>
      <c r="AF839">
        <f t="shared" ref="AF839:AF902" si="190">IF(AE838&lt;100,AF838-1,AF838)</f>
        <v>916</v>
      </c>
      <c r="AG839" s="11">
        <f t="shared" si="183"/>
        <v>825</v>
      </c>
      <c r="AH839" s="2">
        <f t="shared" si="184"/>
        <v>1029</v>
      </c>
      <c r="AJ839" s="2" t="s">
        <v>1777</v>
      </c>
      <c r="AK839" s="2" t="s">
        <v>3</v>
      </c>
      <c r="AL839" t="str">
        <f t="shared" ref="AL839:AL902" si="191">MID(AJ:AJ,1,SEARCH("..",AJ:AJ)-1)</f>
        <v>1799119</v>
      </c>
      <c r="AM839" t="str">
        <f t="shared" ref="AM839:AM902" si="192">MID(AJ:AJ,LEN(AL839)+3,LEN(AJ839)-LEN(AL839)-2)</f>
        <v>1799610</v>
      </c>
      <c r="AN839">
        <f t="shared" ref="AN839:AN902" si="193">AL840-AM839+1</f>
        <v>29</v>
      </c>
      <c r="AO839">
        <f t="shared" ref="AO839:AO902" si="194">IF(AN838&lt;100,AO838-1,AO838)</f>
        <v>981</v>
      </c>
      <c r="AP839" s="11">
        <f t="shared" si="185"/>
        <v>884</v>
      </c>
      <c r="AQ839" s="2">
        <f t="shared" si="186"/>
        <v>1081</v>
      </c>
    </row>
    <row r="840" spans="3:43">
      <c r="C840" s="3" t="s">
        <v>890</v>
      </c>
      <c r="D840" s="3" t="s">
        <v>3</v>
      </c>
      <c r="AA840" s="2" t="s">
        <v>1684</v>
      </c>
      <c r="AB840" s="2" t="s">
        <v>7</v>
      </c>
      <c r="AC840" t="str">
        <f t="shared" si="187"/>
        <v>1701369</v>
      </c>
      <c r="AD840" t="str">
        <f t="shared" si="188"/>
        <v>1702091</v>
      </c>
      <c r="AE840">
        <f t="shared" si="189"/>
        <v>4595</v>
      </c>
      <c r="AF840">
        <f t="shared" si="190"/>
        <v>916</v>
      </c>
      <c r="AG840" s="11">
        <f t="shared" ref="AG840:AG903" si="195">IF(AE839&lt;200,AG839-1,AG839)</f>
        <v>825</v>
      </c>
      <c r="AH840" s="2">
        <f t="shared" ref="AH840:AH903" si="196">IF(AE839&lt;50,AH839-1,AH839)</f>
        <v>1029</v>
      </c>
      <c r="AJ840" s="2" t="s">
        <v>1778</v>
      </c>
      <c r="AK840" s="2" t="s">
        <v>3</v>
      </c>
      <c r="AL840" t="str">
        <f t="shared" si="191"/>
        <v>1799638</v>
      </c>
      <c r="AM840" t="str">
        <f t="shared" si="192"/>
        <v>1800219</v>
      </c>
      <c r="AN840">
        <f t="shared" si="193"/>
        <v>2468</v>
      </c>
      <c r="AO840">
        <f t="shared" si="194"/>
        <v>980</v>
      </c>
      <c r="AP840" s="11">
        <f t="shared" ref="AP840:AP903" si="197">IF(AN839&lt;200,AP839-1,AP839)</f>
        <v>883</v>
      </c>
      <c r="AQ840" s="2">
        <f t="shared" ref="AQ840:AQ903" si="198">IF(AN839&lt;50,AQ839-1,AQ839)</f>
        <v>1080</v>
      </c>
    </row>
    <row r="841" spans="3:43">
      <c r="C841" s="3" t="s">
        <v>891</v>
      </c>
      <c r="D841" s="3" t="s">
        <v>3</v>
      </c>
      <c r="AA841" s="2" t="s">
        <v>1689</v>
      </c>
      <c r="AB841" s="2" t="s">
        <v>7</v>
      </c>
      <c r="AC841" t="str">
        <f t="shared" si="187"/>
        <v>1706685</v>
      </c>
      <c r="AD841" t="str">
        <f t="shared" si="188"/>
        <v>1706951</v>
      </c>
      <c r="AE841">
        <f t="shared" si="189"/>
        <v>185</v>
      </c>
      <c r="AF841">
        <f t="shared" si="190"/>
        <v>916</v>
      </c>
      <c r="AG841" s="11">
        <f t="shared" si="195"/>
        <v>825</v>
      </c>
      <c r="AH841" s="2">
        <f t="shared" si="196"/>
        <v>1029</v>
      </c>
      <c r="AJ841" s="2" t="s">
        <v>1782</v>
      </c>
      <c r="AK841" s="2" t="s">
        <v>3</v>
      </c>
      <c r="AL841" t="str">
        <f t="shared" si="191"/>
        <v>1802686</v>
      </c>
      <c r="AM841" t="str">
        <f t="shared" si="192"/>
        <v>1803171</v>
      </c>
      <c r="AN841">
        <f t="shared" si="193"/>
        <v>-2</v>
      </c>
      <c r="AO841">
        <f t="shared" si="194"/>
        <v>980</v>
      </c>
      <c r="AP841" s="11">
        <f t="shared" si="197"/>
        <v>883</v>
      </c>
      <c r="AQ841" s="2">
        <f t="shared" si="198"/>
        <v>1080</v>
      </c>
    </row>
    <row r="842" spans="3:43">
      <c r="C842" s="3" t="s">
        <v>892</v>
      </c>
      <c r="D842" s="3" t="s">
        <v>3</v>
      </c>
      <c r="AA842" s="2" t="s">
        <v>1690</v>
      </c>
      <c r="AB842" s="2" t="s">
        <v>7</v>
      </c>
      <c r="AC842" t="str">
        <f t="shared" si="187"/>
        <v>1707135</v>
      </c>
      <c r="AD842" t="str">
        <f t="shared" si="188"/>
        <v>1707776</v>
      </c>
      <c r="AE842">
        <f t="shared" si="189"/>
        <v>106</v>
      </c>
      <c r="AF842">
        <f t="shared" si="190"/>
        <v>916</v>
      </c>
      <c r="AG842" s="11">
        <f t="shared" si="195"/>
        <v>824</v>
      </c>
      <c r="AH842" s="2">
        <f t="shared" si="196"/>
        <v>1029</v>
      </c>
      <c r="AJ842" s="2" t="s">
        <v>1783</v>
      </c>
      <c r="AK842" s="2" t="s">
        <v>3</v>
      </c>
      <c r="AL842" t="str">
        <f t="shared" si="191"/>
        <v>1803168</v>
      </c>
      <c r="AM842" t="str">
        <f t="shared" si="192"/>
        <v>1803578</v>
      </c>
      <c r="AN842">
        <f t="shared" si="193"/>
        <v>-2</v>
      </c>
      <c r="AO842">
        <f t="shared" si="194"/>
        <v>979</v>
      </c>
      <c r="AP842" s="11">
        <f t="shared" si="197"/>
        <v>882</v>
      </c>
      <c r="AQ842" s="2">
        <f t="shared" si="198"/>
        <v>1079</v>
      </c>
    </row>
    <row r="843" spans="3:43">
      <c r="C843" s="3" t="s">
        <v>893</v>
      </c>
      <c r="D843" s="3" t="s">
        <v>7</v>
      </c>
      <c r="AA843" s="2" t="s">
        <v>1691</v>
      </c>
      <c r="AB843" s="2" t="s">
        <v>7</v>
      </c>
      <c r="AC843" t="str">
        <f t="shared" si="187"/>
        <v>1707881</v>
      </c>
      <c r="AD843" t="str">
        <f t="shared" si="188"/>
        <v>1708414</v>
      </c>
      <c r="AE843">
        <f t="shared" si="189"/>
        <v>252</v>
      </c>
      <c r="AF843">
        <f t="shared" si="190"/>
        <v>916</v>
      </c>
      <c r="AG843" s="11">
        <f t="shared" si="195"/>
        <v>823</v>
      </c>
      <c r="AH843" s="2">
        <f t="shared" si="196"/>
        <v>1029</v>
      </c>
      <c r="AJ843" s="2" t="s">
        <v>1784</v>
      </c>
      <c r="AK843" s="2" t="s">
        <v>3</v>
      </c>
      <c r="AL843" t="str">
        <f t="shared" si="191"/>
        <v>1803575</v>
      </c>
      <c r="AM843" t="str">
        <f t="shared" si="192"/>
        <v>1804219</v>
      </c>
      <c r="AN843">
        <f t="shared" si="193"/>
        <v>5965</v>
      </c>
      <c r="AO843">
        <f t="shared" si="194"/>
        <v>978</v>
      </c>
      <c r="AP843" s="11">
        <f t="shared" si="197"/>
        <v>881</v>
      </c>
      <c r="AQ843" s="2">
        <f t="shared" si="198"/>
        <v>1078</v>
      </c>
    </row>
    <row r="844" spans="3:43">
      <c r="C844" s="3" t="s">
        <v>894</v>
      </c>
      <c r="D844" s="3" t="s">
        <v>3</v>
      </c>
      <c r="AA844" s="2" t="s">
        <v>1692</v>
      </c>
      <c r="AB844" s="2" t="s">
        <v>7</v>
      </c>
      <c r="AC844" t="str">
        <f t="shared" si="187"/>
        <v>1708665</v>
      </c>
      <c r="AD844" t="str">
        <f t="shared" si="188"/>
        <v>1709165</v>
      </c>
      <c r="AE844">
        <f t="shared" si="189"/>
        <v>16</v>
      </c>
      <c r="AF844">
        <f t="shared" si="190"/>
        <v>916</v>
      </c>
      <c r="AG844" s="11">
        <f t="shared" si="195"/>
        <v>823</v>
      </c>
      <c r="AH844" s="2">
        <f t="shared" si="196"/>
        <v>1029</v>
      </c>
      <c r="AJ844" s="2" t="s">
        <v>1791</v>
      </c>
      <c r="AK844" s="2" t="s">
        <v>3</v>
      </c>
      <c r="AL844" t="str">
        <f t="shared" si="191"/>
        <v>1810183</v>
      </c>
      <c r="AM844" t="str">
        <f t="shared" si="192"/>
        <v>1811088</v>
      </c>
      <c r="AN844">
        <f t="shared" si="193"/>
        <v>12</v>
      </c>
      <c r="AO844">
        <f t="shared" si="194"/>
        <v>978</v>
      </c>
      <c r="AP844" s="11">
        <f t="shared" si="197"/>
        <v>881</v>
      </c>
      <c r="AQ844" s="2">
        <f t="shared" si="198"/>
        <v>1078</v>
      </c>
    </row>
    <row r="845" spans="3:43">
      <c r="C845" s="3" t="s">
        <v>895</v>
      </c>
      <c r="D845" s="3" t="s">
        <v>3</v>
      </c>
      <c r="AA845" s="2" t="s">
        <v>1693</v>
      </c>
      <c r="AB845" s="2" t="s">
        <v>7</v>
      </c>
      <c r="AC845" t="str">
        <f t="shared" si="187"/>
        <v>1709180</v>
      </c>
      <c r="AD845" t="str">
        <f t="shared" si="188"/>
        <v>1710250</v>
      </c>
      <c r="AE845">
        <f t="shared" si="189"/>
        <v>104</v>
      </c>
      <c r="AF845">
        <f t="shared" si="190"/>
        <v>915</v>
      </c>
      <c r="AG845" s="11">
        <f t="shared" si="195"/>
        <v>822</v>
      </c>
      <c r="AH845" s="2">
        <f t="shared" si="196"/>
        <v>1028</v>
      </c>
      <c r="AJ845" s="2" t="s">
        <v>1792</v>
      </c>
      <c r="AK845" s="2" t="s">
        <v>3</v>
      </c>
      <c r="AL845" t="str">
        <f t="shared" si="191"/>
        <v>1811099</v>
      </c>
      <c r="AM845" t="str">
        <f t="shared" si="192"/>
        <v>1812535</v>
      </c>
      <c r="AN845">
        <f t="shared" si="193"/>
        <v>3314</v>
      </c>
      <c r="AO845">
        <f t="shared" si="194"/>
        <v>977</v>
      </c>
      <c r="AP845" s="11">
        <f t="shared" si="197"/>
        <v>880</v>
      </c>
      <c r="AQ845" s="2">
        <f t="shared" si="198"/>
        <v>1077</v>
      </c>
    </row>
    <row r="846" spans="3:43">
      <c r="C846" s="3" t="s">
        <v>896</v>
      </c>
      <c r="D846" s="3" t="s">
        <v>3</v>
      </c>
      <c r="AA846" s="2" t="s">
        <v>1694</v>
      </c>
      <c r="AB846" s="2" t="s">
        <v>7</v>
      </c>
      <c r="AC846" t="str">
        <f t="shared" si="187"/>
        <v>1710353</v>
      </c>
      <c r="AD846" t="str">
        <f t="shared" si="188"/>
        <v>1711873</v>
      </c>
      <c r="AE846">
        <f t="shared" si="189"/>
        <v>142</v>
      </c>
      <c r="AF846">
        <f t="shared" si="190"/>
        <v>915</v>
      </c>
      <c r="AG846" s="11">
        <f t="shared" si="195"/>
        <v>821</v>
      </c>
      <c r="AH846" s="2">
        <f t="shared" si="196"/>
        <v>1028</v>
      </c>
      <c r="AJ846" s="2" t="s">
        <v>1796</v>
      </c>
      <c r="AK846" s="2" t="s">
        <v>3</v>
      </c>
      <c r="AL846" t="str">
        <f t="shared" si="191"/>
        <v>1815848</v>
      </c>
      <c r="AM846" t="str">
        <f t="shared" si="192"/>
        <v>1816393</v>
      </c>
      <c r="AN846">
        <f t="shared" si="193"/>
        <v>208</v>
      </c>
      <c r="AO846">
        <f t="shared" si="194"/>
        <v>977</v>
      </c>
      <c r="AP846" s="11">
        <f t="shared" si="197"/>
        <v>880</v>
      </c>
      <c r="AQ846" s="2">
        <f t="shared" si="198"/>
        <v>1077</v>
      </c>
    </row>
    <row r="847" spans="3:43">
      <c r="C847" s="3" t="s">
        <v>897</v>
      </c>
      <c r="D847" s="3" t="s">
        <v>7</v>
      </c>
      <c r="AA847" s="2" t="s">
        <v>1695</v>
      </c>
      <c r="AB847" s="2" t="s">
        <v>7</v>
      </c>
      <c r="AC847" t="str">
        <f t="shared" si="187"/>
        <v>1712014</v>
      </c>
      <c r="AD847" t="str">
        <f t="shared" si="188"/>
        <v>1712817</v>
      </c>
      <c r="AE847">
        <f t="shared" si="189"/>
        <v>516</v>
      </c>
      <c r="AF847">
        <f t="shared" si="190"/>
        <v>915</v>
      </c>
      <c r="AG847" s="11">
        <f t="shared" si="195"/>
        <v>820</v>
      </c>
      <c r="AH847" s="2">
        <f t="shared" si="196"/>
        <v>1028</v>
      </c>
      <c r="AJ847" s="2" t="s">
        <v>1797</v>
      </c>
      <c r="AK847" s="2" t="s">
        <v>3</v>
      </c>
      <c r="AL847" t="str">
        <f t="shared" si="191"/>
        <v>1816600</v>
      </c>
      <c r="AM847" t="str">
        <f t="shared" si="192"/>
        <v>1817562</v>
      </c>
      <c r="AN847">
        <f t="shared" si="193"/>
        <v>217</v>
      </c>
      <c r="AO847">
        <f t="shared" si="194"/>
        <v>977</v>
      </c>
      <c r="AP847" s="11">
        <f t="shared" si="197"/>
        <v>880</v>
      </c>
      <c r="AQ847" s="2">
        <f t="shared" si="198"/>
        <v>1077</v>
      </c>
    </row>
    <row r="848" spans="3:43">
      <c r="C848" s="3" t="s">
        <v>898</v>
      </c>
      <c r="D848" s="3" t="s">
        <v>3</v>
      </c>
      <c r="AA848" s="2" t="s">
        <v>1696</v>
      </c>
      <c r="AB848" s="2" t="s">
        <v>7</v>
      </c>
      <c r="AC848" t="str">
        <f t="shared" si="187"/>
        <v>1713332</v>
      </c>
      <c r="AD848" t="str">
        <f t="shared" si="188"/>
        <v>1714075</v>
      </c>
      <c r="AE848">
        <f t="shared" si="189"/>
        <v>274</v>
      </c>
      <c r="AF848">
        <f t="shared" si="190"/>
        <v>915</v>
      </c>
      <c r="AG848" s="11">
        <f t="shared" si="195"/>
        <v>820</v>
      </c>
      <c r="AH848" s="2">
        <f t="shared" si="196"/>
        <v>1028</v>
      </c>
      <c r="AJ848" s="2" t="s">
        <v>1798</v>
      </c>
      <c r="AK848" s="2" t="s">
        <v>3</v>
      </c>
      <c r="AL848" t="str">
        <f t="shared" si="191"/>
        <v>1817778</v>
      </c>
      <c r="AM848" t="str">
        <f t="shared" si="192"/>
        <v>1818962</v>
      </c>
      <c r="AN848">
        <f t="shared" si="193"/>
        <v>29</v>
      </c>
      <c r="AO848">
        <f t="shared" si="194"/>
        <v>977</v>
      </c>
      <c r="AP848" s="11">
        <f t="shared" si="197"/>
        <v>880</v>
      </c>
      <c r="AQ848" s="2">
        <f t="shared" si="198"/>
        <v>1077</v>
      </c>
    </row>
    <row r="849" spans="3:43">
      <c r="C849" s="3" t="s">
        <v>899</v>
      </c>
      <c r="D849" s="3" t="s">
        <v>3</v>
      </c>
      <c r="AA849" s="2" t="s">
        <v>1697</v>
      </c>
      <c r="AB849" s="2" t="s">
        <v>7</v>
      </c>
      <c r="AC849" t="str">
        <f t="shared" si="187"/>
        <v>1714348</v>
      </c>
      <c r="AD849" t="str">
        <f t="shared" si="188"/>
        <v>1715070</v>
      </c>
      <c r="AE849">
        <f t="shared" si="189"/>
        <v>197</v>
      </c>
      <c r="AF849">
        <f t="shared" si="190"/>
        <v>915</v>
      </c>
      <c r="AG849" s="11">
        <f t="shared" si="195"/>
        <v>820</v>
      </c>
      <c r="AH849" s="2">
        <f t="shared" si="196"/>
        <v>1028</v>
      </c>
      <c r="AJ849" s="2" t="s">
        <v>1799</v>
      </c>
      <c r="AK849" s="2" t="s">
        <v>3</v>
      </c>
      <c r="AL849" t="str">
        <f t="shared" si="191"/>
        <v>1818990</v>
      </c>
      <c r="AM849" t="str">
        <f t="shared" si="192"/>
        <v>1819751</v>
      </c>
      <c r="AN849">
        <f t="shared" si="193"/>
        <v>4</v>
      </c>
      <c r="AO849">
        <f t="shared" si="194"/>
        <v>976</v>
      </c>
      <c r="AP849" s="11">
        <f t="shared" si="197"/>
        <v>879</v>
      </c>
      <c r="AQ849" s="2">
        <f t="shared" si="198"/>
        <v>1076</v>
      </c>
    </row>
    <row r="850" spans="3:43">
      <c r="C850" s="3" t="s">
        <v>900</v>
      </c>
      <c r="D850" s="3" t="s">
        <v>3</v>
      </c>
      <c r="AA850" s="2" t="s">
        <v>1698</v>
      </c>
      <c r="AB850" s="2" t="s">
        <v>7</v>
      </c>
      <c r="AC850" t="str">
        <f t="shared" si="187"/>
        <v>1715266</v>
      </c>
      <c r="AD850" t="str">
        <f t="shared" si="188"/>
        <v>1716186</v>
      </c>
      <c r="AE850">
        <f t="shared" si="189"/>
        <v>603</v>
      </c>
      <c r="AF850">
        <f t="shared" si="190"/>
        <v>915</v>
      </c>
      <c r="AG850" s="11">
        <f t="shared" si="195"/>
        <v>819</v>
      </c>
      <c r="AH850" s="2">
        <f t="shared" si="196"/>
        <v>1028</v>
      </c>
      <c r="AJ850" s="2" t="s">
        <v>1800</v>
      </c>
      <c r="AK850" s="2" t="s">
        <v>3</v>
      </c>
      <c r="AL850" t="str">
        <f t="shared" si="191"/>
        <v>1819754</v>
      </c>
      <c r="AM850" t="str">
        <f t="shared" si="192"/>
        <v>1820146</v>
      </c>
      <c r="AN850">
        <f t="shared" si="193"/>
        <v>1</v>
      </c>
      <c r="AO850">
        <f t="shared" si="194"/>
        <v>975</v>
      </c>
      <c r="AP850" s="11">
        <f t="shared" si="197"/>
        <v>878</v>
      </c>
      <c r="AQ850" s="2">
        <f t="shared" si="198"/>
        <v>1075</v>
      </c>
    </row>
    <row r="851" spans="3:43">
      <c r="C851" s="3" t="s">
        <v>901</v>
      </c>
      <c r="D851" s="3" t="s">
        <v>3</v>
      </c>
      <c r="AA851" s="2" t="s">
        <v>1700</v>
      </c>
      <c r="AB851" s="2" t="s">
        <v>7</v>
      </c>
      <c r="AC851" t="str">
        <f t="shared" si="187"/>
        <v>1716788</v>
      </c>
      <c r="AD851" t="str">
        <f t="shared" si="188"/>
        <v>1717504</v>
      </c>
      <c r="AE851">
        <f t="shared" si="189"/>
        <v>3555</v>
      </c>
      <c r="AF851">
        <f t="shared" si="190"/>
        <v>915</v>
      </c>
      <c r="AG851" s="11">
        <f t="shared" si="195"/>
        <v>819</v>
      </c>
      <c r="AH851" s="2">
        <f t="shared" si="196"/>
        <v>1028</v>
      </c>
      <c r="AJ851" s="2" t="s">
        <v>1801</v>
      </c>
      <c r="AK851" s="2" t="s">
        <v>3</v>
      </c>
      <c r="AL851" t="str">
        <f t="shared" si="191"/>
        <v>1820146</v>
      </c>
      <c r="AM851" t="str">
        <f t="shared" si="192"/>
        <v>1820532</v>
      </c>
      <c r="AN851">
        <f t="shared" si="193"/>
        <v>44</v>
      </c>
      <c r="AO851">
        <f t="shared" si="194"/>
        <v>974</v>
      </c>
      <c r="AP851" s="11">
        <f t="shared" si="197"/>
        <v>877</v>
      </c>
      <c r="AQ851" s="2">
        <f t="shared" si="198"/>
        <v>1074</v>
      </c>
    </row>
    <row r="852" spans="3:43">
      <c r="C852" s="3" t="s">
        <v>902</v>
      </c>
      <c r="D852" s="3" t="s">
        <v>3</v>
      </c>
      <c r="AA852" s="2" t="s">
        <v>1702</v>
      </c>
      <c r="AB852" s="2" t="s">
        <v>7</v>
      </c>
      <c r="AC852" t="str">
        <f t="shared" si="187"/>
        <v>1721058</v>
      </c>
      <c r="AD852" t="str">
        <f t="shared" si="188"/>
        <v>1721795</v>
      </c>
      <c r="AE852">
        <f t="shared" si="189"/>
        <v>-2</v>
      </c>
      <c r="AF852">
        <f t="shared" si="190"/>
        <v>915</v>
      </c>
      <c r="AG852" s="11">
        <f t="shared" si="195"/>
        <v>819</v>
      </c>
      <c r="AH852" s="2">
        <f t="shared" si="196"/>
        <v>1028</v>
      </c>
      <c r="AJ852" s="2" t="s">
        <v>1802</v>
      </c>
      <c r="AK852" s="2" t="s">
        <v>3</v>
      </c>
      <c r="AL852" t="str">
        <f t="shared" si="191"/>
        <v>1820575</v>
      </c>
      <c r="AM852" t="str">
        <f t="shared" si="192"/>
        <v>1820778</v>
      </c>
      <c r="AN852">
        <f t="shared" si="193"/>
        <v>241</v>
      </c>
      <c r="AO852">
        <f t="shared" si="194"/>
        <v>973</v>
      </c>
      <c r="AP852" s="11">
        <f t="shared" si="197"/>
        <v>876</v>
      </c>
      <c r="AQ852" s="2">
        <f t="shared" si="198"/>
        <v>1073</v>
      </c>
    </row>
    <row r="853" spans="3:43">
      <c r="C853" s="3" t="s">
        <v>903</v>
      </c>
      <c r="D853" s="3" t="s">
        <v>7</v>
      </c>
      <c r="AA853" s="2" t="s">
        <v>1703</v>
      </c>
      <c r="AB853" s="2" t="s">
        <v>7</v>
      </c>
      <c r="AC853" t="str">
        <f t="shared" si="187"/>
        <v>1721792</v>
      </c>
      <c r="AD853" t="str">
        <f t="shared" si="188"/>
        <v>1723432</v>
      </c>
      <c r="AE853">
        <f t="shared" si="189"/>
        <v>5022</v>
      </c>
      <c r="AF853">
        <f t="shared" si="190"/>
        <v>914</v>
      </c>
      <c r="AG853" s="11">
        <f t="shared" si="195"/>
        <v>818</v>
      </c>
      <c r="AH853" s="2">
        <f t="shared" si="196"/>
        <v>1027</v>
      </c>
      <c r="AJ853" s="2" t="s">
        <v>1803</v>
      </c>
      <c r="AK853" s="2" t="s">
        <v>3</v>
      </c>
      <c r="AL853" t="str">
        <f t="shared" si="191"/>
        <v>1821018</v>
      </c>
      <c r="AM853" t="str">
        <f t="shared" si="192"/>
        <v>1821770</v>
      </c>
      <c r="AN853">
        <f t="shared" si="193"/>
        <v>121</v>
      </c>
      <c r="AO853">
        <f t="shared" si="194"/>
        <v>973</v>
      </c>
      <c r="AP853" s="11">
        <f t="shared" si="197"/>
        <v>876</v>
      </c>
      <c r="AQ853" s="2">
        <f t="shared" si="198"/>
        <v>1073</v>
      </c>
    </row>
    <row r="854" spans="3:43">
      <c r="C854" s="3" t="s">
        <v>904</v>
      </c>
      <c r="D854" s="3" t="s">
        <v>7</v>
      </c>
      <c r="AA854" s="2" t="s">
        <v>1708</v>
      </c>
      <c r="AB854" s="2" t="s">
        <v>7</v>
      </c>
      <c r="AC854" t="str">
        <f t="shared" si="187"/>
        <v>1728453</v>
      </c>
      <c r="AD854" t="str">
        <f t="shared" si="188"/>
        <v>1728674</v>
      </c>
      <c r="AE854">
        <f t="shared" si="189"/>
        <v>711</v>
      </c>
      <c r="AF854">
        <f t="shared" si="190"/>
        <v>914</v>
      </c>
      <c r="AG854" s="11">
        <f t="shared" si="195"/>
        <v>818</v>
      </c>
      <c r="AH854" s="2">
        <f t="shared" si="196"/>
        <v>1027</v>
      </c>
      <c r="AJ854" s="2" t="s">
        <v>1804</v>
      </c>
      <c r="AK854" s="2" t="s">
        <v>3</v>
      </c>
      <c r="AL854" t="str">
        <f t="shared" si="191"/>
        <v>1821890</v>
      </c>
      <c r="AM854" t="str">
        <f t="shared" si="192"/>
        <v>1822354</v>
      </c>
      <c r="AN854">
        <f t="shared" si="193"/>
        <v>-8</v>
      </c>
      <c r="AO854">
        <f t="shared" si="194"/>
        <v>973</v>
      </c>
      <c r="AP854" s="11">
        <f t="shared" si="197"/>
        <v>875</v>
      </c>
      <c r="AQ854" s="2">
        <f t="shared" si="198"/>
        <v>1073</v>
      </c>
    </row>
    <row r="855" spans="3:43">
      <c r="C855" s="3" t="s">
        <v>905</v>
      </c>
      <c r="D855" s="3" t="s">
        <v>7</v>
      </c>
      <c r="AA855" s="2" t="s">
        <v>1710</v>
      </c>
      <c r="AB855" s="2" t="s">
        <v>7</v>
      </c>
      <c r="AC855" t="str">
        <f t="shared" si="187"/>
        <v>1729384</v>
      </c>
      <c r="AD855" t="str">
        <f t="shared" si="188"/>
        <v>1730031</v>
      </c>
      <c r="AE855">
        <f t="shared" si="189"/>
        <v>101</v>
      </c>
      <c r="AF855">
        <f t="shared" si="190"/>
        <v>914</v>
      </c>
      <c r="AG855" s="11">
        <f t="shared" si="195"/>
        <v>818</v>
      </c>
      <c r="AH855" s="2">
        <f t="shared" si="196"/>
        <v>1027</v>
      </c>
      <c r="AJ855" s="2" t="s">
        <v>1805</v>
      </c>
      <c r="AK855" s="2" t="s">
        <v>3</v>
      </c>
      <c r="AL855" t="str">
        <f t="shared" si="191"/>
        <v>1822345</v>
      </c>
      <c r="AM855" t="str">
        <f t="shared" si="192"/>
        <v>1822497</v>
      </c>
      <c r="AN855">
        <f t="shared" si="193"/>
        <v>-2</v>
      </c>
      <c r="AO855">
        <f t="shared" si="194"/>
        <v>972</v>
      </c>
      <c r="AP855" s="11">
        <f t="shared" si="197"/>
        <v>874</v>
      </c>
      <c r="AQ855" s="2">
        <f t="shared" si="198"/>
        <v>1072</v>
      </c>
    </row>
    <row r="856" spans="3:43">
      <c r="C856" s="3" t="s">
        <v>906</v>
      </c>
      <c r="D856" s="3" t="s">
        <v>7</v>
      </c>
      <c r="AA856" s="2" t="s">
        <v>1711</v>
      </c>
      <c r="AB856" s="2" t="s">
        <v>7</v>
      </c>
      <c r="AC856" t="str">
        <f t="shared" si="187"/>
        <v>1730131</v>
      </c>
      <c r="AD856" t="str">
        <f t="shared" si="188"/>
        <v>1730964</v>
      </c>
      <c r="AE856">
        <f t="shared" si="189"/>
        <v>196</v>
      </c>
      <c r="AF856">
        <f t="shared" si="190"/>
        <v>914</v>
      </c>
      <c r="AG856" s="11">
        <f t="shared" si="195"/>
        <v>817</v>
      </c>
      <c r="AH856" s="2">
        <f t="shared" si="196"/>
        <v>1027</v>
      </c>
      <c r="AJ856" s="2" t="s">
        <v>1806</v>
      </c>
      <c r="AK856" s="2" t="s">
        <v>3</v>
      </c>
      <c r="AL856" t="str">
        <f t="shared" si="191"/>
        <v>1822494</v>
      </c>
      <c r="AM856" t="str">
        <f t="shared" si="192"/>
        <v>1824227</v>
      </c>
      <c r="AN856">
        <f t="shared" si="193"/>
        <v>10</v>
      </c>
      <c r="AO856">
        <f t="shared" si="194"/>
        <v>971</v>
      </c>
      <c r="AP856" s="11">
        <f t="shared" si="197"/>
        <v>873</v>
      </c>
      <c r="AQ856" s="2">
        <f t="shared" si="198"/>
        <v>1071</v>
      </c>
    </row>
    <row r="857" spans="3:43">
      <c r="C857" s="3" t="s">
        <v>907</v>
      </c>
      <c r="D857" s="3" t="s">
        <v>7</v>
      </c>
      <c r="AA857" s="2" t="s">
        <v>1712</v>
      </c>
      <c r="AB857" s="2" t="s">
        <v>7</v>
      </c>
      <c r="AC857" t="str">
        <f t="shared" si="187"/>
        <v>1731159</v>
      </c>
      <c r="AD857" t="str">
        <f t="shared" si="188"/>
        <v>1731722</v>
      </c>
      <c r="AE857">
        <f t="shared" si="189"/>
        <v>2069</v>
      </c>
      <c r="AF857">
        <f t="shared" si="190"/>
        <v>914</v>
      </c>
      <c r="AG857" s="11">
        <f t="shared" si="195"/>
        <v>816</v>
      </c>
      <c r="AH857" s="2">
        <f t="shared" si="196"/>
        <v>1027</v>
      </c>
      <c r="AJ857" s="2" t="s">
        <v>1807</v>
      </c>
      <c r="AK857" s="2" t="s">
        <v>3</v>
      </c>
      <c r="AL857" t="str">
        <f t="shared" si="191"/>
        <v>1824236</v>
      </c>
      <c r="AM857" t="str">
        <f t="shared" si="192"/>
        <v>1824511</v>
      </c>
      <c r="AN857">
        <f t="shared" si="193"/>
        <v>672</v>
      </c>
      <c r="AO857">
        <f t="shared" si="194"/>
        <v>970</v>
      </c>
      <c r="AP857" s="11">
        <f t="shared" si="197"/>
        <v>872</v>
      </c>
      <c r="AQ857" s="2">
        <f t="shared" si="198"/>
        <v>1070</v>
      </c>
    </row>
    <row r="858" spans="3:43">
      <c r="C858" s="3" t="s">
        <v>908</v>
      </c>
      <c r="D858" s="3" t="s">
        <v>7</v>
      </c>
      <c r="AA858" s="2" t="s">
        <v>1715</v>
      </c>
      <c r="AB858" s="2" t="s">
        <v>7</v>
      </c>
      <c r="AC858" t="str">
        <f t="shared" si="187"/>
        <v>1733790</v>
      </c>
      <c r="AD858" t="str">
        <f t="shared" si="188"/>
        <v>1733984</v>
      </c>
      <c r="AE858">
        <f t="shared" si="189"/>
        <v>6</v>
      </c>
      <c r="AF858">
        <f t="shared" si="190"/>
        <v>914</v>
      </c>
      <c r="AG858" s="11">
        <f t="shared" si="195"/>
        <v>816</v>
      </c>
      <c r="AH858" s="2">
        <f t="shared" si="196"/>
        <v>1027</v>
      </c>
      <c r="AJ858" s="2" t="s">
        <v>1809</v>
      </c>
      <c r="AK858" s="2" t="s">
        <v>3</v>
      </c>
      <c r="AL858" t="str">
        <f t="shared" si="191"/>
        <v>1825182</v>
      </c>
      <c r="AM858" t="str">
        <f t="shared" si="192"/>
        <v>1826267</v>
      </c>
      <c r="AN858">
        <f t="shared" si="193"/>
        <v>-17</v>
      </c>
      <c r="AO858">
        <f t="shared" si="194"/>
        <v>970</v>
      </c>
      <c r="AP858" s="11">
        <f t="shared" si="197"/>
        <v>872</v>
      </c>
      <c r="AQ858" s="2">
        <f t="shared" si="198"/>
        <v>1070</v>
      </c>
    </row>
    <row r="859" spans="3:43">
      <c r="C859" s="3" t="s">
        <v>909</v>
      </c>
      <c r="D859" s="3" t="s">
        <v>7</v>
      </c>
      <c r="AA859" s="2" t="s">
        <v>1716</v>
      </c>
      <c r="AB859" s="2" t="s">
        <v>7</v>
      </c>
      <c r="AC859" t="str">
        <f t="shared" si="187"/>
        <v>1733989</v>
      </c>
      <c r="AD859" t="str">
        <f t="shared" si="188"/>
        <v>1735104</v>
      </c>
      <c r="AE859">
        <f t="shared" si="189"/>
        <v>862</v>
      </c>
      <c r="AF859">
        <f t="shared" si="190"/>
        <v>913</v>
      </c>
      <c r="AG859" s="11">
        <f t="shared" si="195"/>
        <v>815</v>
      </c>
      <c r="AH859" s="2">
        <f t="shared" si="196"/>
        <v>1026</v>
      </c>
      <c r="AJ859" s="2" t="s">
        <v>1810</v>
      </c>
      <c r="AK859" s="2" t="s">
        <v>3</v>
      </c>
      <c r="AL859" t="str">
        <f t="shared" si="191"/>
        <v>1826249</v>
      </c>
      <c r="AM859" t="str">
        <f t="shared" si="192"/>
        <v>1826452</v>
      </c>
      <c r="AN859">
        <f t="shared" si="193"/>
        <v>5852</v>
      </c>
      <c r="AO859">
        <f t="shared" si="194"/>
        <v>969</v>
      </c>
      <c r="AP859" s="11">
        <f t="shared" si="197"/>
        <v>871</v>
      </c>
      <c r="AQ859" s="2">
        <f t="shared" si="198"/>
        <v>1069</v>
      </c>
    </row>
    <row r="860" spans="3:43">
      <c r="C860" s="3" t="s">
        <v>910</v>
      </c>
      <c r="D860" s="3" t="s">
        <v>7</v>
      </c>
      <c r="AA860" s="2" t="s">
        <v>1718</v>
      </c>
      <c r="AB860" s="2" t="s">
        <v>7</v>
      </c>
      <c r="AC860" t="str">
        <f t="shared" si="187"/>
        <v>1735965</v>
      </c>
      <c r="AD860" t="str">
        <f t="shared" si="188"/>
        <v>1737356</v>
      </c>
      <c r="AE860">
        <f t="shared" si="189"/>
        <v>527</v>
      </c>
      <c r="AF860">
        <f t="shared" si="190"/>
        <v>913</v>
      </c>
      <c r="AG860" s="11">
        <f t="shared" si="195"/>
        <v>815</v>
      </c>
      <c r="AH860" s="2">
        <f t="shared" si="196"/>
        <v>1026</v>
      </c>
      <c r="AJ860" s="2" t="s">
        <v>1816</v>
      </c>
      <c r="AK860" s="2" t="s">
        <v>3</v>
      </c>
      <c r="AL860" t="str">
        <f t="shared" si="191"/>
        <v>1832303</v>
      </c>
      <c r="AM860" t="str">
        <f t="shared" si="192"/>
        <v>1832806</v>
      </c>
      <c r="AN860">
        <f t="shared" si="193"/>
        <v>193</v>
      </c>
      <c r="AO860">
        <f t="shared" si="194"/>
        <v>969</v>
      </c>
      <c r="AP860" s="11">
        <f t="shared" si="197"/>
        <v>871</v>
      </c>
      <c r="AQ860" s="2">
        <f t="shared" si="198"/>
        <v>1069</v>
      </c>
    </row>
    <row r="861" spans="3:43">
      <c r="C861" s="3" t="s">
        <v>911</v>
      </c>
      <c r="D861" s="3" t="s">
        <v>7</v>
      </c>
      <c r="AA861" s="2" t="s">
        <v>1719</v>
      </c>
      <c r="AB861" s="2" t="s">
        <v>7</v>
      </c>
      <c r="AC861" t="str">
        <f t="shared" si="187"/>
        <v>1737882</v>
      </c>
      <c r="AD861" t="str">
        <f t="shared" si="188"/>
        <v>1739552</v>
      </c>
      <c r="AE861">
        <f t="shared" si="189"/>
        <v>44</v>
      </c>
      <c r="AF861">
        <f t="shared" si="190"/>
        <v>913</v>
      </c>
      <c r="AG861" s="11">
        <f t="shared" si="195"/>
        <v>815</v>
      </c>
      <c r="AH861" s="2">
        <f t="shared" si="196"/>
        <v>1026</v>
      </c>
      <c r="AJ861" s="2" t="s">
        <v>1817</v>
      </c>
      <c r="AK861" s="2" t="s">
        <v>3</v>
      </c>
      <c r="AL861" t="str">
        <f t="shared" si="191"/>
        <v>1832998</v>
      </c>
      <c r="AM861" t="str">
        <f t="shared" si="192"/>
        <v>1834029</v>
      </c>
      <c r="AN861">
        <f t="shared" si="193"/>
        <v>50</v>
      </c>
      <c r="AO861">
        <f t="shared" si="194"/>
        <v>969</v>
      </c>
      <c r="AP861" s="11">
        <f t="shared" si="197"/>
        <v>870</v>
      </c>
      <c r="AQ861" s="2">
        <f t="shared" si="198"/>
        <v>1069</v>
      </c>
    </row>
    <row r="862" spans="3:43">
      <c r="C862" s="3" t="s">
        <v>912</v>
      </c>
      <c r="D862" s="3" t="s">
        <v>3</v>
      </c>
      <c r="AA862" s="2" t="s">
        <v>1720</v>
      </c>
      <c r="AB862" s="2" t="s">
        <v>7</v>
      </c>
      <c r="AC862" t="str">
        <f t="shared" si="187"/>
        <v>1739595</v>
      </c>
      <c r="AD862" t="str">
        <f t="shared" si="188"/>
        <v>1741685</v>
      </c>
      <c r="AE862">
        <f t="shared" si="189"/>
        <v>3</v>
      </c>
      <c r="AF862">
        <f t="shared" si="190"/>
        <v>912</v>
      </c>
      <c r="AG862" s="11">
        <f t="shared" si="195"/>
        <v>814</v>
      </c>
      <c r="AH862" s="2">
        <f t="shared" si="196"/>
        <v>1025</v>
      </c>
      <c r="AJ862" s="2" t="s">
        <v>1818</v>
      </c>
      <c r="AK862" s="2" t="s">
        <v>3</v>
      </c>
      <c r="AL862" t="str">
        <f t="shared" si="191"/>
        <v>1834078</v>
      </c>
      <c r="AM862" t="str">
        <f t="shared" si="192"/>
        <v>1835490</v>
      </c>
      <c r="AN862">
        <f t="shared" si="193"/>
        <v>1262</v>
      </c>
      <c r="AO862">
        <f t="shared" si="194"/>
        <v>968</v>
      </c>
      <c r="AP862" s="11">
        <f t="shared" si="197"/>
        <v>869</v>
      </c>
      <c r="AQ862" s="2">
        <f t="shared" si="198"/>
        <v>1069</v>
      </c>
    </row>
    <row r="863" spans="3:43">
      <c r="C863" s="3" t="s">
        <v>913</v>
      </c>
      <c r="D863" s="3" t="s">
        <v>7</v>
      </c>
      <c r="AA863" s="2" t="s">
        <v>1721</v>
      </c>
      <c r="AB863" s="2" t="s">
        <v>7</v>
      </c>
      <c r="AC863" t="str">
        <f t="shared" si="187"/>
        <v>1741687</v>
      </c>
      <c r="AD863" t="str">
        <f t="shared" si="188"/>
        <v>1741833</v>
      </c>
      <c r="AE863">
        <f t="shared" si="189"/>
        <v>4</v>
      </c>
      <c r="AF863">
        <f t="shared" si="190"/>
        <v>911</v>
      </c>
      <c r="AG863" s="11">
        <f t="shared" si="195"/>
        <v>813</v>
      </c>
      <c r="AH863" s="2">
        <f t="shared" si="196"/>
        <v>1024</v>
      </c>
      <c r="AJ863" s="2" t="s">
        <v>1821</v>
      </c>
      <c r="AK863" s="2" t="s">
        <v>3</v>
      </c>
      <c r="AL863" t="str">
        <f t="shared" si="191"/>
        <v>1836751</v>
      </c>
      <c r="AM863" t="str">
        <f t="shared" si="192"/>
        <v>1837047</v>
      </c>
      <c r="AN863">
        <f t="shared" si="193"/>
        <v>4964</v>
      </c>
      <c r="AO863">
        <f t="shared" si="194"/>
        <v>968</v>
      </c>
      <c r="AP863" s="11">
        <f t="shared" si="197"/>
        <v>869</v>
      </c>
      <c r="AQ863" s="2">
        <f t="shared" si="198"/>
        <v>1069</v>
      </c>
    </row>
    <row r="864" spans="3:43">
      <c r="C864" s="3" t="s">
        <v>914</v>
      </c>
      <c r="D864" s="3" t="s">
        <v>7</v>
      </c>
      <c r="AA864" s="2" t="s">
        <v>1722</v>
      </c>
      <c r="AB864" s="2" t="s">
        <v>7</v>
      </c>
      <c r="AC864" t="str">
        <f t="shared" si="187"/>
        <v>1741836</v>
      </c>
      <c r="AD864" t="str">
        <f t="shared" si="188"/>
        <v>1742447</v>
      </c>
      <c r="AE864">
        <f t="shared" si="189"/>
        <v>62</v>
      </c>
      <c r="AF864">
        <f t="shared" si="190"/>
        <v>910</v>
      </c>
      <c r="AG864" s="11">
        <f t="shared" si="195"/>
        <v>812</v>
      </c>
      <c r="AH864" s="2">
        <f t="shared" si="196"/>
        <v>1023</v>
      </c>
      <c r="AJ864" s="2" t="s">
        <v>1829</v>
      </c>
      <c r="AK864" s="2" t="s">
        <v>3</v>
      </c>
      <c r="AL864" t="str">
        <f t="shared" si="191"/>
        <v>1842010</v>
      </c>
      <c r="AM864" t="str">
        <f t="shared" si="192"/>
        <v>1843869</v>
      </c>
      <c r="AN864">
        <f t="shared" si="193"/>
        <v>3600</v>
      </c>
      <c r="AO864">
        <f t="shared" si="194"/>
        <v>968</v>
      </c>
      <c r="AP864" s="11">
        <f t="shared" si="197"/>
        <v>869</v>
      </c>
      <c r="AQ864" s="2">
        <f t="shared" si="198"/>
        <v>1069</v>
      </c>
    </row>
    <row r="865" spans="3:43">
      <c r="C865" s="3" t="s">
        <v>915</v>
      </c>
      <c r="D865" s="3" t="s">
        <v>7</v>
      </c>
      <c r="AA865" s="2" t="s">
        <v>1723</v>
      </c>
      <c r="AB865" s="2" t="s">
        <v>7</v>
      </c>
      <c r="AC865" t="str">
        <f t="shared" si="187"/>
        <v>1742508</v>
      </c>
      <c r="AD865" t="str">
        <f t="shared" si="188"/>
        <v>1743233</v>
      </c>
      <c r="AE865">
        <f t="shared" si="189"/>
        <v>4020</v>
      </c>
      <c r="AF865">
        <f t="shared" si="190"/>
        <v>909</v>
      </c>
      <c r="AG865" s="11">
        <f t="shared" si="195"/>
        <v>811</v>
      </c>
      <c r="AH865" s="2">
        <f t="shared" si="196"/>
        <v>1023</v>
      </c>
      <c r="AJ865" s="2" t="s">
        <v>1832</v>
      </c>
      <c r="AK865" s="2" t="s">
        <v>3</v>
      </c>
      <c r="AL865" t="str">
        <f t="shared" si="191"/>
        <v>1847468</v>
      </c>
      <c r="AM865" t="str">
        <f t="shared" si="192"/>
        <v>1847743</v>
      </c>
      <c r="AN865">
        <f t="shared" si="193"/>
        <v>87</v>
      </c>
      <c r="AO865">
        <f t="shared" si="194"/>
        <v>968</v>
      </c>
      <c r="AP865" s="11">
        <f t="shared" si="197"/>
        <v>869</v>
      </c>
      <c r="AQ865" s="2">
        <f t="shared" si="198"/>
        <v>1069</v>
      </c>
    </row>
    <row r="866" spans="3:43">
      <c r="C866" s="3" t="s">
        <v>916</v>
      </c>
      <c r="D866" s="3" t="s">
        <v>7</v>
      </c>
      <c r="AA866" s="2" t="s">
        <v>1730</v>
      </c>
      <c r="AB866" s="2" t="s">
        <v>7</v>
      </c>
      <c r="AC866" t="str">
        <f t="shared" si="187"/>
        <v>1747252</v>
      </c>
      <c r="AD866" t="str">
        <f t="shared" si="188"/>
        <v>1747590</v>
      </c>
      <c r="AE866">
        <f t="shared" si="189"/>
        <v>1487</v>
      </c>
      <c r="AF866">
        <f t="shared" si="190"/>
        <v>909</v>
      </c>
      <c r="AG866" s="11">
        <f t="shared" si="195"/>
        <v>811</v>
      </c>
      <c r="AH866" s="2">
        <f t="shared" si="196"/>
        <v>1023</v>
      </c>
      <c r="AJ866" s="2" t="s">
        <v>1833</v>
      </c>
      <c r="AK866" s="2" t="s">
        <v>3</v>
      </c>
      <c r="AL866" t="str">
        <f t="shared" si="191"/>
        <v>1847829</v>
      </c>
      <c r="AM866" t="str">
        <f t="shared" si="192"/>
        <v>1849121</v>
      </c>
      <c r="AN866">
        <f t="shared" si="193"/>
        <v>4188</v>
      </c>
      <c r="AO866">
        <f t="shared" si="194"/>
        <v>967</v>
      </c>
      <c r="AP866" s="11">
        <f t="shared" si="197"/>
        <v>868</v>
      </c>
      <c r="AQ866" s="2">
        <f t="shared" si="198"/>
        <v>1069</v>
      </c>
    </row>
    <row r="867" spans="3:43">
      <c r="C867" s="3" t="s">
        <v>917</v>
      </c>
      <c r="D867" s="3" t="s">
        <v>7</v>
      </c>
      <c r="AA867" s="2" t="s">
        <v>1732</v>
      </c>
      <c r="AB867" s="2" t="s">
        <v>7</v>
      </c>
      <c r="AC867" t="str">
        <f t="shared" si="187"/>
        <v>1749076</v>
      </c>
      <c r="AD867" t="str">
        <f t="shared" si="188"/>
        <v>1750128</v>
      </c>
      <c r="AE867">
        <f t="shared" si="189"/>
        <v>76</v>
      </c>
      <c r="AF867">
        <f t="shared" si="190"/>
        <v>909</v>
      </c>
      <c r="AG867" s="11">
        <f t="shared" si="195"/>
        <v>811</v>
      </c>
      <c r="AH867" s="2">
        <f t="shared" si="196"/>
        <v>1023</v>
      </c>
      <c r="AJ867" s="2" t="s">
        <v>1836</v>
      </c>
      <c r="AK867" s="2" t="s">
        <v>3</v>
      </c>
      <c r="AL867" t="str">
        <f t="shared" si="191"/>
        <v>1853308</v>
      </c>
      <c r="AM867" t="str">
        <f t="shared" si="192"/>
        <v>1853718</v>
      </c>
      <c r="AN867">
        <f t="shared" si="193"/>
        <v>6</v>
      </c>
      <c r="AO867">
        <f t="shared" si="194"/>
        <v>967</v>
      </c>
      <c r="AP867" s="11">
        <f t="shared" si="197"/>
        <v>868</v>
      </c>
      <c r="AQ867" s="2">
        <f t="shared" si="198"/>
        <v>1069</v>
      </c>
    </row>
    <row r="868" spans="3:43">
      <c r="C868" s="3" t="s">
        <v>918</v>
      </c>
      <c r="D868" s="3" t="s">
        <v>7</v>
      </c>
      <c r="AA868" s="2" t="s">
        <v>1733</v>
      </c>
      <c r="AB868" s="2" t="s">
        <v>7</v>
      </c>
      <c r="AC868" t="str">
        <f t="shared" si="187"/>
        <v>1750203</v>
      </c>
      <c r="AD868" t="str">
        <f t="shared" si="188"/>
        <v>1751039</v>
      </c>
      <c r="AE868">
        <f t="shared" si="189"/>
        <v>25</v>
      </c>
      <c r="AF868">
        <f t="shared" si="190"/>
        <v>908</v>
      </c>
      <c r="AG868" s="11">
        <f t="shared" si="195"/>
        <v>810</v>
      </c>
      <c r="AH868" s="2">
        <f t="shared" si="196"/>
        <v>1023</v>
      </c>
      <c r="AJ868" s="2" t="s">
        <v>1837</v>
      </c>
      <c r="AK868" s="2" t="s">
        <v>3</v>
      </c>
      <c r="AL868" t="str">
        <f t="shared" si="191"/>
        <v>1853723</v>
      </c>
      <c r="AM868" t="str">
        <f t="shared" si="192"/>
        <v>1854250</v>
      </c>
      <c r="AN868">
        <f t="shared" si="193"/>
        <v>-2</v>
      </c>
      <c r="AO868">
        <f t="shared" si="194"/>
        <v>966</v>
      </c>
      <c r="AP868" s="11">
        <f t="shared" si="197"/>
        <v>867</v>
      </c>
      <c r="AQ868" s="2">
        <f t="shared" si="198"/>
        <v>1068</v>
      </c>
    </row>
    <row r="869" spans="3:43">
      <c r="C869" s="3" t="s">
        <v>919</v>
      </c>
      <c r="D869" s="3" t="s">
        <v>7</v>
      </c>
      <c r="AA869" s="2" t="s">
        <v>1734</v>
      </c>
      <c r="AB869" s="2" t="s">
        <v>7</v>
      </c>
      <c r="AC869" t="str">
        <f t="shared" si="187"/>
        <v>1751063</v>
      </c>
      <c r="AD869" t="str">
        <f t="shared" si="188"/>
        <v>1751308</v>
      </c>
      <c r="AE869">
        <f t="shared" si="189"/>
        <v>29</v>
      </c>
      <c r="AF869">
        <f t="shared" si="190"/>
        <v>907</v>
      </c>
      <c r="AG869" s="11">
        <f t="shared" si="195"/>
        <v>809</v>
      </c>
      <c r="AH869" s="2">
        <f t="shared" si="196"/>
        <v>1022</v>
      </c>
      <c r="AJ869" s="2" t="s">
        <v>1838</v>
      </c>
      <c r="AK869" s="2" t="s">
        <v>3</v>
      </c>
      <c r="AL869" t="str">
        <f t="shared" si="191"/>
        <v>1854247</v>
      </c>
      <c r="AM869" t="str">
        <f t="shared" si="192"/>
        <v>1854729</v>
      </c>
      <c r="AN869">
        <f t="shared" si="193"/>
        <v>7103</v>
      </c>
      <c r="AO869">
        <f t="shared" si="194"/>
        <v>965</v>
      </c>
      <c r="AP869" s="11">
        <f t="shared" si="197"/>
        <v>866</v>
      </c>
      <c r="AQ869" s="2">
        <f t="shared" si="198"/>
        <v>1067</v>
      </c>
    </row>
    <row r="870" spans="3:43">
      <c r="C870" s="3" t="s">
        <v>920</v>
      </c>
      <c r="D870" s="3" t="s">
        <v>7</v>
      </c>
      <c r="AA870" s="2" t="s">
        <v>1735</v>
      </c>
      <c r="AB870" s="2" t="s">
        <v>7</v>
      </c>
      <c r="AC870" t="str">
        <f t="shared" si="187"/>
        <v>1751336</v>
      </c>
      <c r="AD870" t="str">
        <f t="shared" si="188"/>
        <v>1751956</v>
      </c>
      <c r="AE870">
        <f t="shared" si="189"/>
        <v>47</v>
      </c>
      <c r="AF870">
        <f t="shared" si="190"/>
        <v>906</v>
      </c>
      <c r="AG870" s="11">
        <f t="shared" si="195"/>
        <v>808</v>
      </c>
      <c r="AH870" s="2">
        <f t="shared" si="196"/>
        <v>1021</v>
      </c>
      <c r="AJ870" s="2" t="s">
        <v>1842</v>
      </c>
      <c r="AK870" s="2" t="s">
        <v>3</v>
      </c>
      <c r="AL870" t="str">
        <f t="shared" si="191"/>
        <v>1861831</v>
      </c>
      <c r="AM870" t="str">
        <f t="shared" si="192"/>
        <v>1863066</v>
      </c>
      <c r="AN870">
        <f t="shared" si="193"/>
        <v>2914</v>
      </c>
      <c r="AO870">
        <f t="shared" si="194"/>
        <v>965</v>
      </c>
      <c r="AP870" s="11">
        <f t="shared" si="197"/>
        <v>866</v>
      </c>
      <c r="AQ870" s="2">
        <f t="shared" si="198"/>
        <v>1067</v>
      </c>
    </row>
    <row r="871" spans="3:43">
      <c r="C871" s="3" t="s">
        <v>921</v>
      </c>
      <c r="D871" s="3" t="s">
        <v>3</v>
      </c>
      <c r="AA871" s="2" t="s">
        <v>1736</v>
      </c>
      <c r="AB871" s="2" t="s">
        <v>7</v>
      </c>
      <c r="AC871" t="str">
        <f t="shared" si="187"/>
        <v>1752002</v>
      </c>
      <c r="AD871" t="str">
        <f t="shared" si="188"/>
        <v>1752862</v>
      </c>
      <c r="AE871">
        <f t="shared" si="189"/>
        <v>161</v>
      </c>
      <c r="AF871">
        <f t="shared" si="190"/>
        <v>905</v>
      </c>
      <c r="AG871" s="11">
        <f t="shared" si="195"/>
        <v>807</v>
      </c>
      <c r="AH871" s="2">
        <f t="shared" si="196"/>
        <v>1020</v>
      </c>
      <c r="AJ871" s="2" t="s">
        <v>1846</v>
      </c>
      <c r="AK871" s="2" t="s">
        <v>3</v>
      </c>
      <c r="AL871" t="str">
        <f t="shared" si="191"/>
        <v>1865979</v>
      </c>
      <c r="AM871" t="str">
        <f t="shared" si="192"/>
        <v>1866443</v>
      </c>
      <c r="AN871">
        <f t="shared" si="193"/>
        <v>14</v>
      </c>
      <c r="AO871">
        <f t="shared" si="194"/>
        <v>965</v>
      </c>
      <c r="AP871" s="11">
        <f t="shared" si="197"/>
        <v>866</v>
      </c>
      <c r="AQ871" s="2">
        <f t="shared" si="198"/>
        <v>1067</v>
      </c>
    </row>
    <row r="872" spans="3:43">
      <c r="C872" s="3" t="s">
        <v>922</v>
      </c>
      <c r="D872" s="3" t="s">
        <v>3</v>
      </c>
      <c r="AA872" s="2" t="s">
        <v>1737</v>
      </c>
      <c r="AB872" s="2" t="s">
        <v>7</v>
      </c>
      <c r="AC872" t="str">
        <f t="shared" si="187"/>
        <v>1753022</v>
      </c>
      <c r="AD872" t="str">
        <f t="shared" si="188"/>
        <v>1754047</v>
      </c>
      <c r="AE872">
        <f t="shared" si="189"/>
        <v>1</v>
      </c>
      <c r="AF872">
        <f t="shared" si="190"/>
        <v>905</v>
      </c>
      <c r="AG872" s="11">
        <f t="shared" si="195"/>
        <v>806</v>
      </c>
      <c r="AH872" s="2">
        <f t="shared" si="196"/>
        <v>1020</v>
      </c>
      <c r="AJ872" s="2" t="s">
        <v>1847</v>
      </c>
      <c r="AK872" s="2" t="s">
        <v>3</v>
      </c>
      <c r="AL872" t="str">
        <f t="shared" si="191"/>
        <v>1866456</v>
      </c>
      <c r="AM872" t="str">
        <f t="shared" si="192"/>
        <v>1866749</v>
      </c>
      <c r="AN872">
        <f t="shared" si="193"/>
        <v>4775</v>
      </c>
      <c r="AO872">
        <f t="shared" si="194"/>
        <v>964</v>
      </c>
      <c r="AP872" s="11">
        <f t="shared" si="197"/>
        <v>865</v>
      </c>
      <c r="AQ872" s="2">
        <f t="shared" si="198"/>
        <v>1066</v>
      </c>
    </row>
    <row r="873" spans="3:43">
      <c r="C873" s="3" t="s">
        <v>923</v>
      </c>
      <c r="D873" s="3" t="s">
        <v>7</v>
      </c>
      <c r="AA873" s="2" t="s">
        <v>1738</v>
      </c>
      <c r="AB873" s="2" t="s">
        <v>7</v>
      </c>
      <c r="AC873" t="str">
        <f t="shared" si="187"/>
        <v>1754047</v>
      </c>
      <c r="AD873" t="str">
        <f t="shared" si="188"/>
        <v>1754913</v>
      </c>
      <c r="AE873">
        <f t="shared" si="189"/>
        <v>1</v>
      </c>
      <c r="AF873">
        <f t="shared" si="190"/>
        <v>904</v>
      </c>
      <c r="AG873" s="11">
        <f t="shared" si="195"/>
        <v>805</v>
      </c>
      <c r="AH873" s="2">
        <f t="shared" si="196"/>
        <v>1019</v>
      </c>
      <c r="AJ873" s="2" t="s">
        <v>1853</v>
      </c>
      <c r="AK873" s="2" t="s">
        <v>3</v>
      </c>
      <c r="AL873" t="str">
        <f t="shared" si="191"/>
        <v>1871523</v>
      </c>
      <c r="AM873" t="str">
        <f t="shared" si="192"/>
        <v>1873145</v>
      </c>
      <c r="AN873">
        <f t="shared" si="193"/>
        <v>207</v>
      </c>
      <c r="AO873">
        <f t="shared" si="194"/>
        <v>964</v>
      </c>
      <c r="AP873" s="11">
        <f t="shared" si="197"/>
        <v>865</v>
      </c>
      <c r="AQ873" s="2">
        <f t="shared" si="198"/>
        <v>1066</v>
      </c>
    </row>
    <row r="874" spans="3:43">
      <c r="C874" s="3" t="s">
        <v>924</v>
      </c>
      <c r="D874" s="3" t="s">
        <v>3</v>
      </c>
      <c r="AA874" s="2" t="s">
        <v>1739</v>
      </c>
      <c r="AB874" s="2" t="s">
        <v>7</v>
      </c>
      <c r="AC874" t="str">
        <f t="shared" si="187"/>
        <v>1754913</v>
      </c>
      <c r="AD874" t="str">
        <f t="shared" si="188"/>
        <v>1755773</v>
      </c>
      <c r="AE874">
        <f t="shared" si="189"/>
        <v>143</v>
      </c>
      <c r="AF874">
        <f t="shared" si="190"/>
        <v>903</v>
      </c>
      <c r="AG874" s="11">
        <f t="shared" si="195"/>
        <v>804</v>
      </c>
      <c r="AH874" s="2">
        <f t="shared" si="196"/>
        <v>1018</v>
      </c>
      <c r="AJ874" s="2" t="s">
        <v>1854</v>
      </c>
      <c r="AK874" s="2" t="s">
        <v>3</v>
      </c>
      <c r="AL874" t="str">
        <f t="shared" si="191"/>
        <v>1873351</v>
      </c>
      <c r="AM874" t="str">
        <f t="shared" si="192"/>
        <v>1873782</v>
      </c>
      <c r="AN874">
        <f t="shared" si="193"/>
        <v>62</v>
      </c>
      <c r="AO874">
        <f t="shared" si="194"/>
        <v>964</v>
      </c>
      <c r="AP874" s="11">
        <f t="shared" si="197"/>
        <v>865</v>
      </c>
      <c r="AQ874" s="2">
        <f t="shared" si="198"/>
        <v>1066</v>
      </c>
    </row>
    <row r="875" spans="3:43">
      <c r="C875" s="3" t="s">
        <v>925</v>
      </c>
      <c r="D875" s="3" t="s">
        <v>3</v>
      </c>
      <c r="AA875" s="2" t="s">
        <v>1740</v>
      </c>
      <c r="AB875" s="2" t="s">
        <v>7</v>
      </c>
      <c r="AC875" t="str">
        <f t="shared" si="187"/>
        <v>1755915</v>
      </c>
      <c r="AD875" t="str">
        <f t="shared" si="188"/>
        <v>1756877</v>
      </c>
      <c r="AE875">
        <f t="shared" si="189"/>
        <v>22</v>
      </c>
      <c r="AF875">
        <f t="shared" si="190"/>
        <v>903</v>
      </c>
      <c r="AG875" s="11">
        <f t="shared" si="195"/>
        <v>803</v>
      </c>
      <c r="AH875" s="2">
        <f t="shared" si="196"/>
        <v>1018</v>
      </c>
      <c r="AJ875" s="2" t="s">
        <v>1855</v>
      </c>
      <c r="AK875" s="2" t="s">
        <v>3</v>
      </c>
      <c r="AL875" t="str">
        <f t="shared" si="191"/>
        <v>1873843</v>
      </c>
      <c r="AM875" t="str">
        <f t="shared" si="192"/>
        <v>1874397</v>
      </c>
      <c r="AN875">
        <f t="shared" si="193"/>
        <v>78</v>
      </c>
      <c r="AO875">
        <f t="shared" si="194"/>
        <v>963</v>
      </c>
      <c r="AP875" s="11">
        <f t="shared" si="197"/>
        <v>864</v>
      </c>
      <c r="AQ875" s="2">
        <f t="shared" si="198"/>
        <v>1066</v>
      </c>
    </row>
    <row r="876" spans="3:43">
      <c r="C876" s="3" t="s">
        <v>926</v>
      </c>
      <c r="D876" s="3" t="s">
        <v>3</v>
      </c>
      <c r="AA876" s="2" t="s">
        <v>1741</v>
      </c>
      <c r="AB876" s="2" t="s">
        <v>7</v>
      </c>
      <c r="AC876" t="str">
        <f t="shared" si="187"/>
        <v>1756898</v>
      </c>
      <c r="AD876" t="str">
        <f t="shared" si="188"/>
        <v>1757137</v>
      </c>
      <c r="AE876">
        <f t="shared" si="189"/>
        <v>19</v>
      </c>
      <c r="AF876">
        <f t="shared" si="190"/>
        <v>902</v>
      </c>
      <c r="AG876" s="11">
        <f t="shared" si="195"/>
        <v>802</v>
      </c>
      <c r="AH876" s="2">
        <f t="shared" si="196"/>
        <v>1017</v>
      </c>
      <c r="AJ876" s="2" t="s">
        <v>1856</v>
      </c>
      <c r="AK876" s="2" t="s">
        <v>3</v>
      </c>
      <c r="AL876" t="str">
        <f t="shared" si="191"/>
        <v>1874474</v>
      </c>
      <c r="AM876" t="str">
        <f t="shared" si="192"/>
        <v>1875253</v>
      </c>
      <c r="AN876">
        <f t="shared" si="193"/>
        <v>964</v>
      </c>
      <c r="AO876">
        <f t="shared" si="194"/>
        <v>962</v>
      </c>
      <c r="AP876" s="11">
        <f t="shared" si="197"/>
        <v>863</v>
      </c>
      <c r="AQ876" s="2">
        <f t="shared" si="198"/>
        <v>1066</v>
      </c>
    </row>
    <row r="877" spans="3:43">
      <c r="C877" s="3" t="s">
        <v>927</v>
      </c>
      <c r="D877" s="3" t="s">
        <v>7</v>
      </c>
      <c r="AA877" s="2" t="s">
        <v>1742</v>
      </c>
      <c r="AB877" s="2" t="s">
        <v>7</v>
      </c>
      <c r="AC877" t="str">
        <f t="shared" si="187"/>
        <v>1757155</v>
      </c>
      <c r="AD877" t="str">
        <f t="shared" si="188"/>
        <v>1758315</v>
      </c>
      <c r="AE877">
        <f t="shared" si="189"/>
        <v>1616</v>
      </c>
      <c r="AF877">
        <f t="shared" si="190"/>
        <v>901</v>
      </c>
      <c r="AG877" s="11">
        <f t="shared" si="195"/>
        <v>801</v>
      </c>
      <c r="AH877" s="2">
        <f t="shared" si="196"/>
        <v>1016</v>
      </c>
      <c r="AJ877" s="2" t="s">
        <v>1859</v>
      </c>
      <c r="AK877" s="2" t="s">
        <v>3</v>
      </c>
      <c r="AL877" t="str">
        <f t="shared" si="191"/>
        <v>1876216</v>
      </c>
      <c r="AM877" t="str">
        <f t="shared" si="192"/>
        <v>1876959</v>
      </c>
      <c r="AN877">
        <f t="shared" si="193"/>
        <v>7138</v>
      </c>
      <c r="AO877">
        <f t="shared" si="194"/>
        <v>962</v>
      </c>
      <c r="AP877" s="11">
        <f t="shared" si="197"/>
        <v>863</v>
      </c>
      <c r="AQ877" s="2">
        <f t="shared" si="198"/>
        <v>1066</v>
      </c>
    </row>
    <row r="878" spans="3:43">
      <c r="C878" s="3" t="s">
        <v>928</v>
      </c>
      <c r="D878" s="3" t="s">
        <v>7</v>
      </c>
      <c r="AA878" s="2" t="s">
        <v>1745</v>
      </c>
      <c r="AB878" s="2" t="s">
        <v>7</v>
      </c>
      <c r="AC878" t="str">
        <f t="shared" si="187"/>
        <v>1759930</v>
      </c>
      <c r="AD878" t="str">
        <f t="shared" si="188"/>
        <v>1762506</v>
      </c>
      <c r="AE878">
        <f t="shared" si="189"/>
        <v>134</v>
      </c>
      <c r="AF878">
        <f t="shared" si="190"/>
        <v>901</v>
      </c>
      <c r="AG878" s="11">
        <f t="shared" si="195"/>
        <v>801</v>
      </c>
      <c r="AH878" s="2">
        <f t="shared" si="196"/>
        <v>1016</v>
      </c>
      <c r="AJ878" s="2" t="s">
        <v>1863</v>
      </c>
      <c r="AK878" s="2" t="s">
        <v>3</v>
      </c>
      <c r="AL878" t="str">
        <f t="shared" si="191"/>
        <v>1884096</v>
      </c>
      <c r="AM878" t="str">
        <f t="shared" si="192"/>
        <v>1884374</v>
      </c>
      <c r="AN878">
        <f t="shared" si="193"/>
        <v>61</v>
      </c>
      <c r="AO878">
        <f t="shared" si="194"/>
        <v>962</v>
      </c>
      <c r="AP878" s="11">
        <f t="shared" si="197"/>
        <v>863</v>
      </c>
      <c r="AQ878" s="2">
        <f t="shared" si="198"/>
        <v>1066</v>
      </c>
    </row>
    <row r="879" spans="3:43">
      <c r="C879" s="3" t="s">
        <v>929</v>
      </c>
      <c r="D879" s="3" t="s">
        <v>7</v>
      </c>
      <c r="AA879" s="2" t="s">
        <v>1746</v>
      </c>
      <c r="AB879" s="2" t="s">
        <v>7</v>
      </c>
      <c r="AC879" t="str">
        <f t="shared" si="187"/>
        <v>1762639</v>
      </c>
      <c r="AD879" t="str">
        <f t="shared" si="188"/>
        <v>1763637</v>
      </c>
      <c r="AE879">
        <f t="shared" si="189"/>
        <v>1451</v>
      </c>
      <c r="AF879">
        <f t="shared" si="190"/>
        <v>901</v>
      </c>
      <c r="AG879" s="11">
        <f t="shared" si="195"/>
        <v>800</v>
      </c>
      <c r="AH879" s="2">
        <f t="shared" si="196"/>
        <v>1016</v>
      </c>
      <c r="AJ879" s="2" t="s">
        <v>1864</v>
      </c>
      <c r="AK879" s="2" t="s">
        <v>3</v>
      </c>
      <c r="AL879" t="str">
        <f t="shared" si="191"/>
        <v>1884434</v>
      </c>
      <c r="AM879" t="str">
        <f t="shared" si="192"/>
        <v>1886350</v>
      </c>
      <c r="AN879">
        <f t="shared" si="193"/>
        <v>128</v>
      </c>
      <c r="AO879">
        <f t="shared" si="194"/>
        <v>961</v>
      </c>
      <c r="AP879" s="11">
        <f t="shared" si="197"/>
        <v>862</v>
      </c>
      <c r="AQ879" s="2">
        <f t="shared" si="198"/>
        <v>1066</v>
      </c>
    </row>
    <row r="880" spans="3:43">
      <c r="C880" s="3" t="s">
        <v>930</v>
      </c>
      <c r="D880" s="3" t="s">
        <v>7</v>
      </c>
      <c r="AA880" s="2" t="s">
        <v>1749</v>
      </c>
      <c r="AB880" s="2" t="s">
        <v>7</v>
      </c>
      <c r="AC880" t="str">
        <f t="shared" si="187"/>
        <v>1765087</v>
      </c>
      <c r="AD880" t="str">
        <f t="shared" si="188"/>
        <v>1765428</v>
      </c>
      <c r="AE880">
        <f t="shared" si="189"/>
        <v>2526</v>
      </c>
      <c r="AF880">
        <f t="shared" si="190"/>
        <v>901</v>
      </c>
      <c r="AG880" s="11">
        <f t="shared" si="195"/>
        <v>800</v>
      </c>
      <c r="AH880" s="2">
        <f t="shared" si="196"/>
        <v>1016</v>
      </c>
      <c r="AJ880" s="2" t="s">
        <v>1865</v>
      </c>
      <c r="AK880" s="2" t="s">
        <v>3</v>
      </c>
      <c r="AL880" t="str">
        <f t="shared" si="191"/>
        <v>1886477</v>
      </c>
      <c r="AM880" t="str">
        <f t="shared" si="192"/>
        <v>1887205</v>
      </c>
      <c r="AN880">
        <f t="shared" si="193"/>
        <v>12</v>
      </c>
      <c r="AO880">
        <f t="shared" si="194"/>
        <v>961</v>
      </c>
      <c r="AP880" s="11">
        <f t="shared" si="197"/>
        <v>861</v>
      </c>
      <c r="AQ880" s="2">
        <f t="shared" si="198"/>
        <v>1066</v>
      </c>
    </row>
    <row r="881" spans="3:43">
      <c r="C881" s="3" t="s">
        <v>931</v>
      </c>
      <c r="D881" s="3" t="s">
        <v>3</v>
      </c>
      <c r="AA881" s="2" t="s">
        <v>1752</v>
      </c>
      <c r="AB881" s="2" t="s">
        <v>7</v>
      </c>
      <c r="AC881" t="str">
        <f t="shared" si="187"/>
        <v>1767953</v>
      </c>
      <c r="AD881" t="str">
        <f t="shared" si="188"/>
        <v>1768489</v>
      </c>
      <c r="AE881">
        <f t="shared" si="189"/>
        <v>57</v>
      </c>
      <c r="AF881">
        <f t="shared" si="190"/>
        <v>901</v>
      </c>
      <c r="AG881" s="11">
        <f t="shared" si="195"/>
        <v>800</v>
      </c>
      <c r="AH881" s="2">
        <f t="shared" si="196"/>
        <v>1016</v>
      </c>
      <c r="AJ881" s="2" t="s">
        <v>1866</v>
      </c>
      <c r="AK881" s="2" t="s">
        <v>3</v>
      </c>
      <c r="AL881" t="str">
        <f t="shared" si="191"/>
        <v>1887216</v>
      </c>
      <c r="AM881" t="str">
        <f t="shared" si="192"/>
        <v>1888451</v>
      </c>
      <c r="AN881">
        <f t="shared" si="193"/>
        <v>-6</v>
      </c>
      <c r="AO881">
        <f t="shared" si="194"/>
        <v>960</v>
      </c>
      <c r="AP881" s="11">
        <f t="shared" si="197"/>
        <v>860</v>
      </c>
      <c r="AQ881" s="2">
        <f t="shared" si="198"/>
        <v>1065</v>
      </c>
    </row>
    <row r="882" spans="3:43">
      <c r="C882" s="3" t="s">
        <v>932</v>
      </c>
      <c r="D882" s="3" t="s">
        <v>7</v>
      </c>
      <c r="AA882" s="2" t="s">
        <v>1753</v>
      </c>
      <c r="AB882" s="2" t="s">
        <v>7</v>
      </c>
      <c r="AC882" t="str">
        <f t="shared" si="187"/>
        <v>1768545</v>
      </c>
      <c r="AD882" t="str">
        <f t="shared" si="188"/>
        <v>1768682</v>
      </c>
      <c r="AE882">
        <f t="shared" si="189"/>
        <v>3343</v>
      </c>
      <c r="AF882">
        <f t="shared" si="190"/>
        <v>900</v>
      </c>
      <c r="AG882" s="11">
        <f t="shared" si="195"/>
        <v>799</v>
      </c>
      <c r="AH882" s="2">
        <f t="shared" si="196"/>
        <v>1016</v>
      </c>
      <c r="AJ882" s="2" t="s">
        <v>1867</v>
      </c>
      <c r="AK882" s="2" t="s">
        <v>3</v>
      </c>
      <c r="AL882" t="str">
        <f t="shared" si="191"/>
        <v>1888444</v>
      </c>
      <c r="AM882" t="str">
        <f t="shared" si="192"/>
        <v>1891377</v>
      </c>
      <c r="AN882">
        <f t="shared" si="193"/>
        <v>47</v>
      </c>
      <c r="AO882">
        <f t="shared" si="194"/>
        <v>959</v>
      </c>
      <c r="AP882" s="11">
        <f t="shared" si="197"/>
        <v>859</v>
      </c>
      <c r="AQ882" s="2">
        <f t="shared" si="198"/>
        <v>1064</v>
      </c>
    </row>
    <row r="883" spans="3:43">
      <c r="C883" s="3" t="s">
        <v>933</v>
      </c>
      <c r="D883" s="3" t="s">
        <v>3</v>
      </c>
      <c r="AA883" s="2" t="s">
        <v>1755</v>
      </c>
      <c r="AB883" s="2" t="s">
        <v>7</v>
      </c>
      <c r="AC883" t="str">
        <f t="shared" si="187"/>
        <v>1772024</v>
      </c>
      <c r="AD883" t="str">
        <f t="shared" si="188"/>
        <v>1772833</v>
      </c>
      <c r="AE883">
        <f t="shared" si="189"/>
        <v>114</v>
      </c>
      <c r="AF883">
        <f t="shared" si="190"/>
        <v>900</v>
      </c>
      <c r="AG883" s="11">
        <f t="shared" si="195"/>
        <v>799</v>
      </c>
      <c r="AH883" s="2">
        <f t="shared" si="196"/>
        <v>1016</v>
      </c>
      <c r="AJ883" s="2" t="s">
        <v>1868</v>
      </c>
      <c r="AK883" s="2" t="s">
        <v>3</v>
      </c>
      <c r="AL883" t="str">
        <f t="shared" si="191"/>
        <v>1891423</v>
      </c>
      <c r="AM883" t="str">
        <f t="shared" si="192"/>
        <v>1891788</v>
      </c>
      <c r="AN883">
        <f t="shared" si="193"/>
        <v>104</v>
      </c>
      <c r="AO883">
        <f t="shared" si="194"/>
        <v>958</v>
      </c>
      <c r="AP883" s="11">
        <f t="shared" si="197"/>
        <v>858</v>
      </c>
      <c r="AQ883" s="2">
        <f t="shared" si="198"/>
        <v>1063</v>
      </c>
    </row>
    <row r="884" spans="3:43">
      <c r="C884" s="3" t="s">
        <v>934</v>
      </c>
      <c r="D884" s="3" t="s">
        <v>3</v>
      </c>
      <c r="AA884" s="2" t="s">
        <v>1756</v>
      </c>
      <c r="AB884" s="2" t="s">
        <v>7</v>
      </c>
      <c r="AC884" t="str">
        <f t="shared" si="187"/>
        <v>1772946</v>
      </c>
      <c r="AD884" t="str">
        <f t="shared" si="188"/>
        <v>1773065</v>
      </c>
      <c r="AE884">
        <f t="shared" si="189"/>
        <v>170</v>
      </c>
      <c r="AF884">
        <f t="shared" si="190"/>
        <v>900</v>
      </c>
      <c r="AG884" s="11">
        <f t="shared" si="195"/>
        <v>798</v>
      </c>
      <c r="AH884" s="2">
        <f t="shared" si="196"/>
        <v>1016</v>
      </c>
      <c r="AJ884" s="2" t="s">
        <v>1869</v>
      </c>
      <c r="AK884" s="2" t="s">
        <v>3</v>
      </c>
      <c r="AL884" t="str">
        <f t="shared" si="191"/>
        <v>1891891</v>
      </c>
      <c r="AM884" t="str">
        <f t="shared" si="192"/>
        <v>1892208</v>
      </c>
      <c r="AN884">
        <f t="shared" si="193"/>
        <v>800</v>
      </c>
      <c r="AO884">
        <f t="shared" si="194"/>
        <v>958</v>
      </c>
      <c r="AP884" s="11">
        <f t="shared" si="197"/>
        <v>857</v>
      </c>
      <c r="AQ884" s="2">
        <f t="shared" si="198"/>
        <v>1063</v>
      </c>
    </row>
    <row r="885" spans="3:43">
      <c r="C885" s="3" t="s">
        <v>935</v>
      </c>
      <c r="D885" s="3" t="s">
        <v>3</v>
      </c>
      <c r="AA885" s="2" t="s">
        <v>1757</v>
      </c>
      <c r="AB885" s="2" t="s">
        <v>7</v>
      </c>
      <c r="AC885" t="str">
        <f t="shared" si="187"/>
        <v>1773234</v>
      </c>
      <c r="AD885" t="str">
        <f t="shared" si="188"/>
        <v>1775426</v>
      </c>
      <c r="AE885">
        <f t="shared" si="189"/>
        <v>208</v>
      </c>
      <c r="AF885">
        <f t="shared" si="190"/>
        <v>900</v>
      </c>
      <c r="AG885" s="11">
        <f t="shared" si="195"/>
        <v>797</v>
      </c>
      <c r="AH885" s="2">
        <f t="shared" si="196"/>
        <v>1016</v>
      </c>
      <c r="AJ885" s="2" t="s">
        <v>1871</v>
      </c>
      <c r="AK885" s="2" t="s">
        <v>3</v>
      </c>
      <c r="AL885" t="str">
        <f t="shared" si="191"/>
        <v>1893007</v>
      </c>
      <c r="AM885" t="str">
        <f t="shared" si="192"/>
        <v>1893735</v>
      </c>
      <c r="AN885">
        <f t="shared" si="193"/>
        <v>766</v>
      </c>
      <c r="AO885">
        <f t="shared" si="194"/>
        <v>958</v>
      </c>
      <c r="AP885" s="11">
        <f t="shared" si="197"/>
        <v>857</v>
      </c>
      <c r="AQ885" s="2">
        <f t="shared" si="198"/>
        <v>1063</v>
      </c>
    </row>
    <row r="886" spans="3:43">
      <c r="C886" s="3" t="s">
        <v>936</v>
      </c>
      <c r="D886" s="3" t="s">
        <v>3</v>
      </c>
      <c r="AA886" s="2" t="s">
        <v>1758</v>
      </c>
      <c r="AB886" s="2" t="s">
        <v>7</v>
      </c>
      <c r="AC886" t="str">
        <f t="shared" si="187"/>
        <v>1775633</v>
      </c>
      <c r="AD886" t="str">
        <f t="shared" si="188"/>
        <v>1776064</v>
      </c>
      <c r="AE886">
        <f t="shared" si="189"/>
        <v>136</v>
      </c>
      <c r="AF886">
        <f t="shared" si="190"/>
        <v>900</v>
      </c>
      <c r="AG886" s="11">
        <f t="shared" si="195"/>
        <v>797</v>
      </c>
      <c r="AH886" s="2">
        <f t="shared" si="196"/>
        <v>1016</v>
      </c>
      <c r="AJ886" s="2" t="s">
        <v>1874</v>
      </c>
      <c r="AK886" s="2" t="s">
        <v>3</v>
      </c>
      <c r="AL886" t="str">
        <f t="shared" si="191"/>
        <v>1894500</v>
      </c>
      <c r="AM886" t="str">
        <f t="shared" si="192"/>
        <v>1895159</v>
      </c>
      <c r="AN886">
        <f t="shared" si="193"/>
        <v>8</v>
      </c>
      <c r="AO886">
        <f t="shared" si="194"/>
        <v>958</v>
      </c>
      <c r="AP886" s="11">
        <f t="shared" si="197"/>
        <v>857</v>
      </c>
      <c r="AQ886" s="2">
        <f t="shared" si="198"/>
        <v>1063</v>
      </c>
    </row>
    <row r="887" spans="3:43">
      <c r="C887" s="3" t="s">
        <v>937</v>
      </c>
      <c r="D887" s="3" t="s">
        <v>3</v>
      </c>
      <c r="AA887" s="2" t="s">
        <v>1759</v>
      </c>
      <c r="AB887" s="2" t="s">
        <v>7</v>
      </c>
      <c r="AC887" t="str">
        <f t="shared" si="187"/>
        <v>1776199</v>
      </c>
      <c r="AD887" t="str">
        <f t="shared" si="188"/>
        <v>1778226</v>
      </c>
      <c r="AE887">
        <f t="shared" si="189"/>
        <v>1823</v>
      </c>
      <c r="AF887">
        <f t="shared" si="190"/>
        <v>900</v>
      </c>
      <c r="AG887" s="11">
        <f t="shared" si="195"/>
        <v>796</v>
      </c>
      <c r="AH887" s="2">
        <f t="shared" si="196"/>
        <v>1016</v>
      </c>
      <c r="AJ887" s="2" t="s">
        <v>1875</v>
      </c>
      <c r="AK887" s="2" t="s">
        <v>3</v>
      </c>
      <c r="AL887" t="str">
        <f t="shared" si="191"/>
        <v>1895166</v>
      </c>
      <c r="AM887" t="str">
        <f t="shared" si="192"/>
        <v>1895630</v>
      </c>
      <c r="AN887">
        <f t="shared" si="193"/>
        <v>593</v>
      </c>
      <c r="AO887">
        <f t="shared" si="194"/>
        <v>957</v>
      </c>
      <c r="AP887" s="11">
        <f t="shared" si="197"/>
        <v>856</v>
      </c>
      <c r="AQ887" s="2">
        <f t="shared" si="198"/>
        <v>1062</v>
      </c>
    </row>
    <row r="888" spans="3:43">
      <c r="C888" s="3" t="s">
        <v>938</v>
      </c>
      <c r="D888" s="3" t="s">
        <v>3</v>
      </c>
      <c r="AA888" s="2" t="s">
        <v>1761</v>
      </c>
      <c r="AB888" s="2" t="s">
        <v>7</v>
      </c>
      <c r="AC888" t="str">
        <f t="shared" si="187"/>
        <v>1780048</v>
      </c>
      <c r="AD888" t="str">
        <f t="shared" si="188"/>
        <v>1780278</v>
      </c>
      <c r="AE888">
        <f t="shared" si="189"/>
        <v>-2</v>
      </c>
      <c r="AF888">
        <f t="shared" si="190"/>
        <v>900</v>
      </c>
      <c r="AG888" s="11">
        <f t="shared" si="195"/>
        <v>796</v>
      </c>
      <c r="AH888" s="2">
        <f t="shared" si="196"/>
        <v>1016</v>
      </c>
      <c r="AJ888" s="2" t="s">
        <v>1877</v>
      </c>
      <c r="AK888" s="2" t="s">
        <v>3</v>
      </c>
      <c r="AL888" t="str">
        <f t="shared" si="191"/>
        <v>1896222</v>
      </c>
      <c r="AM888" t="str">
        <f t="shared" si="192"/>
        <v>1897163</v>
      </c>
      <c r="AN888">
        <f t="shared" si="193"/>
        <v>2065</v>
      </c>
      <c r="AO888">
        <f t="shared" si="194"/>
        <v>957</v>
      </c>
      <c r="AP888" s="11">
        <f t="shared" si="197"/>
        <v>856</v>
      </c>
      <c r="AQ888" s="2">
        <f t="shared" si="198"/>
        <v>1062</v>
      </c>
    </row>
    <row r="889" spans="3:43">
      <c r="C889" s="3" t="s">
        <v>939</v>
      </c>
      <c r="D889" s="3" t="s">
        <v>3</v>
      </c>
      <c r="AA889" s="2" t="s">
        <v>1762</v>
      </c>
      <c r="AB889" s="2" t="s">
        <v>7</v>
      </c>
      <c r="AC889" t="str">
        <f t="shared" si="187"/>
        <v>1780275</v>
      </c>
      <c r="AD889" t="str">
        <f t="shared" si="188"/>
        <v>1780847</v>
      </c>
      <c r="AE889">
        <f t="shared" si="189"/>
        <v>7</v>
      </c>
      <c r="AF889">
        <f t="shared" si="190"/>
        <v>899</v>
      </c>
      <c r="AG889" s="11">
        <f t="shared" si="195"/>
        <v>795</v>
      </c>
      <c r="AH889" s="2">
        <f t="shared" si="196"/>
        <v>1015</v>
      </c>
      <c r="AJ889" s="2" t="s">
        <v>1881</v>
      </c>
      <c r="AK889" s="2" t="s">
        <v>3</v>
      </c>
      <c r="AL889" t="str">
        <f t="shared" si="191"/>
        <v>1899227</v>
      </c>
      <c r="AM889" t="str">
        <f t="shared" si="192"/>
        <v>1899550</v>
      </c>
      <c r="AN889">
        <f t="shared" si="193"/>
        <v>307</v>
      </c>
      <c r="AO889">
        <f t="shared" si="194"/>
        <v>957</v>
      </c>
      <c r="AP889" s="11">
        <f t="shared" si="197"/>
        <v>856</v>
      </c>
      <c r="AQ889" s="2">
        <f t="shared" si="198"/>
        <v>1062</v>
      </c>
    </row>
    <row r="890" spans="3:43">
      <c r="C890" s="3" t="s">
        <v>940</v>
      </c>
      <c r="D890" s="3" t="s">
        <v>3</v>
      </c>
      <c r="AA890" s="2" t="s">
        <v>1763</v>
      </c>
      <c r="AB890" s="2" t="s">
        <v>7</v>
      </c>
      <c r="AC890" t="str">
        <f t="shared" si="187"/>
        <v>1780853</v>
      </c>
      <c r="AD890" t="str">
        <f t="shared" si="188"/>
        <v>1781218</v>
      </c>
      <c r="AE890">
        <f t="shared" si="189"/>
        <v>100</v>
      </c>
      <c r="AF890">
        <f t="shared" si="190"/>
        <v>898</v>
      </c>
      <c r="AG890" s="11">
        <f t="shared" si="195"/>
        <v>794</v>
      </c>
      <c r="AH890" s="2">
        <f t="shared" si="196"/>
        <v>1014</v>
      </c>
      <c r="AJ890" s="2" t="s">
        <v>1882</v>
      </c>
      <c r="AK890" s="2" t="s">
        <v>3</v>
      </c>
      <c r="AL890" t="str">
        <f t="shared" si="191"/>
        <v>1899856</v>
      </c>
      <c r="AM890" t="str">
        <f t="shared" si="192"/>
        <v>1901019</v>
      </c>
      <c r="AN890">
        <f t="shared" si="193"/>
        <v>134</v>
      </c>
      <c r="AO890">
        <f t="shared" si="194"/>
        <v>957</v>
      </c>
      <c r="AP890" s="11">
        <f t="shared" si="197"/>
        <v>856</v>
      </c>
      <c r="AQ890" s="2">
        <f t="shared" si="198"/>
        <v>1062</v>
      </c>
    </row>
    <row r="891" spans="3:43">
      <c r="C891" s="3" t="s">
        <v>941</v>
      </c>
      <c r="D891" s="3" t="s">
        <v>7</v>
      </c>
      <c r="AA891" s="2" t="s">
        <v>1764</v>
      </c>
      <c r="AB891" s="2" t="s">
        <v>7</v>
      </c>
      <c r="AC891" t="str">
        <f t="shared" si="187"/>
        <v>1781317</v>
      </c>
      <c r="AD891" t="str">
        <f t="shared" si="188"/>
        <v>1782219</v>
      </c>
      <c r="AE891">
        <f t="shared" si="189"/>
        <v>-2</v>
      </c>
      <c r="AF891">
        <f t="shared" si="190"/>
        <v>898</v>
      </c>
      <c r="AG891" s="11">
        <f t="shared" si="195"/>
        <v>793</v>
      </c>
      <c r="AH891" s="2">
        <f t="shared" si="196"/>
        <v>1014</v>
      </c>
      <c r="AJ891" s="2" t="s">
        <v>1883</v>
      </c>
      <c r="AK891" s="2" t="s">
        <v>3</v>
      </c>
      <c r="AL891" t="str">
        <f t="shared" si="191"/>
        <v>1901152</v>
      </c>
      <c r="AM891" t="str">
        <f t="shared" si="192"/>
        <v>1901601</v>
      </c>
      <c r="AN891">
        <f t="shared" si="193"/>
        <v>2058</v>
      </c>
      <c r="AO891">
        <f t="shared" si="194"/>
        <v>957</v>
      </c>
      <c r="AP891" s="11">
        <f t="shared" si="197"/>
        <v>855</v>
      </c>
      <c r="AQ891" s="2">
        <f t="shared" si="198"/>
        <v>1062</v>
      </c>
    </row>
    <row r="892" spans="3:43">
      <c r="C892" s="3" t="s">
        <v>942</v>
      </c>
      <c r="D892" s="3" t="s">
        <v>7</v>
      </c>
      <c r="AA892" s="2" t="s">
        <v>1765</v>
      </c>
      <c r="AB892" s="2" t="s">
        <v>7</v>
      </c>
      <c r="AC892" t="str">
        <f t="shared" si="187"/>
        <v>1782216</v>
      </c>
      <c r="AD892" t="str">
        <f t="shared" si="188"/>
        <v>1783232</v>
      </c>
      <c r="AE892">
        <f t="shared" si="189"/>
        <v>8721</v>
      </c>
      <c r="AF892">
        <f t="shared" si="190"/>
        <v>897</v>
      </c>
      <c r="AG892" s="11">
        <f t="shared" si="195"/>
        <v>792</v>
      </c>
      <c r="AH892" s="2">
        <f t="shared" si="196"/>
        <v>1013</v>
      </c>
      <c r="AJ892" s="2" t="s">
        <v>1887</v>
      </c>
      <c r="AK892" s="2" t="s">
        <v>3</v>
      </c>
      <c r="AL892" t="str">
        <f t="shared" si="191"/>
        <v>1903658</v>
      </c>
      <c r="AM892" t="str">
        <f t="shared" si="192"/>
        <v>1903990</v>
      </c>
      <c r="AN892">
        <f t="shared" si="193"/>
        <v>41</v>
      </c>
      <c r="AO892">
        <f t="shared" si="194"/>
        <v>957</v>
      </c>
      <c r="AP892" s="11">
        <f t="shared" si="197"/>
        <v>855</v>
      </c>
      <c r="AQ892" s="2">
        <f t="shared" si="198"/>
        <v>1062</v>
      </c>
    </row>
    <row r="893" spans="3:43">
      <c r="C893" s="3" t="s">
        <v>943</v>
      </c>
      <c r="D893" s="3" t="s">
        <v>3</v>
      </c>
      <c r="AA893" s="2" t="s">
        <v>1771</v>
      </c>
      <c r="AB893" s="2" t="s">
        <v>7</v>
      </c>
      <c r="AC893" t="str">
        <f t="shared" si="187"/>
        <v>1791952</v>
      </c>
      <c r="AD893" t="str">
        <f t="shared" si="188"/>
        <v>1792392</v>
      </c>
      <c r="AE893">
        <f t="shared" si="189"/>
        <v>3091</v>
      </c>
      <c r="AF893">
        <f t="shared" si="190"/>
        <v>897</v>
      </c>
      <c r="AG893" s="11">
        <f t="shared" si="195"/>
        <v>792</v>
      </c>
      <c r="AH893" s="2">
        <f t="shared" si="196"/>
        <v>1013</v>
      </c>
      <c r="AJ893" s="2" t="s">
        <v>1888</v>
      </c>
      <c r="AK893" s="2" t="s">
        <v>3</v>
      </c>
      <c r="AL893" t="str">
        <f t="shared" si="191"/>
        <v>1904030</v>
      </c>
      <c r="AM893" t="str">
        <f t="shared" si="192"/>
        <v>1904374</v>
      </c>
      <c r="AN893">
        <f t="shared" si="193"/>
        <v>58</v>
      </c>
      <c r="AO893">
        <f t="shared" si="194"/>
        <v>956</v>
      </c>
      <c r="AP893" s="11">
        <f t="shared" si="197"/>
        <v>854</v>
      </c>
      <c r="AQ893" s="2">
        <f t="shared" si="198"/>
        <v>1061</v>
      </c>
    </row>
    <row r="894" spans="3:43">
      <c r="C894" s="3" t="s">
        <v>944</v>
      </c>
      <c r="D894" s="3" t="s">
        <v>7</v>
      </c>
      <c r="AA894" s="2" t="s">
        <v>1774</v>
      </c>
      <c r="AB894" s="2" t="s">
        <v>7</v>
      </c>
      <c r="AC894" t="str">
        <f t="shared" si="187"/>
        <v>1795482</v>
      </c>
      <c r="AD894" t="str">
        <f t="shared" si="188"/>
        <v>1797032</v>
      </c>
      <c r="AE894">
        <f t="shared" si="189"/>
        <v>585</v>
      </c>
      <c r="AF894">
        <f t="shared" si="190"/>
        <v>897</v>
      </c>
      <c r="AG894" s="11">
        <f t="shared" si="195"/>
        <v>792</v>
      </c>
      <c r="AH894" s="2">
        <f t="shared" si="196"/>
        <v>1013</v>
      </c>
      <c r="AJ894" s="2" t="s">
        <v>1889</v>
      </c>
      <c r="AK894" s="2" t="s">
        <v>3</v>
      </c>
      <c r="AL894" t="str">
        <f t="shared" si="191"/>
        <v>1904431</v>
      </c>
      <c r="AM894" t="str">
        <f t="shared" si="192"/>
        <v>1905957</v>
      </c>
      <c r="AN894">
        <f t="shared" si="193"/>
        <v>138</v>
      </c>
      <c r="AO894">
        <f t="shared" si="194"/>
        <v>955</v>
      </c>
      <c r="AP894" s="11">
        <f t="shared" si="197"/>
        <v>853</v>
      </c>
      <c r="AQ894" s="2">
        <f t="shared" si="198"/>
        <v>1061</v>
      </c>
    </row>
    <row r="895" spans="3:43">
      <c r="C895" s="3" t="s">
        <v>945</v>
      </c>
      <c r="D895" s="3" t="s">
        <v>3</v>
      </c>
      <c r="AA895" s="2" t="s">
        <v>1776</v>
      </c>
      <c r="AB895" s="2" t="s">
        <v>7</v>
      </c>
      <c r="AC895" t="str">
        <f t="shared" si="187"/>
        <v>1797616</v>
      </c>
      <c r="AD895" t="str">
        <f t="shared" si="188"/>
        <v>1799067</v>
      </c>
      <c r="AE895">
        <f t="shared" si="189"/>
        <v>1306</v>
      </c>
      <c r="AF895">
        <f t="shared" si="190"/>
        <v>897</v>
      </c>
      <c r="AG895" s="11">
        <f t="shared" si="195"/>
        <v>792</v>
      </c>
      <c r="AH895" s="2">
        <f t="shared" si="196"/>
        <v>1013</v>
      </c>
      <c r="AJ895" s="2" t="s">
        <v>1890</v>
      </c>
      <c r="AK895" s="2" t="s">
        <v>3</v>
      </c>
      <c r="AL895" t="str">
        <f t="shared" si="191"/>
        <v>1906094</v>
      </c>
      <c r="AM895" t="str">
        <f t="shared" si="192"/>
        <v>1906834</v>
      </c>
      <c r="AN895">
        <f t="shared" si="193"/>
        <v>87</v>
      </c>
      <c r="AO895">
        <f t="shared" si="194"/>
        <v>955</v>
      </c>
      <c r="AP895" s="11">
        <f t="shared" si="197"/>
        <v>852</v>
      </c>
      <c r="AQ895" s="2">
        <f t="shared" si="198"/>
        <v>1061</v>
      </c>
    </row>
    <row r="896" spans="3:43">
      <c r="C896" s="3" t="s">
        <v>946</v>
      </c>
      <c r="D896" s="3" t="s">
        <v>3</v>
      </c>
      <c r="AA896" s="2" t="s">
        <v>1779</v>
      </c>
      <c r="AB896" s="2" t="s">
        <v>7</v>
      </c>
      <c r="AC896" t="str">
        <f t="shared" si="187"/>
        <v>1800372</v>
      </c>
      <c r="AD896" t="str">
        <f t="shared" si="188"/>
        <v>1800887</v>
      </c>
      <c r="AE896">
        <f t="shared" si="189"/>
        <v>7</v>
      </c>
      <c r="AF896">
        <f t="shared" si="190"/>
        <v>897</v>
      </c>
      <c r="AG896" s="11">
        <f t="shared" si="195"/>
        <v>792</v>
      </c>
      <c r="AH896" s="2">
        <f t="shared" si="196"/>
        <v>1013</v>
      </c>
      <c r="AJ896" s="2" t="s">
        <v>1891</v>
      </c>
      <c r="AK896" s="2" t="s">
        <v>3</v>
      </c>
      <c r="AL896" t="str">
        <f t="shared" si="191"/>
        <v>1906920</v>
      </c>
      <c r="AM896" t="str">
        <f t="shared" si="192"/>
        <v>1907426</v>
      </c>
      <c r="AN896">
        <f t="shared" si="193"/>
        <v>53</v>
      </c>
      <c r="AO896">
        <f t="shared" si="194"/>
        <v>954</v>
      </c>
      <c r="AP896" s="11">
        <f t="shared" si="197"/>
        <v>851</v>
      </c>
      <c r="AQ896" s="2">
        <f t="shared" si="198"/>
        <v>1061</v>
      </c>
    </row>
    <row r="897" spans="3:43">
      <c r="C897" s="3" t="s">
        <v>947</v>
      </c>
      <c r="D897" s="3" t="s">
        <v>7</v>
      </c>
      <c r="AA897" s="2" t="s">
        <v>1780</v>
      </c>
      <c r="AB897" s="2" t="s">
        <v>7</v>
      </c>
      <c r="AC897" t="str">
        <f t="shared" si="187"/>
        <v>1800893</v>
      </c>
      <c r="AD897" t="str">
        <f t="shared" si="188"/>
        <v>1802005</v>
      </c>
      <c r="AE897">
        <f t="shared" si="189"/>
        <v>46</v>
      </c>
      <c r="AF897">
        <f t="shared" si="190"/>
        <v>896</v>
      </c>
      <c r="AG897" s="11">
        <f t="shared" si="195"/>
        <v>791</v>
      </c>
      <c r="AH897" s="2">
        <f t="shared" si="196"/>
        <v>1012</v>
      </c>
      <c r="AJ897" s="2" t="s">
        <v>1892</v>
      </c>
      <c r="AK897" s="2" t="s">
        <v>3</v>
      </c>
      <c r="AL897" t="str">
        <f t="shared" si="191"/>
        <v>1907478</v>
      </c>
      <c r="AM897" t="str">
        <f t="shared" si="192"/>
        <v>1908845</v>
      </c>
      <c r="AN897">
        <f t="shared" si="193"/>
        <v>1381</v>
      </c>
      <c r="AO897">
        <f t="shared" si="194"/>
        <v>953</v>
      </c>
      <c r="AP897" s="11">
        <f t="shared" si="197"/>
        <v>850</v>
      </c>
      <c r="AQ897" s="2">
        <f t="shared" si="198"/>
        <v>1061</v>
      </c>
    </row>
    <row r="898" spans="3:43">
      <c r="C898" s="3" t="s">
        <v>948</v>
      </c>
      <c r="D898" s="3" t="s">
        <v>7</v>
      </c>
      <c r="AA898" s="2" t="s">
        <v>1781</v>
      </c>
      <c r="AB898" s="2" t="s">
        <v>7</v>
      </c>
      <c r="AC898" t="str">
        <f t="shared" si="187"/>
        <v>1802050</v>
      </c>
      <c r="AD898" t="str">
        <f t="shared" si="188"/>
        <v>1802640</v>
      </c>
      <c r="AE898">
        <f t="shared" si="189"/>
        <v>1756</v>
      </c>
      <c r="AF898">
        <f t="shared" si="190"/>
        <v>895</v>
      </c>
      <c r="AG898" s="11">
        <f t="shared" si="195"/>
        <v>790</v>
      </c>
      <c r="AH898" s="2">
        <f t="shared" si="196"/>
        <v>1011</v>
      </c>
      <c r="AJ898" s="2" t="s">
        <v>1894</v>
      </c>
      <c r="AK898" s="2" t="s">
        <v>3</v>
      </c>
      <c r="AL898" t="str">
        <f t="shared" si="191"/>
        <v>1910225</v>
      </c>
      <c r="AM898" t="str">
        <f t="shared" si="192"/>
        <v>1911034</v>
      </c>
      <c r="AN898">
        <f t="shared" si="193"/>
        <v>1</v>
      </c>
      <c r="AO898">
        <f t="shared" si="194"/>
        <v>953</v>
      </c>
      <c r="AP898" s="11">
        <f t="shared" si="197"/>
        <v>850</v>
      </c>
      <c r="AQ898" s="2">
        <f t="shared" si="198"/>
        <v>1061</v>
      </c>
    </row>
    <row r="899" spans="3:43">
      <c r="C899" s="3" t="s">
        <v>949</v>
      </c>
      <c r="D899" s="3" t="s">
        <v>7</v>
      </c>
      <c r="AA899" s="2" t="s">
        <v>1785</v>
      </c>
      <c r="AB899" s="2" t="s">
        <v>7</v>
      </c>
      <c r="AC899" t="str">
        <f t="shared" si="187"/>
        <v>1804395</v>
      </c>
      <c r="AD899" t="str">
        <f t="shared" si="188"/>
        <v>1804757</v>
      </c>
      <c r="AE899">
        <f t="shared" si="189"/>
        <v>49</v>
      </c>
      <c r="AF899">
        <f t="shared" si="190"/>
        <v>895</v>
      </c>
      <c r="AG899" s="11">
        <f t="shared" si="195"/>
        <v>790</v>
      </c>
      <c r="AH899" s="2">
        <f t="shared" si="196"/>
        <v>1011</v>
      </c>
      <c r="AJ899" s="2" t="s">
        <v>1895</v>
      </c>
      <c r="AK899" s="2" t="s">
        <v>3</v>
      </c>
      <c r="AL899" t="str">
        <f t="shared" si="191"/>
        <v>1911034</v>
      </c>
      <c r="AM899" t="str">
        <f t="shared" si="192"/>
        <v>1911558</v>
      </c>
      <c r="AN899">
        <f t="shared" si="193"/>
        <v>421</v>
      </c>
      <c r="AO899">
        <f t="shared" si="194"/>
        <v>952</v>
      </c>
      <c r="AP899" s="11">
        <f t="shared" si="197"/>
        <v>849</v>
      </c>
      <c r="AQ899" s="2">
        <f t="shared" si="198"/>
        <v>1060</v>
      </c>
    </row>
    <row r="900" spans="3:43">
      <c r="C900" s="3" t="s">
        <v>950</v>
      </c>
      <c r="D900" s="3" t="s">
        <v>3</v>
      </c>
      <c r="AA900" s="2" t="s">
        <v>1786</v>
      </c>
      <c r="AB900" s="2" t="s">
        <v>7</v>
      </c>
      <c r="AC900" t="str">
        <f t="shared" si="187"/>
        <v>1804805</v>
      </c>
      <c r="AD900" t="str">
        <f t="shared" si="188"/>
        <v>1806244</v>
      </c>
      <c r="AE900">
        <f t="shared" si="189"/>
        <v>47</v>
      </c>
      <c r="AF900">
        <f t="shared" si="190"/>
        <v>894</v>
      </c>
      <c r="AG900" s="11">
        <f t="shared" si="195"/>
        <v>789</v>
      </c>
      <c r="AH900" s="2">
        <f t="shared" si="196"/>
        <v>1010</v>
      </c>
      <c r="AJ900" s="2" t="s">
        <v>1897</v>
      </c>
      <c r="AK900" s="2" t="s">
        <v>3</v>
      </c>
      <c r="AL900" t="str">
        <f t="shared" si="191"/>
        <v>1911978</v>
      </c>
      <c r="AM900" t="str">
        <f t="shared" si="192"/>
        <v>1913807</v>
      </c>
      <c r="AN900">
        <f t="shared" si="193"/>
        <v>50</v>
      </c>
      <c r="AO900">
        <f t="shared" si="194"/>
        <v>952</v>
      </c>
      <c r="AP900" s="11">
        <f t="shared" si="197"/>
        <v>849</v>
      </c>
      <c r="AQ900" s="2">
        <f t="shared" si="198"/>
        <v>1060</v>
      </c>
    </row>
    <row r="901" spans="3:43">
      <c r="C901" s="3" t="s">
        <v>951</v>
      </c>
      <c r="D901" s="3" t="s">
        <v>3</v>
      </c>
      <c r="AA901" s="2" t="s">
        <v>1787</v>
      </c>
      <c r="AB901" s="2" t="s">
        <v>7</v>
      </c>
      <c r="AC901" t="str">
        <f t="shared" si="187"/>
        <v>1806290</v>
      </c>
      <c r="AD901" t="str">
        <f t="shared" si="188"/>
        <v>1807075</v>
      </c>
      <c r="AE901">
        <f t="shared" si="189"/>
        <v>1</v>
      </c>
      <c r="AF901">
        <f t="shared" si="190"/>
        <v>893</v>
      </c>
      <c r="AG901" s="11">
        <f t="shared" si="195"/>
        <v>788</v>
      </c>
      <c r="AH901" s="2">
        <f t="shared" si="196"/>
        <v>1009</v>
      </c>
      <c r="AJ901" s="2" t="s">
        <v>1898</v>
      </c>
      <c r="AK901" s="2" t="s">
        <v>3</v>
      </c>
      <c r="AL901" t="str">
        <f t="shared" si="191"/>
        <v>1913856</v>
      </c>
      <c r="AM901" t="str">
        <f t="shared" si="192"/>
        <v>1914755</v>
      </c>
      <c r="AN901">
        <f t="shared" si="193"/>
        <v>18</v>
      </c>
      <c r="AO901">
        <f t="shared" si="194"/>
        <v>951</v>
      </c>
      <c r="AP901" s="11">
        <f t="shared" si="197"/>
        <v>848</v>
      </c>
      <c r="AQ901" s="2">
        <f t="shared" si="198"/>
        <v>1060</v>
      </c>
    </row>
    <row r="902" spans="3:43">
      <c r="C902" s="3" t="s">
        <v>952</v>
      </c>
      <c r="D902" s="3" t="s">
        <v>7</v>
      </c>
      <c r="AA902" s="2" t="s">
        <v>1788</v>
      </c>
      <c r="AB902" s="2" t="s">
        <v>7</v>
      </c>
      <c r="AC902" t="str">
        <f t="shared" si="187"/>
        <v>1807075</v>
      </c>
      <c r="AD902" t="str">
        <f t="shared" si="188"/>
        <v>1808403</v>
      </c>
      <c r="AE902">
        <f t="shared" si="189"/>
        <v>11</v>
      </c>
      <c r="AF902">
        <f t="shared" si="190"/>
        <v>892</v>
      </c>
      <c r="AG902" s="11">
        <f t="shared" si="195"/>
        <v>787</v>
      </c>
      <c r="AH902" s="2">
        <f t="shared" si="196"/>
        <v>1008</v>
      </c>
      <c r="AJ902" s="2" t="s">
        <v>1899</v>
      </c>
      <c r="AK902" s="2" t="s">
        <v>3</v>
      </c>
      <c r="AL902" t="str">
        <f t="shared" si="191"/>
        <v>1914772</v>
      </c>
      <c r="AM902" t="str">
        <f t="shared" si="192"/>
        <v>1915836</v>
      </c>
      <c r="AN902">
        <f t="shared" si="193"/>
        <v>2035</v>
      </c>
      <c r="AO902">
        <f t="shared" si="194"/>
        <v>950</v>
      </c>
      <c r="AP902" s="11">
        <f t="shared" si="197"/>
        <v>847</v>
      </c>
      <c r="AQ902" s="2">
        <f t="shared" si="198"/>
        <v>1059</v>
      </c>
    </row>
    <row r="903" spans="3:43">
      <c r="C903" s="3" t="s">
        <v>953</v>
      </c>
      <c r="D903" s="3" t="s">
        <v>3</v>
      </c>
      <c r="AA903" s="2" t="s">
        <v>1789</v>
      </c>
      <c r="AB903" s="2" t="s">
        <v>7</v>
      </c>
      <c r="AC903" t="str">
        <f t="shared" ref="AC903:AC966" si="199">MID(AA:AA,1,SEARCH("..",AA:AA)-1)</f>
        <v>1808413</v>
      </c>
      <c r="AD903" t="str">
        <f t="shared" ref="AD903:AD966" si="200">MID(AA:AA,LEN(AC903)+3,LEN(AA903)-LEN(AC903)-2)</f>
        <v>1809672</v>
      </c>
      <c r="AE903">
        <f t="shared" ref="AE903:AE966" si="201">AC904-AD903+1</f>
        <v>46</v>
      </c>
      <c r="AF903">
        <f t="shared" ref="AF903:AF966" si="202">IF(AE902&lt;100,AF902-1,AF902)</f>
        <v>891</v>
      </c>
      <c r="AG903" s="11">
        <f t="shared" si="195"/>
        <v>786</v>
      </c>
      <c r="AH903" s="2">
        <f t="shared" si="196"/>
        <v>1007</v>
      </c>
      <c r="AJ903" s="2" t="s">
        <v>1901</v>
      </c>
      <c r="AK903" s="2" t="s">
        <v>3</v>
      </c>
      <c r="AL903" t="str">
        <f t="shared" ref="AL903:AL966" si="203">MID(AJ:AJ,1,SEARCH("..",AJ:AJ)-1)</f>
        <v>1917870</v>
      </c>
      <c r="AM903" t="str">
        <f t="shared" ref="AM903:AM966" si="204">MID(AJ:AJ,LEN(AL903)+3,LEN(AJ903)-LEN(AL903)-2)</f>
        <v>1919099</v>
      </c>
      <c r="AN903">
        <f t="shared" ref="AN903:AN966" si="205">AL904-AM903+1</f>
        <v>6737</v>
      </c>
      <c r="AO903">
        <f t="shared" ref="AO903:AO966" si="206">IF(AN902&lt;100,AO902-1,AO902)</f>
        <v>950</v>
      </c>
      <c r="AP903" s="11">
        <f t="shared" si="197"/>
        <v>847</v>
      </c>
      <c r="AQ903" s="2">
        <f t="shared" si="198"/>
        <v>1059</v>
      </c>
    </row>
    <row r="904" spans="3:43">
      <c r="C904" s="3" t="s">
        <v>954</v>
      </c>
      <c r="D904" s="3" t="s">
        <v>3</v>
      </c>
      <c r="AA904" s="2" t="s">
        <v>1790</v>
      </c>
      <c r="AB904" s="2" t="s">
        <v>7</v>
      </c>
      <c r="AC904" t="str">
        <f t="shared" si="199"/>
        <v>1809717</v>
      </c>
      <c r="AD904" t="str">
        <f t="shared" si="200"/>
        <v>1810142</v>
      </c>
      <c r="AE904">
        <f t="shared" si="201"/>
        <v>2673</v>
      </c>
      <c r="AF904">
        <f t="shared" si="202"/>
        <v>890</v>
      </c>
      <c r="AG904" s="11">
        <f t="shared" ref="AG904:AG967" si="207">IF(AE903&lt;200,AG903-1,AG903)</f>
        <v>785</v>
      </c>
      <c r="AH904" s="2">
        <f t="shared" ref="AH904:AH967" si="208">IF(AE903&lt;50,AH903-1,AH903)</f>
        <v>1006</v>
      </c>
      <c r="AJ904" s="2" t="s">
        <v>1908</v>
      </c>
      <c r="AK904" s="2" t="s">
        <v>3</v>
      </c>
      <c r="AL904" t="str">
        <f t="shared" si="203"/>
        <v>1925835</v>
      </c>
      <c r="AM904" t="str">
        <f t="shared" si="204"/>
        <v>1926701</v>
      </c>
      <c r="AN904">
        <f t="shared" si="205"/>
        <v>3775</v>
      </c>
      <c r="AO904">
        <f t="shared" si="206"/>
        <v>950</v>
      </c>
      <c r="AP904" s="11">
        <f t="shared" ref="AP904:AP967" si="209">IF(AN903&lt;200,AP903-1,AP903)</f>
        <v>847</v>
      </c>
      <c r="AQ904" s="2">
        <f t="shared" ref="AQ904:AQ967" si="210">IF(AN903&lt;50,AQ903-1,AQ903)</f>
        <v>1059</v>
      </c>
    </row>
    <row r="905" spans="3:43">
      <c r="C905" s="3" t="s">
        <v>955</v>
      </c>
      <c r="D905" s="3" t="s">
        <v>7</v>
      </c>
      <c r="AA905" s="2" t="s">
        <v>1793</v>
      </c>
      <c r="AB905" s="2" t="s">
        <v>7</v>
      </c>
      <c r="AC905" t="str">
        <f t="shared" si="199"/>
        <v>1812814</v>
      </c>
      <c r="AD905" t="str">
        <f t="shared" si="200"/>
        <v>1813833</v>
      </c>
      <c r="AE905">
        <f t="shared" si="201"/>
        <v>260</v>
      </c>
      <c r="AF905">
        <f t="shared" si="202"/>
        <v>890</v>
      </c>
      <c r="AG905" s="11">
        <f t="shared" si="207"/>
        <v>785</v>
      </c>
      <c r="AH905" s="2">
        <f t="shared" si="208"/>
        <v>1006</v>
      </c>
      <c r="AJ905" s="2" t="s">
        <v>1911</v>
      </c>
      <c r="AK905" s="2" t="s">
        <v>3</v>
      </c>
      <c r="AL905" t="str">
        <f t="shared" si="203"/>
        <v>1930475</v>
      </c>
      <c r="AM905" t="str">
        <f t="shared" si="204"/>
        <v>1931182</v>
      </c>
      <c r="AN905">
        <f t="shared" si="205"/>
        <v>159</v>
      </c>
      <c r="AO905">
        <f t="shared" si="206"/>
        <v>950</v>
      </c>
      <c r="AP905" s="11">
        <f t="shared" si="209"/>
        <v>847</v>
      </c>
      <c r="AQ905" s="2">
        <f t="shared" si="210"/>
        <v>1059</v>
      </c>
    </row>
    <row r="906" spans="3:43">
      <c r="C906" s="3" t="s">
        <v>956</v>
      </c>
      <c r="D906" s="3" t="s">
        <v>7</v>
      </c>
      <c r="AA906" s="2" t="s">
        <v>1794</v>
      </c>
      <c r="AB906" s="2" t="s">
        <v>7</v>
      </c>
      <c r="AC906" t="str">
        <f t="shared" si="199"/>
        <v>1814092</v>
      </c>
      <c r="AD906" t="str">
        <f t="shared" si="200"/>
        <v>1815276</v>
      </c>
      <c r="AE906">
        <f t="shared" si="201"/>
        <v>148</v>
      </c>
      <c r="AF906">
        <f t="shared" si="202"/>
        <v>890</v>
      </c>
      <c r="AG906" s="11">
        <f t="shared" si="207"/>
        <v>785</v>
      </c>
      <c r="AH906" s="2">
        <f t="shared" si="208"/>
        <v>1006</v>
      </c>
      <c r="AJ906" s="2" t="s">
        <v>1912</v>
      </c>
      <c r="AK906" s="2" t="s">
        <v>3</v>
      </c>
      <c r="AL906" t="str">
        <f t="shared" si="203"/>
        <v>1931340</v>
      </c>
      <c r="AM906" t="str">
        <f t="shared" si="204"/>
        <v>1932605</v>
      </c>
      <c r="AN906">
        <f t="shared" si="205"/>
        <v>3785</v>
      </c>
      <c r="AO906">
        <f t="shared" si="206"/>
        <v>950</v>
      </c>
      <c r="AP906" s="11">
        <f t="shared" si="209"/>
        <v>846</v>
      </c>
      <c r="AQ906" s="2">
        <f t="shared" si="210"/>
        <v>1059</v>
      </c>
    </row>
    <row r="907" spans="3:43">
      <c r="C907" s="3" t="s">
        <v>957</v>
      </c>
      <c r="D907" s="3" t="s">
        <v>7</v>
      </c>
      <c r="AA907" s="2" t="s">
        <v>1795</v>
      </c>
      <c r="AB907" s="2" t="s">
        <v>7</v>
      </c>
      <c r="AC907" t="str">
        <f t="shared" si="199"/>
        <v>1815423</v>
      </c>
      <c r="AD907" t="str">
        <f t="shared" si="200"/>
        <v>1815833</v>
      </c>
      <c r="AE907">
        <f t="shared" si="201"/>
        <v>8816</v>
      </c>
      <c r="AF907">
        <f t="shared" si="202"/>
        <v>890</v>
      </c>
      <c r="AG907" s="11">
        <f t="shared" si="207"/>
        <v>784</v>
      </c>
      <c r="AH907" s="2">
        <f t="shared" si="208"/>
        <v>1006</v>
      </c>
      <c r="AJ907" s="2" t="s">
        <v>1917</v>
      </c>
      <c r="AK907" s="2" t="s">
        <v>3</v>
      </c>
      <c r="AL907" t="str">
        <f t="shared" si="203"/>
        <v>1936389</v>
      </c>
      <c r="AM907" t="str">
        <f t="shared" si="204"/>
        <v>1936799</v>
      </c>
      <c r="AN907">
        <f t="shared" si="205"/>
        <v>1482</v>
      </c>
      <c r="AO907">
        <f t="shared" si="206"/>
        <v>950</v>
      </c>
      <c r="AP907" s="11">
        <f t="shared" si="209"/>
        <v>846</v>
      </c>
      <c r="AQ907" s="2">
        <f t="shared" si="210"/>
        <v>1059</v>
      </c>
    </row>
    <row r="908" spans="3:43">
      <c r="C908" s="3" t="s">
        <v>958</v>
      </c>
      <c r="D908" s="3" t="s">
        <v>7</v>
      </c>
      <c r="AA908" s="2" t="s">
        <v>1808</v>
      </c>
      <c r="AB908" s="2" t="s">
        <v>7</v>
      </c>
      <c r="AC908" t="str">
        <f t="shared" si="199"/>
        <v>1824648</v>
      </c>
      <c r="AD908" t="str">
        <f t="shared" si="200"/>
        <v>1824935</v>
      </c>
      <c r="AE908">
        <f t="shared" si="201"/>
        <v>1594</v>
      </c>
      <c r="AF908">
        <f t="shared" si="202"/>
        <v>890</v>
      </c>
      <c r="AG908" s="11">
        <f t="shared" si="207"/>
        <v>784</v>
      </c>
      <c r="AH908" s="2">
        <f t="shared" si="208"/>
        <v>1006</v>
      </c>
      <c r="AJ908" s="2" t="s">
        <v>1920</v>
      </c>
      <c r="AK908" s="2" t="s">
        <v>3</v>
      </c>
      <c r="AL908" t="str">
        <f t="shared" si="203"/>
        <v>1938280</v>
      </c>
      <c r="AM908" t="str">
        <f t="shared" si="204"/>
        <v>1941534</v>
      </c>
      <c r="AN908">
        <f t="shared" si="205"/>
        <v>-2</v>
      </c>
      <c r="AO908">
        <f t="shared" si="206"/>
        <v>950</v>
      </c>
      <c r="AP908" s="11">
        <f t="shared" si="209"/>
        <v>846</v>
      </c>
      <c r="AQ908" s="2">
        <f t="shared" si="210"/>
        <v>1059</v>
      </c>
    </row>
    <row r="909" spans="3:43">
      <c r="C909" s="3" t="s">
        <v>959</v>
      </c>
      <c r="D909" s="3" t="s">
        <v>7</v>
      </c>
      <c r="AA909" s="2" t="s">
        <v>1811</v>
      </c>
      <c r="AB909" s="2" t="s">
        <v>7</v>
      </c>
      <c r="AC909" t="str">
        <f t="shared" si="199"/>
        <v>1826528</v>
      </c>
      <c r="AD909" t="str">
        <f t="shared" si="200"/>
        <v>1827619</v>
      </c>
      <c r="AE909">
        <f t="shared" si="201"/>
        <v>182</v>
      </c>
      <c r="AF909">
        <f t="shared" si="202"/>
        <v>890</v>
      </c>
      <c r="AG909" s="11">
        <f t="shared" si="207"/>
        <v>784</v>
      </c>
      <c r="AH909" s="2">
        <f t="shared" si="208"/>
        <v>1006</v>
      </c>
      <c r="AJ909" s="2" t="s">
        <v>1921</v>
      </c>
      <c r="AK909" s="2" t="s">
        <v>3</v>
      </c>
      <c r="AL909" t="str">
        <f t="shared" si="203"/>
        <v>1941531</v>
      </c>
      <c r="AM909" t="str">
        <f t="shared" si="204"/>
        <v>1942814</v>
      </c>
      <c r="AN909">
        <f t="shared" si="205"/>
        <v>3341</v>
      </c>
      <c r="AO909">
        <f t="shared" si="206"/>
        <v>949</v>
      </c>
      <c r="AP909" s="11">
        <f t="shared" si="209"/>
        <v>845</v>
      </c>
      <c r="AQ909" s="2">
        <f t="shared" si="210"/>
        <v>1058</v>
      </c>
    </row>
    <row r="910" spans="3:43">
      <c r="C910" s="3" t="s">
        <v>960</v>
      </c>
      <c r="D910" s="3" t="s">
        <v>7</v>
      </c>
      <c r="AA910" s="2" t="s">
        <v>1812</v>
      </c>
      <c r="AB910" s="2" t="s">
        <v>7</v>
      </c>
      <c r="AC910" t="str">
        <f t="shared" si="199"/>
        <v>1827800</v>
      </c>
      <c r="AD910" t="str">
        <f t="shared" si="200"/>
        <v>1829530</v>
      </c>
      <c r="AE910">
        <f t="shared" si="201"/>
        <v>48</v>
      </c>
      <c r="AF910">
        <f t="shared" si="202"/>
        <v>890</v>
      </c>
      <c r="AG910" s="11">
        <f t="shared" si="207"/>
        <v>783</v>
      </c>
      <c r="AH910" s="2">
        <f t="shared" si="208"/>
        <v>1006</v>
      </c>
      <c r="AJ910" s="2" t="s">
        <v>1925</v>
      </c>
      <c r="AK910" s="2" t="s">
        <v>3</v>
      </c>
      <c r="AL910" t="str">
        <f t="shared" si="203"/>
        <v>1946154</v>
      </c>
      <c r="AM910" t="str">
        <f t="shared" si="204"/>
        <v>1946624</v>
      </c>
      <c r="AN910">
        <f t="shared" si="205"/>
        <v>78</v>
      </c>
      <c r="AO910">
        <f t="shared" si="206"/>
        <v>949</v>
      </c>
      <c r="AP910" s="11">
        <f t="shared" si="209"/>
        <v>845</v>
      </c>
      <c r="AQ910" s="2">
        <f t="shared" si="210"/>
        <v>1058</v>
      </c>
    </row>
    <row r="911" spans="3:43">
      <c r="C911" s="3" t="s">
        <v>961</v>
      </c>
      <c r="D911" s="3" t="s">
        <v>7</v>
      </c>
      <c r="AA911" s="2" t="s">
        <v>1813</v>
      </c>
      <c r="AB911" s="2" t="s">
        <v>7</v>
      </c>
      <c r="AC911" t="str">
        <f t="shared" si="199"/>
        <v>1829577</v>
      </c>
      <c r="AD911" t="str">
        <f t="shared" si="200"/>
        <v>1831028</v>
      </c>
      <c r="AE911">
        <f t="shared" si="201"/>
        <v>1</v>
      </c>
      <c r="AF911">
        <f t="shared" si="202"/>
        <v>889</v>
      </c>
      <c r="AG911" s="11">
        <f t="shared" si="207"/>
        <v>782</v>
      </c>
      <c r="AH911" s="2">
        <f t="shared" si="208"/>
        <v>1005</v>
      </c>
      <c r="AJ911" s="2" t="s">
        <v>1926</v>
      </c>
      <c r="AK911" s="2" t="s">
        <v>3</v>
      </c>
      <c r="AL911" t="str">
        <f t="shared" si="203"/>
        <v>1946701</v>
      </c>
      <c r="AM911" t="str">
        <f t="shared" si="204"/>
        <v>1948101</v>
      </c>
      <c r="AN911">
        <f t="shared" si="205"/>
        <v>103</v>
      </c>
      <c r="AO911">
        <f t="shared" si="206"/>
        <v>948</v>
      </c>
      <c r="AP911" s="11">
        <f t="shared" si="209"/>
        <v>844</v>
      </c>
      <c r="AQ911" s="2">
        <f t="shared" si="210"/>
        <v>1058</v>
      </c>
    </row>
    <row r="912" spans="3:43">
      <c r="C912" s="3" t="s">
        <v>962</v>
      </c>
      <c r="D912" s="3" t="s">
        <v>7</v>
      </c>
      <c r="AA912" s="2" t="s">
        <v>1814</v>
      </c>
      <c r="AB912" s="2" t="s">
        <v>7</v>
      </c>
      <c r="AC912" t="str">
        <f t="shared" si="199"/>
        <v>1831028</v>
      </c>
      <c r="AD912" t="str">
        <f t="shared" si="200"/>
        <v>1831846</v>
      </c>
      <c r="AE912">
        <f t="shared" si="201"/>
        <v>17</v>
      </c>
      <c r="AF912">
        <f t="shared" si="202"/>
        <v>888</v>
      </c>
      <c r="AG912" s="11">
        <f t="shared" si="207"/>
        <v>781</v>
      </c>
      <c r="AH912" s="2">
        <f t="shared" si="208"/>
        <v>1004</v>
      </c>
      <c r="AJ912" s="2" t="s">
        <v>1927</v>
      </c>
      <c r="AK912" s="2" t="s">
        <v>3</v>
      </c>
      <c r="AL912" t="str">
        <f t="shared" si="203"/>
        <v>1948203</v>
      </c>
      <c r="AM912" t="str">
        <f t="shared" si="204"/>
        <v>1948583</v>
      </c>
      <c r="AN912">
        <f t="shared" si="205"/>
        <v>78</v>
      </c>
      <c r="AO912">
        <f t="shared" si="206"/>
        <v>948</v>
      </c>
      <c r="AP912" s="11">
        <f t="shared" si="209"/>
        <v>843</v>
      </c>
      <c r="AQ912" s="2">
        <f t="shared" si="210"/>
        <v>1058</v>
      </c>
    </row>
    <row r="913" spans="3:43">
      <c r="C913" s="3" t="s">
        <v>963</v>
      </c>
      <c r="D913" s="3" t="s">
        <v>7</v>
      </c>
      <c r="AA913" s="2" t="s">
        <v>1815</v>
      </c>
      <c r="AB913" s="2" t="s">
        <v>7</v>
      </c>
      <c r="AC913" t="str">
        <f t="shared" si="199"/>
        <v>1831862</v>
      </c>
      <c r="AD913" t="str">
        <f t="shared" si="200"/>
        <v>1832230</v>
      </c>
      <c r="AE913">
        <f t="shared" si="201"/>
        <v>3367</v>
      </c>
      <c r="AF913">
        <f t="shared" si="202"/>
        <v>887</v>
      </c>
      <c r="AG913" s="11">
        <f t="shared" si="207"/>
        <v>780</v>
      </c>
      <c r="AH913" s="2">
        <f t="shared" si="208"/>
        <v>1003</v>
      </c>
      <c r="AJ913" s="2" t="s">
        <v>1928</v>
      </c>
      <c r="AK913" s="2" t="s">
        <v>3</v>
      </c>
      <c r="AL913" t="str">
        <f t="shared" si="203"/>
        <v>1948660</v>
      </c>
      <c r="AM913" t="str">
        <f t="shared" si="204"/>
        <v>1950663</v>
      </c>
      <c r="AN913">
        <f t="shared" si="205"/>
        <v>-2</v>
      </c>
      <c r="AO913">
        <f t="shared" si="206"/>
        <v>947</v>
      </c>
      <c r="AP913" s="11">
        <f t="shared" si="209"/>
        <v>842</v>
      </c>
      <c r="AQ913" s="2">
        <f t="shared" si="210"/>
        <v>1058</v>
      </c>
    </row>
    <row r="914" spans="3:43">
      <c r="C914" s="3" t="s">
        <v>964</v>
      </c>
      <c r="D914" s="3" t="s">
        <v>3</v>
      </c>
      <c r="AA914" s="2" t="s">
        <v>1819</v>
      </c>
      <c r="AB914" s="2" t="s">
        <v>7</v>
      </c>
      <c r="AC914" t="str">
        <f t="shared" si="199"/>
        <v>1835596</v>
      </c>
      <c r="AD914" t="str">
        <f t="shared" si="200"/>
        <v>1836408</v>
      </c>
      <c r="AE914">
        <f t="shared" si="201"/>
        <v>1</v>
      </c>
      <c r="AF914">
        <f t="shared" si="202"/>
        <v>887</v>
      </c>
      <c r="AG914" s="11">
        <f t="shared" si="207"/>
        <v>780</v>
      </c>
      <c r="AH914" s="2">
        <f t="shared" si="208"/>
        <v>1003</v>
      </c>
      <c r="AJ914" s="2" t="s">
        <v>1929</v>
      </c>
      <c r="AK914" s="2" t="s">
        <v>3</v>
      </c>
      <c r="AL914" t="str">
        <f t="shared" si="203"/>
        <v>1950660</v>
      </c>
      <c r="AM914" t="str">
        <f t="shared" si="204"/>
        <v>1951652</v>
      </c>
      <c r="AN914">
        <f t="shared" si="205"/>
        <v>-2</v>
      </c>
      <c r="AO914">
        <f t="shared" si="206"/>
        <v>946</v>
      </c>
      <c r="AP914" s="11">
        <f t="shared" si="209"/>
        <v>841</v>
      </c>
      <c r="AQ914" s="2">
        <f t="shared" si="210"/>
        <v>1057</v>
      </c>
    </row>
    <row r="915" spans="3:43">
      <c r="C915" s="3" t="s">
        <v>965</v>
      </c>
      <c r="D915" s="3" t="s">
        <v>3</v>
      </c>
      <c r="AA915" s="2" t="s">
        <v>1820</v>
      </c>
      <c r="AB915" s="2" t="s">
        <v>7</v>
      </c>
      <c r="AC915" t="str">
        <f t="shared" si="199"/>
        <v>1836408</v>
      </c>
      <c r="AD915" t="str">
        <f t="shared" si="200"/>
        <v>1836794</v>
      </c>
      <c r="AE915">
        <f t="shared" si="201"/>
        <v>369</v>
      </c>
      <c r="AF915">
        <f t="shared" si="202"/>
        <v>886</v>
      </c>
      <c r="AG915" s="11">
        <f t="shared" si="207"/>
        <v>779</v>
      </c>
      <c r="AH915" s="2">
        <f t="shared" si="208"/>
        <v>1002</v>
      </c>
      <c r="AJ915" s="2" t="s">
        <v>1930</v>
      </c>
      <c r="AK915" s="2" t="s">
        <v>3</v>
      </c>
      <c r="AL915" t="str">
        <f t="shared" si="203"/>
        <v>1951649</v>
      </c>
      <c r="AM915" t="str">
        <f t="shared" si="204"/>
        <v>1952587</v>
      </c>
      <c r="AN915">
        <f t="shared" si="205"/>
        <v>488</v>
      </c>
      <c r="AO915">
        <f t="shared" si="206"/>
        <v>945</v>
      </c>
      <c r="AP915" s="11">
        <f t="shared" si="209"/>
        <v>840</v>
      </c>
      <c r="AQ915" s="2">
        <f t="shared" si="210"/>
        <v>1056</v>
      </c>
    </row>
    <row r="916" spans="3:43">
      <c r="C916" s="3" t="s">
        <v>966</v>
      </c>
      <c r="D916" s="3" t="s">
        <v>3</v>
      </c>
      <c r="AA916" s="2" t="s">
        <v>1822</v>
      </c>
      <c r="AB916" s="2" t="s">
        <v>7</v>
      </c>
      <c r="AC916" t="str">
        <f t="shared" si="199"/>
        <v>1837162</v>
      </c>
      <c r="AD916" t="str">
        <f t="shared" si="200"/>
        <v>1838652</v>
      </c>
      <c r="AE916">
        <f t="shared" si="201"/>
        <v>105</v>
      </c>
      <c r="AF916">
        <f t="shared" si="202"/>
        <v>886</v>
      </c>
      <c r="AG916" s="11">
        <f t="shared" si="207"/>
        <v>779</v>
      </c>
      <c r="AH916" s="2">
        <f t="shared" si="208"/>
        <v>1002</v>
      </c>
      <c r="AJ916" s="2" t="s">
        <v>1932</v>
      </c>
      <c r="AK916" s="2" t="s">
        <v>3</v>
      </c>
      <c r="AL916" t="str">
        <f t="shared" si="203"/>
        <v>1953074</v>
      </c>
      <c r="AM916" t="str">
        <f t="shared" si="204"/>
        <v>1954726</v>
      </c>
      <c r="AN916">
        <f t="shared" si="205"/>
        <v>89</v>
      </c>
      <c r="AO916">
        <f t="shared" si="206"/>
        <v>945</v>
      </c>
      <c r="AP916" s="11">
        <f t="shared" si="209"/>
        <v>840</v>
      </c>
      <c r="AQ916" s="2">
        <f t="shared" si="210"/>
        <v>1056</v>
      </c>
    </row>
    <row r="917" spans="3:43">
      <c r="C917" s="3" t="s">
        <v>967</v>
      </c>
      <c r="D917" s="3" t="s">
        <v>3</v>
      </c>
      <c r="AA917" s="2" t="s">
        <v>1823</v>
      </c>
      <c r="AB917" s="2" t="s">
        <v>7</v>
      </c>
      <c r="AC917" t="str">
        <f t="shared" si="199"/>
        <v>1838756</v>
      </c>
      <c r="AD917" t="str">
        <f t="shared" si="200"/>
        <v>1839004</v>
      </c>
      <c r="AE917">
        <f t="shared" si="201"/>
        <v>5</v>
      </c>
      <c r="AF917">
        <f t="shared" si="202"/>
        <v>886</v>
      </c>
      <c r="AG917" s="11">
        <f t="shared" si="207"/>
        <v>778</v>
      </c>
      <c r="AH917" s="2">
        <f t="shared" si="208"/>
        <v>1002</v>
      </c>
      <c r="AJ917" s="2" t="s">
        <v>1933</v>
      </c>
      <c r="AK917" s="2" t="s">
        <v>3</v>
      </c>
      <c r="AL917" t="str">
        <f t="shared" si="203"/>
        <v>1954814</v>
      </c>
      <c r="AM917" t="str">
        <f t="shared" si="204"/>
        <v>1955224</v>
      </c>
      <c r="AN917">
        <f t="shared" si="205"/>
        <v>184</v>
      </c>
      <c r="AO917">
        <f t="shared" si="206"/>
        <v>944</v>
      </c>
      <c r="AP917" s="11">
        <f t="shared" si="209"/>
        <v>839</v>
      </c>
      <c r="AQ917" s="2">
        <f t="shared" si="210"/>
        <v>1056</v>
      </c>
    </row>
    <row r="918" spans="3:43">
      <c r="C918" s="3" t="s">
        <v>968</v>
      </c>
      <c r="D918" s="3" t="s">
        <v>3</v>
      </c>
      <c r="AA918" s="2" t="s">
        <v>1824</v>
      </c>
      <c r="AB918" s="2" t="s">
        <v>7</v>
      </c>
      <c r="AC918" t="str">
        <f t="shared" si="199"/>
        <v>1839008</v>
      </c>
      <c r="AD918" t="str">
        <f t="shared" si="200"/>
        <v>1839325</v>
      </c>
      <c r="AE918">
        <f t="shared" si="201"/>
        <v>61</v>
      </c>
      <c r="AF918">
        <f t="shared" si="202"/>
        <v>885</v>
      </c>
      <c r="AG918" s="11">
        <f t="shared" si="207"/>
        <v>777</v>
      </c>
      <c r="AH918" s="2">
        <f t="shared" si="208"/>
        <v>1001</v>
      </c>
      <c r="AJ918" s="2" t="s">
        <v>1934</v>
      </c>
      <c r="AK918" s="2" t="s">
        <v>3</v>
      </c>
      <c r="AL918" t="str">
        <f t="shared" si="203"/>
        <v>1955407</v>
      </c>
      <c r="AM918" t="str">
        <f t="shared" si="204"/>
        <v>1956126</v>
      </c>
      <c r="AN918">
        <f t="shared" si="205"/>
        <v>1</v>
      </c>
      <c r="AO918">
        <f t="shared" si="206"/>
        <v>944</v>
      </c>
      <c r="AP918" s="11">
        <f t="shared" si="209"/>
        <v>838</v>
      </c>
      <c r="AQ918" s="2">
        <f t="shared" si="210"/>
        <v>1056</v>
      </c>
    </row>
    <row r="919" spans="3:43">
      <c r="C919" s="3" t="s">
        <v>969</v>
      </c>
      <c r="D919" s="3" t="s">
        <v>7</v>
      </c>
      <c r="AA919" s="2" t="s">
        <v>1825</v>
      </c>
      <c r="AB919" s="2" t="s">
        <v>7</v>
      </c>
      <c r="AC919" t="str">
        <f t="shared" si="199"/>
        <v>1839385</v>
      </c>
      <c r="AD919" t="str">
        <f t="shared" si="200"/>
        <v>1839558</v>
      </c>
      <c r="AE919">
        <f t="shared" si="201"/>
        <v>128</v>
      </c>
      <c r="AF919">
        <f t="shared" si="202"/>
        <v>884</v>
      </c>
      <c r="AG919" s="11">
        <f t="shared" si="207"/>
        <v>776</v>
      </c>
      <c r="AH919" s="2">
        <f t="shared" si="208"/>
        <v>1001</v>
      </c>
      <c r="AJ919" s="2" t="s">
        <v>1935</v>
      </c>
      <c r="AK919" s="2" t="s">
        <v>3</v>
      </c>
      <c r="AL919" t="str">
        <f t="shared" si="203"/>
        <v>1956126</v>
      </c>
      <c r="AM919" t="str">
        <f t="shared" si="204"/>
        <v>1956647</v>
      </c>
      <c r="AN919">
        <f t="shared" si="205"/>
        <v>-2</v>
      </c>
      <c r="AO919">
        <f t="shared" si="206"/>
        <v>943</v>
      </c>
      <c r="AP919" s="11">
        <f t="shared" si="209"/>
        <v>837</v>
      </c>
      <c r="AQ919" s="2">
        <f t="shared" si="210"/>
        <v>1055</v>
      </c>
    </row>
    <row r="920" spans="3:43">
      <c r="C920" s="3" t="s">
        <v>970</v>
      </c>
      <c r="D920" s="3" t="s">
        <v>7</v>
      </c>
      <c r="AA920" s="2" t="s">
        <v>1826</v>
      </c>
      <c r="AB920" s="2" t="s">
        <v>7</v>
      </c>
      <c r="AC920" t="str">
        <f t="shared" si="199"/>
        <v>1839685</v>
      </c>
      <c r="AD920" t="str">
        <f t="shared" si="200"/>
        <v>1840650</v>
      </c>
      <c r="AE920">
        <f t="shared" si="201"/>
        <v>93</v>
      </c>
      <c r="AF920">
        <f t="shared" si="202"/>
        <v>884</v>
      </c>
      <c r="AG920" s="11">
        <f t="shared" si="207"/>
        <v>775</v>
      </c>
      <c r="AH920" s="2">
        <f t="shared" si="208"/>
        <v>1001</v>
      </c>
      <c r="AJ920" s="2" t="s">
        <v>1936</v>
      </c>
      <c r="AK920" s="2" t="s">
        <v>3</v>
      </c>
      <c r="AL920" t="str">
        <f t="shared" si="203"/>
        <v>1956644</v>
      </c>
      <c r="AM920" t="str">
        <f t="shared" si="204"/>
        <v>1957411</v>
      </c>
      <c r="AN920">
        <f t="shared" si="205"/>
        <v>4577</v>
      </c>
      <c r="AO920">
        <f t="shared" si="206"/>
        <v>942</v>
      </c>
      <c r="AP920" s="11">
        <f t="shared" si="209"/>
        <v>836</v>
      </c>
      <c r="AQ920" s="2">
        <f t="shared" si="210"/>
        <v>1054</v>
      </c>
    </row>
    <row r="921" spans="3:43">
      <c r="C921" s="3" t="s">
        <v>971</v>
      </c>
      <c r="D921" s="3" t="s">
        <v>3</v>
      </c>
      <c r="AA921" s="2" t="s">
        <v>1827</v>
      </c>
      <c r="AB921" s="2" t="s">
        <v>7</v>
      </c>
      <c r="AC921" t="str">
        <f t="shared" si="199"/>
        <v>1840742</v>
      </c>
      <c r="AD921" t="str">
        <f t="shared" si="200"/>
        <v>1840999</v>
      </c>
      <c r="AE921">
        <f t="shared" si="201"/>
        <v>47</v>
      </c>
      <c r="AF921">
        <f t="shared" si="202"/>
        <v>883</v>
      </c>
      <c r="AG921" s="11">
        <f t="shared" si="207"/>
        <v>774</v>
      </c>
      <c r="AH921" s="2">
        <f t="shared" si="208"/>
        <v>1001</v>
      </c>
      <c r="AJ921" s="2" t="s">
        <v>1940</v>
      </c>
      <c r="AK921" s="2" t="s">
        <v>3</v>
      </c>
      <c r="AL921" t="str">
        <f t="shared" si="203"/>
        <v>1961987</v>
      </c>
      <c r="AM921" t="str">
        <f t="shared" si="204"/>
        <v>1963582</v>
      </c>
      <c r="AN921">
        <f t="shared" si="205"/>
        <v>2173</v>
      </c>
      <c r="AO921">
        <f t="shared" si="206"/>
        <v>942</v>
      </c>
      <c r="AP921" s="11">
        <f t="shared" si="209"/>
        <v>836</v>
      </c>
      <c r="AQ921" s="2">
        <f t="shared" si="210"/>
        <v>1054</v>
      </c>
    </row>
    <row r="922" spans="3:43">
      <c r="C922" s="3" t="s">
        <v>972</v>
      </c>
      <c r="D922" s="3" t="s">
        <v>3</v>
      </c>
      <c r="AA922" s="2" t="s">
        <v>1828</v>
      </c>
      <c r="AB922" s="2" t="s">
        <v>7</v>
      </c>
      <c r="AC922" t="str">
        <f t="shared" si="199"/>
        <v>1841045</v>
      </c>
      <c r="AD922" t="str">
        <f t="shared" si="200"/>
        <v>1841998</v>
      </c>
      <c r="AE922">
        <f t="shared" si="201"/>
        <v>1944</v>
      </c>
      <c r="AF922">
        <f t="shared" si="202"/>
        <v>882</v>
      </c>
      <c r="AG922" s="11">
        <f t="shared" si="207"/>
        <v>773</v>
      </c>
      <c r="AH922" s="2">
        <f t="shared" si="208"/>
        <v>1000</v>
      </c>
      <c r="AJ922" s="2" t="s">
        <v>1944</v>
      </c>
      <c r="AK922" s="2" t="s">
        <v>3</v>
      </c>
      <c r="AL922" t="str">
        <f t="shared" si="203"/>
        <v>1965754</v>
      </c>
      <c r="AM922" t="str">
        <f t="shared" si="204"/>
        <v>1966530</v>
      </c>
      <c r="AN922">
        <f t="shared" si="205"/>
        <v>-9</v>
      </c>
      <c r="AO922">
        <f t="shared" si="206"/>
        <v>942</v>
      </c>
      <c r="AP922" s="11">
        <f t="shared" si="209"/>
        <v>836</v>
      </c>
      <c r="AQ922" s="2">
        <f t="shared" si="210"/>
        <v>1054</v>
      </c>
    </row>
    <row r="923" spans="3:43">
      <c r="C923" s="3" t="s">
        <v>973</v>
      </c>
      <c r="D923" s="3" t="s">
        <v>3</v>
      </c>
      <c r="AA923" s="2" t="s">
        <v>1830</v>
      </c>
      <c r="AB923" s="2" t="s">
        <v>7</v>
      </c>
      <c r="AC923" t="str">
        <f t="shared" si="199"/>
        <v>1843941</v>
      </c>
      <c r="AD923" t="str">
        <f t="shared" si="200"/>
        <v>1845686</v>
      </c>
      <c r="AE923">
        <f t="shared" si="201"/>
        <v>75</v>
      </c>
      <c r="AF923">
        <f t="shared" si="202"/>
        <v>882</v>
      </c>
      <c r="AG923" s="11">
        <f t="shared" si="207"/>
        <v>773</v>
      </c>
      <c r="AH923" s="2">
        <f t="shared" si="208"/>
        <v>1000</v>
      </c>
      <c r="AJ923" s="2" t="s">
        <v>1945</v>
      </c>
      <c r="AK923" s="2" t="s">
        <v>3</v>
      </c>
      <c r="AL923" t="str">
        <f t="shared" si="203"/>
        <v>1966520</v>
      </c>
      <c r="AM923" t="str">
        <f t="shared" si="204"/>
        <v>1967599</v>
      </c>
      <c r="AN923">
        <f t="shared" si="205"/>
        <v>1056</v>
      </c>
      <c r="AO923">
        <f t="shared" si="206"/>
        <v>941</v>
      </c>
      <c r="AP923" s="11">
        <f t="shared" si="209"/>
        <v>835</v>
      </c>
      <c r="AQ923" s="2">
        <f t="shared" si="210"/>
        <v>1053</v>
      </c>
    </row>
    <row r="924" spans="3:43">
      <c r="C924" s="3" t="s">
        <v>974</v>
      </c>
      <c r="D924" s="3" t="s">
        <v>3</v>
      </c>
      <c r="AA924" s="2" t="s">
        <v>1831</v>
      </c>
      <c r="AB924" s="2" t="s">
        <v>7</v>
      </c>
      <c r="AC924" t="str">
        <f t="shared" si="199"/>
        <v>1845760</v>
      </c>
      <c r="AD924" t="str">
        <f t="shared" si="200"/>
        <v>1847385</v>
      </c>
      <c r="AE924">
        <f t="shared" si="201"/>
        <v>1919</v>
      </c>
      <c r="AF924">
        <f t="shared" si="202"/>
        <v>881</v>
      </c>
      <c r="AG924" s="11">
        <f t="shared" si="207"/>
        <v>772</v>
      </c>
      <c r="AH924" s="2">
        <f t="shared" si="208"/>
        <v>1000</v>
      </c>
      <c r="AJ924" s="2" t="s">
        <v>1947</v>
      </c>
      <c r="AK924" s="2" t="s">
        <v>3</v>
      </c>
      <c r="AL924" t="str">
        <f t="shared" si="203"/>
        <v>1968654</v>
      </c>
      <c r="AM924" t="str">
        <f t="shared" si="204"/>
        <v>1969898</v>
      </c>
      <c r="AN924">
        <f t="shared" si="205"/>
        <v>34</v>
      </c>
      <c r="AO924">
        <f t="shared" si="206"/>
        <v>941</v>
      </c>
      <c r="AP924" s="11">
        <f t="shared" si="209"/>
        <v>835</v>
      </c>
      <c r="AQ924" s="2">
        <f t="shared" si="210"/>
        <v>1053</v>
      </c>
    </row>
    <row r="925" spans="3:43">
      <c r="C925" s="3" t="s">
        <v>975</v>
      </c>
      <c r="D925" s="3" t="s">
        <v>3</v>
      </c>
      <c r="AA925" s="2" t="s">
        <v>1834</v>
      </c>
      <c r="AB925" s="2" t="s">
        <v>7</v>
      </c>
      <c r="AC925" t="str">
        <f t="shared" si="199"/>
        <v>1849303</v>
      </c>
      <c r="AD925" t="str">
        <f t="shared" si="200"/>
        <v>1852170</v>
      </c>
      <c r="AE925">
        <f t="shared" si="201"/>
        <v>360</v>
      </c>
      <c r="AF925">
        <f t="shared" si="202"/>
        <v>881</v>
      </c>
      <c r="AG925" s="11">
        <f t="shared" si="207"/>
        <v>772</v>
      </c>
      <c r="AH925" s="2">
        <f t="shared" si="208"/>
        <v>1000</v>
      </c>
      <c r="AJ925" s="2" t="s">
        <v>1948</v>
      </c>
      <c r="AK925" s="2" t="s">
        <v>3</v>
      </c>
      <c r="AL925" t="str">
        <f t="shared" si="203"/>
        <v>1969931</v>
      </c>
      <c r="AM925" t="str">
        <f t="shared" si="204"/>
        <v>1970821</v>
      </c>
      <c r="AN925">
        <f t="shared" si="205"/>
        <v>2</v>
      </c>
      <c r="AO925">
        <f t="shared" si="206"/>
        <v>940</v>
      </c>
      <c r="AP925" s="11">
        <f t="shared" si="209"/>
        <v>834</v>
      </c>
      <c r="AQ925" s="2">
        <f t="shared" si="210"/>
        <v>1052</v>
      </c>
    </row>
    <row r="926" spans="3:43">
      <c r="C926" s="3" t="s">
        <v>976</v>
      </c>
      <c r="D926" s="3" t="s">
        <v>3</v>
      </c>
      <c r="AA926" s="2" t="s">
        <v>1835</v>
      </c>
      <c r="AB926" s="2" t="s">
        <v>7</v>
      </c>
      <c r="AC926" t="str">
        <f t="shared" si="199"/>
        <v>1852529</v>
      </c>
      <c r="AD926" t="str">
        <f t="shared" si="200"/>
        <v>1853311</v>
      </c>
      <c r="AE926">
        <f t="shared" si="201"/>
        <v>1894</v>
      </c>
      <c r="AF926">
        <f t="shared" si="202"/>
        <v>881</v>
      </c>
      <c r="AG926" s="11">
        <f t="shared" si="207"/>
        <v>772</v>
      </c>
      <c r="AH926" s="2">
        <f t="shared" si="208"/>
        <v>1000</v>
      </c>
      <c r="AJ926" s="2" t="s">
        <v>1949</v>
      </c>
      <c r="AK926" s="2" t="s">
        <v>3</v>
      </c>
      <c r="AL926" t="str">
        <f t="shared" si="203"/>
        <v>1970822</v>
      </c>
      <c r="AM926" t="str">
        <f t="shared" si="204"/>
        <v>1972228</v>
      </c>
      <c r="AN926">
        <f t="shared" si="205"/>
        <v>63</v>
      </c>
      <c r="AO926">
        <f t="shared" si="206"/>
        <v>939</v>
      </c>
      <c r="AP926" s="11">
        <f t="shared" si="209"/>
        <v>833</v>
      </c>
      <c r="AQ926" s="2">
        <f t="shared" si="210"/>
        <v>1051</v>
      </c>
    </row>
    <row r="927" spans="3:43">
      <c r="C927" s="3" t="s">
        <v>977</v>
      </c>
      <c r="D927" s="3" t="s">
        <v>7</v>
      </c>
      <c r="AA927" s="2" t="s">
        <v>1839</v>
      </c>
      <c r="AB927" s="2" t="s">
        <v>7</v>
      </c>
      <c r="AC927" t="str">
        <f t="shared" si="199"/>
        <v>1855204</v>
      </c>
      <c r="AD927" t="str">
        <f t="shared" si="200"/>
        <v>1859910</v>
      </c>
      <c r="AE927">
        <f t="shared" si="201"/>
        <v>123</v>
      </c>
      <c r="AF927">
        <f t="shared" si="202"/>
        <v>881</v>
      </c>
      <c r="AG927" s="11">
        <f t="shared" si="207"/>
        <v>772</v>
      </c>
      <c r="AH927" s="2">
        <f t="shared" si="208"/>
        <v>1000</v>
      </c>
      <c r="AJ927" s="2" t="s">
        <v>1950</v>
      </c>
      <c r="AK927" s="2" t="s">
        <v>3</v>
      </c>
      <c r="AL927" t="str">
        <f t="shared" si="203"/>
        <v>1972290</v>
      </c>
      <c r="AM927" t="str">
        <f t="shared" si="204"/>
        <v>1972778</v>
      </c>
      <c r="AN927">
        <f t="shared" si="205"/>
        <v>681</v>
      </c>
      <c r="AO927">
        <f t="shared" si="206"/>
        <v>938</v>
      </c>
      <c r="AP927" s="11">
        <f t="shared" si="209"/>
        <v>832</v>
      </c>
      <c r="AQ927" s="2">
        <f t="shared" si="210"/>
        <v>1051</v>
      </c>
    </row>
    <row r="928" spans="3:43">
      <c r="C928" s="3" t="s">
        <v>978</v>
      </c>
      <c r="D928" s="3" t="s">
        <v>7</v>
      </c>
      <c r="AA928" s="2" t="s">
        <v>1840</v>
      </c>
      <c r="AB928" s="2" t="s">
        <v>7</v>
      </c>
      <c r="AC928" t="str">
        <f t="shared" si="199"/>
        <v>1860032</v>
      </c>
      <c r="AD928" t="str">
        <f t="shared" si="200"/>
        <v>1861012</v>
      </c>
      <c r="AE928">
        <f t="shared" si="201"/>
        <v>8</v>
      </c>
      <c r="AF928">
        <f t="shared" si="202"/>
        <v>881</v>
      </c>
      <c r="AG928" s="11">
        <f t="shared" si="207"/>
        <v>771</v>
      </c>
      <c r="AH928" s="2">
        <f t="shared" si="208"/>
        <v>1000</v>
      </c>
      <c r="AJ928" s="2" t="s">
        <v>1952</v>
      </c>
      <c r="AK928" s="2" t="s">
        <v>3</v>
      </c>
      <c r="AL928" t="str">
        <f t="shared" si="203"/>
        <v>1973458</v>
      </c>
      <c r="AM928" t="str">
        <f t="shared" si="204"/>
        <v>1975839</v>
      </c>
      <c r="AN928">
        <f t="shared" si="205"/>
        <v>94</v>
      </c>
      <c r="AO928">
        <f t="shared" si="206"/>
        <v>938</v>
      </c>
      <c r="AP928" s="11">
        <f t="shared" si="209"/>
        <v>832</v>
      </c>
      <c r="AQ928" s="2">
        <f t="shared" si="210"/>
        <v>1051</v>
      </c>
    </row>
    <row r="929" spans="3:43">
      <c r="C929" s="3" t="s">
        <v>979</v>
      </c>
      <c r="D929" s="3" t="s">
        <v>7</v>
      </c>
      <c r="AA929" s="2" t="s">
        <v>1841</v>
      </c>
      <c r="AB929" s="2" t="s">
        <v>7</v>
      </c>
      <c r="AC929" t="str">
        <f t="shared" si="199"/>
        <v>1861019</v>
      </c>
      <c r="AD929" t="str">
        <f t="shared" si="200"/>
        <v>1861810</v>
      </c>
      <c r="AE929">
        <f t="shared" si="201"/>
        <v>1481</v>
      </c>
      <c r="AF929">
        <f t="shared" si="202"/>
        <v>880</v>
      </c>
      <c r="AG929" s="11">
        <f t="shared" si="207"/>
        <v>770</v>
      </c>
      <c r="AH929" s="2">
        <f t="shared" si="208"/>
        <v>999</v>
      </c>
      <c r="AJ929" s="2" t="s">
        <v>1953</v>
      </c>
      <c r="AK929" s="2" t="s">
        <v>3</v>
      </c>
      <c r="AL929" t="str">
        <f t="shared" si="203"/>
        <v>1975932</v>
      </c>
      <c r="AM929" t="str">
        <f t="shared" si="204"/>
        <v>1976978</v>
      </c>
      <c r="AN929">
        <f t="shared" si="205"/>
        <v>6</v>
      </c>
      <c r="AO929">
        <f t="shared" si="206"/>
        <v>937</v>
      </c>
      <c r="AP929" s="11">
        <f t="shared" si="209"/>
        <v>831</v>
      </c>
      <c r="AQ929" s="2">
        <f t="shared" si="210"/>
        <v>1051</v>
      </c>
    </row>
    <row r="930" spans="3:43">
      <c r="C930" s="3" t="s">
        <v>980</v>
      </c>
      <c r="D930" s="3" t="s">
        <v>7</v>
      </c>
      <c r="AA930" s="2" t="s">
        <v>1843</v>
      </c>
      <c r="AB930" s="2" t="s">
        <v>7</v>
      </c>
      <c r="AC930" t="str">
        <f t="shared" si="199"/>
        <v>1863290</v>
      </c>
      <c r="AD930" t="str">
        <f t="shared" si="200"/>
        <v>1864270</v>
      </c>
      <c r="AE930">
        <f t="shared" si="201"/>
        <v>171</v>
      </c>
      <c r="AF930">
        <f t="shared" si="202"/>
        <v>880</v>
      </c>
      <c r="AG930" s="11">
        <f t="shared" si="207"/>
        <v>770</v>
      </c>
      <c r="AH930" s="2">
        <f t="shared" si="208"/>
        <v>999</v>
      </c>
      <c r="AJ930" s="2" t="s">
        <v>1954</v>
      </c>
      <c r="AK930" s="2" t="s">
        <v>3</v>
      </c>
      <c r="AL930" t="str">
        <f t="shared" si="203"/>
        <v>1976983</v>
      </c>
      <c r="AM930" t="str">
        <f t="shared" si="204"/>
        <v>1978113</v>
      </c>
      <c r="AN930">
        <f t="shared" si="205"/>
        <v>17</v>
      </c>
      <c r="AO930">
        <f t="shared" si="206"/>
        <v>936</v>
      </c>
      <c r="AP930" s="11">
        <f t="shared" si="209"/>
        <v>830</v>
      </c>
      <c r="AQ930" s="2">
        <f t="shared" si="210"/>
        <v>1050</v>
      </c>
    </row>
    <row r="931" spans="3:43">
      <c r="C931" s="3" t="s">
        <v>981</v>
      </c>
      <c r="D931" s="3" t="s">
        <v>7</v>
      </c>
      <c r="AA931" s="2" t="s">
        <v>1844</v>
      </c>
      <c r="AB931" s="2" t="s">
        <v>7</v>
      </c>
      <c r="AC931" t="str">
        <f t="shared" si="199"/>
        <v>1864440</v>
      </c>
      <c r="AD931" t="str">
        <f t="shared" si="200"/>
        <v>1864763</v>
      </c>
      <c r="AE931">
        <f t="shared" si="201"/>
        <v>6</v>
      </c>
      <c r="AF931">
        <f t="shared" si="202"/>
        <v>880</v>
      </c>
      <c r="AG931" s="11">
        <f t="shared" si="207"/>
        <v>769</v>
      </c>
      <c r="AH931" s="2">
        <f t="shared" si="208"/>
        <v>999</v>
      </c>
      <c r="AJ931" s="2" t="s">
        <v>1955</v>
      </c>
      <c r="AK931" s="2" t="s">
        <v>3</v>
      </c>
      <c r="AL931" t="str">
        <f t="shared" si="203"/>
        <v>1978129</v>
      </c>
      <c r="AM931" t="str">
        <f t="shared" si="204"/>
        <v>1979454</v>
      </c>
      <c r="AN931">
        <f t="shared" si="205"/>
        <v>43</v>
      </c>
      <c r="AO931">
        <f t="shared" si="206"/>
        <v>935</v>
      </c>
      <c r="AP931" s="11">
        <f t="shared" si="209"/>
        <v>829</v>
      </c>
      <c r="AQ931" s="2">
        <f t="shared" si="210"/>
        <v>1049</v>
      </c>
    </row>
    <row r="932" spans="3:43">
      <c r="C932" s="3" t="s">
        <v>982</v>
      </c>
      <c r="D932" s="3" t="s">
        <v>7</v>
      </c>
      <c r="AA932" s="2" t="s">
        <v>1845</v>
      </c>
      <c r="AB932" s="2" t="s">
        <v>7</v>
      </c>
      <c r="AC932" t="str">
        <f t="shared" si="199"/>
        <v>1864768</v>
      </c>
      <c r="AD932" t="str">
        <f t="shared" si="200"/>
        <v>1865946</v>
      </c>
      <c r="AE932">
        <f t="shared" si="201"/>
        <v>928</v>
      </c>
      <c r="AF932">
        <f t="shared" si="202"/>
        <v>879</v>
      </c>
      <c r="AG932" s="11">
        <f t="shared" si="207"/>
        <v>768</v>
      </c>
      <c r="AH932" s="2">
        <f t="shared" si="208"/>
        <v>998</v>
      </c>
      <c r="AJ932" s="2" t="s">
        <v>1956</v>
      </c>
      <c r="AK932" s="2" t="s">
        <v>3</v>
      </c>
      <c r="AL932" t="str">
        <f t="shared" si="203"/>
        <v>1979496</v>
      </c>
      <c r="AM932" t="str">
        <f t="shared" si="204"/>
        <v>1982498</v>
      </c>
      <c r="AN932">
        <f t="shared" si="205"/>
        <v>16</v>
      </c>
      <c r="AO932">
        <f t="shared" si="206"/>
        <v>934</v>
      </c>
      <c r="AP932" s="11">
        <f t="shared" si="209"/>
        <v>828</v>
      </c>
      <c r="AQ932" s="2">
        <f t="shared" si="210"/>
        <v>1048</v>
      </c>
    </row>
    <row r="933" spans="3:43">
      <c r="C933" s="3" t="s">
        <v>983</v>
      </c>
      <c r="D933" s="3" t="s">
        <v>7</v>
      </c>
      <c r="AA933" s="2" t="s">
        <v>1848</v>
      </c>
      <c r="AB933" s="2" t="s">
        <v>7</v>
      </c>
      <c r="AC933" t="str">
        <f t="shared" si="199"/>
        <v>1866873</v>
      </c>
      <c r="AD933" t="str">
        <f t="shared" si="200"/>
        <v>1867376</v>
      </c>
      <c r="AE933">
        <f t="shared" si="201"/>
        <v>489</v>
      </c>
      <c r="AF933">
        <f t="shared" si="202"/>
        <v>879</v>
      </c>
      <c r="AG933" s="11">
        <f t="shared" si="207"/>
        <v>768</v>
      </c>
      <c r="AH933" s="2">
        <f t="shared" si="208"/>
        <v>998</v>
      </c>
      <c r="AJ933" s="2" t="s">
        <v>1957</v>
      </c>
      <c r="AK933" s="2" t="s">
        <v>3</v>
      </c>
      <c r="AL933" t="str">
        <f t="shared" si="203"/>
        <v>1982513</v>
      </c>
      <c r="AM933" t="str">
        <f t="shared" si="204"/>
        <v>1983253</v>
      </c>
      <c r="AN933">
        <f t="shared" si="205"/>
        <v>165</v>
      </c>
      <c r="AO933">
        <f t="shared" si="206"/>
        <v>933</v>
      </c>
      <c r="AP933" s="11">
        <f t="shared" si="209"/>
        <v>827</v>
      </c>
      <c r="AQ933" s="2">
        <f t="shared" si="210"/>
        <v>1047</v>
      </c>
    </row>
    <row r="934" spans="3:43">
      <c r="C934" s="3" t="s">
        <v>984</v>
      </c>
      <c r="D934" s="3" t="s">
        <v>3</v>
      </c>
      <c r="AA934" s="2" t="s">
        <v>1849</v>
      </c>
      <c r="AB934" s="2" t="s">
        <v>7</v>
      </c>
      <c r="AC934" t="str">
        <f t="shared" si="199"/>
        <v>1867864</v>
      </c>
      <c r="AD934" t="str">
        <f t="shared" si="200"/>
        <v>1868490</v>
      </c>
      <c r="AE934">
        <f t="shared" si="201"/>
        <v>451</v>
      </c>
      <c r="AF934">
        <f t="shared" si="202"/>
        <v>879</v>
      </c>
      <c r="AG934" s="11">
        <f t="shared" si="207"/>
        <v>768</v>
      </c>
      <c r="AH934" s="2">
        <f t="shared" si="208"/>
        <v>998</v>
      </c>
      <c r="AJ934" s="2" t="s">
        <v>1958</v>
      </c>
      <c r="AK934" s="2" t="s">
        <v>3</v>
      </c>
      <c r="AL934" t="str">
        <f t="shared" si="203"/>
        <v>1983417</v>
      </c>
      <c r="AM934" t="str">
        <f t="shared" si="204"/>
        <v>1984493</v>
      </c>
      <c r="AN934">
        <f t="shared" si="205"/>
        <v>155</v>
      </c>
      <c r="AO934">
        <f t="shared" si="206"/>
        <v>933</v>
      </c>
      <c r="AP934" s="11">
        <f t="shared" si="209"/>
        <v>826</v>
      </c>
      <c r="AQ934" s="2">
        <f t="shared" si="210"/>
        <v>1047</v>
      </c>
    </row>
    <row r="935" spans="3:43">
      <c r="C935" s="3" t="s">
        <v>985</v>
      </c>
      <c r="D935" s="3" t="s">
        <v>7</v>
      </c>
      <c r="AA935" s="2" t="s">
        <v>1850</v>
      </c>
      <c r="AB935" s="2" t="s">
        <v>7</v>
      </c>
      <c r="AC935" t="str">
        <f t="shared" si="199"/>
        <v>1868940</v>
      </c>
      <c r="AD935" t="str">
        <f t="shared" si="200"/>
        <v>1869971</v>
      </c>
      <c r="AE935">
        <f t="shared" si="201"/>
        <v>-27</v>
      </c>
      <c r="AF935">
        <f t="shared" si="202"/>
        <v>879</v>
      </c>
      <c r="AG935" s="11">
        <f t="shared" si="207"/>
        <v>768</v>
      </c>
      <c r="AH935" s="2">
        <f t="shared" si="208"/>
        <v>998</v>
      </c>
      <c r="AJ935" s="2" t="s">
        <v>1959</v>
      </c>
      <c r="AK935" s="2" t="s">
        <v>3</v>
      </c>
      <c r="AL935" t="str">
        <f t="shared" si="203"/>
        <v>1984647</v>
      </c>
      <c r="AM935" t="str">
        <f t="shared" si="204"/>
        <v>1985081</v>
      </c>
      <c r="AN935">
        <f t="shared" si="205"/>
        <v>62</v>
      </c>
      <c r="AO935">
        <f t="shared" si="206"/>
        <v>933</v>
      </c>
      <c r="AP935" s="11">
        <f t="shared" si="209"/>
        <v>825</v>
      </c>
      <c r="AQ935" s="2">
        <f t="shared" si="210"/>
        <v>1047</v>
      </c>
    </row>
    <row r="936" spans="3:43">
      <c r="C936" s="3" t="s">
        <v>986</v>
      </c>
      <c r="D936" s="3" t="s">
        <v>3</v>
      </c>
      <c r="AA936" s="2" t="s">
        <v>1851</v>
      </c>
      <c r="AB936" s="2" t="s">
        <v>7</v>
      </c>
      <c r="AC936" t="str">
        <f t="shared" si="199"/>
        <v>1869943</v>
      </c>
      <c r="AD936" t="str">
        <f t="shared" si="200"/>
        <v>1870455</v>
      </c>
      <c r="AE936">
        <f t="shared" si="201"/>
        <v>238</v>
      </c>
      <c r="AF936">
        <f t="shared" si="202"/>
        <v>878</v>
      </c>
      <c r="AG936" s="11">
        <f t="shared" si="207"/>
        <v>767</v>
      </c>
      <c r="AH936" s="2">
        <f t="shared" si="208"/>
        <v>997</v>
      </c>
      <c r="AJ936" s="2" t="s">
        <v>1960</v>
      </c>
      <c r="AK936" s="2" t="s">
        <v>3</v>
      </c>
      <c r="AL936" t="str">
        <f t="shared" si="203"/>
        <v>1985142</v>
      </c>
      <c r="AM936" t="str">
        <f t="shared" si="204"/>
        <v>1985738</v>
      </c>
      <c r="AN936">
        <f t="shared" si="205"/>
        <v>4</v>
      </c>
      <c r="AO936">
        <f t="shared" si="206"/>
        <v>932</v>
      </c>
      <c r="AP936" s="11">
        <f t="shared" si="209"/>
        <v>824</v>
      </c>
      <c r="AQ936" s="2">
        <f t="shared" si="210"/>
        <v>1047</v>
      </c>
    </row>
    <row r="937" spans="3:43">
      <c r="C937" s="3" t="s">
        <v>987</v>
      </c>
      <c r="D937" s="3" t="s">
        <v>3</v>
      </c>
      <c r="AA937" s="2" t="s">
        <v>1852</v>
      </c>
      <c r="AB937" s="2" t="s">
        <v>7</v>
      </c>
      <c r="AC937" t="str">
        <f t="shared" si="199"/>
        <v>1870692</v>
      </c>
      <c r="AD937" t="str">
        <f t="shared" si="200"/>
        <v>1871408</v>
      </c>
      <c r="AE937">
        <f t="shared" si="201"/>
        <v>3861</v>
      </c>
      <c r="AF937">
        <f t="shared" si="202"/>
        <v>878</v>
      </c>
      <c r="AG937" s="11">
        <f t="shared" si="207"/>
        <v>767</v>
      </c>
      <c r="AH937" s="2">
        <f t="shared" si="208"/>
        <v>997</v>
      </c>
      <c r="AJ937" s="2" t="s">
        <v>1961</v>
      </c>
      <c r="AK937" s="2" t="s">
        <v>3</v>
      </c>
      <c r="AL937" t="str">
        <f t="shared" si="203"/>
        <v>1985741</v>
      </c>
      <c r="AM937" t="str">
        <f t="shared" si="204"/>
        <v>1986379</v>
      </c>
      <c r="AN937">
        <f t="shared" si="205"/>
        <v>-2</v>
      </c>
      <c r="AO937">
        <f t="shared" si="206"/>
        <v>931</v>
      </c>
      <c r="AP937" s="11">
        <f t="shared" si="209"/>
        <v>823</v>
      </c>
      <c r="AQ937" s="2">
        <f t="shared" si="210"/>
        <v>1046</v>
      </c>
    </row>
    <row r="938" spans="3:43">
      <c r="C938" s="3" t="s">
        <v>988</v>
      </c>
      <c r="D938" s="3" t="s">
        <v>3</v>
      </c>
      <c r="AA938" s="2" t="s">
        <v>1857</v>
      </c>
      <c r="AB938" s="2" t="s">
        <v>7</v>
      </c>
      <c r="AC938" t="str">
        <f t="shared" si="199"/>
        <v>1875268</v>
      </c>
      <c r="AD938" t="str">
        <f t="shared" si="200"/>
        <v>1875741</v>
      </c>
      <c r="AE938">
        <f t="shared" si="201"/>
        <v>57</v>
      </c>
      <c r="AF938">
        <f t="shared" si="202"/>
        <v>878</v>
      </c>
      <c r="AG938" s="11">
        <f t="shared" si="207"/>
        <v>767</v>
      </c>
      <c r="AH938" s="2">
        <f t="shared" si="208"/>
        <v>997</v>
      </c>
      <c r="AJ938" s="2" t="s">
        <v>1962</v>
      </c>
      <c r="AK938" s="2" t="s">
        <v>3</v>
      </c>
      <c r="AL938" t="str">
        <f t="shared" si="203"/>
        <v>1986376</v>
      </c>
      <c r="AM938" t="str">
        <f t="shared" si="204"/>
        <v>1988613</v>
      </c>
      <c r="AN938">
        <f t="shared" si="205"/>
        <v>319</v>
      </c>
      <c r="AO938">
        <f t="shared" si="206"/>
        <v>930</v>
      </c>
      <c r="AP938" s="11">
        <f t="shared" si="209"/>
        <v>822</v>
      </c>
      <c r="AQ938" s="2">
        <f t="shared" si="210"/>
        <v>1045</v>
      </c>
    </row>
    <row r="939" spans="3:43">
      <c r="C939" s="3" t="s">
        <v>989</v>
      </c>
      <c r="D939" s="3" t="s">
        <v>7</v>
      </c>
      <c r="AA939" s="2" t="s">
        <v>1858</v>
      </c>
      <c r="AB939" s="2" t="s">
        <v>7</v>
      </c>
      <c r="AC939" t="str">
        <f t="shared" si="199"/>
        <v>1875797</v>
      </c>
      <c r="AD939" t="str">
        <f t="shared" si="200"/>
        <v>1876243</v>
      </c>
      <c r="AE939">
        <f t="shared" si="201"/>
        <v>783</v>
      </c>
      <c r="AF939">
        <f t="shared" si="202"/>
        <v>877</v>
      </c>
      <c r="AG939" s="11">
        <f t="shared" si="207"/>
        <v>766</v>
      </c>
      <c r="AH939" s="2">
        <f t="shared" si="208"/>
        <v>997</v>
      </c>
      <c r="AJ939" s="2" t="s">
        <v>1963</v>
      </c>
      <c r="AK939" s="2" t="s">
        <v>3</v>
      </c>
      <c r="AL939" t="str">
        <f t="shared" si="203"/>
        <v>1988931</v>
      </c>
      <c r="AM939" t="str">
        <f t="shared" si="204"/>
        <v>1989605</v>
      </c>
      <c r="AN939">
        <f t="shared" si="205"/>
        <v>1416</v>
      </c>
      <c r="AO939">
        <f t="shared" si="206"/>
        <v>930</v>
      </c>
      <c r="AP939" s="11">
        <f t="shared" si="209"/>
        <v>822</v>
      </c>
      <c r="AQ939" s="2">
        <f t="shared" si="210"/>
        <v>1045</v>
      </c>
    </row>
    <row r="940" spans="3:43">
      <c r="C940" s="3" t="s">
        <v>990</v>
      </c>
      <c r="D940" s="3" t="s">
        <v>7</v>
      </c>
      <c r="AA940" s="2" t="s">
        <v>1860</v>
      </c>
      <c r="AB940" s="2" t="s">
        <v>7</v>
      </c>
      <c r="AC940" t="str">
        <f t="shared" si="199"/>
        <v>1877025</v>
      </c>
      <c r="AD940" t="str">
        <f t="shared" si="200"/>
        <v>1878740</v>
      </c>
      <c r="AE940">
        <f t="shared" si="201"/>
        <v>217</v>
      </c>
      <c r="AF940">
        <f t="shared" si="202"/>
        <v>877</v>
      </c>
      <c r="AG940" s="11">
        <f t="shared" si="207"/>
        <v>766</v>
      </c>
      <c r="AH940" s="2">
        <f t="shared" si="208"/>
        <v>997</v>
      </c>
      <c r="AJ940" s="2" t="s">
        <v>1967</v>
      </c>
      <c r="AK940" s="2" t="s">
        <v>3</v>
      </c>
      <c r="AL940" t="str">
        <f t="shared" si="203"/>
        <v>1991020</v>
      </c>
      <c r="AM940" t="str">
        <f t="shared" si="204"/>
        <v>1991412</v>
      </c>
      <c r="AN940">
        <f t="shared" si="205"/>
        <v>58</v>
      </c>
      <c r="AO940">
        <f t="shared" si="206"/>
        <v>930</v>
      </c>
      <c r="AP940" s="11">
        <f t="shared" si="209"/>
        <v>822</v>
      </c>
      <c r="AQ940" s="2">
        <f t="shared" si="210"/>
        <v>1045</v>
      </c>
    </row>
    <row r="941" spans="3:43">
      <c r="C941" s="3" t="s">
        <v>991</v>
      </c>
      <c r="D941" s="3" t="s">
        <v>3</v>
      </c>
      <c r="AA941" s="2" t="s">
        <v>1861</v>
      </c>
      <c r="AB941" s="2" t="s">
        <v>7</v>
      </c>
      <c r="AC941" t="str">
        <f t="shared" si="199"/>
        <v>1878956</v>
      </c>
      <c r="AD941" t="str">
        <f t="shared" si="200"/>
        <v>1880710</v>
      </c>
      <c r="AE941">
        <f t="shared" si="201"/>
        <v>272</v>
      </c>
      <c r="AF941">
        <f t="shared" si="202"/>
        <v>877</v>
      </c>
      <c r="AG941" s="11">
        <f t="shared" si="207"/>
        <v>766</v>
      </c>
      <c r="AH941" s="2">
        <f t="shared" si="208"/>
        <v>997</v>
      </c>
      <c r="AJ941" s="2" t="s">
        <v>1968</v>
      </c>
      <c r="AK941" s="2" t="s">
        <v>3</v>
      </c>
      <c r="AL941" t="str">
        <f t="shared" si="203"/>
        <v>1991469</v>
      </c>
      <c r="AM941" t="str">
        <f t="shared" si="204"/>
        <v>1992281</v>
      </c>
      <c r="AN941">
        <f t="shared" si="205"/>
        <v>2285</v>
      </c>
      <c r="AO941">
        <f t="shared" si="206"/>
        <v>929</v>
      </c>
      <c r="AP941" s="11">
        <f t="shared" si="209"/>
        <v>821</v>
      </c>
      <c r="AQ941" s="2">
        <f t="shared" si="210"/>
        <v>1045</v>
      </c>
    </row>
    <row r="942" spans="3:43">
      <c r="C942" s="3" t="s">
        <v>992</v>
      </c>
      <c r="D942" s="3" t="s">
        <v>3</v>
      </c>
      <c r="AA942" s="2" t="s">
        <v>1862</v>
      </c>
      <c r="AB942" s="2" t="s">
        <v>7</v>
      </c>
      <c r="AC942" t="str">
        <f t="shared" si="199"/>
        <v>1880981</v>
      </c>
      <c r="AD942" t="str">
        <f t="shared" si="200"/>
        <v>1884094</v>
      </c>
      <c r="AE942">
        <f t="shared" si="201"/>
        <v>8253</v>
      </c>
      <c r="AF942">
        <f t="shared" si="202"/>
        <v>877</v>
      </c>
      <c r="AG942" s="11">
        <f t="shared" si="207"/>
        <v>766</v>
      </c>
      <c r="AH942" s="2">
        <f t="shared" si="208"/>
        <v>997</v>
      </c>
      <c r="AJ942" s="2" t="s">
        <v>1971</v>
      </c>
      <c r="AK942" s="2" t="s">
        <v>3</v>
      </c>
      <c r="AL942" t="str">
        <f t="shared" si="203"/>
        <v>1994565</v>
      </c>
      <c r="AM942" t="str">
        <f t="shared" si="204"/>
        <v>1995326</v>
      </c>
      <c r="AN942">
        <f t="shared" si="205"/>
        <v>271</v>
      </c>
      <c r="AO942">
        <f t="shared" si="206"/>
        <v>929</v>
      </c>
      <c r="AP942" s="11">
        <f t="shared" si="209"/>
        <v>821</v>
      </c>
      <c r="AQ942" s="2">
        <f t="shared" si="210"/>
        <v>1045</v>
      </c>
    </row>
    <row r="943" spans="3:43">
      <c r="C943" s="3" t="s">
        <v>993</v>
      </c>
      <c r="D943" s="3" t="s">
        <v>3</v>
      </c>
      <c r="AA943" s="2" t="s">
        <v>1870</v>
      </c>
      <c r="AB943" s="2" t="s">
        <v>7</v>
      </c>
      <c r="AC943" t="str">
        <f t="shared" si="199"/>
        <v>1892346</v>
      </c>
      <c r="AD943" t="str">
        <f t="shared" si="200"/>
        <v>1892930</v>
      </c>
      <c r="AE943">
        <f t="shared" si="201"/>
        <v>975</v>
      </c>
      <c r="AF943">
        <f t="shared" si="202"/>
        <v>877</v>
      </c>
      <c r="AG943" s="11">
        <f t="shared" si="207"/>
        <v>766</v>
      </c>
      <c r="AH943" s="2">
        <f t="shared" si="208"/>
        <v>997</v>
      </c>
      <c r="AJ943" s="2" t="s">
        <v>1972</v>
      </c>
      <c r="AK943" s="2" t="s">
        <v>3</v>
      </c>
      <c r="AL943" t="str">
        <f t="shared" si="203"/>
        <v>1995596</v>
      </c>
      <c r="AM943" t="str">
        <f t="shared" si="204"/>
        <v>1998193</v>
      </c>
      <c r="AN943">
        <f t="shared" si="205"/>
        <v>464</v>
      </c>
      <c r="AO943">
        <f t="shared" si="206"/>
        <v>929</v>
      </c>
      <c r="AP943" s="11">
        <f t="shared" si="209"/>
        <v>821</v>
      </c>
      <c r="AQ943" s="2">
        <f t="shared" si="210"/>
        <v>1045</v>
      </c>
    </row>
    <row r="944" spans="3:43">
      <c r="C944" s="3" t="s">
        <v>994</v>
      </c>
      <c r="D944" s="3" t="s">
        <v>7</v>
      </c>
      <c r="AA944" s="2" t="s">
        <v>1872</v>
      </c>
      <c r="AB944" s="2" t="s">
        <v>7</v>
      </c>
      <c r="AC944" t="str">
        <f t="shared" si="199"/>
        <v>1893904</v>
      </c>
      <c r="AD944" t="str">
        <f t="shared" si="200"/>
        <v>1894263</v>
      </c>
      <c r="AE944">
        <f t="shared" si="201"/>
        <v>29</v>
      </c>
      <c r="AF944">
        <f t="shared" si="202"/>
        <v>877</v>
      </c>
      <c r="AG944" s="11">
        <f t="shared" si="207"/>
        <v>766</v>
      </c>
      <c r="AH944" s="2">
        <f t="shared" si="208"/>
        <v>997</v>
      </c>
      <c r="AJ944" s="2" t="s">
        <v>1974</v>
      </c>
      <c r="AK944" s="2" t="s">
        <v>3</v>
      </c>
      <c r="AL944" t="str">
        <f t="shared" si="203"/>
        <v>1998656</v>
      </c>
      <c r="AM944" t="str">
        <f t="shared" si="204"/>
        <v>1999156</v>
      </c>
      <c r="AN944">
        <f t="shared" si="205"/>
        <v>85</v>
      </c>
      <c r="AO944">
        <f t="shared" si="206"/>
        <v>929</v>
      </c>
      <c r="AP944" s="11">
        <f t="shared" si="209"/>
        <v>821</v>
      </c>
      <c r="AQ944" s="2">
        <f t="shared" si="210"/>
        <v>1045</v>
      </c>
    </row>
    <row r="945" spans="3:43">
      <c r="C945" s="3" t="s">
        <v>995</v>
      </c>
      <c r="D945" s="3" t="s">
        <v>7</v>
      </c>
      <c r="AA945" s="2" t="s">
        <v>1873</v>
      </c>
      <c r="AB945" s="2" t="s">
        <v>7</v>
      </c>
      <c r="AC945" t="str">
        <f t="shared" si="199"/>
        <v>1894291</v>
      </c>
      <c r="AD945" t="str">
        <f t="shared" si="200"/>
        <v>1894503</v>
      </c>
      <c r="AE945">
        <f t="shared" si="201"/>
        <v>1205</v>
      </c>
      <c r="AF945">
        <f t="shared" si="202"/>
        <v>876</v>
      </c>
      <c r="AG945" s="11">
        <f t="shared" si="207"/>
        <v>765</v>
      </c>
      <c r="AH945" s="2">
        <f t="shared" si="208"/>
        <v>996</v>
      </c>
      <c r="AJ945" s="2" t="s">
        <v>1975</v>
      </c>
      <c r="AK945" s="2" t="s">
        <v>3</v>
      </c>
      <c r="AL945" t="str">
        <f t="shared" si="203"/>
        <v>1999240</v>
      </c>
      <c r="AM945" t="str">
        <f t="shared" si="204"/>
        <v>1999896</v>
      </c>
      <c r="AN945">
        <f t="shared" si="205"/>
        <v>310</v>
      </c>
      <c r="AO945">
        <f t="shared" si="206"/>
        <v>928</v>
      </c>
      <c r="AP945" s="11">
        <f t="shared" si="209"/>
        <v>820</v>
      </c>
      <c r="AQ945" s="2">
        <f t="shared" si="210"/>
        <v>1045</v>
      </c>
    </row>
    <row r="946" spans="3:43">
      <c r="C946" s="3" t="s">
        <v>996</v>
      </c>
      <c r="D946" s="3" t="s">
        <v>3</v>
      </c>
      <c r="AA946" s="2" t="s">
        <v>1876</v>
      </c>
      <c r="AB946" s="2" t="s">
        <v>7</v>
      </c>
      <c r="AC946" t="str">
        <f t="shared" si="199"/>
        <v>1895707</v>
      </c>
      <c r="AD946" t="str">
        <f t="shared" si="200"/>
        <v>1896225</v>
      </c>
      <c r="AE946">
        <f t="shared" si="201"/>
        <v>1063</v>
      </c>
      <c r="AF946">
        <f t="shared" si="202"/>
        <v>876</v>
      </c>
      <c r="AG946" s="11">
        <f t="shared" si="207"/>
        <v>765</v>
      </c>
      <c r="AH946" s="2">
        <f t="shared" si="208"/>
        <v>996</v>
      </c>
      <c r="AJ946" s="2" t="s">
        <v>1976</v>
      </c>
      <c r="AK946" s="2" t="s">
        <v>3</v>
      </c>
      <c r="AL946" t="str">
        <f t="shared" si="203"/>
        <v>2000205</v>
      </c>
      <c r="AM946" t="str">
        <f t="shared" si="204"/>
        <v>2000732</v>
      </c>
      <c r="AN946">
        <f t="shared" si="205"/>
        <v>1</v>
      </c>
      <c r="AO946">
        <f t="shared" si="206"/>
        <v>928</v>
      </c>
      <c r="AP946" s="11">
        <f t="shared" si="209"/>
        <v>820</v>
      </c>
      <c r="AQ946" s="2">
        <f t="shared" si="210"/>
        <v>1045</v>
      </c>
    </row>
    <row r="947" spans="3:43">
      <c r="C947" s="3" t="s">
        <v>997</v>
      </c>
      <c r="D947" s="3" t="s">
        <v>7</v>
      </c>
      <c r="AA947" s="2" t="s">
        <v>1878</v>
      </c>
      <c r="AB947" s="2" t="s">
        <v>7</v>
      </c>
      <c r="AC947" t="str">
        <f t="shared" si="199"/>
        <v>1897287</v>
      </c>
      <c r="AD947" t="str">
        <f t="shared" si="200"/>
        <v>1897913</v>
      </c>
      <c r="AE947">
        <f t="shared" si="201"/>
        <v>2</v>
      </c>
      <c r="AF947">
        <f t="shared" si="202"/>
        <v>876</v>
      </c>
      <c r="AG947" s="11">
        <f t="shared" si="207"/>
        <v>765</v>
      </c>
      <c r="AH947" s="2">
        <f t="shared" si="208"/>
        <v>996</v>
      </c>
      <c r="AJ947" s="2" t="s">
        <v>1977</v>
      </c>
      <c r="AK947" s="2" t="s">
        <v>3</v>
      </c>
      <c r="AL947" t="str">
        <f t="shared" si="203"/>
        <v>2000732</v>
      </c>
      <c r="AM947" t="str">
        <f t="shared" si="204"/>
        <v>2001583</v>
      </c>
      <c r="AN947">
        <f t="shared" si="205"/>
        <v>65</v>
      </c>
      <c r="AO947">
        <f t="shared" si="206"/>
        <v>927</v>
      </c>
      <c r="AP947" s="11">
        <f t="shared" si="209"/>
        <v>819</v>
      </c>
      <c r="AQ947" s="2">
        <f t="shared" si="210"/>
        <v>1044</v>
      </c>
    </row>
    <row r="948" spans="3:43">
      <c r="C948" s="3" t="s">
        <v>998</v>
      </c>
      <c r="D948" s="3" t="s">
        <v>3</v>
      </c>
      <c r="AA948" s="2" t="s">
        <v>1879</v>
      </c>
      <c r="AB948" s="2" t="s">
        <v>7</v>
      </c>
      <c r="AC948" t="str">
        <f t="shared" si="199"/>
        <v>1897914</v>
      </c>
      <c r="AD948" t="str">
        <f t="shared" si="200"/>
        <v>1898171</v>
      </c>
      <c r="AE948">
        <f t="shared" si="201"/>
        <v>35</v>
      </c>
      <c r="AF948">
        <f t="shared" si="202"/>
        <v>875</v>
      </c>
      <c r="AG948" s="11">
        <f t="shared" si="207"/>
        <v>764</v>
      </c>
      <c r="AH948" s="2">
        <f t="shared" si="208"/>
        <v>995</v>
      </c>
      <c r="AJ948" s="2" t="s">
        <v>1978</v>
      </c>
      <c r="AK948" s="2" t="s">
        <v>3</v>
      </c>
      <c r="AL948" t="str">
        <f t="shared" si="203"/>
        <v>2001647</v>
      </c>
      <c r="AM948" t="str">
        <f t="shared" si="204"/>
        <v>2001940</v>
      </c>
      <c r="AN948">
        <f t="shared" si="205"/>
        <v>7293</v>
      </c>
      <c r="AO948">
        <f t="shared" si="206"/>
        <v>926</v>
      </c>
      <c r="AP948" s="11">
        <f t="shared" si="209"/>
        <v>818</v>
      </c>
      <c r="AQ948" s="2">
        <f t="shared" si="210"/>
        <v>1044</v>
      </c>
    </row>
    <row r="949" spans="3:43">
      <c r="C949" s="3" t="s">
        <v>999</v>
      </c>
      <c r="D949" s="3" t="s">
        <v>3</v>
      </c>
      <c r="AA949" s="2" t="s">
        <v>1880</v>
      </c>
      <c r="AB949" s="2" t="s">
        <v>7</v>
      </c>
      <c r="AC949" t="str">
        <f t="shared" si="199"/>
        <v>1898205</v>
      </c>
      <c r="AD949" t="str">
        <f t="shared" si="200"/>
        <v>1898975</v>
      </c>
      <c r="AE949">
        <f t="shared" si="201"/>
        <v>2798</v>
      </c>
      <c r="AF949">
        <f t="shared" si="202"/>
        <v>874</v>
      </c>
      <c r="AG949" s="11">
        <f t="shared" si="207"/>
        <v>763</v>
      </c>
      <c r="AH949" s="2">
        <f t="shared" si="208"/>
        <v>994</v>
      </c>
      <c r="AJ949" s="2" t="s">
        <v>1987</v>
      </c>
      <c r="AK949" s="2" t="s">
        <v>3</v>
      </c>
      <c r="AL949" t="str">
        <f t="shared" si="203"/>
        <v>2009232</v>
      </c>
      <c r="AM949" t="str">
        <f t="shared" si="204"/>
        <v>2010020</v>
      </c>
      <c r="AN949">
        <f t="shared" si="205"/>
        <v>7</v>
      </c>
      <c r="AO949">
        <f t="shared" si="206"/>
        <v>926</v>
      </c>
      <c r="AP949" s="11">
        <f t="shared" si="209"/>
        <v>818</v>
      </c>
      <c r="AQ949" s="2">
        <f t="shared" si="210"/>
        <v>1044</v>
      </c>
    </row>
    <row r="950" spans="3:43">
      <c r="C950" s="3" t="s">
        <v>1000</v>
      </c>
      <c r="D950" s="3" t="s">
        <v>3</v>
      </c>
      <c r="AA950" s="2" t="s">
        <v>1884</v>
      </c>
      <c r="AB950" s="2" t="s">
        <v>7</v>
      </c>
      <c r="AC950" t="str">
        <f t="shared" si="199"/>
        <v>1901772</v>
      </c>
      <c r="AD950" t="str">
        <f t="shared" si="200"/>
        <v>1902530</v>
      </c>
      <c r="AE950">
        <f t="shared" si="201"/>
        <v>1</v>
      </c>
      <c r="AF950">
        <f t="shared" si="202"/>
        <v>874</v>
      </c>
      <c r="AG950" s="11">
        <f t="shared" si="207"/>
        <v>763</v>
      </c>
      <c r="AH950" s="2">
        <f t="shared" si="208"/>
        <v>994</v>
      </c>
      <c r="AJ950" s="2" t="s">
        <v>1988</v>
      </c>
      <c r="AK950" s="2" t="s">
        <v>3</v>
      </c>
      <c r="AL950" t="str">
        <f t="shared" si="203"/>
        <v>2010026</v>
      </c>
      <c r="AM950" t="str">
        <f t="shared" si="204"/>
        <v>2010268</v>
      </c>
      <c r="AN950">
        <f t="shared" si="205"/>
        <v>120</v>
      </c>
      <c r="AO950">
        <f t="shared" si="206"/>
        <v>925</v>
      </c>
      <c r="AP950" s="11">
        <f t="shared" si="209"/>
        <v>817</v>
      </c>
      <c r="AQ950" s="2">
        <f t="shared" si="210"/>
        <v>1043</v>
      </c>
    </row>
    <row r="951" spans="3:43">
      <c r="C951" s="3" t="s">
        <v>1001</v>
      </c>
      <c r="D951" s="3" t="s">
        <v>3</v>
      </c>
      <c r="AA951" s="2" t="s">
        <v>1885</v>
      </c>
      <c r="AB951" s="2" t="s">
        <v>7</v>
      </c>
      <c r="AC951" t="str">
        <f t="shared" si="199"/>
        <v>1902530</v>
      </c>
      <c r="AD951" t="str">
        <f t="shared" si="200"/>
        <v>1902988</v>
      </c>
      <c r="AE951">
        <f t="shared" si="201"/>
        <v>44</v>
      </c>
      <c r="AF951">
        <f t="shared" si="202"/>
        <v>873</v>
      </c>
      <c r="AG951" s="11">
        <f t="shared" si="207"/>
        <v>762</v>
      </c>
      <c r="AH951" s="2">
        <f t="shared" si="208"/>
        <v>993</v>
      </c>
      <c r="AJ951" s="2" t="s">
        <v>1989</v>
      </c>
      <c r="AK951" s="2" t="s">
        <v>3</v>
      </c>
      <c r="AL951" t="str">
        <f t="shared" si="203"/>
        <v>2010387</v>
      </c>
      <c r="AM951" t="str">
        <f t="shared" si="204"/>
        <v>2011127</v>
      </c>
      <c r="AN951">
        <f t="shared" si="205"/>
        <v>88</v>
      </c>
      <c r="AO951">
        <f t="shared" si="206"/>
        <v>925</v>
      </c>
      <c r="AP951" s="11">
        <f t="shared" si="209"/>
        <v>816</v>
      </c>
      <c r="AQ951" s="2">
        <f t="shared" si="210"/>
        <v>1043</v>
      </c>
    </row>
    <row r="952" spans="3:43">
      <c r="C952" s="3" t="s">
        <v>1002</v>
      </c>
      <c r="D952" s="3" t="s">
        <v>7</v>
      </c>
      <c r="AA952" s="2" t="s">
        <v>1886</v>
      </c>
      <c r="AB952" s="2" t="s">
        <v>7</v>
      </c>
      <c r="AC952" t="str">
        <f t="shared" si="199"/>
        <v>1903031</v>
      </c>
      <c r="AD952" t="str">
        <f t="shared" si="200"/>
        <v>1903657</v>
      </c>
      <c r="AE952">
        <f t="shared" si="201"/>
        <v>5289</v>
      </c>
      <c r="AF952">
        <f t="shared" si="202"/>
        <v>872</v>
      </c>
      <c r="AG952" s="11">
        <f t="shared" si="207"/>
        <v>761</v>
      </c>
      <c r="AH952" s="2">
        <f t="shared" si="208"/>
        <v>992</v>
      </c>
      <c r="AJ952" s="2" t="s">
        <v>1990</v>
      </c>
      <c r="AK952" s="2" t="s">
        <v>3</v>
      </c>
      <c r="AL952" t="str">
        <f t="shared" si="203"/>
        <v>2011214</v>
      </c>
      <c r="AM952" t="str">
        <f t="shared" si="204"/>
        <v>2012275</v>
      </c>
      <c r="AN952">
        <f t="shared" si="205"/>
        <v>3869</v>
      </c>
      <c r="AO952">
        <f t="shared" si="206"/>
        <v>924</v>
      </c>
      <c r="AP952" s="11">
        <f t="shared" si="209"/>
        <v>815</v>
      </c>
      <c r="AQ952" s="2">
        <f t="shared" si="210"/>
        <v>1043</v>
      </c>
    </row>
    <row r="953" spans="3:43">
      <c r="C953" s="3" t="s">
        <v>1003</v>
      </c>
      <c r="D953" s="3" t="s">
        <v>3</v>
      </c>
      <c r="AA953" s="2" t="s">
        <v>1893</v>
      </c>
      <c r="AB953" s="2" t="s">
        <v>7</v>
      </c>
      <c r="AC953" t="str">
        <f t="shared" si="199"/>
        <v>1908945</v>
      </c>
      <c r="AD953" t="str">
        <f t="shared" si="200"/>
        <v>1910213</v>
      </c>
      <c r="AE953">
        <f t="shared" si="201"/>
        <v>1440</v>
      </c>
      <c r="AF953">
        <f t="shared" si="202"/>
        <v>872</v>
      </c>
      <c r="AG953" s="11">
        <f t="shared" si="207"/>
        <v>761</v>
      </c>
      <c r="AH953" s="2">
        <f t="shared" si="208"/>
        <v>992</v>
      </c>
      <c r="AJ953" s="2" t="s">
        <v>1995</v>
      </c>
      <c r="AK953" s="2" t="s">
        <v>3</v>
      </c>
      <c r="AL953" t="str">
        <f t="shared" si="203"/>
        <v>2016143</v>
      </c>
      <c r="AM953" t="str">
        <f t="shared" si="204"/>
        <v>2018038</v>
      </c>
      <c r="AN953">
        <f t="shared" si="205"/>
        <v>1461</v>
      </c>
      <c r="AO953">
        <f t="shared" si="206"/>
        <v>924</v>
      </c>
      <c r="AP953" s="11">
        <f t="shared" si="209"/>
        <v>815</v>
      </c>
      <c r="AQ953" s="2">
        <f t="shared" si="210"/>
        <v>1043</v>
      </c>
    </row>
    <row r="954" spans="3:43">
      <c r="C954" s="3" t="s">
        <v>1004</v>
      </c>
      <c r="D954" s="3" t="s">
        <v>3</v>
      </c>
      <c r="AA954" s="2" t="s">
        <v>1896</v>
      </c>
      <c r="AB954" s="2" t="s">
        <v>7</v>
      </c>
      <c r="AC954" t="str">
        <f t="shared" si="199"/>
        <v>1911652</v>
      </c>
      <c r="AD954" t="str">
        <f t="shared" si="200"/>
        <v>1911879</v>
      </c>
      <c r="AE954">
        <f t="shared" si="201"/>
        <v>4742</v>
      </c>
      <c r="AF954">
        <f t="shared" si="202"/>
        <v>872</v>
      </c>
      <c r="AG954" s="11">
        <f t="shared" si="207"/>
        <v>761</v>
      </c>
      <c r="AH954" s="2">
        <f t="shared" si="208"/>
        <v>992</v>
      </c>
      <c r="AJ954" s="2" t="s">
        <v>1997</v>
      </c>
      <c r="AK954" s="2" t="s">
        <v>3</v>
      </c>
      <c r="AL954" t="str">
        <f t="shared" si="203"/>
        <v>2019498</v>
      </c>
      <c r="AM954" t="str">
        <f t="shared" si="204"/>
        <v>2021429</v>
      </c>
      <c r="AN954">
        <f t="shared" si="205"/>
        <v>65</v>
      </c>
      <c r="AO954">
        <f t="shared" si="206"/>
        <v>924</v>
      </c>
      <c r="AP954" s="11">
        <f t="shared" si="209"/>
        <v>815</v>
      </c>
      <c r="AQ954" s="2">
        <f t="shared" si="210"/>
        <v>1043</v>
      </c>
    </row>
    <row r="955" spans="3:43">
      <c r="C955" s="3" t="s">
        <v>1005</v>
      </c>
      <c r="D955" s="3" t="s">
        <v>3</v>
      </c>
      <c r="AA955" s="2" t="s">
        <v>1900</v>
      </c>
      <c r="AB955" s="2" t="s">
        <v>7</v>
      </c>
      <c r="AC955" t="str">
        <f t="shared" si="199"/>
        <v>1916620</v>
      </c>
      <c r="AD955" t="str">
        <f t="shared" si="200"/>
        <v>1917816</v>
      </c>
      <c r="AE955">
        <f t="shared" si="201"/>
        <v>1549</v>
      </c>
      <c r="AF955">
        <f t="shared" si="202"/>
        <v>872</v>
      </c>
      <c r="AG955" s="11">
        <f t="shared" si="207"/>
        <v>761</v>
      </c>
      <c r="AH955" s="2">
        <f t="shared" si="208"/>
        <v>992</v>
      </c>
      <c r="AJ955" s="2" t="s">
        <v>1998</v>
      </c>
      <c r="AK955" s="2" t="s">
        <v>3</v>
      </c>
      <c r="AL955" t="str">
        <f t="shared" si="203"/>
        <v>2021493</v>
      </c>
      <c r="AM955" t="str">
        <f t="shared" si="204"/>
        <v>2021972</v>
      </c>
      <c r="AN955">
        <f t="shared" si="205"/>
        <v>118</v>
      </c>
      <c r="AO955">
        <f t="shared" si="206"/>
        <v>923</v>
      </c>
      <c r="AP955" s="11">
        <f t="shared" si="209"/>
        <v>814</v>
      </c>
      <c r="AQ955" s="2">
        <f t="shared" si="210"/>
        <v>1043</v>
      </c>
    </row>
    <row r="956" spans="3:43">
      <c r="C956" s="3" t="s">
        <v>1006</v>
      </c>
      <c r="D956" s="3" t="s">
        <v>3</v>
      </c>
      <c r="AA956" s="2" t="s">
        <v>1902</v>
      </c>
      <c r="AB956" s="2" t="s">
        <v>7</v>
      </c>
      <c r="AC956" t="str">
        <f t="shared" si="199"/>
        <v>1919364</v>
      </c>
      <c r="AD956" t="str">
        <f t="shared" si="200"/>
        <v>1920827</v>
      </c>
      <c r="AE956">
        <f t="shared" si="201"/>
        <v>26</v>
      </c>
      <c r="AF956">
        <f t="shared" si="202"/>
        <v>872</v>
      </c>
      <c r="AG956" s="11">
        <f t="shared" si="207"/>
        <v>761</v>
      </c>
      <c r="AH956" s="2">
        <f t="shared" si="208"/>
        <v>992</v>
      </c>
      <c r="AJ956" s="2" t="s">
        <v>1999</v>
      </c>
      <c r="AK956" s="2" t="s">
        <v>3</v>
      </c>
      <c r="AL956" t="str">
        <f t="shared" si="203"/>
        <v>2022089</v>
      </c>
      <c r="AM956" t="str">
        <f t="shared" si="204"/>
        <v>2023540</v>
      </c>
      <c r="AN956">
        <f t="shared" si="205"/>
        <v>2254</v>
      </c>
      <c r="AO956">
        <f t="shared" si="206"/>
        <v>923</v>
      </c>
      <c r="AP956" s="11">
        <f t="shared" si="209"/>
        <v>813</v>
      </c>
      <c r="AQ956" s="2">
        <f t="shared" si="210"/>
        <v>1043</v>
      </c>
    </row>
    <row r="957" spans="3:43">
      <c r="C957" s="3" t="s">
        <v>1007</v>
      </c>
      <c r="D957" s="3" t="s">
        <v>7</v>
      </c>
      <c r="AA957" s="2" t="s">
        <v>1903</v>
      </c>
      <c r="AB957" s="2" t="s">
        <v>7</v>
      </c>
      <c r="AC957" t="str">
        <f t="shared" si="199"/>
        <v>1920852</v>
      </c>
      <c r="AD957" t="str">
        <f t="shared" si="200"/>
        <v>1921481</v>
      </c>
      <c r="AE957">
        <f t="shared" si="201"/>
        <v>-2</v>
      </c>
      <c r="AF957">
        <f t="shared" si="202"/>
        <v>871</v>
      </c>
      <c r="AG957" s="11">
        <f t="shared" si="207"/>
        <v>760</v>
      </c>
      <c r="AH957" s="2">
        <f t="shared" si="208"/>
        <v>991</v>
      </c>
      <c r="AJ957" s="2" t="s">
        <v>2005</v>
      </c>
      <c r="AK957" s="2" t="s">
        <v>3</v>
      </c>
      <c r="AL957" t="str">
        <f t="shared" si="203"/>
        <v>2025793</v>
      </c>
      <c r="AM957" t="str">
        <f t="shared" si="204"/>
        <v>2026179</v>
      </c>
      <c r="AN957">
        <f t="shared" si="205"/>
        <v>5</v>
      </c>
      <c r="AO957">
        <f t="shared" si="206"/>
        <v>923</v>
      </c>
      <c r="AP957" s="11">
        <f t="shared" si="209"/>
        <v>813</v>
      </c>
      <c r="AQ957" s="2">
        <f t="shared" si="210"/>
        <v>1043</v>
      </c>
    </row>
    <row r="958" spans="3:43">
      <c r="C958" s="3" t="s">
        <v>1008</v>
      </c>
      <c r="D958" s="3" t="s">
        <v>7</v>
      </c>
      <c r="AA958" s="2" t="s">
        <v>1904</v>
      </c>
      <c r="AB958" s="2" t="s">
        <v>7</v>
      </c>
      <c r="AC958" t="str">
        <f t="shared" si="199"/>
        <v>1921478</v>
      </c>
      <c r="AD958" t="str">
        <f t="shared" si="200"/>
        <v>1922182</v>
      </c>
      <c r="AE958">
        <f t="shared" si="201"/>
        <v>-2</v>
      </c>
      <c r="AF958">
        <f t="shared" si="202"/>
        <v>870</v>
      </c>
      <c r="AG958" s="11">
        <f t="shared" si="207"/>
        <v>759</v>
      </c>
      <c r="AH958" s="2">
        <f t="shared" si="208"/>
        <v>990</v>
      </c>
      <c r="AJ958" s="2" t="s">
        <v>2006</v>
      </c>
      <c r="AK958" s="2" t="s">
        <v>3</v>
      </c>
      <c r="AL958" t="str">
        <f t="shared" si="203"/>
        <v>2026183</v>
      </c>
      <c r="AM958" t="str">
        <f t="shared" si="204"/>
        <v>2027823</v>
      </c>
      <c r="AN958">
        <f t="shared" si="205"/>
        <v>1412</v>
      </c>
      <c r="AO958">
        <f t="shared" si="206"/>
        <v>922</v>
      </c>
      <c r="AP958" s="11">
        <f t="shared" si="209"/>
        <v>812</v>
      </c>
      <c r="AQ958" s="2">
        <f t="shared" si="210"/>
        <v>1042</v>
      </c>
    </row>
    <row r="959" spans="3:43">
      <c r="C959" s="3" t="s">
        <v>1009</v>
      </c>
      <c r="D959" s="3" t="s">
        <v>3</v>
      </c>
      <c r="AA959" s="2" t="s">
        <v>1905</v>
      </c>
      <c r="AB959" s="2" t="s">
        <v>7</v>
      </c>
      <c r="AC959" t="str">
        <f t="shared" si="199"/>
        <v>1922179</v>
      </c>
      <c r="AD959" t="str">
        <f t="shared" si="200"/>
        <v>1923879</v>
      </c>
      <c r="AE959">
        <f t="shared" si="201"/>
        <v>5</v>
      </c>
      <c r="AF959">
        <f t="shared" si="202"/>
        <v>869</v>
      </c>
      <c r="AG959" s="11">
        <f t="shared" si="207"/>
        <v>758</v>
      </c>
      <c r="AH959" s="2">
        <f t="shared" si="208"/>
        <v>989</v>
      </c>
      <c r="AJ959" s="2" t="s">
        <v>2009</v>
      </c>
      <c r="AK959" s="2" t="s">
        <v>3</v>
      </c>
      <c r="AL959" t="str">
        <f t="shared" si="203"/>
        <v>2029234</v>
      </c>
      <c r="AM959" t="str">
        <f t="shared" si="204"/>
        <v>2029671</v>
      </c>
      <c r="AN959">
        <f t="shared" si="205"/>
        <v>92</v>
      </c>
      <c r="AO959">
        <f t="shared" si="206"/>
        <v>922</v>
      </c>
      <c r="AP959" s="11">
        <f t="shared" si="209"/>
        <v>812</v>
      </c>
      <c r="AQ959" s="2">
        <f t="shared" si="210"/>
        <v>1042</v>
      </c>
    </row>
    <row r="960" spans="3:43">
      <c r="C960" s="3" t="s">
        <v>1010</v>
      </c>
      <c r="D960" s="3" t="s">
        <v>3</v>
      </c>
      <c r="AA960" s="2" t="s">
        <v>1906</v>
      </c>
      <c r="AB960" s="2" t="s">
        <v>7</v>
      </c>
      <c r="AC960" t="str">
        <f t="shared" si="199"/>
        <v>1923883</v>
      </c>
      <c r="AD960" t="str">
        <f t="shared" si="200"/>
        <v>1925253</v>
      </c>
      <c r="AE960">
        <f t="shared" si="201"/>
        <v>72</v>
      </c>
      <c r="AF960">
        <f t="shared" si="202"/>
        <v>868</v>
      </c>
      <c r="AG960" s="11">
        <f t="shared" si="207"/>
        <v>757</v>
      </c>
      <c r="AH960" s="2">
        <f t="shared" si="208"/>
        <v>988</v>
      </c>
      <c r="AJ960" s="2" t="s">
        <v>2010</v>
      </c>
      <c r="AK960" s="2" t="s">
        <v>3</v>
      </c>
      <c r="AL960" t="str">
        <f t="shared" si="203"/>
        <v>2029762</v>
      </c>
      <c r="AM960" t="str">
        <f t="shared" si="204"/>
        <v>2030133</v>
      </c>
      <c r="AN960">
        <f t="shared" si="205"/>
        <v>2058</v>
      </c>
      <c r="AO960">
        <f t="shared" si="206"/>
        <v>921</v>
      </c>
      <c r="AP960" s="11">
        <f t="shared" si="209"/>
        <v>811</v>
      </c>
      <c r="AQ960" s="2">
        <f t="shared" si="210"/>
        <v>1042</v>
      </c>
    </row>
    <row r="961" spans="3:43">
      <c r="C961" s="3" t="s">
        <v>1011</v>
      </c>
      <c r="D961" s="3" t="s">
        <v>7</v>
      </c>
      <c r="AA961" s="2" t="s">
        <v>1907</v>
      </c>
      <c r="AB961" s="2" t="s">
        <v>7</v>
      </c>
      <c r="AC961" t="str">
        <f t="shared" si="199"/>
        <v>1925324</v>
      </c>
      <c r="AD961" t="str">
        <f t="shared" si="200"/>
        <v>1925830</v>
      </c>
      <c r="AE961">
        <f t="shared" si="201"/>
        <v>1064</v>
      </c>
      <c r="AF961">
        <f t="shared" si="202"/>
        <v>867</v>
      </c>
      <c r="AG961" s="11">
        <f t="shared" si="207"/>
        <v>756</v>
      </c>
      <c r="AH961" s="2">
        <f t="shared" si="208"/>
        <v>988</v>
      </c>
      <c r="AJ961" s="2" t="s">
        <v>2012</v>
      </c>
      <c r="AK961" s="2" t="s">
        <v>3</v>
      </c>
      <c r="AL961" t="str">
        <f t="shared" si="203"/>
        <v>2032190</v>
      </c>
      <c r="AM961" t="str">
        <f t="shared" si="204"/>
        <v>2032696</v>
      </c>
      <c r="AN961">
        <f t="shared" si="205"/>
        <v>1176</v>
      </c>
      <c r="AO961">
        <f t="shared" si="206"/>
        <v>921</v>
      </c>
      <c r="AP961" s="11">
        <f t="shared" si="209"/>
        <v>811</v>
      </c>
      <c r="AQ961" s="2">
        <f t="shared" si="210"/>
        <v>1042</v>
      </c>
    </row>
    <row r="962" spans="3:43">
      <c r="C962" s="3" t="s">
        <v>1012</v>
      </c>
      <c r="D962" s="3" t="s">
        <v>7</v>
      </c>
      <c r="AA962" s="2" t="s">
        <v>1909</v>
      </c>
      <c r="AB962" s="2" t="s">
        <v>7</v>
      </c>
      <c r="AC962" t="str">
        <f t="shared" si="199"/>
        <v>1926893</v>
      </c>
      <c r="AD962" t="str">
        <f t="shared" si="200"/>
        <v>1927609</v>
      </c>
      <c r="AE962">
        <f t="shared" si="201"/>
        <v>125</v>
      </c>
      <c r="AF962">
        <f t="shared" si="202"/>
        <v>867</v>
      </c>
      <c r="AG962" s="11">
        <f t="shared" si="207"/>
        <v>756</v>
      </c>
      <c r="AH962" s="2">
        <f t="shared" si="208"/>
        <v>988</v>
      </c>
      <c r="AJ962" s="2" t="s">
        <v>2015</v>
      </c>
      <c r="AK962" s="2" t="s">
        <v>3</v>
      </c>
      <c r="AL962" t="str">
        <f t="shared" si="203"/>
        <v>2033871</v>
      </c>
      <c r="AM962" t="str">
        <f t="shared" si="204"/>
        <v>2034767</v>
      </c>
      <c r="AN962">
        <f t="shared" si="205"/>
        <v>-2</v>
      </c>
      <c r="AO962">
        <f t="shared" si="206"/>
        <v>921</v>
      </c>
      <c r="AP962" s="11">
        <f t="shared" si="209"/>
        <v>811</v>
      </c>
      <c r="AQ962" s="2">
        <f t="shared" si="210"/>
        <v>1042</v>
      </c>
    </row>
    <row r="963" spans="3:43">
      <c r="C963" s="3" t="s">
        <v>1013</v>
      </c>
      <c r="D963" s="3" t="s">
        <v>3</v>
      </c>
      <c r="AA963" s="2" t="s">
        <v>1910</v>
      </c>
      <c r="AB963" s="2" t="s">
        <v>7</v>
      </c>
      <c r="AC963" t="str">
        <f t="shared" si="199"/>
        <v>1927733</v>
      </c>
      <c r="AD963" t="str">
        <f t="shared" si="200"/>
        <v>1930486</v>
      </c>
      <c r="AE963">
        <f t="shared" si="201"/>
        <v>2280</v>
      </c>
      <c r="AF963">
        <f t="shared" si="202"/>
        <v>867</v>
      </c>
      <c r="AG963" s="11">
        <f t="shared" si="207"/>
        <v>755</v>
      </c>
      <c r="AH963" s="2">
        <f t="shared" si="208"/>
        <v>988</v>
      </c>
      <c r="AJ963" s="2" t="s">
        <v>2016</v>
      </c>
      <c r="AK963" s="2" t="s">
        <v>3</v>
      </c>
      <c r="AL963" t="str">
        <f t="shared" si="203"/>
        <v>2034764</v>
      </c>
      <c r="AM963" t="str">
        <f t="shared" si="204"/>
        <v>2035696</v>
      </c>
      <c r="AN963">
        <f t="shared" si="205"/>
        <v>5343</v>
      </c>
      <c r="AO963">
        <f t="shared" si="206"/>
        <v>920</v>
      </c>
      <c r="AP963" s="11">
        <f t="shared" si="209"/>
        <v>810</v>
      </c>
      <c r="AQ963" s="2">
        <f t="shared" si="210"/>
        <v>1041</v>
      </c>
    </row>
    <row r="964" spans="3:43">
      <c r="C964" s="3" t="s">
        <v>1014</v>
      </c>
      <c r="D964" s="3" t="s">
        <v>3</v>
      </c>
      <c r="AA964" s="2" t="s">
        <v>1913</v>
      </c>
      <c r="AB964" s="2" t="s">
        <v>7</v>
      </c>
      <c r="AC964" t="str">
        <f t="shared" si="199"/>
        <v>1932765</v>
      </c>
      <c r="AD964" t="str">
        <f t="shared" si="200"/>
        <v>1933688</v>
      </c>
      <c r="AE964">
        <f t="shared" si="201"/>
        <v>14</v>
      </c>
      <c r="AF964">
        <f t="shared" si="202"/>
        <v>867</v>
      </c>
      <c r="AG964" s="11">
        <f t="shared" si="207"/>
        <v>755</v>
      </c>
      <c r="AH964" s="2">
        <f t="shared" si="208"/>
        <v>988</v>
      </c>
      <c r="AJ964" s="2" t="s">
        <v>2022</v>
      </c>
      <c r="AK964" s="2" t="s">
        <v>3</v>
      </c>
      <c r="AL964" t="str">
        <f t="shared" si="203"/>
        <v>2041038</v>
      </c>
      <c r="AM964" t="str">
        <f t="shared" si="204"/>
        <v>2041484</v>
      </c>
      <c r="AN964">
        <f t="shared" si="205"/>
        <v>-2</v>
      </c>
      <c r="AO964">
        <f t="shared" si="206"/>
        <v>920</v>
      </c>
      <c r="AP964" s="11">
        <f t="shared" si="209"/>
        <v>810</v>
      </c>
      <c r="AQ964" s="2">
        <f t="shared" si="210"/>
        <v>1041</v>
      </c>
    </row>
    <row r="965" spans="3:43">
      <c r="C965" s="3" t="s">
        <v>1015</v>
      </c>
      <c r="D965" s="3" t="s">
        <v>7</v>
      </c>
      <c r="AA965" s="2" t="s">
        <v>1914</v>
      </c>
      <c r="AB965" s="2" t="s">
        <v>7</v>
      </c>
      <c r="AC965" t="str">
        <f t="shared" si="199"/>
        <v>1933701</v>
      </c>
      <c r="AD965" t="str">
        <f t="shared" si="200"/>
        <v>1934582</v>
      </c>
      <c r="AE965">
        <f t="shared" si="201"/>
        <v>7</v>
      </c>
      <c r="AF965">
        <f t="shared" si="202"/>
        <v>866</v>
      </c>
      <c r="AG965" s="11">
        <f t="shared" si="207"/>
        <v>754</v>
      </c>
      <c r="AH965" s="2">
        <f t="shared" si="208"/>
        <v>987</v>
      </c>
      <c r="AJ965" s="2" t="s">
        <v>2023</v>
      </c>
      <c r="AK965" s="2" t="s">
        <v>3</v>
      </c>
      <c r="AL965" t="str">
        <f t="shared" si="203"/>
        <v>2041481</v>
      </c>
      <c r="AM965" t="str">
        <f t="shared" si="204"/>
        <v>2042239</v>
      </c>
      <c r="AN965">
        <f t="shared" si="205"/>
        <v>52</v>
      </c>
      <c r="AO965">
        <f t="shared" si="206"/>
        <v>919</v>
      </c>
      <c r="AP965" s="11">
        <f t="shared" si="209"/>
        <v>809</v>
      </c>
      <c r="AQ965" s="2">
        <f t="shared" si="210"/>
        <v>1040</v>
      </c>
    </row>
    <row r="966" spans="3:43">
      <c r="C966" s="3" t="s">
        <v>1016</v>
      </c>
      <c r="D966" s="3" t="s">
        <v>7</v>
      </c>
      <c r="AA966" s="2" t="s">
        <v>1915</v>
      </c>
      <c r="AB966" s="2" t="s">
        <v>7</v>
      </c>
      <c r="AC966" t="str">
        <f t="shared" si="199"/>
        <v>1934588</v>
      </c>
      <c r="AD966" t="str">
        <f t="shared" si="200"/>
        <v>1935175</v>
      </c>
      <c r="AE966">
        <f t="shared" si="201"/>
        <v>298</v>
      </c>
      <c r="AF966">
        <f t="shared" si="202"/>
        <v>865</v>
      </c>
      <c r="AG966" s="11">
        <f t="shared" si="207"/>
        <v>753</v>
      </c>
      <c r="AH966" s="2">
        <f t="shared" si="208"/>
        <v>986</v>
      </c>
      <c r="AJ966" s="2" t="s">
        <v>2024</v>
      </c>
      <c r="AK966" s="2" t="s">
        <v>3</v>
      </c>
      <c r="AL966" t="str">
        <f t="shared" si="203"/>
        <v>2042290</v>
      </c>
      <c r="AM966" t="str">
        <f t="shared" si="204"/>
        <v>2043057</v>
      </c>
      <c r="AN966">
        <f t="shared" si="205"/>
        <v>95</v>
      </c>
      <c r="AO966">
        <f t="shared" si="206"/>
        <v>918</v>
      </c>
      <c r="AP966" s="11">
        <f t="shared" si="209"/>
        <v>808</v>
      </c>
      <c r="AQ966" s="2">
        <f t="shared" si="210"/>
        <v>1040</v>
      </c>
    </row>
    <row r="967" spans="3:43">
      <c r="C967" s="3" t="s">
        <v>1017</v>
      </c>
      <c r="D967" s="3" t="s">
        <v>3</v>
      </c>
      <c r="AA967" s="2" t="s">
        <v>1916</v>
      </c>
      <c r="AB967" s="2" t="s">
        <v>7</v>
      </c>
      <c r="AC967" t="str">
        <f t="shared" ref="AC967:AC1030" si="211">MID(AA:AA,1,SEARCH("..",AA:AA)-1)</f>
        <v>1935472</v>
      </c>
      <c r="AD967" t="str">
        <f t="shared" ref="AD967:AD1030" si="212">MID(AA:AA,LEN(AC967)+3,LEN(AA967)-LEN(AC967)-2)</f>
        <v>1936392</v>
      </c>
      <c r="AE967">
        <f t="shared" ref="AE967:AE1030" si="213">AC968-AD967+1</f>
        <v>546</v>
      </c>
      <c r="AF967">
        <f t="shared" ref="AF967:AF1030" si="214">IF(AE966&lt;100,AF966-1,AF966)</f>
        <v>865</v>
      </c>
      <c r="AG967" s="11">
        <f t="shared" si="207"/>
        <v>753</v>
      </c>
      <c r="AH967" s="2">
        <f t="shared" si="208"/>
        <v>986</v>
      </c>
      <c r="AJ967" s="2" t="s">
        <v>2025</v>
      </c>
      <c r="AK967" s="2" t="s">
        <v>3</v>
      </c>
      <c r="AL967" t="str">
        <f t="shared" ref="AL967:AL1030" si="215">MID(AJ:AJ,1,SEARCH("..",AJ:AJ)-1)</f>
        <v>2043151</v>
      </c>
      <c r="AM967" t="str">
        <f t="shared" ref="AM967:AM1030" si="216">MID(AJ:AJ,LEN(AL967)+3,LEN(AJ967)-LEN(AL967)-2)</f>
        <v>2044320</v>
      </c>
      <c r="AN967">
        <f t="shared" ref="AN967:AN1030" si="217">AL968-AM967+1</f>
        <v>69</v>
      </c>
      <c r="AO967">
        <f t="shared" ref="AO967:AO1030" si="218">IF(AN966&lt;100,AO966-1,AO966)</f>
        <v>917</v>
      </c>
      <c r="AP967" s="11">
        <f t="shared" si="209"/>
        <v>807</v>
      </c>
      <c r="AQ967" s="2">
        <f t="shared" si="210"/>
        <v>1040</v>
      </c>
    </row>
    <row r="968" spans="3:43">
      <c r="C968" s="3" t="s">
        <v>1018</v>
      </c>
      <c r="D968" s="3" t="s">
        <v>7</v>
      </c>
      <c r="AA968" s="2" t="s">
        <v>1918</v>
      </c>
      <c r="AB968" s="2" t="s">
        <v>7</v>
      </c>
      <c r="AC968" t="str">
        <f t="shared" si="211"/>
        <v>1936937</v>
      </c>
      <c r="AD968" t="str">
        <f t="shared" si="212"/>
        <v>1937818</v>
      </c>
      <c r="AE968">
        <f t="shared" si="213"/>
        <v>5</v>
      </c>
      <c r="AF968">
        <f t="shared" si="214"/>
        <v>865</v>
      </c>
      <c r="AG968" s="11">
        <f t="shared" ref="AG968:AG1031" si="219">IF(AE967&lt;200,AG967-1,AG967)</f>
        <v>753</v>
      </c>
      <c r="AH968" s="2">
        <f t="shared" ref="AH968:AH1031" si="220">IF(AE967&lt;50,AH967-1,AH967)</f>
        <v>986</v>
      </c>
      <c r="AJ968" s="2" t="s">
        <v>2026</v>
      </c>
      <c r="AK968" s="2" t="s">
        <v>3</v>
      </c>
      <c r="AL968" t="str">
        <f t="shared" si="215"/>
        <v>2044388</v>
      </c>
      <c r="AM968" t="str">
        <f t="shared" si="216"/>
        <v>2045224</v>
      </c>
      <c r="AN968">
        <f t="shared" si="217"/>
        <v>187</v>
      </c>
      <c r="AO968">
        <f t="shared" si="218"/>
        <v>916</v>
      </c>
      <c r="AP968" s="11">
        <f t="shared" ref="AP968:AP1031" si="221">IF(AN967&lt;200,AP967-1,AP967)</f>
        <v>806</v>
      </c>
      <c r="AQ968" s="2">
        <f t="shared" ref="AQ968:AQ1031" si="222">IF(AN967&lt;50,AQ967-1,AQ967)</f>
        <v>1040</v>
      </c>
    </row>
    <row r="969" spans="3:43">
      <c r="C969" s="3" t="s">
        <v>1019</v>
      </c>
      <c r="D969" s="3" t="s">
        <v>7</v>
      </c>
      <c r="AA969" s="2" t="s">
        <v>1919</v>
      </c>
      <c r="AB969" s="2" t="s">
        <v>7</v>
      </c>
      <c r="AC969" t="str">
        <f t="shared" si="211"/>
        <v>1937822</v>
      </c>
      <c r="AD969" t="str">
        <f t="shared" si="212"/>
        <v>1938253</v>
      </c>
      <c r="AE969">
        <f t="shared" si="213"/>
        <v>5056</v>
      </c>
      <c r="AF969">
        <f t="shared" si="214"/>
        <v>864</v>
      </c>
      <c r="AG969" s="11">
        <f t="shared" si="219"/>
        <v>752</v>
      </c>
      <c r="AH969" s="2">
        <f t="shared" si="220"/>
        <v>985</v>
      </c>
      <c r="AJ969" s="2" t="s">
        <v>2027</v>
      </c>
      <c r="AK969" s="2" t="s">
        <v>3</v>
      </c>
      <c r="AL969" t="str">
        <f t="shared" si="215"/>
        <v>2045410</v>
      </c>
      <c r="AM969" t="str">
        <f t="shared" si="216"/>
        <v>2045763</v>
      </c>
      <c r="AN969">
        <f t="shared" si="217"/>
        <v>31</v>
      </c>
      <c r="AO969">
        <f t="shared" si="218"/>
        <v>916</v>
      </c>
      <c r="AP969" s="11">
        <f t="shared" si="221"/>
        <v>805</v>
      </c>
      <c r="AQ969" s="2">
        <f t="shared" si="222"/>
        <v>1040</v>
      </c>
    </row>
    <row r="970" spans="3:43">
      <c r="C970" s="3" t="s">
        <v>1020</v>
      </c>
      <c r="D970" s="3" t="s">
        <v>3</v>
      </c>
      <c r="AA970" s="2" t="s">
        <v>1922</v>
      </c>
      <c r="AB970" s="2" t="s">
        <v>7</v>
      </c>
      <c r="AC970" t="str">
        <f t="shared" si="211"/>
        <v>1943308</v>
      </c>
      <c r="AD970" t="str">
        <f t="shared" si="212"/>
        <v>1943841</v>
      </c>
      <c r="AE970">
        <f t="shared" si="213"/>
        <v>111</v>
      </c>
      <c r="AF970">
        <f t="shared" si="214"/>
        <v>864</v>
      </c>
      <c r="AG970" s="11">
        <f t="shared" si="219"/>
        <v>752</v>
      </c>
      <c r="AH970" s="2">
        <f t="shared" si="220"/>
        <v>985</v>
      </c>
      <c r="AJ970" s="2" t="s">
        <v>2028</v>
      </c>
      <c r="AK970" s="2" t="s">
        <v>3</v>
      </c>
      <c r="AL970" t="str">
        <f t="shared" si="215"/>
        <v>2045793</v>
      </c>
      <c r="AM970" t="str">
        <f t="shared" si="216"/>
        <v>2047397</v>
      </c>
      <c r="AN970">
        <f t="shared" si="217"/>
        <v>171</v>
      </c>
      <c r="AO970">
        <f t="shared" si="218"/>
        <v>915</v>
      </c>
      <c r="AP970" s="11">
        <f t="shared" si="221"/>
        <v>804</v>
      </c>
      <c r="AQ970" s="2">
        <f t="shared" si="222"/>
        <v>1039</v>
      </c>
    </row>
    <row r="971" spans="3:43">
      <c r="C971" s="3" t="s">
        <v>1021</v>
      </c>
      <c r="D971" s="3" t="s">
        <v>7</v>
      </c>
      <c r="AA971" s="2" t="s">
        <v>1923</v>
      </c>
      <c r="AB971" s="2" t="s">
        <v>7</v>
      </c>
      <c r="AC971" t="str">
        <f t="shared" si="211"/>
        <v>1943951</v>
      </c>
      <c r="AD971" t="str">
        <f t="shared" si="212"/>
        <v>1945399</v>
      </c>
      <c r="AE971">
        <f t="shared" si="213"/>
        <v>-2</v>
      </c>
      <c r="AF971">
        <f t="shared" si="214"/>
        <v>864</v>
      </c>
      <c r="AG971" s="11">
        <f t="shared" si="219"/>
        <v>751</v>
      </c>
      <c r="AH971" s="2">
        <f t="shared" si="220"/>
        <v>985</v>
      </c>
      <c r="AJ971" s="2" t="s">
        <v>2029</v>
      </c>
      <c r="AK971" s="2" t="s">
        <v>3</v>
      </c>
      <c r="AL971" t="str">
        <f t="shared" si="215"/>
        <v>2047567</v>
      </c>
      <c r="AM971" t="str">
        <f t="shared" si="216"/>
        <v>2049564</v>
      </c>
      <c r="AN971">
        <f t="shared" si="217"/>
        <v>82</v>
      </c>
      <c r="AO971">
        <f t="shared" si="218"/>
        <v>915</v>
      </c>
      <c r="AP971" s="11">
        <f t="shared" si="221"/>
        <v>803</v>
      </c>
      <c r="AQ971" s="2">
        <f t="shared" si="222"/>
        <v>1039</v>
      </c>
    </row>
    <row r="972" spans="3:43">
      <c r="C972" s="3" t="s">
        <v>1022</v>
      </c>
      <c r="D972" s="3" t="s">
        <v>3</v>
      </c>
      <c r="AA972" s="2" t="s">
        <v>1924</v>
      </c>
      <c r="AB972" s="2" t="s">
        <v>7</v>
      </c>
      <c r="AC972" t="str">
        <f t="shared" si="211"/>
        <v>1945396</v>
      </c>
      <c r="AD972" t="str">
        <f t="shared" si="212"/>
        <v>1946076</v>
      </c>
      <c r="AE972">
        <f t="shared" si="213"/>
        <v>6744</v>
      </c>
      <c r="AF972">
        <f t="shared" si="214"/>
        <v>863</v>
      </c>
      <c r="AG972" s="11">
        <f t="shared" si="219"/>
        <v>750</v>
      </c>
      <c r="AH972" s="2">
        <f t="shared" si="220"/>
        <v>984</v>
      </c>
      <c r="AJ972" s="2" t="s">
        <v>2030</v>
      </c>
      <c r="AK972" s="2" t="s">
        <v>3</v>
      </c>
      <c r="AL972" t="str">
        <f t="shared" si="215"/>
        <v>2049645</v>
      </c>
      <c r="AM972" t="str">
        <f t="shared" si="216"/>
        <v>2049980</v>
      </c>
      <c r="AN972">
        <f t="shared" si="217"/>
        <v>35</v>
      </c>
      <c r="AO972">
        <f t="shared" si="218"/>
        <v>914</v>
      </c>
      <c r="AP972" s="11">
        <f t="shared" si="221"/>
        <v>802</v>
      </c>
      <c r="AQ972" s="2">
        <f t="shared" si="222"/>
        <v>1039</v>
      </c>
    </row>
    <row r="973" spans="3:43">
      <c r="C973" s="3" t="s">
        <v>1023</v>
      </c>
      <c r="D973" s="3" t="s">
        <v>7</v>
      </c>
      <c r="AA973" s="2" t="s">
        <v>1931</v>
      </c>
      <c r="AB973" s="2" t="s">
        <v>7</v>
      </c>
      <c r="AC973" t="str">
        <f t="shared" si="211"/>
        <v>1952819</v>
      </c>
      <c r="AD973" t="str">
        <f t="shared" si="212"/>
        <v>1953025</v>
      </c>
      <c r="AE973">
        <f t="shared" si="213"/>
        <v>4393</v>
      </c>
      <c r="AF973">
        <f t="shared" si="214"/>
        <v>863</v>
      </c>
      <c r="AG973" s="11">
        <f t="shared" si="219"/>
        <v>750</v>
      </c>
      <c r="AH973" s="2">
        <f t="shared" si="220"/>
        <v>984</v>
      </c>
      <c r="AJ973" s="2" t="s">
        <v>2031</v>
      </c>
      <c r="AK973" s="2" t="s">
        <v>3</v>
      </c>
      <c r="AL973" t="str">
        <f t="shared" si="215"/>
        <v>2050014</v>
      </c>
      <c r="AM973" t="str">
        <f t="shared" si="216"/>
        <v>2050736</v>
      </c>
      <c r="AN973">
        <f t="shared" si="217"/>
        <v>1156</v>
      </c>
      <c r="AO973">
        <f t="shared" si="218"/>
        <v>913</v>
      </c>
      <c r="AP973" s="11">
        <f t="shared" si="221"/>
        <v>801</v>
      </c>
      <c r="AQ973" s="2">
        <f t="shared" si="222"/>
        <v>1038</v>
      </c>
    </row>
    <row r="974" spans="3:43">
      <c r="C974" s="3" t="s">
        <v>1024</v>
      </c>
      <c r="D974" s="3" t="s">
        <v>3</v>
      </c>
      <c r="AA974" s="2" t="s">
        <v>1937</v>
      </c>
      <c r="AB974" s="2" t="s">
        <v>7</v>
      </c>
      <c r="AC974" t="str">
        <f t="shared" si="211"/>
        <v>1957417</v>
      </c>
      <c r="AD974" t="str">
        <f t="shared" si="212"/>
        <v>1959471</v>
      </c>
      <c r="AE974">
        <f t="shared" si="213"/>
        <v>54</v>
      </c>
      <c r="AF974">
        <f t="shared" si="214"/>
        <v>863</v>
      </c>
      <c r="AG974" s="11">
        <f t="shared" si="219"/>
        <v>750</v>
      </c>
      <c r="AH974" s="2">
        <f t="shared" si="220"/>
        <v>984</v>
      </c>
      <c r="AJ974" s="2" t="s">
        <v>2033</v>
      </c>
      <c r="AK974" s="2" t="s">
        <v>3</v>
      </c>
      <c r="AL974" t="str">
        <f t="shared" si="215"/>
        <v>2051891</v>
      </c>
      <c r="AM974" t="str">
        <f t="shared" si="216"/>
        <v>2052499</v>
      </c>
      <c r="AN974">
        <f t="shared" si="217"/>
        <v>1</v>
      </c>
      <c r="AO974">
        <f t="shared" si="218"/>
        <v>913</v>
      </c>
      <c r="AP974" s="11">
        <f t="shared" si="221"/>
        <v>801</v>
      </c>
      <c r="AQ974" s="2">
        <f t="shared" si="222"/>
        <v>1038</v>
      </c>
    </row>
    <row r="975" spans="3:43">
      <c r="C975" s="3" t="s">
        <v>1025</v>
      </c>
      <c r="D975" s="3" t="s">
        <v>3</v>
      </c>
      <c r="AA975" s="2" t="s">
        <v>1938</v>
      </c>
      <c r="AB975" s="2" t="s">
        <v>7</v>
      </c>
      <c r="AC975" t="str">
        <f t="shared" si="211"/>
        <v>1959524</v>
      </c>
      <c r="AD975" t="str">
        <f t="shared" si="212"/>
        <v>1960816</v>
      </c>
      <c r="AE975">
        <f t="shared" si="213"/>
        <v>36</v>
      </c>
      <c r="AF975">
        <f t="shared" si="214"/>
        <v>862</v>
      </c>
      <c r="AG975" s="11">
        <f t="shared" si="219"/>
        <v>749</v>
      </c>
      <c r="AH975" s="2">
        <f t="shared" si="220"/>
        <v>984</v>
      </c>
      <c r="AJ975" s="2" t="s">
        <v>2034</v>
      </c>
      <c r="AK975" s="2" t="s">
        <v>3</v>
      </c>
      <c r="AL975" t="str">
        <f t="shared" si="215"/>
        <v>2052499</v>
      </c>
      <c r="AM975" t="str">
        <f t="shared" si="216"/>
        <v>2052831</v>
      </c>
      <c r="AN975">
        <f t="shared" si="217"/>
        <v>2615</v>
      </c>
      <c r="AO975">
        <f t="shared" si="218"/>
        <v>912</v>
      </c>
      <c r="AP975" s="11">
        <f t="shared" si="221"/>
        <v>800</v>
      </c>
      <c r="AQ975" s="2">
        <f t="shared" si="222"/>
        <v>1037</v>
      </c>
    </row>
    <row r="976" spans="3:43">
      <c r="C976" s="3" t="s">
        <v>1026</v>
      </c>
      <c r="D976" s="3" t="s">
        <v>3</v>
      </c>
      <c r="AA976" s="2" t="s">
        <v>1939</v>
      </c>
      <c r="AB976" s="2" t="s">
        <v>7</v>
      </c>
      <c r="AC976" t="str">
        <f t="shared" si="211"/>
        <v>1960851</v>
      </c>
      <c r="AD976" t="str">
        <f t="shared" si="212"/>
        <v>1961891</v>
      </c>
      <c r="AE976">
        <f t="shared" si="213"/>
        <v>1858</v>
      </c>
      <c r="AF976">
        <f t="shared" si="214"/>
        <v>861</v>
      </c>
      <c r="AG976" s="11">
        <f t="shared" si="219"/>
        <v>748</v>
      </c>
      <c r="AH976" s="2">
        <f t="shared" si="220"/>
        <v>983</v>
      </c>
      <c r="AJ976" s="2" t="s">
        <v>2037</v>
      </c>
      <c r="AK976" s="2" t="s">
        <v>3</v>
      </c>
      <c r="AL976" t="str">
        <f t="shared" si="215"/>
        <v>2055445</v>
      </c>
      <c r="AM976" t="str">
        <f t="shared" si="216"/>
        <v>2056338</v>
      </c>
      <c r="AN976">
        <f t="shared" si="217"/>
        <v>-6</v>
      </c>
      <c r="AO976">
        <f t="shared" si="218"/>
        <v>912</v>
      </c>
      <c r="AP976" s="11">
        <f t="shared" si="221"/>
        <v>800</v>
      </c>
      <c r="AQ976" s="2">
        <f t="shared" si="222"/>
        <v>1037</v>
      </c>
    </row>
    <row r="977" spans="3:43">
      <c r="C977" s="3" t="s">
        <v>1027</v>
      </c>
      <c r="D977" s="3" t="s">
        <v>7</v>
      </c>
      <c r="AA977" s="2" t="s">
        <v>1941</v>
      </c>
      <c r="AB977" s="2" t="s">
        <v>7</v>
      </c>
      <c r="AC977" t="str">
        <f t="shared" si="211"/>
        <v>1963748</v>
      </c>
      <c r="AD977" t="str">
        <f t="shared" si="212"/>
        <v>1964254</v>
      </c>
      <c r="AE977">
        <f t="shared" si="213"/>
        <v>159</v>
      </c>
      <c r="AF977">
        <f t="shared" si="214"/>
        <v>861</v>
      </c>
      <c r="AG977" s="11">
        <f t="shared" si="219"/>
        <v>748</v>
      </c>
      <c r="AH977" s="2">
        <f t="shared" si="220"/>
        <v>983</v>
      </c>
      <c r="AJ977" s="2" t="s">
        <v>2038</v>
      </c>
      <c r="AK977" s="2" t="s">
        <v>3</v>
      </c>
      <c r="AL977" t="str">
        <f t="shared" si="215"/>
        <v>2056331</v>
      </c>
      <c r="AM977" t="str">
        <f t="shared" si="216"/>
        <v>2057653</v>
      </c>
      <c r="AN977">
        <f t="shared" si="217"/>
        <v>1072</v>
      </c>
      <c r="AO977">
        <f t="shared" si="218"/>
        <v>911</v>
      </c>
      <c r="AP977" s="11">
        <f t="shared" si="221"/>
        <v>799</v>
      </c>
      <c r="AQ977" s="2">
        <f t="shared" si="222"/>
        <v>1036</v>
      </c>
    </row>
    <row r="978" spans="3:43">
      <c r="C978" s="3" t="s">
        <v>1028</v>
      </c>
      <c r="D978" s="3" t="s">
        <v>3</v>
      </c>
      <c r="AA978" s="2" t="s">
        <v>1942</v>
      </c>
      <c r="AB978" s="2" t="s">
        <v>7</v>
      </c>
      <c r="AC978" t="str">
        <f t="shared" si="211"/>
        <v>1964412</v>
      </c>
      <c r="AD978" t="str">
        <f t="shared" si="212"/>
        <v>1964972</v>
      </c>
      <c r="AE978">
        <f t="shared" si="213"/>
        <v>-2</v>
      </c>
      <c r="AF978">
        <f t="shared" si="214"/>
        <v>861</v>
      </c>
      <c r="AG978" s="11">
        <f t="shared" si="219"/>
        <v>747</v>
      </c>
      <c r="AH978" s="2">
        <f t="shared" si="220"/>
        <v>983</v>
      </c>
      <c r="AJ978" s="2" t="s">
        <v>2040</v>
      </c>
      <c r="AK978" s="2" t="s">
        <v>3</v>
      </c>
      <c r="AL978" t="str">
        <f t="shared" si="215"/>
        <v>2058724</v>
      </c>
      <c r="AM978" t="str">
        <f t="shared" si="216"/>
        <v>2059857</v>
      </c>
      <c r="AN978">
        <f t="shared" si="217"/>
        <v>51</v>
      </c>
      <c r="AO978">
        <f t="shared" si="218"/>
        <v>911</v>
      </c>
      <c r="AP978" s="11">
        <f t="shared" si="221"/>
        <v>799</v>
      </c>
      <c r="AQ978" s="2">
        <f t="shared" si="222"/>
        <v>1036</v>
      </c>
    </row>
    <row r="979" spans="3:43">
      <c r="C979" s="3" t="s">
        <v>1029</v>
      </c>
      <c r="D979" s="3" t="s">
        <v>7</v>
      </c>
      <c r="AA979" s="2" t="s">
        <v>1943</v>
      </c>
      <c r="AB979" s="2" t="s">
        <v>7</v>
      </c>
      <c r="AC979" t="str">
        <f t="shared" si="211"/>
        <v>1964969</v>
      </c>
      <c r="AD979" t="str">
        <f t="shared" si="212"/>
        <v>1965778</v>
      </c>
      <c r="AE979">
        <f t="shared" si="213"/>
        <v>1993</v>
      </c>
      <c r="AF979">
        <f t="shared" si="214"/>
        <v>860</v>
      </c>
      <c r="AG979" s="11">
        <f t="shared" si="219"/>
        <v>746</v>
      </c>
      <c r="AH979" s="2">
        <f t="shared" si="220"/>
        <v>982</v>
      </c>
      <c r="AJ979" s="2" t="s">
        <v>2041</v>
      </c>
      <c r="AK979" s="2" t="s">
        <v>3</v>
      </c>
      <c r="AL979" t="str">
        <f t="shared" si="215"/>
        <v>2059907</v>
      </c>
      <c r="AM979" t="str">
        <f t="shared" si="216"/>
        <v>2060818</v>
      </c>
      <c r="AN979">
        <f t="shared" si="217"/>
        <v>48</v>
      </c>
      <c r="AO979">
        <f t="shared" si="218"/>
        <v>910</v>
      </c>
      <c r="AP979" s="11">
        <f t="shared" si="221"/>
        <v>798</v>
      </c>
      <c r="AQ979" s="2">
        <f t="shared" si="222"/>
        <v>1036</v>
      </c>
    </row>
    <row r="980" spans="3:43">
      <c r="C980" s="3" t="s">
        <v>1030</v>
      </c>
      <c r="D980" s="3" t="s">
        <v>3</v>
      </c>
      <c r="AA980" s="2" t="s">
        <v>1946</v>
      </c>
      <c r="AB980" s="2" t="s">
        <v>7</v>
      </c>
      <c r="AC980" t="str">
        <f t="shared" si="211"/>
        <v>1967770</v>
      </c>
      <c r="AD980" t="str">
        <f t="shared" si="212"/>
        <v>1968582</v>
      </c>
      <c r="AE980">
        <f t="shared" si="213"/>
        <v>4251</v>
      </c>
      <c r="AF980">
        <f t="shared" si="214"/>
        <v>860</v>
      </c>
      <c r="AG980" s="11">
        <f t="shared" si="219"/>
        <v>746</v>
      </c>
      <c r="AH980" s="2">
        <f t="shared" si="220"/>
        <v>982</v>
      </c>
      <c r="AJ980" s="2" t="s">
        <v>2042</v>
      </c>
      <c r="AK980" s="2" t="s">
        <v>3</v>
      </c>
      <c r="AL980" t="str">
        <f t="shared" si="215"/>
        <v>2060865</v>
      </c>
      <c r="AM980" t="str">
        <f t="shared" si="216"/>
        <v>2061527</v>
      </c>
      <c r="AN980">
        <f t="shared" si="217"/>
        <v>394</v>
      </c>
      <c r="AO980">
        <f t="shared" si="218"/>
        <v>909</v>
      </c>
      <c r="AP980" s="11">
        <f t="shared" si="221"/>
        <v>797</v>
      </c>
      <c r="AQ980" s="2">
        <f t="shared" si="222"/>
        <v>1035</v>
      </c>
    </row>
    <row r="981" spans="3:43">
      <c r="C981" s="3" t="s">
        <v>1031</v>
      </c>
      <c r="D981" s="3" t="s">
        <v>3</v>
      </c>
      <c r="AA981" s="2" t="s">
        <v>1951</v>
      </c>
      <c r="AB981" s="2" t="s">
        <v>7</v>
      </c>
      <c r="AC981" t="str">
        <f t="shared" si="211"/>
        <v>1972832</v>
      </c>
      <c r="AD981" t="str">
        <f t="shared" si="212"/>
        <v>1973413</v>
      </c>
      <c r="AE981">
        <f t="shared" si="213"/>
        <v>16317</v>
      </c>
      <c r="AF981">
        <f t="shared" si="214"/>
        <v>860</v>
      </c>
      <c r="AG981" s="11">
        <f t="shared" si="219"/>
        <v>746</v>
      </c>
      <c r="AH981" s="2">
        <f t="shared" si="220"/>
        <v>982</v>
      </c>
      <c r="AJ981" s="2" t="s">
        <v>2043</v>
      </c>
      <c r="AK981" s="2" t="s">
        <v>3</v>
      </c>
      <c r="AL981" t="str">
        <f t="shared" si="215"/>
        <v>2061920</v>
      </c>
      <c r="AM981" t="str">
        <f t="shared" si="216"/>
        <v>2062321</v>
      </c>
      <c r="AN981">
        <f t="shared" si="217"/>
        <v>68</v>
      </c>
      <c r="AO981">
        <f t="shared" si="218"/>
        <v>909</v>
      </c>
      <c r="AP981" s="11">
        <f t="shared" si="221"/>
        <v>797</v>
      </c>
      <c r="AQ981" s="2">
        <f t="shared" si="222"/>
        <v>1035</v>
      </c>
    </row>
    <row r="982" spans="3:43">
      <c r="C982" s="3" t="s">
        <v>1032</v>
      </c>
      <c r="D982" s="3" t="s">
        <v>3</v>
      </c>
      <c r="AA982" s="2" t="s">
        <v>1964</v>
      </c>
      <c r="AB982" s="2" t="s">
        <v>7</v>
      </c>
      <c r="AC982" t="str">
        <f t="shared" si="211"/>
        <v>1989729</v>
      </c>
      <c r="AD982" t="str">
        <f t="shared" si="212"/>
        <v>1989818</v>
      </c>
      <c r="AE982">
        <f t="shared" si="213"/>
        <v>158</v>
      </c>
      <c r="AF982">
        <f t="shared" si="214"/>
        <v>860</v>
      </c>
      <c r="AG982" s="11">
        <f t="shared" si="219"/>
        <v>746</v>
      </c>
      <c r="AH982" s="2">
        <f t="shared" si="220"/>
        <v>982</v>
      </c>
      <c r="AJ982" s="2" t="s">
        <v>2044</v>
      </c>
      <c r="AK982" s="2" t="s">
        <v>3</v>
      </c>
      <c r="AL982" t="str">
        <f t="shared" si="215"/>
        <v>2062388</v>
      </c>
      <c r="AM982" t="str">
        <f t="shared" si="216"/>
        <v>2063434</v>
      </c>
      <c r="AN982">
        <f t="shared" si="217"/>
        <v>1493</v>
      </c>
      <c r="AO982">
        <f t="shared" si="218"/>
        <v>908</v>
      </c>
      <c r="AP982" s="11">
        <f t="shared" si="221"/>
        <v>796</v>
      </c>
      <c r="AQ982" s="2">
        <f t="shared" si="222"/>
        <v>1035</v>
      </c>
    </row>
    <row r="983" spans="3:43">
      <c r="C983" s="3" t="s">
        <v>1033</v>
      </c>
      <c r="D983" s="3" t="s">
        <v>7</v>
      </c>
      <c r="AA983" s="2" t="s">
        <v>1965</v>
      </c>
      <c r="AB983" s="2" t="s">
        <v>7</v>
      </c>
      <c r="AC983" t="str">
        <f t="shared" si="211"/>
        <v>1989975</v>
      </c>
      <c r="AD983" t="str">
        <f t="shared" si="212"/>
        <v>1990358</v>
      </c>
      <c r="AE983">
        <f t="shared" si="213"/>
        <v>37</v>
      </c>
      <c r="AF983">
        <f t="shared" si="214"/>
        <v>860</v>
      </c>
      <c r="AG983" s="11">
        <f t="shared" si="219"/>
        <v>745</v>
      </c>
      <c r="AH983" s="2">
        <f t="shared" si="220"/>
        <v>982</v>
      </c>
      <c r="AJ983" s="2" t="s">
        <v>2047</v>
      </c>
      <c r="AK983" s="2" t="s">
        <v>3</v>
      </c>
      <c r="AL983" t="str">
        <f t="shared" si="215"/>
        <v>2064926</v>
      </c>
      <c r="AM983" t="str">
        <f t="shared" si="216"/>
        <v>2065561</v>
      </c>
      <c r="AN983">
        <f t="shared" si="217"/>
        <v>57</v>
      </c>
      <c r="AO983">
        <f t="shared" si="218"/>
        <v>908</v>
      </c>
      <c r="AP983" s="11">
        <f t="shared" si="221"/>
        <v>796</v>
      </c>
      <c r="AQ983" s="2">
        <f t="shared" si="222"/>
        <v>1035</v>
      </c>
    </row>
    <row r="984" spans="3:43">
      <c r="C984" s="3" t="s">
        <v>1034</v>
      </c>
      <c r="D984" s="3" t="s">
        <v>7</v>
      </c>
      <c r="AA984" s="2" t="s">
        <v>1966</v>
      </c>
      <c r="AB984" s="2" t="s">
        <v>7</v>
      </c>
      <c r="AC984" t="str">
        <f t="shared" si="211"/>
        <v>1990394</v>
      </c>
      <c r="AD984" t="str">
        <f t="shared" si="212"/>
        <v>1990852</v>
      </c>
      <c r="AE984">
        <f t="shared" si="213"/>
        <v>1518</v>
      </c>
      <c r="AF984">
        <f t="shared" si="214"/>
        <v>859</v>
      </c>
      <c r="AG984" s="11">
        <f t="shared" si="219"/>
        <v>744</v>
      </c>
      <c r="AH984" s="2">
        <f t="shared" si="220"/>
        <v>981</v>
      </c>
      <c r="AJ984" s="2" t="s">
        <v>2048</v>
      </c>
      <c r="AK984" s="2" t="s">
        <v>3</v>
      </c>
      <c r="AL984" t="str">
        <f t="shared" si="215"/>
        <v>2065617</v>
      </c>
      <c r="AM984" t="str">
        <f t="shared" si="216"/>
        <v>2065967</v>
      </c>
      <c r="AN984">
        <f t="shared" si="217"/>
        <v>186</v>
      </c>
      <c r="AO984">
        <f t="shared" si="218"/>
        <v>907</v>
      </c>
      <c r="AP984" s="11">
        <f t="shared" si="221"/>
        <v>795</v>
      </c>
      <c r="AQ984" s="2">
        <f t="shared" si="222"/>
        <v>1035</v>
      </c>
    </row>
    <row r="985" spans="3:43">
      <c r="C985" s="3" t="s">
        <v>1035</v>
      </c>
      <c r="D985" s="3" t="s">
        <v>7</v>
      </c>
      <c r="AA985" s="2" t="s">
        <v>1969</v>
      </c>
      <c r="AB985" s="2" t="s">
        <v>7</v>
      </c>
      <c r="AC985" t="str">
        <f t="shared" si="211"/>
        <v>1992369</v>
      </c>
      <c r="AD985" t="str">
        <f t="shared" si="212"/>
        <v>1993463</v>
      </c>
      <c r="AE985">
        <f t="shared" si="213"/>
        <v>59</v>
      </c>
      <c r="AF985">
        <f t="shared" si="214"/>
        <v>859</v>
      </c>
      <c r="AG985" s="11">
        <f t="shared" si="219"/>
        <v>744</v>
      </c>
      <c r="AH985" s="2">
        <f t="shared" si="220"/>
        <v>981</v>
      </c>
      <c r="AJ985" s="2" t="s">
        <v>2049</v>
      </c>
      <c r="AK985" s="2" t="s">
        <v>3</v>
      </c>
      <c r="AL985" t="str">
        <f t="shared" si="215"/>
        <v>2066152</v>
      </c>
      <c r="AM985" t="str">
        <f t="shared" si="216"/>
        <v>2066370</v>
      </c>
      <c r="AN985">
        <f t="shared" si="217"/>
        <v>1079</v>
      </c>
      <c r="AO985">
        <f t="shared" si="218"/>
        <v>907</v>
      </c>
      <c r="AP985" s="11">
        <f t="shared" si="221"/>
        <v>794</v>
      </c>
      <c r="AQ985" s="2">
        <f t="shared" si="222"/>
        <v>1035</v>
      </c>
    </row>
    <row r="986" spans="3:43">
      <c r="C986" s="3" t="s">
        <v>1036</v>
      </c>
      <c r="D986" s="3" t="s">
        <v>7</v>
      </c>
      <c r="AA986" s="2" t="s">
        <v>1970</v>
      </c>
      <c r="AB986" s="2" t="s">
        <v>7</v>
      </c>
      <c r="AC986" t="str">
        <f t="shared" si="211"/>
        <v>1993521</v>
      </c>
      <c r="AD986" t="str">
        <f t="shared" si="212"/>
        <v>1994600</v>
      </c>
      <c r="AE986">
        <f t="shared" si="213"/>
        <v>3604</v>
      </c>
      <c r="AF986">
        <f t="shared" si="214"/>
        <v>858</v>
      </c>
      <c r="AG986" s="11">
        <f t="shared" si="219"/>
        <v>743</v>
      </c>
      <c r="AH986" s="2">
        <f t="shared" si="220"/>
        <v>981</v>
      </c>
      <c r="AJ986" s="2" t="s">
        <v>2051</v>
      </c>
      <c r="AK986" s="2" t="s">
        <v>3</v>
      </c>
      <c r="AL986" t="str">
        <f t="shared" si="215"/>
        <v>2067448</v>
      </c>
      <c r="AM986" t="str">
        <f t="shared" si="216"/>
        <v>2067735</v>
      </c>
      <c r="AN986">
        <f t="shared" si="217"/>
        <v>224</v>
      </c>
      <c r="AO986">
        <f t="shared" si="218"/>
        <v>907</v>
      </c>
      <c r="AP986" s="11">
        <f t="shared" si="221"/>
        <v>794</v>
      </c>
      <c r="AQ986" s="2">
        <f t="shared" si="222"/>
        <v>1035</v>
      </c>
    </row>
    <row r="987" spans="3:43">
      <c r="C987" s="3" t="s">
        <v>1037</v>
      </c>
      <c r="D987" s="3" t="s">
        <v>7</v>
      </c>
      <c r="AA987" s="2" t="s">
        <v>1973</v>
      </c>
      <c r="AB987" s="2" t="s">
        <v>7</v>
      </c>
      <c r="AC987" t="str">
        <f t="shared" si="211"/>
        <v>1998203</v>
      </c>
      <c r="AD987" t="str">
        <f t="shared" si="212"/>
        <v>1998655</v>
      </c>
      <c r="AE987">
        <f t="shared" si="213"/>
        <v>3328</v>
      </c>
      <c r="AF987">
        <f t="shared" si="214"/>
        <v>858</v>
      </c>
      <c r="AG987" s="11">
        <f t="shared" si="219"/>
        <v>743</v>
      </c>
      <c r="AH987" s="2">
        <f t="shared" si="220"/>
        <v>981</v>
      </c>
      <c r="AJ987" s="2" t="s">
        <v>2052</v>
      </c>
      <c r="AK987" s="2" t="s">
        <v>3</v>
      </c>
      <c r="AL987" t="str">
        <f t="shared" si="215"/>
        <v>2067958</v>
      </c>
      <c r="AM987" t="str">
        <f t="shared" si="216"/>
        <v>2070180</v>
      </c>
      <c r="AN987">
        <f t="shared" si="217"/>
        <v>169</v>
      </c>
      <c r="AO987">
        <f t="shared" si="218"/>
        <v>907</v>
      </c>
      <c r="AP987" s="11">
        <f t="shared" si="221"/>
        <v>794</v>
      </c>
      <c r="AQ987" s="2">
        <f t="shared" si="222"/>
        <v>1035</v>
      </c>
    </row>
    <row r="988" spans="3:43">
      <c r="C988" s="3" t="s">
        <v>1038</v>
      </c>
      <c r="D988" s="3" t="s">
        <v>3</v>
      </c>
      <c r="AA988" s="2" t="s">
        <v>1979</v>
      </c>
      <c r="AB988" s="2" t="s">
        <v>7</v>
      </c>
      <c r="AC988" t="str">
        <f t="shared" si="211"/>
        <v>2001982</v>
      </c>
      <c r="AD988" t="str">
        <f t="shared" si="212"/>
        <v>2002824</v>
      </c>
      <c r="AE988">
        <f t="shared" si="213"/>
        <v>14</v>
      </c>
      <c r="AF988">
        <f t="shared" si="214"/>
        <v>858</v>
      </c>
      <c r="AG988" s="11">
        <f t="shared" si="219"/>
        <v>743</v>
      </c>
      <c r="AH988" s="2">
        <f t="shared" si="220"/>
        <v>981</v>
      </c>
      <c r="AJ988" s="2" t="s">
        <v>2053</v>
      </c>
      <c r="AK988" s="2" t="s">
        <v>3</v>
      </c>
      <c r="AL988" t="str">
        <f t="shared" si="215"/>
        <v>2070348</v>
      </c>
      <c r="AM988" t="str">
        <f t="shared" si="216"/>
        <v>2071166</v>
      </c>
      <c r="AN988">
        <f t="shared" si="217"/>
        <v>3433</v>
      </c>
      <c r="AO988">
        <f t="shared" si="218"/>
        <v>907</v>
      </c>
      <c r="AP988" s="11">
        <f t="shared" si="221"/>
        <v>793</v>
      </c>
      <c r="AQ988" s="2">
        <f t="shared" si="222"/>
        <v>1035</v>
      </c>
    </row>
    <row r="989" spans="3:43">
      <c r="C989" s="3" t="s">
        <v>1039</v>
      </c>
      <c r="D989" s="3" t="s">
        <v>3</v>
      </c>
      <c r="AA989" s="2" t="s">
        <v>1980</v>
      </c>
      <c r="AB989" s="2" t="s">
        <v>7</v>
      </c>
      <c r="AC989" t="str">
        <f t="shared" si="211"/>
        <v>2002837</v>
      </c>
      <c r="AD989" t="str">
        <f t="shared" si="212"/>
        <v>2003079</v>
      </c>
      <c r="AE989">
        <f t="shared" si="213"/>
        <v>55</v>
      </c>
      <c r="AF989">
        <f t="shared" si="214"/>
        <v>857</v>
      </c>
      <c r="AG989" s="11">
        <f t="shared" si="219"/>
        <v>742</v>
      </c>
      <c r="AH989" s="2">
        <f t="shared" si="220"/>
        <v>980</v>
      </c>
      <c r="AJ989" s="2" t="s">
        <v>2058</v>
      </c>
      <c r="AK989" s="2" t="s">
        <v>3</v>
      </c>
      <c r="AL989" t="str">
        <f t="shared" si="215"/>
        <v>2074598</v>
      </c>
      <c r="AM989" t="str">
        <f t="shared" si="216"/>
        <v>2075284</v>
      </c>
      <c r="AN989">
        <f t="shared" si="217"/>
        <v>-2</v>
      </c>
      <c r="AO989">
        <f t="shared" si="218"/>
        <v>907</v>
      </c>
      <c r="AP989" s="11">
        <f t="shared" si="221"/>
        <v>793</v>
      </c>
      <c r="AQ989" s="2">
        <f t="shared" si="222"/>
        <v>1035</v>
      </c>
    </row>
    <row r="990" spans="3:43">
      <c r="C990" s="3" t="s">
        <v>1040</v>
      </c>
      <c r="D990" s="3" t="s">
        <v>3</v>
      </c>
      <c r="AA990" s="2" t="s">
        <v>1981</v>
      </c>
      <c r="AB990" s="2" t="s">
        <v>7</v>
      </c>
      <c r="AC990" t="str">
        <f t="shared" si="211"/>
        <v>2003133</v>
      </c>
      <c r="AD990" t="str">
        <f t="shared" si="212"/>
        <v>2004293</v>
      </c>
      <c r="AE990">
        <f t="shared" si="213"/>
        <v>13</v>
      </c>
      <c r="AF990">
        <f t="shared" si="214"/>
        <v>856</v>
      </c>
      <c r="AG990" s="11">
        <f t="shared" si="219"/>
        <v>741</v>
      </c>
      <c r="AH990" s="2">
        <f t="shared" si="220"/>
        <v>980</v>
      </c>
      <c r="AJ990" s="2" t="s">
        <v>2059</v>
      </c>
      <c r="AK990" s="2" t="s">
        <v>3</v>
      </c>
      <c r="AL990" t="str">
        <f t="shared" si="215"/>
        <v>2075281</v>
      </c>
      <c r="AM990" t="str">
        <f t="shared" si="216"/>
        <v>2075781</v>
      </c>
      <c r="AN990">
        <f t="shared" si="217"/>
        <v>3713</v>
      </c>
      <c r="AO990">
        <f t="shared" si="218"/>
        <v>906</v>
      </c>
      <c r="AP990" s="11">
        <f t="shared" si="221"/>
        <v>792</v>
      </c>
      <c r="AQ990" s="2">
        <f t="shared" si="222"/>
        <v>1034</v>
      </c>
    </row>
    <row r="991" spans="3:43">
      <c r="C991" s="3" t="s">
        <v>1041</v>
      </c>
      <c r="D991" s="3" t="s">
        <v>3</v>
      </c>
      <c r="AA991" s="2" t="s">
        <v>1982</v>
      </c>
      <c r="AB991" s="2" t="s">
        <v>7</v>
      </c>
      <c r="AC991" t="str">
        <f t="shared" si="211"/>
        <v>2004305</v>
      </c>
      <c r="AD991" t="str">
        <f t="shared" si="212"/>
        <v>2005048</v>
      </c>
      <c r="AE991">
        <f t="shared" si="213"/>
        <v>8</v>
      </c>
      <c r="AF991">
        <f t="shared" si="214"/>
        <v>855</v>
      </c>
      <c r="AG991" s="11">
        <f t="shared" si="219"/>
        <v>740</v>
      </c>
      <c r="AH991" s="2">
        <f t="shared" si="220"/>
        <v>979</v>
      </c>
      <c r="AJ991" s="2" t="s">
        <v>2062</v>
      </c>
      <c r="AK991" s="2" t="s">
        <v>3</v>
      </c>
      <c r="AL991" t="str">
        <f t="shared" si="215"/>
        <v>2079493</v>
      </c>
      <c r="AM991" t="str">
        <f t="shared" si="216"/>
        <v>2080140</v>
      </c>
      <c r="AN991">
        <f t="shared" si="217"/>
        <v>71</v>
      </c>
      <c r="AO991">
        <f t="shared" si="218"/>
        <v>906</v>
      </c>
      <c r="AP991" s="11">
        <f t="shared" si="221"/>
        <v>792</v>
      </c>
      <c r="AQ991" s="2">
        <f t="shared" si="222"/>
        <v>1034</v>
      </c>
    </row>
    <row r="992" spans="3:43">
      <c r="C992" s="3" t="s">
        <v>1042</v>
      </c>
      <c r="D992" s="3" t="s">
        <v>3</v>
      </c>
      <c r="AA992" s="2" t="s">
        <v>1983</v>
      </c>
      <c r="AB992" s="2" t="s">
        <v>7</v>
      </c>
      <c r="AC992" t="str">
        <f t="shared" si="211"/>
        <v>2005055</v>
      </c>
      <c r="AD992" t="str">
        <f t="shared" si="212"/>
        <v>2005825</v>
      </c>
      <c r="AE992">
        <f t="shared" si="213"/>
        <v>223</v>
      </c>
      <c r="AF992">
        <f t="shared" si="214"/>
        <v>854</v>
      </c>
      <c r="AG992" s="11">
        <f t="shared" si="219"/>
        <v>739</v>
      </c>
      <c r="AH992" s="2">
        <f t="shared" si="220"/>
        <v>978</v>
      </c>
      <c r="AJ992" s="2" t="s">
        <v>2063</v>
      </c>
      <c r="AK992" s="2" t="s">
        <v>3</v>
      </c>
      <c r="AL992" t="str">
        <f t="shared" si="215"/>
        <v>2080210</v>
      </c>
      <c r="AM992" t="str">
        <f t="shared" si="216"/>
        <v>2081391</v>
      </c>
      <c r="AN992">
        <f t="shared" si="217"/>
        <v>1336</v>
      </c>
      <c r="AO992">
        <f t="shared" si="218"/>
        <v>905</v>
      </c>
      <c r="AP992" s="11">
        <f t="shared" si="221"/>
        <v>791</v>
      </c>
      <c r="AQ992" s="2">
        <f t="shared" si="222"/>
        <v>1034</v>
      </c>
    </row>
    <row r="993" spans="3:43">
      <c r="C993" s="3" t="s">
        <v>1043</v>
      </c>
      <c r="D993" s="3" t="s">
        <v>7</v>
      </c>
      <c r="AA993" s="2" t="s">
        <v>1984</v>
      </c>
      <c r="AB993" s="2" t="s">
        <v>7</v>
      </c>
      <c r="AC993" t="str">
        <f t="shared" si="211"/>
        <v>2006047</v>
      </c>
      <c r="AD993" t="str">
        <f t="shared" si="212"/>
        <v>2006580</v>
      </c>
      <c r="AE993">
        <f t="shared" si="213"/>
        <v>10</v>
      </c>
      <c r="AF993">
        <f t="shared" si="214"/>
        <v>854</v>
      </c>
      <c r="AG993" s="11">
        <f t="shared" si="219"/>
        <v>739</v>
      </c>
      <c r="AH993" s="2">
        <f t="shared" si="220"/>
        <v>978</v>
      </c>
      <c r="AJ993" s="2" t="s">
        <v>2065</v>
      </c>
      <c r="AK993" s="2" t="s">
        <v>3</v>
      </c>
      <c r="AL993" t="str">
        <f t="shared" si="215"/>
        <v>2082726</v>
      </c>
      <c r="AM993" t="str">
        <f t="shared" si="216"/>
        <v>2083253</v>
      </c>
      <c r="AN993">
        <f t="shared" si="217"/>
        <v>-2</v>
      </c>
      <c r="AO993">
        <f t="shared" si="218"/>
        <v>905</v>
      </c>
      <c r="AP993" s="11">
        <f t="shared" si="221"/>
        <v>791</v>
      </c>
      <c r="AQ993" s="2">
        <f t="shared" si="222"/>
        <v>1034</v>
      </c>
    </row>
    <row r="994" spans="3:43">
      <c r="C994" s="3" t="s">
        <v>1044</v>
      </c>
      <c r="D994" s="3" t="s">
        <v>3</v>
      </c>
      <c r="AA994" s="2" t="s">
        <v>1985</v>
      </c>
      <c r="AB994" s="2" t="s">
        <v>7</v>
      </c>
      <c r="AC994" t="str">
        <f t="shared" si="211"/>
        <v>2006589</v>
      </c>
      <c r="AD994" t="str">
        <f t="shared" si="212"/>
        <v>2007635</v>
      </c>
      <c r="AE994">
        <f t="shared" si="213"/>
        <v>7</v>
      </c>
      <c r="AF994">
        <f t="shared" si="214"/>
        <v>853</v>
      </c>
      <c r="AG994" s="11">
        <f t="shared" si="219"/>
        <v>738</v>
      </c>
      <c r="AH994" s="2">
        <f t="shared" si="220"/>
        <v>977</v>
      </c>
      <c r="AJ994" s="2" t="s">
        <v>2066</v>
      </c>
      <c r="AK994" s="2" t="s">
        <v>3</v>
      </c>
      <c r="AL994" t="str">
        <f t="shared" si="215"/>
        <v>2083250</v>
      </c>
      <c r="AM994" t="str">
        <f t="shared" si="216"/>
        <v>2083843</v>
      </c>
      <c r="AN994">
        <f t="shared" si="217"/>
        <v>10</v>
      </c>
      <c r="AO994">
        <f t="shared" si="218"/>
        <v>904</v>
      </c>
      <c r="AP994" s="11">
        <f t="shared" si="221"/>
        <v>790</v>
      </c>
      <c r="AQ994" s="2">
        <f t="shared" si="222"/>
        <v>1033</v>
      </c>
    </row>
    <row r="995" spans="3:43">
      <c r="C995" s="3" t="s">
        <v>1045</v>
      </c>
      <c r="D995" s="3" t="s">
        <v>3</v>
      </c>
      <c r="AA995" s="2" t="s">
        <v>1986</v>
      </c>
      <c r="AB995" s="2" t="s">
        <v>7</v>
      </c>
      <c r="AC995" t="str">
        <f t="shared" si="211"/>
        <v>2007641</v>
      </c>
      <c r="AD995" t="str">
        <f t="shared" si="212"/>
        <v>2008990</v>
      </c>
      <c r="AE995">
        <f t="shared" si="213"/>
        <v>3374</v>
      </c>
      <c r="AF995">
        <f t="shared" si="214"/>
        <v>852</v>
      </c>
      <c r="AG995" s="11">
        <f t="shared" si="219"/>
        <v>737</v>
      </c>
      <c r="AH995" s="2">
        <f t="shared" si="220"/>
        <v>976</v>
      </c>
      <c r="AJ995" s="2" t="s">
        <v>2067</v>
      </c>
      <c r="AK995" s="2" t="s">
        <v>3</v>
      </c>
      <c r="AL995" t="str">
        <f t="shared" si="215"/>
        <v>2083852</v>
      </c>
      <c r="AM995" t="str">
        <f t="shared" si="216"/>
        <v>2084685</v>
      </c>
      <c r="AN995">
        <f t="shared" si="217"/>
        <v>119</v>
      </c>
      <c r="AO995">
        <f t="shared" si="218"/>
        <v>903</v>
      </c>
      <c r="AP995" s="11">
        <f t="shared" si="221"/>
        <v>789</v>
      </c>
      <c r="AQ995" s="2">
        <f t="shared" si="222"/>
        <v>1032</v>
      </c>
    </row>
    <row r="996" spans="3:43">
      <c r="C996" s="3" t="s">
        <v>1046</v>
      </c>
      <c r="D996" s="3" t="s">
        <v>7</v>
      </c>
      <c r="AA996" s="2" t="s">
        <v>1991</v>
      </c>
      <c r="AB996" s="2" t="s">
        <v>7</v>
      </c>
      <c r="AC996" t="str">
        <f t="shared" si="211"/>
        <v>2012363</v>
      </c>
      <c r="AD996" t="str">
        <f t="shared" si="212"/>
        <v>2013364</v>
      </c>
      <c r="AE996">
        <f t="shared" si="213"/>
        <v>-2</v>
      </c>
      <c r="AF996">
        <f t="shared" si="214"/>
        <v>852</v>
      </c>
      <c r="AG996" s="11">
        <f t="shared" si="219"/>
        <v>737</v>
      </c>
      <c r="AH996" s="2">
        <f t="shared" si="220"/>
        <v>976</v>
      </c>
      <c r="AJ996" s="2" t="s">
        <v>2068</v>
      </c>
      <c r="AK996" s="2" t="s">
        <v>3</v>
      </c>
      <c r="AL996" t="str">
        <f t="shared" si="215"/>
        <v>2084803</v>
      </c>
      <c r="AM996" t="str">
        <f t="shared" si="216"/>
        <v>2084922</v>
      </c>
      <c r="AN996">
        <f t="shared" si="217"/>
        <v>972</v>
      </c>
      <c r="AO996">
        <f t="shared" si="218"/>
        <v>903</v>
      </c>
      <c r="AP996" s="11">
        <f t="shared" si="221"/>
        <v>788</v>
      </c>
      <c r="AQ996" s="2">
        <f t="shared" si="222"/>
        <v>1032</v>
      </c>
    </row>
    <row r="997" spans="3:43">
      <c r="C997" s="3" t="s">
        <v>1047</v>
      </c>
      <c r="D997" s="3" t="s">
        <v>7</v>
      </c>
      <c r="AA997" s="2" t="s">
        <v>1992</v>
      </c>
      <c r="AB997" s="2" t="s">
        <v>7</v>
      </c>
      <c r="AC997" t="str">
        <f t="shared" si="211"/>
        <v>2013361</v>
      </c>
      <c r="AD997" t="str">
        <f t="shared" si="212"/>
        <v>2014620</v>
      </c>
      <c r="AE997">
        <f t="shared" si="213"/>
        <v>62</v>
      </c>
      <c r="AF997">
        <f t="shared" si="214"/>
        <v>851</v>
      </c>
      <c r="AG997" s="11">
        <f t="shared" si="219"/>
        <v>736</v>
      </c>
      <c r="AH997" s="2">
        <f t="shared" si="220"/>
        <v>975</v>
      </c>
      <c r="AJ997" s="2" t="s">
        <v>2071</v>
      </c>
      <c r="AK997" s="2" t="s">
        <v>3</v>
      </c>
      <c r="AL997" t="str">
        <f t="shared" si="215"/>
        <v>2085893</v>
      </c>
      <c r="AM997" t="str">
        <f t="shared" si="216"/>
        <v>2086762</v>
      </c>
      <c r="AN997">
        <f t="shared" si="217"/>
        <v>84</v>
      </c>
      <c r="AO997">
        <f t="shared" si="218"/>
        <v>903</v>
      </c>
      <c r="AP997" s="11">
        <f t="shared" si="221"/>
        <v>788</v>
      </c>
      <c r="AQ997" s="2">
        <f t="shared" si="222"/>
        <v>1032</v>
      </c>
    </row>
    <row r="998" spans="3:43">
      <c r="C998" s="3" t="s">
        <v>1048</v>
      </c>
      <c r="D998" s="3" t="s">
        <v>3</v>
      </c>
      <c r="AA998" s="2" t="s">
        <v>1993</v>
      </c>
      <c r="AB998" s="2" t="s">
        <v>7</v>
      </c>
      <c r="AC998" t="str">
        <f t="shared" si="211"/>
        <v>2014681</v>
      </c>
      <c r="AD998" t="str">
        <f t="shared" si="212"/>
        <v>2015577</v>
      </c>
      <c r="AE998">
        <f t="shared" si="213"/>
        <v>69</v>
      </c>
      <c r="AF998">
        <f t="shared" si="214"/>
        <v>850</v>
      </c>
      <c r="AG998" s="11">
        <f t="shared" si="219"/>
        <v>735</v>
      </c>
      <c r="AH998" s="2">
        <f t="shared" si="220"/>
        <v>975</v>
      </c>
      <c r="AJ998" s="2" t="s">
        <v>2072</v>
      </c>
      <c r="AK998" s="2" t="s">
        <v>3</v>
      </c>
      <c r="AL998" t="str">
        <f t="shared" si="215"/>
        <v>2086845</v>
      </c>
      <c r="AM998" t="str">
        <f t="shared" si="216"/>
        <v>2089937</v>
      </c>
      <c r="AN998">
        <f t="shared" si="217"/>
        <v>152</v>
      </c>
      <c r="AO998">
        <f t="shared" si="218"/>
        <v>902</v>
      </c>
      <c r="AP998" s="11">
        <f t="shared" si="221"/>
        <v>787</v>
      </c>
      <c r="AQ998" s="2">
        <f t="shared" si="222"/>
        <v>1032</v>
      </c>
    </row>
    <row r="999" spans="3:43">
      <c r="C999" s="3" t="s">
        <v>1049</v>
      </c>
      <c r="D999" s="3" t="s">
        <v>7</v>
      </c>
      <c r="AA999" s="2" t="s">
        <v>1994</v>
      </c>
      <c r="AB999" s="2" t="s">
        <v>7</v>
      </c>
      <c r="AC999" t="str">
        <f t="shared" si="211"/>
        <v>2015645</v>
      </c>
      <c r="AD999" t="str">
        <f t="shared" si="212"/>
        <v>2016097</v>
      </c>
      <c r="AE999">
        <f t="shared" si="213"/>
        <v>2293</v>
      </c>
      <c r="AF999">
        <f t="shared" si="214"/>
        <v>849</v>
      </c>
      <c r="AG999" s="11">
        <f t="shared" si="219"/>
        <v>734</v>
      </c>
      <c r="AH999" s="2">
        <f t="shared" si="220"/>
        <v>975</v>
      </c>
      <c r="AJ999" s="2" t="s">
        <v>2073</v>
      </c>
      <c r="AK999" s="2" t="s">
        <v>3</v>
      </c>
      <c r="AL999" t="str">
        <f t="shared" si="215"/>
        <v>2090088</v>
      </c>
      <c r="AM999" t="str">
        <f t="shared" si="216"/>
        <v>2090381</v>
      </c>
      <c r="AN999">
        <f t="shared" si="217"/>
        <v>-2</v>
      </c>
      <c r="AO999">
        <f t="shared" si="218"/>
        <v>902</v>
      </c>
      <c r="AP999" s="11">
        <f t="shared" si="221"/>
        <v>786</v>
      </c>
      <c r="AQ999" s="2">
        <f t="shared" si="222"/>
        <v>1032</v>
      </c>
    </row>
    <row r="1000" spans="3:43">
      <c r="C1000" s="3" t="s">
        <v>1050</v>
      </c>
      <c r="D1000" s="3" t="s">
        <v>3</v>
      </c>
      <c r="AA1000" s="2" t="s">
        <v>1996</v>
      </c>
      <c r="AB1000" s="2" t="s">
        <v>7</v>
      </c>
      <c r="AC1000" t="str">
        <f t="shared" si="211"/>
        <v>2018389</v>
      </c>
      <c r="AD1000" t="str">
        <f t="shared" si="212"/>
        <v>2019417</v>
      </c>
      <c r="AE1000">
        <f t="shared" si="213"/>
        <v>4278</v>
      </c>
      <c r="AF1000">
        <f t="shared" si="214"/>
        <v>849</v>
      </c>
      <c r="AG1000" s="11">
        <f t="shared" si="219"/>
        <v>734</v>
      </c>
      <c r="AH1000" s="2">
        <f t="shared" si="220"/>
        <v>975</v>
      </c>
      <c r="AJ1000" s="2" t="s">
        <v>2074</v>
      </c>
      <c r="AK1000" s="2" t="s">
        <v>3</v>
      </c>
      <c r="AL1000" t="str">
        <f t="shared" si="215"/>
        <v>2090378</v>
      </c>
      <c r="AM1000" t="str">
        <f t="shared" si="216"/>
        <v>2091703</v>
      </c>
      <c r="AN1000">
        <f t="shared" si="217"/>
        <v>58</v>
      </c>
      <c r="AO1000">
        <f t="shared" si="218"/>
        <v>901</v>
      </c>
      <c r="AP1000" s="11">
        <f t="shared" si="221"/>
        <v>785</v>
      </c>
      <c r="AQ1000" s="2">
        <f t="shared" si="222"/>
        <v>1031</v>
      </c>
    </row>
    <row r="1001" spans="3:43">
      <c r="C1001" s="3" t="s">
        <v>1051</v>
      </c>
      <c r="D1001" s="3" t="s">
        <v>3</v>
      </c>
      <c r="AA1001" s="2" t="s">
        <v>2000</v>
      </c>
      <c r="AB1001" s="2" t="s">
        <v>7</v>
      </c>
      <c r="AC1001" t="str">
        <f t="shared" si="211"/>
        <v>2023694</v>
      </c>
      <c r="AD1001" t="str">
        <f t="shared" si="212"/>
        <v>2023939</v>
      </c>
      <c r="AE1001">
        <f t="shared" si="213"/>
        <v>65</v>
      </c>
      <c r="AF1001">
        <f t="shared" si="214"/>
        <v>849</v>
      </c>
      <c r="AG1001" s="11">
        <f t="shared" si="219"/>
        <v>734</v>
      </c>
      <c r="AH1001" s="2">
        <f t="shared" si="220"/>
        <v>975</v>
      </c>
      <c r="AJ1001" s="2" t="s">
        <v>2075</v>
      </c>
      <c r="AK1001" s="2" t="s">
        <v>3</v>
      </c>
      <c r="AL1001" t="str">
        <f t="shared" si="215"/>
        <v>2091760</v>
      </c>
      <c r="AM1001" t="str">
        <f t="shared" si="216"/>
        <v>2092221</v>
      </c>
      <c r="AN1001">
        <f t="shared" si="217"/>
        <v>166</v>
      </c>
      <c r="AO1001">
        <f t="shared" si="218"/>
        <v>900</v>
      </c>
      <c r="AP1001" s="11">
        <f t="shared" si="221"/>
        <v>784</v>
      </c>
      <c r="AQ1001" s="2">
        <f t="shared" si="222"/>
        <v>1031</v>
      </c>
    </row>
    <row r="1002" spans="3:43">
      <c r="C1002" s="3" t="s">
        <v>1052</v>
      </c>
      <c r="D1002" s="3" t="s">
        <v>3</v>
      </c>
      <c r="AA1002" s="2" t="s">
        <v>2001</v>
      </c>
      <c r="AB1002" s="2" t="s">
        <v>7</v>
      </c>
      <c r="AC1002" t="str">
        <f t="shared" si="211"/>
        <v>2024003</v>
      </c>
      <c r="AD1002" t="str">
        <f t="shared" si="212"/>
        <v>2024311</v>
      </c>
      <c r="AE1002">
        <f t="shared" si="213"/>
        <v>78</v>
      </c>
      <c r="AF1002">
        <f t="shared" si="214"/>
        <v>848</v>
      </c>
      <c r="AG1002" s="11">
        <f t="shared" si="219"/>
        <v>733</v>
      </c>
      <c r="AH1002" s="2">
        <f t="shared" si="220"/>
        <v>975</v>
      </c>
      <c r="AJ1002" s="2" t="s">
        <v>2076</v>
      </c>
      <c r="AK1002" s="2" t="s">
        <v>3</v>
      </c>
      <c r="AL1002" t="str">
        <f t="shared" si="215"/>
        <v>2092386</v>
      </c>
      <c r="AM1002" t="str">
        <f t="shared" si="216"/>
        <v>2093258</v>
      </c>
      <c r="AN1002">
        <f t="shared" si="217"/>
        <v>6291</v>
      </c>
      <c r="AO1002">
        <f t="shared" si="218"/>
        <v>900</v>
      </c>
      <c r="AP1002" s="11">
        <f t="shared" si="221"/>
        <v>783</v>
      </c>
      <c r="AQ1002" s="2">
        <f t="shared" si="222"/>
        <v>1031</v>
      </c>
    </row>
    <row r="1003" spans="3:43">
      <c r="C1003" s="3" t="s">
        <v>1053</v>
      </c>
      <c r="D1003" s="3" t="s">
        <v>7</v>
      </c>
      <c r="AA1003" s="2" t="s">
        <v>2002</v>
      </c>
      <c r="AB1003" s="2" t="s">
        <v>7</v>
      </c>
      <c r="AC1003" t="str">
        <f t="shared" si="211"/>
        <v>2024388</v>
      </c>
      <c r="AD1003" t="str">
        <f t="shared" si="212"/>
        <v>2024639</v>
      </c>
      <c r="AE1003">
        <f t="shared" si="213"/>
        <v>190</v>
      </c>
      <c r="AF1003">
        <f t="shared" si="214"/>
        <v>847</v>
      </c>
      <c r="AG1003" s="11">
        <f t="shared" si="219"/>
        <v>732</v>
      </c>
      <c r="AH1003" s="2">
        <f t="shared" si="220"/>
        <v>975</v>
      </c>
      <c r="AJ1003" s="2" t="s">
        <v>2082</v>
      </c>
      <c r="AK1003" s="2" t="s">
        <v>3</v>
      </c>
      <c r="AL1003" t="str">
        <f t="shared" si="215"/>
        <v>2099548</v>
      </c>
      <c r="AM1003" t="str">
        <f t="shared" si="216"/>
        <v>2100300</v>
      </c>
      <c r="AN1003">
        <f t="shared" si="217"/>
        <v>124</v>
      </c>
      <c r="AO1003">
        <f t="shared" si="218"/>
        <v>900</v>
      </c>
      <c r="AP1003" s="11">
        <f t="shared" si="221"/>
        <v>783</v>
      </c>
      <c r="AQ1003" s="2">
        <f t="shared" si="222"/>
        <v>1031</v>
      </c>
    </row>
    <row r="1004" spans="3:43">
      <c r="C1004" s="3" t="s">
        <v>1054</v>
      </c>
      <c r="D1004" s="3" t="s">
        <v>7</v>
      </c>
      <c r="AA1004" s="2" t="s">
        <v>2003</v>
      </c>
      <c r="AB1004" s="2" t="s">
        <v>7</v>
      </c>
      <c r="AC1004" t="str">
        <f t="shared" si="211"/>
        <v>2024828</v>
      </c>
      <c r="AD1004" t="str">
        <f t="shared" si="212"/>
        <v>2025190</v>
      </c>
      <c r="AE1004">
        <f t="shared" si="213"/>
        <v>210</v>
      </c>
      <c r="AF1004">
        <f t="shared" si="214"/>
        <v>847</v>
      </c>
      <c r="AG1004" s="11">
        <f t="shared" si="219"/>
        <v>731</v>
      </c>
      <c r="AH1004" s="2">
        <f t="shared" si="220"/>
        <v>975</v>
      </c>
      <c r="AJ1004" s="2" t="s">
        <v>2083</v>
      </c>
      <c r="AK1004" s="2" t="s">
        <v>3</v>
      </c>
      <c r="AL1004" t="str">
        <f t="shared" si="215"/>
        <v>2100423</v>
      </c>
      <c r="AM1004" t="str">
        <f t="shared" si="216"/>
        <v>2101004</v>
      </c>
      <c r="AN1004">
        <f t="shared" si="217"/>
        <v>3478</v>
      </c>
      <c r="AO1004">
        <f t="shared" si="218"/>
        <v>900</v>
      </c>
      <c r="AP1004" s="11">
        <f t="shared" si="221"/>
        <v>782</v>
      </c>
      <c r="AQ1004" s="2">
        <f t="shared" si="222"/>
        <v>1031</v>
      </c>
    </row>
    <row r="1005" spans="3:43">
      <c r="C1005" s="3" t="s">
        <v>1055</v>
      </c>
      <c r="D1005" s="3" t="s">
        <v>3</v>
      </c>
      <c r="AA1005" s="2" t="s">
        <v>2004</v>
      </c>
      <c r="AB1005" s="2" t="s">
        <v>7</v>
      </c>
      <c r="AC1005" t="str">
        <f t="shared" si="211"/>
        <v>2025399</v>
      </c>
      <c r="AD1005" t="str">
        <f t="shared" si="212"/>
        <v>2025740</v>
      </c>
      <c r="AE1005">
        <f t="shared" si="213"/>
        <v>2190</v>
      </c>
      <c r="AF1005">
        <f t="shared" si="214"/>
        <v>847</v>
      </c>
      <c r="AG1005" s="11">
        <f t="shared" si="219"/>
        <v>731</v>
      </c>
      <c r="AH1005" s="2">
        <f t="shared" si="220"/>
        <v>975</v>
      </c>
      <c r="AJ1005" s="2" t="s">
        <v>2087</v>
      </c>
      <c r="AK1005" s="2" t="s">
        <v>3</v>
      </c>
      <c r="AL1005" t="str">
        <f t="shared" si="215"/>
        <v>2104481</v>
      </c>
      <c r="AM1005" t="str">
        <f t="shared" si="216"/>
        <v>2105518</v>
      </c>
      <c r="AN1005">
        <f t="shared" si="217"/>
        <v>5</v>
      </c>
      <c r="AO1005">
        <f t="shared" si="218"/>
        <v>900</v>
      </c>
      <c r="AP1005" s="11">
        <f t="shared" si="221"/>
        <v>782</v>
      </c>
      <c r="AQ1005" s="2">
        <f t="shared" si="222"/>
        <v>1031</v>
      </c>
    </row>
    <row r="1006" spans="3:43">
      <c r="C1006" s="3" t="s">
        <v>1056</v>
      </c>
      <c r="D1006" s="3" t="s">
        <v>7</v>
      </c>
      <c r="AA1006" s="2" t="s">
        <v>2007</v>
      </c>
      <c r="AB1006" s="2" t="s">
        <v>7</v>
      </c>
      <c r="AC1006" t="str">
        <f t="shared" si="211"/>
        <v>2027929</v>
      </c>
      <c r="AD1006" t="str">
        <f t="shared" si="212"/>
        <v>2028072</v>
      </c>
      <c r="AE1006">
        <f t="shared" si="213"/>
        <v>125</v>
      </c>
      <c r="AF1006">
        <f t="shared" si="214"/>
        <v>847</v>
      </c>
      <c r="AG1006" s="11">
        <f t="shared" si="219"/>
        <v>731</v>
      </c>
      <c r="AH1006" s="2">
        <f t="shared" si="220"/>
        <v>975</v>
      </c>
      <c r="AJ1006" s="2" t="s">
        <v>2088</v>
      </c>
      <c r="AK1006" s="2" t="s">
        <v>3</v>
      </c>
      <c r="AL1006" t="str">
        <f t="shared" si="215"/>
        <v>2105522</v>
      </c>
      <c r="AM1006" t="str">
        <f t="shared" si="216"/>
        <v>2106526</v>
      </c>
      <c r="AN1006">
        <f t="shared" si="217"/>
        <v>-6</v>
      </c>
      <c r="AO1006">
        <f t="shared" si="218"/>
        <v>899</v>
      </c>
      <c r="AP1006" s="11">
        <f t="shared" si="221"/>
        <v>781</v>
      </c>
      <c r="AQ1006" s="2">
        <f t="shared" si="222"/>
        <v>1030</v>
      </c>
    </row>
    <row r="1007" spans="3:43">
      <c r="C1007" s="3" t="s">
        <v>1057</v>
      </c>
      <c r="D1007" s="3" t="s">
        <v>7</v>
      </c>
      <c r="AA1007" s="2" t="s">
        <v>2008</v>
      </c>
      <c r="AB1007" s="2" t="s">
        <v>7</v>
      </c>
      <c r="AC1007" t="str">
        <f t="shared" si="211"/>
        <v>2028196</v>
      </c>
      <c r="AD1007" t="str">
        <f t="shared" si="212"/>
        <v>2029113</v>
      </c>
      <c r="AE1007">
        <f t="shared" si="213"/>
        <v>1228</v>
      </c>
      <c r="AF1007">
        <f t="shared" si="214"/>
        <v>847</v>
      </c>
      <c r="AG1007" s="11">
        <f t="shared" si="219"/>
        <v>730</v>
      </c>
      <c r="AH1007" s="2">
        <f t="shared" si="220"/>
        <v>975</v>
      </c>
      <c r="AJ1007" s="2" t="s">
        <v>2089</v>
      </c>
      <c r="AK1007" s="2" t="s">
        <v>3</v>
      </c>
      <c r="AL1007" t="str">
        <f t="shared" si="215"/>
        <v>2106519</v>
      </c>
      <c r="AM1007" t="str">
        <f t="shared" si="216"/>
        <v>2107163</v>
      </c>
      <c r="AN1007">
        <f t="shared" si="217"/>
        <v>205</v>
      </c>
      <c r="AO1007">
        <f t="shared" si="218"/>
        <v>898</v>
      </c>
      <c r="AP1007" s="11">
        <f t="shared" si="221"/>
        <v>780</v>
      </c>
      <c r="AQ1007" s="2">
        <f t="shared" si="222"/>
        <v>1029</v>
      </c>
    </row>
    <row r="1008" spans="3:43">
      <c r="C1008" s="3" t="s">
        <v>1058</v>
      </c>
      <c r="D1008" s="3" t="s">
        <v>3</v>
      </c>
      <c r="AA1008" s="2" t="s">
        <v>2011</v>
      </c>
      <c r="AB1008" s="2" t="s">
        <v>7</v>
      </c>
      <c r="AC1008" t="str">
        <f t="shared" si="211"/>
        <v>2030340</v>
      </c>
      <c r="AD1008" t="str">
        <f t="shared" si="212"/>
        <v>2032142</v>
      </c>
      <c r="AE1008">
        <f t="shared" si="213"/>
        <v>713</v>
      </c>
      <c r="AF1008">
        <f t="shared" si="214"/>
        <v>847</v>
      </c>
      <c r="AG1008" s="11">
        <f t="shared" si="219"/>
        <v>730</v>
      </c>
      <c r="AH1008" s="2">
        <f t="shared" si="220"/>
        <v>975</v>
      </c>
      <c r="AJ1008" s="2" t="s">
        <v>2090</v>
      </c>
      <c r="AK1008" s="2" t="s">
        <v>3</v>
      </c>
      <c r="AL1008" t="str">
        <f t="shared" si="215"/>
        <v>2107367</v>
      </c>
      <c r="AM1008" t="str">
        <f t="shared" si="216"/>
        <v>2108059</v>
      </c>
      <c r="AN1008">
        <f t="shared" si="217"/>
        <v>475</v>
      </c>
      <c r="AO1008">
        <f t="shared" si="218"/>
        <v>898</v>
      </c>
      <c r="AP1008" s="11">
        <f t="shared" si="221"/>
        <v>780</v>
      </c>
      <c r="AQ1008" s="2">
        <f t="shared" si="222"/>
        <v>1029</v>
      </c>
    </row>
    <row r="1009" spans="3:43">
      <c r="C1009" s="3" t="s">
        <v>1059</v>
      </c>
      <c r="D1009" s="3" t="s">
        <v>3</v>
      </c>
      <c r="AA1009" s="2" t="s">
        <v>2013</v>
      </c>
      <c r="AB1009" s="2" t="s">
        <v>7</v>
      </c>
      <c r="AC1009" t="str">
        <f t="shared" si="211"/>
        <v>2032854</v>
      </c>
      <c r="AD1009" t="str">
        <f t="shared" si="212"/>
        <v>2033402</v>
      </c>
      <c r="AE1009">
        <f t="shared" si="213"/>
        <v>48</v>
      </c>
      <c r="AF1009">
        <f t="shared" si="214"/>
        <v>847</v>
      </c>
      <c r="AG1009" s="11">
        <f t="shared" si="219"/>
        <v>730</v>
      </c>
      <c r="AH1009" s="2">
        <f t="shared" si="220"/>
        <v>975</v>
      </c>
      <c r="AJ1009" s="2" t="s">
        <v>2091</v>
      </c>
      <c r="AK1009" s="2" t="s">
        <v>3</v>
      </c>
      <c r="AL1009" t="str">
        <f t="shared" si="215"/>
        <v>2108533</v>
      </c>
      <c r="AM1009" t="str">
        <f t="shared" si="216"/>
        <v>2109339</v>
      </c>
      <c r="AN1009">
        <f t="shared" si="217"/>
        <v>85</v>
      </c>
      <c r="AO1009">
        <f t="shared" si="218"/>
        <v>898</v>
      </c>
      <c r="AP1009" s="11">
        <f t="shared" si="221"/>
        <v>780</v>
      </c>
      <c r="AQ1009" s="2">
        <f t="shared" si="222"/>
        <v>1029</v>
      </c>
    </row>
    <row r="1010" spans="3:43">
      <c r="C1010" s="3" t="s">
        <v>1060</v>
      </c>
      <c r="D1010" s="3" t="s">
        <v>3</v>
      </c>
      <c r="AA1010" s="2" t="s">
        <v>2014</v>
      </c>
      <c r="AB1010" s="2" t="s">
        <v>7</v>
      </c>
      <c r="AC1010" t="str">
        <f t="shared" si="211"/>
        <v>2033449</v>
      </c>
      <c r="AD1010" t="str">
        <f t="shared" si="212"/>
        <v>2033571</v>
      </c>
      <c r="AE1010">
        <f t="shared" si="213"/>
        <v>2160</v>
      </c>
      <c r="AF1010">
        <f t="shared" si="214"/>
        <v>846</v>
      </c>
      <c r="AG1010" s="11">
        <f t="shared" si="219"/>
        <v>729</v>
      </c>
      <c r="AH1010" s="2">
        <f t="shared" si="220"/>
        <v>974</v>
      </c>
      <c r="AJ1010" s="2" t="s">
        <v>2092</v>
      </c>
      <c r="AK1010" s="2" t="s">
        <v>3</v>
      </c>
      <c r="AL1010" t="str">
        <f t="shared" si="215"/>
        <v>2109423</v>
      </c>
      <c r="AM1010" t="str">
        <f t="shared" si="216"/>
        <v>2110133</v>
      </c>
      <c r="AN1010">
        <f t="shared" si="217"/>
        <v>1678</v>
      </c>
      <c r="AO1010">
        <f t="shared" si="218"/>
        <v>897</v>
      </c>
      <c r="AP1010" s="11">
        <f t="shared" si="221"/>
        <v>779</v>
      </c>
      <c r="AQ1010" s="2">
        <f t="shared" si="222"/>
        <v>1029</v>
      </c>
    </row>
    <row r="1011" spans="3:43">
      <c r="C1011" s="3" t="s">
        <v>1061</v>
      </c>
      <c r="D1011" s="3" t="s">
        <v>3</v>
      </c>
      <c r="AA1011" s="2" t="s">
        <v>2017</v>
      </c>
      <c r="AB1011" s="2" t="s">
        <v>7</v>
      </c>
      <c r="AC1011" t="str">
        <f t="shared" si="211"/>
        <v>2035730</v>
      </c>
      <c r="AD1011" t="str">
        <f t="shared" si="212"/>
        <v>2037379</v>
      </c>
      <c r="AE1011">
        <f t="shared" si="213"/>
        <v>35</v>
      </c>
      <c r="AF1011">
        <f t="shared" si="214"/>
        <v>846</v>
      </c>
      <c r="AG1011" s="11">
        <f t="shared" si="219"/>
        <v>729</v>
      </c>
      <c r="AH1011" s="2">
        <f t="shared" si="220"/>
        <v>974</v>
      </c>
      <c r="AJ1011" s="2" t="s">
        <v>2094</v>
      </c>
      <c r="AK1011" s="2" t="s">
        <v>3</v>
      </c>
      <c r="AL1011" t="str">
        <f t="shared" si="215"/>
        <v>2111810</v>
      </c>
      <c r="AM1011" t="str">
        <f t="shared" si="216"/>
        <v>2112136</v>
      </c>
      <c r="AN1011">
        <f t="shared" si="217"/>
        <v>118</v>
      </c>
      <c r="AO1011">
        <f t="shared" si="218"/>
        <v>897</v>
      </c>
      <c r="AP1011" s="11">
        <f t="shared" si="221"/>
        <v>779</v>
      </c>
      <c r="AQ1011" s="2">
        <f t="shared" si="222"/>
        <v>1029</v>
      </c>
    </row>
    <row r="1012" spans="3:43">
      <c r="C1012" s="3" t="s">
        <v>1062</v>
      </c>
      <c r="D1012" s="3" t="s">
        <v>3</v>
      </c>
      <c r="AA1012" s="2" t="s">
        <v>2018</v>
      </c>
      <c r="AB1012" s="2" t="s">
        <v>7</v>
      </c>
      <c r="AC1012" t="str">
        <f t="shared" si="211"/>
        <v>2037413</v>
      </c>
      <c r="AD1012" t="str">
        <f t="shared" si="212"/>
        <v>2037670</v>
      </c>
      <c r="AE1012">
        <f t="shared" si="213"/>
        <v>103</v>
      </c>
      <c r="AF1012">
        <f t="shared" si="214"/>
        <v>845</v>
      </c>
      <c r="AG1012" s="11">
        <f t="shared" si="219"/>
        <v>728</v>
      </c>
      <c r="AH1012" s="2">
        <f t="shared" si="220"/>
        <v>973</v>
      </c>
      <c r="AJ1012" s="2" t="s">
        <v>2095</v>
      </c>
      <c r="AK1012" s="2" t="s">
        <v>3</v>
      </c>
      <c r="AL1012" t="str">
        <f t="shared" si="215"/>
        <v>2112253</v>
      </c>
      <c r="AM1012" t="str">
        <f t="shared" si="216"/>
        <v>2112672</v>
      </c>
      <c r="AN1012">
        <f t="shared" si="217"/>
        <v>306</v>
      </c>
      <c r="AO1012">
        <f t="shared" si="218"/>
        <v>897</v>
      </c>
      <c r="AP1012" s="11">
        <f t="shared" si="221"/>
        <v>778</v>
      </c>
      <c r="AQ1012" s="2">
        <f t="shared" si="222"/>
        <v>1029</v>
      </c>
    </row>
    <row r="1013" spans="3:43">
      <c r="C1013" s="3" t="s">
        <v>1063</v>
      </c>
      <c r="D1013" s="3" t="s">
        <v>3</v>
      </c>
      <c r="AA1013" s="2" t="s">
        <v>2019</v>
      </c>
      <c r="AB1013" s="2" t="s">
        <v>7</v>
      </c>
      <c r="AC1013" t="str">
        <f t="shared" si="211"/>
        <v>2037772</v>
      </c>
      <c r="AD1013" t="str">
        <f t="shared" si="212"/>
        <v>2038638</v>
      </c>
      <c r="AE1013">
        <f t="shared" si="213"/>
        <v>48</v>
      </c>
      <c r="AF1013">
        <f t="shared" si="214"/>
        <v>845</v>
      </c>
      <c r="AG1013" s="11">
        <f t="shared" si="219"/>
        <v>727</v>
      </c>
      <c r="AH1013" s="2">
        <f t="shared" si="220"/>
        <v>973</v>
      </c>
      <c r="AJ1013" s="2" t="s">
        <v>2096</v>
      </c>
      <c r="AK1013" s="2" t="s">
        <v>3</v>
      </c>
      <c r="AL1013" t="str">
        <f t="shared" si="215"/>
        <v>2112977</v>
      </c>
      <c r="AM1013" t="str">
        <f t="shared" si="216"/>
        <v>2113990</v>
      </c>
      <c r="AN1013">
        <f t="shared" si="217"/>
        <v>145</v>
      </c>
      <c r="AO1013">
        <f t="shared" si="218"/>
        <v>897</v>
      </c>
      <c r="AP1013" s="11">
        <f t="shared" si="221"/>
        <v>778</v>
      </c>
      <c r="AQ1013" s="2">
        <f t="shared" si="222"/>
        <v>1029</v>
      </c>
    </row>
    <row r="1014" spans="3:43">
      <c r="C1014" s="3" t="s">
        <v>1064</v>
      </c>
      <c r="D1014" s="3" t="s">
        <v>3</v>
      </c>
      <c r="AA1014" s="2" t="s">
        <v>2020</v>
      </c>
      <c r="AB1014" s="2" t="s">
        <v>7</v>
      </c>
      <c r="AC1014" t="str">
        <f t="shared" si="211"/>
        <v>2038685</v>
      </c>
      <c r="AD1014" t="str">
        <f t="shared" si="212"/>
        <v>2040043</v>
      </c>
      <c r="AE1014">
        <f t="shared" si="213"/>
        <v>432</v>
      </c>
      <c r="AF1014">
        <f t="shared" si="214"/>
        <v>844</v>
      </c>
      <c r="AG1014" s="11">
        <f t="shared" si="219"/>
        <v>726</v>
      </c>
      <c r="AH1014" s="2">
        <f t="shared" si="220"/>
        <v>972</v>
      </c>
      <c r="AJ1014" s="2" t="s">
        <v>2097</v>
      </c>
      <c r="AK1014" s="2" t="s">
        <v>3</v>
      </c>
      <c r="AL1014" t="str">
        <f t="shared" si="215"/>
        <v>2114134</v>
      </c>
      <c r="AM1014" t="str">
        <f t="shared" si="216"/>
        <v>2117721</v>
      </c>
      <c r="AN1014">
        <f t="shared" si="217"/>
        <v>3801</v>
      </c>
      <c r="AO1014">
        <f t="shared" si="218"/>
        <v>897</v>
      </c>
      <c r="AP1014" s="11">
        <f t="shared" si="221"/>
        <v>777</v>
      </c>
      <c r="AQ1014" s="2">
        <f t="shared" si="222"/>
        <v>1029</v>
      </c>
    </row>
    <row r="1015" spans="3:43">
      <c r="C1015" s="3" t="s">
        <v>1065</v>
      </c>
      <c r="D1015" s="3" t="s">
        <v>3</v>
      </c>
      <c r="AA1015" s="2" t="s">
        <v>2021</v>
      </c>
      <c r="AB1015" s="2" t="s">
        <v>7</v>
      </c>
      <c r="AC1015" t="str">
        <f t="shared" si="211"/>
        <v>2040474</v>
      </c>
      <c r="AD1015" t="str">
        <f t="shared" si="212"/>
        <v>2040851</v>
      </c>
      <c r="AE1015">
        <f t="shared" si="213"/>
        <v>10055</v>
      </c>
      <c r="AF1015">
        <f t="shared" si="214"/>
        <v>844</v>
      </c>
      <c r="AG1015" s="11">
        <f t="shared" si="219"/>
        <v>726</v>
      </c>
      <c r="AH1015" s="2">
        <f t="shared" si="220"/>
        <v>972</v>
      </c>
      <c r="AJ1015" s="2" t="s">
        <v>2100</v>
      </c>
      <c r="AK1015" s="2" t="s">
        <v>3</v>
      </c>
      <c r="AL1015" t="str">
        <f t="shared" si="215"/>
        <v>2121521</v>
      </c>
      <c r="AM1015" t="str">
        <f t="shared" si="216"/>
        <v>2123725</v>
      </c>
      <c r="AN1015">
        <f t="shared" si="217"/>
        <v>21</v>
      </c>
      <c r="AO1015">
        <f t="shared" si="218"/>
        <v>897</v>
      </c>
      <c r="AP1015" s="11">
        <f t="shared" si="221"/>
        <v>777</v>
      </c>
      <c r="AQ1015" s="2">
        <f t="shared" si="222"/>
        <v>1029</v>
      </c>
    </row>
    <row r="1016" spans="3:43">
      <c r="C1016" s="3" t="s">
        <v>1066</v>
      </c>
      <c r="D1016" s="3" t="s">
        <v>3</v>
      </c>
      <c r="AA1016" s="2" t="s">
        <v>2032</v>
      </c>
      <c r="AB1016" s="2" t="s">
        <v>7</v>
      </c>
      <c r="AC1016" t="str">
        <f t="shared" si="211"/>
        <v>2050905</v>
      </c>
      <c r="AD1016" t="str">
        <f t="shared" si="212"/>
        <v>2051894</v>
      </c>
      <c r="AE1016">
        <f t="shared" si="213"/>
        <v>1088</v>
      </c>
      <c r="AF1016">
        <f t="shared" si="214"/>
        <v>844</v>
      </c>
      <c r="AG1016" s="11">
        <f t="shared" si="219"/>
        <v>726</v>
      </c>
      <c r="AH1016" s="2">
        <f t="shared" si="220"/>
        <v>972</v>
      </c>
      <c r="AJ1016" s="2" t="s">
        <v>2101</v>
      </c>
      <c r="AK1016" s="2" t="s">
        <v>3</v>
      </c>
      <c r="AL1016" t="str">
        <f t="shared" si="215"/>
        <v>2123745</v>
      </c>
      <c r="AM1016" t="str">
        <f t="shared" si="216"/>
        <v>2126036</v>
      </c>
      <c r="AN1016">
        <f t="shared" si="217"/>
        <v>1826</v>
      </c>
      <c r="AO1016">
        <f t="shared" si="218"/>
        <v>896</v>
      </c>
      <c r="AP1016" s="11">
        <f t="shared" si="221"/>
        <v>776</v>
      </c>
      <c r="AQ1016" s="2">
        <f t="shared" si="222"/>
        <v>1028</v>
      </c>
    </row>
    <row r="1017" spans="3:43">
      <c r="C1017" s="3" t="s">
        <v>1067</v>
      </c>
      <c r="D1017" s="3" t="s">
        <v>3</v>
      </c>
      <c r="AA1017" s="2" t="s">
        <v>2035</v>
      </c>
      <c r="AB1017" s="2" t="s">
        <v>7</v>
      </c>
      <c r="AC1017" t="str">
        <f t="shared" si="211"/>
        <v>2052981</v>
      </c>
      <c r="AD1017" t="str">
        <f t="shared" si="212"/>
        <v>2054405</v>
      </c>
      <c r="AE1017">
        <f t="shared" si="213"/>
        <v>82</v>
      </c>
      <c r="AF1017">
        <f t="shared" si="214"/>
        <v>844</v>
      </c>
      <c r="AG1017" s="11">
        <f t="shared" si="219"/>
        <v>726</v>
      </c>
      <c r="AH1017" s="2">
        <f t="shared" si="220"/>
        <v>972</v>
      </c>
      <c r="AJ1017" s="2" t="s">
        <v>2103</v>
      </c>
      <c r="AK1017" s="2" t="s">
        <v>3</v>
      </c>
      <c r="AL1017" t="str">
        <f t="shared" si="215"/>
        <v>2127861</v>
      </c>
      <c r="AM1017" t="str">
        <f t="shared" si="216"/>
        <v>2129303</v>
      </c>
      <c r="AN1017">
        <f t="shared" si="217"/>
        <v>12</v>
      </c>
      <c r="AO1017">
        <f t="shared" si="218"/>
        <v>896</v>
      </c>
      <c r="AP1017" s="11">
        <f t="shared" si="221"/>
        <v>776</v>
      </c>
      <c r="AQ1017" s="2">
        <f t="shared" si="222"/>
        <v>1028</v>
      </c>
    </row>
    <row r="1018" spans="3:43">
      <c r="C1018" s="3" t="s">
        <v>1068</v>
      </c>
      <c r="D1018" s="3" t="s">
        <v>3</v>
      </c>
      <c r="AA1018" s="2" t="s">
        <v>2036</v>
      </c>
      <c r="AB1018" s="2" t="s">
        <v>7</v>
      </c>
      <c r="AC1018" t="str">
        <f t="shared" si="211"/>
        <v>2054486</v>
      </c>
      <c r="AD1018" t="str">
        <f t="shared" si="212"/>
        <v>2055412</v>
      </c>
      <c r="AE1018">
        <f t="shared" si="213"/>
        <v>2408</v>
      </c>
      <c r="AF1018">
        <f t="shared" si="214"/>
        <v>843</v>
      </c>
      <c r="AG1018" s="11">
        <f t="shared" si="219"/>
        <v>725</v>
      </c>
      <c r="AH1018" s="2">
        <f t="shared" si="220"/>
        <v>972</v>
      </c>
      <c r="AJ1018" s="2" t="s">
        <v>2104</v>
      </c>
      <c r="AK1018" s="2" t="s">
        <v>3</v>
      </c>
      <c r="AL1018" t="str">
        <f t="shared" si="215"/>
        <v>2129314</v>
      </c>
      <c r="AM1018" t="str">
        <f t="shared" si="216"/>
        <v>2130186</v>
      </c>
      <c r="AN1018">
        <f t="shared" si="217"/>
        <v>2071</v>
      </c>
      <c r="AO1018">
        <f t="shared" si="218"/>
        <v>895</v>
      </c>
      <c r="AP1018" s="11">
        <f t="shared" si="221"/>
        <v>775</v>
      </c>
      <c r="AQ1018" s="2">
        <f t="shared" si="222"/>
        <v>1027</v>
      </c>
    </row>
    <row r="1019" spans="3:43">
      <c r="C1019" s="3" t="s">
        <v>1069</v>
      </c>
      <c r="D1019" s="3" t="s">
        <v>7</v>
      </c>
      <c r="AA1019" s="2" t="s">
        <v>2039</v>
      </c>
      <c r="AB1019" s="2" t="s">
        <v>7</v>
      </c>
      <c r="AC1019" t="str">
        <f t="shared" si="211"/>
        <v>2057819</v>
      </c>
      <c r="AD1019" t="str">
        <f t="shared" si="212"/>
        <v>2058133</v>
      </c>
      <c r="AE1019">
        <f t="shared" si="213"/>
        <v>5422</v>
      </c>
      <c r="AF1019">
        <f t="shared" si="214"/>
        <v>843</v>
      </c>
      <c r="AG1019" s="11">
        <f t="shared" si="219"/>
        <v>725</v>
      </c>
      <c r="AH1019" s="2">
        <f t="shared" si="220"/>
        <v>972</v>
      </c>
      <c r="AJ1019" s="2" t="s">
        <v>2106</v>
      </c>
      <c r="AK1019" s="2" t="s">
        <v>3</v>
      </c>
      <c r="AL1019" t="str">
        <f t="shared" si="215"/>
        <v>2132256</v>
      </c>
      <c r="AM1019" t="str">
        <f t="shared" si="216"/>
        <v>2133197</v>
      </c>
      <c r="AN1019">
        <f t="shared" si="217"/>
        <v>2571</v>
      </c>
      <c r="AO1019">
        <f t="shared" si="218"/>
        <v>895</v>
      </c>
      <c r="AP1019" s="11">
        <f t="shared" si="221"/>
        <v>775</v>
      </c>
      <c r="AQ1019" s="2">
        <f t="shared" si="222"/>
        <v>1027</v>
      </c>
    </row>
    <row r="1020" spans="3:43">
      <c r="C1020" s="3" t="s">
        <v>1070</v>
      </c>
      <c r="D1020" s="3" t="s">
        <v>7</v>
      </c>
      <c r="AA1020" s="2" t="s">
        <v>2045</v>
      </c>
      <c r="AB1020" s="2" t="s">
        <v>7</v>
      </c>
      <c r="AC1020" t="str">
        <f t="shared" si="211"/>
        <v>2063554</v>
      </c>
      <c r="AD1020" t="str">
        <f t="shared" si="212"/>
        <v>2064174</v>
      </c>
      <c r="AE1020">
        <f t="shared" si="213"/>
        <v>7</v>
      </c>
      <c r="AF1020">
        <f t="shared" si="214"/>
        <v>843</v>
      </c>
      <c r="AG1020" s="11">
        <f t="shared" si="219"/>
        <v>725</v>
      </c>
      <c r="AH1020" s="2">
        <f t="shared" si="220"/>
        <v>972</v>
      </c>
      <c r="AJ1020" s="2" t="s">
        <v>2110</v>
      </c>
      <c r="AK1020" s="2" t="s">
        <v>3</v>
      </c>
      <c r="AL1020" t="str">
        <f t="shared" si="215"/>
        <v>2135767</v>
      </c>
      <c r="AM1020" t="str">
        <f t="shared" si="216"/>
        <v>2136561</v>
      </c>
      <c r="AN1020">
        <f t="shared" si="217"/>
        <v>137</v>
      </c>
      <c r="AO1020">
        <f t="shared" si="218"/>
        <v>895</v>
      </c>
      <c r="AP1020" s="11">
        <f t="shared" si="221"/>
        <v>775</v>
      </c>
      <c r="AQ1020" s="2">
        <f t="shared" si="222"/>
        <v>1027</v>
      </c>
    </row>
    <row r="1021" spans="3:43">
      <c r="C1021" s="3" t="s">
        <v>1071</v>
      </c>
      <c r="D1021" s="3" t="s">
        <v>7</v>
      </c>
      <c r="AA1021" s="2" t="s">
        <v>2046</v>
      </c>
      <c r="AB1021" s="2" t="s">
        <v>7</v>
      </c>
      <c r="AC1021" t="str">
        <f t="shared" si="211"/>
        <v>2064180</v>
      </c>
      <c r="AD1021" t="str">
        <f t="shared" si="212"/>
        <v>2064896</v>
      </c>
      <c r="AE1021">
        <f t="shared" si="213"/>
        <v>1661</v>
      </c>
      <c r="AF1021">
        <f t="shared" si="214"/>
        <v>842</v>
      </c>
      <c r="AG1021" s="11">
        <f t="shared" si="219"/>
        <v>724</v>
      </c>
      <c r="AH1021" s="2">
        <f t="shared" si="220"/>
        <v>971</v>
      </c>
      <c r="AJ1021" s="2" t="s">
        <v>2111</v>
      </c>
      <c r="AK1021" s="2" t="s">
        <v>3</v>
      </c>
      <c r="AL1021" t="str">
        <f t="shared" si="215"/>
        <v>2136697</v>
      </c>
      <c r="AM1021" t="str">
        <f t="shared" si="216"/>
        <v>2137272</v>
      </c>
      <c r="AN1021">
        <f t="shared" si="217"/>
        <v>233</v>
      </c>
      <c r="AO1021">
        <f t="shared" si="218"/>
        <v>895</v>
      </c>
      <c r="AP1021" s="11">
        <f t="shared" si="221"/>
        <v>774</v>
      </c>
      <c r="AQ1021" s="2">
        <f t="shared" si="222"/>
        <v>1027</v>
      </c>
    </row>
    <row r="1022" spans="3:43">
      <c r="C1022" s="3" t="s">
        <v>1072</v>
      </c>
      <c r="D1022" s="3" t="s">
        <v>7</v>
      </c>
      <c r="AA1022" s="2" t="s">
        <v>2050</v>
      </c>
      <c r="AB1022" s="2" t="s">
        <v>7</v>
      </c>
      <c r="AC1022" t="str">
        <f t="shared" si="211"/>
        <v>2066556</v>
      </c>
      <c r="AD1022" t="str">
        <f t="shared" si="212"/>
        <v>2067143</v>
      </c>
      <c r="AE1022">
        <f t="shared" si="213"/>
        <v>4193</v>
      </c>
      <c r="AF1022">
        <f t="shared" si="214"/>
        <v>842</v>
      </c>
      <c r="AG1022" s="11">
        <f t="shared" si="219"/>
        <v>724</v>
      </c>
      <c r="AH1022" s="2">
        <f t="shared" si="220"/>
        <v>971</v>
      </c>
      <c r="AJ1022" s="2" t="s">
        <v>2112</v>
      </c>
      <c r="AK1022" s="2" t="s">
        <v>3</v>
      </c>
      <c r="AL1022" t="str">
        <f t="shared" si="215"/>
        <v>2137504</v>
      </c>
      <c r="AM1022" t="str">
        <f t="shared" si="216"/>
        <v>2138169</v>
      </c>
      <c r="AN1022">
        <f t="shared" si="217"/>
        <v>26</v>
      </c>
      <c r="AO1022">
        <f t="shared" si="218"/>
        <v>895</v>
      </c>
      <c r="AP1022" s="11">
        <f t="shared" si="221"/>
        <v>774</v>
      </c>
      <c r="AQ1022" s="2">
        <f t="shared" si="222"/>
        <v>1027</v>
      </c>
    </row>
    <row r="1023" spans="3:43">
      <c r="C1023" s="3" t="s">
        <v>1073</v>
      </c>
      <c r="D1023" s="3" t="s">
        <v>3</v>
      </c>
      <c r="AA1023" s="2" t="s">
        <v>2054</v>
      </c>
      <c r="AB1023" s="2" t="s">
        <v>7</v>
      </c>
      <c r="AC1023" t="str">
        <f t="shared" si="211"/>
        <v>2071335</v>
      </c>
      <c r="AD1023" t="str">
        <f t="shared" si="212"/>
        <v>2072045</v>
      </c>
      <c r="AE1023">
        <f t="shared" si="213"/>
        <v>49</v>
      </c>
      <c r="AF1023">
        <f t="shared" si="214"/>
        <v>842</v>
      </c>
      <c r="AG1023" s="11">
        <f t="shared" si="219"/>
        <v>724</v>
      </c>
      <c r="AH1023" s="2">
        <f t="shared" si="220"/>
        <v>971</v>
      </c>
      <c r="AJ1023" s="2" t="s">
        <v>2113</v>
      </c>
      <c r="AK1023" s="2" t="s">
        <v>3</v>
      </c>
      <c r="AL1023" t="str">
        <f t="shared" si="215"/>
        <v>2138194</v>
      </c>
      <c r="AM1023" t="str">
        <f t="shared" si="216"/>
        <v>2138463</v>
      </c>
      <c r="AN1023">
        <f t="shared" si="217"/>
        <v>123</v>
      </c>
      <c r="AO1023">
        <f t="shared" si="218"/>
        <v>894</v>
      </c>
      <c r="AP1023" s="11">
        <f t="shared" si="221"/>
        <v>773</v>
      </c>
      <c r="AQ1023" s="2">
        <f t="shared" si="222"/>
        <v>1026</v>
      </c>
    </row>
    <row r="1024" spans="3:43">
      <c r="C1024" s="3" t="s">
        <v>1074</v>
      </c>
      <c r="D1024" s="3" t="s">
        <v>3</v>
      </c>
      <c r="AA1024" s="2" t="s">
        <v>2055</v>
      </c>
      <c r="AB1024" s="2" t="s">
        <v>7</v>
      </c>
      <c r="AC1024" t="str">
        <f t="shared" si="211"/>
        <v>2072093</v>
      </c>
      <c r="AD1024" t="str">
        <f t="shared" si="212"/>
        <v>2072806</v>
      </c>
      <c r="AE1024">
        <f t="shared" si="213"/>
        <v>223</v>
      </c>
      <c r="AF1024">
        <f t="shared" si="214"/>
        <v>841</v>
      </c>
      <c r="AG1024" s="11">
        <f t="shared" si="219"/>
        <v>723</v>
      </c>
      <c r="AH1024" s="2">
        <f t="shared" si="220"/>
        <v>970</v>
      </c>
      <c r="AJ1024" s="2" t="s">
        <v>2114</v>
      </c>
      <c r="AK1024" s="2" t="s">
        <v>3</v>
      </c>
      <c r="AL1024" t="str">
        <f t="shared" si="215"/>
        <v>2138585</v>
      </c>
      <c r="AM1024" t="str">
        <f t="shared" si="216"/>
        <v>2139820</v>
      </c>
      <c r="AN1024">
        <f t="shared" si="217"/>
        <v>72</v>
      </c>
      <c r="AO1024">
        <f t="shared" si="218"/>
        <v>894</v>
      </c>
      <c r="AP1024" s="11">
        <f t="shared" si="221"/>
        <v>772</v>
      </c>
      <c r="AQ1024" s="2">
        <f t="shared" si="222"/>
        <v>1026</v>
      </c>
    </row>
    <row r="1025" spans="3:43">
      <c r="C1025" s="3" t="s">
        <v>1075</v>
      </c>
      <c r="D1025" s="3" t="s">
        <v>3</v>
      </c>
      <c r="AA1025" s="2" t="s">
        <v>2056</v>
      </c>
      <c r="AB1025" s="2" t="s">
        <v>7</v>
      </c>
      <c r="AC1025" t="str">
        <f t="shared" si="211"/>
        <v>2073028</v>
      </c>
      <c r="AD1025" t="str">
        <f t="shared" si="212"/>
        <v>2073618</v>
      </c>
      <c r="AE1025">
        <f t="shared" si="213"/>
        <v>11</v>
      </c>
      <c r="AF1025">
        <f t="shared" si="214"/>
        <v>841</v>
      </c>
      <c r="AG1025" s="11">
        <f t="shared" si="219"/>
        <v>723</v>
      </c>
      <c r="AH1025" s="2">
        <f t="shared" si="220"/>
        <v>970</v>
      </c>
      <c r="AJ1025" s="2" t="s">
        <v>2115</v>
      </c>
      <c r="AK1025" s="2" t="s">
        <v>3</v>
      </c>
      <c r="AL1025" t="str">
        <f t="shared" si="215"/>
        <v>2139891</v>
      </c>
      <c r="AM1025" t="str">
        <f t="shared" si="216"/>
        <v>2140667</v>
      </c>
      <c r="AN1025">
        <f t="shared" si="217"/>
        <v>1262</v>
      </c>
      <c r="AO1025">
        <f t="shared" si="218"/>
        <v>893</v>
      </c>
      <c r="AP1025" s="11">
        <f t="shared" si="221"/>
        <v>771</v>
      </c>
      <c r="AQ1025" s="2">
        <f t="shared" si="222"/>
        <v>1026</v>
      </c>
    </row>
    <row r="1026" spans="3:43">
      <c r="C1026" s="3" t="s">
        <v>1076</v>
      </c>
      <c r="D1026" s="3" t="s">
        <v>7</v>
      </c>
      <c r="AA1026" s="2" t="s">
        <v>2057</v>
      </c>
      <c r="AB1026" s="2" t="s">
        <v>7</v>
      </c>
      <c r="AC1026" t="str">
        <f t="shared" si="211"/>
        <v>2073628</v>
      </c>
      <c r="AD1026" t="str">
        <f t="shared" si="212"/>
        <v>2074449</v>
      </c>
      <c r="AE1026">
        <f t="shared" si="213"/>
        <v>1423</v>
      </c>
      <c r="AF1026">
        <f t="shared" si="214"/>
        <v>840</v>
      </c>
      <c r="AG1026" s="11">
        <f t="shared" si="219"/>
        <v>722</v>
      </c>
      <c r="AH1026" s="2">
        <f t="shared" si="220"/>
        <v>969</v>
      </c>
      <c r="AJ1026" s="2" t="s">
        <v>2117</v>
      </c>
      <c r="AK1026" s="2" t="s">
        <v>3</v>
      </c>
      <c r="AL1026" t="str">
        <f t="shared" si="215"/>
        <v>2141928</v>
      </c>
      <c r="AM1026" t="str">
        <f t="shared" si="216"/>
        <v>2142182</v>
      </c>
      <c r="AN1026">
        <f t="shared" si="217"/>
        <v>98</v>
      </c>
      <c r="AO1026">
        <f t="shared" si="218"/>
        <v>893</v>
      </c>
      <c r="AP1026" s="11">
        <f t="shared" si="221"/>
        <v>771</v>
      </c>
      <c r="AQ1026" s="2">
        <f t="shared" si="222"/>
        <v>1026</v>
      </c>
    </row>
    <row r="1027" spans="3:43">
      <c r="C1027" s="3" t="s">
        <v>1077</v>
      </c>
      <c r="D1027" s="3" t="s">
        <v>3</v>
      </c>
      <c r="AA1027" s="2" t="s">
        <v>2060</v>
      </c>
      <c r="AB1027" s="2" t="s">
        <v>7</v>
      </c>
      <c r="AC1027" t="str">
        <f t="shared" si="211"/>
        <v>2075871</v>
      </c>
      <c r="AD1027" t="str">
        <f t="shared" si="212"/>
        <v>2076353</v>
      </c>
      <c r="AE1027">
        <f t="shared" si="213"/>
        <v>13</v>
      </c>
      <c r="AF1027">
        <f t="shared" si="214"/>
        <v>840</v>
      </c>
      <c r="AG1027" s="11">
        <f t="shared" si="219"/>
        <v>722</v>
      </c>
      <c r="AH1027" s="2">
        <f t="shared" si="220"/>
        <v>969</v>
      </c>
      <c r="AJ1027" s="2" t="s">
        <v>2118</v>
      </c>
      <c r="AK1027" s="2" t="s">
        <v>3</v>
      </c>
      <c r="AL1027" t="str">
        <f t="shared" si="215"/>
        <v>2142279</v>
      </c>
      <c r="AM1027" t="str">
        <f t="shared" si="216"/>
        <v>2143310</v>
      </c>
      <c r="AN1027">
        <f t="shared" si="217"/>
        <v>1240</v>
      </c>
      <c r="AO1027">
        <f t="shared" si="218"/>
        <v>892</v>
      </c>
      <c r="AP1027" s="11">
        <f t="shared" si="221"/>
        <v>770</v>
      </c>
      <c r="AQ1027" s="2">
        <f t="shared" si="222"/>
        <v>1026</v>
      </c>
    </row>
    <row r="1028" spans="3:43">
      <c r="C1028" s="3" t="s">
        <v>1078</v>
      </c>
      <c r="D1028" s="3" t="s">
        <v>7</v>
      </c>
      <c r="AA1028" s="2" t="s">
        <v>2061</v>
      </c>
      <c r="AB1028" s="2" t="s">
        <v>7</v>
      </c>
      <c r="AC1028" t="str">
        <f t="shared" si="211"/>
        <v>2076365</v>
      </c>
      <c r="AD1028" t="str">
        <f t="shared" si="212"/>
        <v>2079133</v>
      </c>
      <c r="AE1028">
        <f t="shared" si="213"/>
        <v>2374</v>
      </c>
      <c r="AF1028">
        <f t="shared" si="214"/>
        <v>839</v>
      </c>
      <c r="AG1028" s="11">
        <f t="shared" si="219"/>
        <v>721</v>
      </c>
      <c r="AH1028" s="2">
        <f t="shared" si="220"/>
        <v>968</v>
      </c>
      <c r="AJ1028" s="2" t="s">
        <v>2120</v>
      </c>
      <c r="AK1028" s="2" t="s">
        <v>3</v>
      </c>
      <c r="AL1028" t="str">
        <f t="shared" si="215"/>
        <v>2144549</v>
      </c>
      <c r="AM1028" t="str">
        <f t="shared" si="216"/>
        <v>2145103</v>
      </c>
      <c r="AN1028">
        <f t="shared" si="217"/>
        <v>7</v>
      </c>
      <c r="AO1028">
        <f t="shared" si="218"/>
        <v>892</v>
      </c>
      <c r="AP1028" s="11">
        <f t="shared" si="221"/>
        <v>770</v>
      </c>
      <c r="AQ1028" s="2">
        <f t="shared" si="222"/>
        <v>1026</v>
      </c>
    </row>
    <row r="1029" spans="3:43">
      <c r="C1029" s="3" t="s">
        <v>1079</v>
      </c>
      <c r="D1029" s="3" t="s">
        <v>3</v>
      </c>
      <c r="AA1029" s="2" t="s">
        <v>2064</v>
      </c>
      <c r="AB1029" s="2" t="s">
        <v>7</v>
      </c>
      <c r="AC1029" t="str">
        <f t="shared" si="211"/>
        <v>2081506</v>
      </c>
      <c r="AD1029" t="str">
        <f t="shared" si="212"/>
        <v>2082729</v>
      </c>
      <c r="AE1029">
        <f t="shared" si="213"/>
        <v>2349</v>
      </c>
      <c r="AF1029">
        <f t="shared" si="214"/>
        <v>839</v>
      </c>
      <c r="AG1029" s="11">
        <f t="shared" si="219"/>
        <v>721</v>
      </c>
      <c r="AH1029" s="2">
        <f t="shared" si="220"/>
        <v>968</v>
      </c>
      <c r="AJ1029" s="2" t="s">
        <v>2121</v>
      </c>
      <c r="AK1029" s="2" t="s">
        <v>3</v>
      </c>
      <c r="AL1029" t="str">
        <f t="shared" si="215"/>
        <v>2145109</v>
      </c>
      <c r="AM1029" t="str">
        <f t="shared" si="216"/>
        <v>2146341</v>
      </c>
      <c r="AN1029">
        <f t="shared" si="217"/>
        <v>26</v>
      </c>
      <c r="AO1029">
        <f t="shared" si="218"/>
        <v>891</v>
      </c>
      <c r="AP1029" s="11">
        <f t="shared" si="221"/>
        <v>769</v>
      </c>
      <c r="AQ1029" s="2">
        <f t="shared" si="222"/>
        <v>1025</v>
      </c>
    </row>
    <row r="1030" spans="3:43">
      <c r="C1030" s="3" t="s">
        <v>1080</v>
      </c>
      <c r="D1030" s="3" t="s">
        <v>7</v>
      </c>
      <c r="AA1030" s="2" t="s">
        <v>2069</v>
      </c>
      <c r="AB1030" s="2" t="s">
        <v>7</v>
      </c>
      <c r="AC1030" t="str">
        <f t="shared" si="211"/>
        <v>2085077</v>
      </c>
      <c r="AD1030" t="str">
        <f t="shared" si="212"/>
        <v>2085370</v>
      </c>
      <c r="AE1030">
        <f t="shared" si="213"/>
        <v>215</v>
      </c>
      <c r="AF1030">
        <f t="shared" si="214"/>
        <v>839</v>
      </c>
      <c r="AG1030" s="11">
        <f t="shared" si="219"/>
        <v>721</v>
      </c>
      <c r="AH1030" s="2">
        <f t="shared" si="220"/>
        <v>968</v>
      </c>
      <c r="AJ1030" s="2" t="s">
        <v>2122</v>
      </c>
      <c r="AK1030" s="2" t="s">
        <v>3</v>
      </c>
      <c r="AL1030" t="str">
        <f t="shared" si="215"/>
        <v>2146366</v>
      </c>
      <c r="AM1030" t="str">
        <f t="shared" si="216"/>
        <v>2147454</v>
      </c>
      <c r="AN1030">
        <f t="shared" si="217"/>
        <v>72</v>
      </c>
      <c r="AO1030">
        <f t="shared" si="218"/>
        <v>890</v>
      </c>
      <c r="AP1030" s="11">
        <f t="shared" si="221"/>
        <v>768</v>
      </c>
      <c r="AQ1030" s="2">
        <f t="shared" si="222"/>
        <v>1024</v>
      </c>
    </row>
    <row r="1031" spans="3:43">
      <c r="C1031" s="3" t="s">
        <v>1081</v>
      </c>
      <c r="D1031" s="3" t="s">
        <v>7</v>
      </c>
      <c r="AA1031" s="2" t="s">
        <v>2070</v>
      </c>
      <c r="AB1031" s="2" t="s">
        <v>7</v>
      </c>
      <c r="AC1031" t="str">
        <f t="shared" ref="AC1031:AC1094" si="223">MID(AA:AA,1,SEARCH("..",AA:AA)-1)</f>
        <v>2085584</v>
      </c>
      <c r="AD1031" t="str">
        <f t="shared" ref="AD1031:AD1094" si="224">MID(AA:AA,LEN(AC1031)+3,LEN(AA1031)-LEN(AC1031)-2)</f>
        <v>2085829</v>
      </c>
      <c r="AE1031">
        <f t="shared" ref="AE1031:AE1094" si="225">AC1032-AD1031+1</f>
        <v>7535</v>
      </c>
      <c r="AF1031">
        <f t="shared" ref="AF1031:AF1094" si="226">IF(AE1030&lt;100,AF1030-1,AF1030)</f>
        <v>839</v>
      </c>
      <c r="AG1031" s="11">
        <f t="shared" si="219"/>
        <v>721</v>
      </c>
      <c r="AH1031" s="2">
        <f t="shared" si="220"/>
        <v>968</v>
      </c>
      <c r="AJ1031" s="2" t="s">
        <v>2123</v>
      </c>
      <c r="AK1031" s="2" t="s">
        <v>3</v>
      </c>
      <c r="AL1031" t="str">
        <f t="shared" ref="AL1031:AL1094" si="227">MID(AJ:AJ,1,SEARCH("..",AJ:AJ)-1)</f>
        <v>2147525</v>
      </c>
      <c r="AM1031" t="str">
        <f t="shared" ref="AM1031:AM1094" si="228">MID(AJ:AJ,LEN(AL1031)+3,LEN(AJ1031)-LEN(AL1031)-2)</f>
        <v>2149525</v>
      </c>
      <c r="AN1031">
        <f t="shared" ref="AN1031:AN1094" si="229">AL1032-AM1031+1</f>
        <v>6403</v>
      </c>
      <c r="AO1031">
        <f t="shared" ref="AO1031:AO1094" si="230">IF(AN1030&lt;100,AO1030-1,AO1030)</f>
        <v>889</v>
      </c>
      <c r="AP1031" s="11">
        <f t="shared" si="221"/>
        <v>767</v>
      </c>
      <c r="AQ1031" s="2">
        <f t="shared" si="222"/>
        <v>1024</v>
      </c>
    </row>
    <row r="1032" spans="3:43">
      <c r="C1032" s="3" t="s">
        <v>1082</v>
      </c>
      <c r="D1032" s="3" t="s">
        <v>3</v>
      </c>
      <c r="AA1032" s="2" t="s">
        <v>2077</v>
      </c>
      <c r="AB1032" s="2" t="s">
        <v>7</v>
      </c>
      <c r="AC1032" t="str">
        <f t="shared" si="223"/>
        <v>2093363</v>
      </c>
      <c r="AD1032" t="str">
        <f t="shared" si="224"/>
        <v>2094448</v>
      </c>
      <c r="AE1032">
        <f t="shared" si="225"/>
        <v>4</v>
      </c>
      <c r="AF1032">
        <f t="shared" si="226"/>
        <v>839</v>
      </c>
      <c r="AG1032" s="11">
        <f t="shared" ref="AG1032:AG1095" si="231">IF(AE1031&lt;200,AG1031-1,AG1031)</f>
        <v>721</v>
      </c>
      <c r="AH1032" s="2">
        <f t="shared" ref="AH1032:AH1095" si="232">IF(AE1031&lt;50,AH1031-1,AH1031)</f>
        <v>968</v>
      </c>
      <c r="AJ1032" s="2" t="s">
        <v>2130</v>
      </c>
      <c r="AK1032" s="2" t="s">
        <v>3</v>
      </c>
      <c r="AL1032" t="str">
        <f t="shared" si="227"/>
        <v>2155927</v>
      </c>
      <c r="AM1032" t="str">
        <f t="shared" si="228"/>
        <v>2156565</v>
      </c>
      <c r="AN1032">
        <f t="shared" si="229"/>
        <v>10</v>
      </c>
      <c r="AO1032">
        <f t="shared" si="230"/>
        <v>889</v>
      </c>
      <c r="AP1032" s="11">
        <f t="shared" ref="AP1032:AP1095" si="233">IF(AN1031&lt;200,AP1031-1,AP1031)</f>
        <v>767</v>
      </c>
      <c r="AQ1032" s="2">
        <f t="shared" ref="AQ1032:AQ1095" si="234">IF(AN1031&lt;50,AQ1031-1,AQ1031)</f>
        <v>1024</v>
      </c>
    </row>
    <row r="1033" spans="3:43">
      <c r="C1033" s="3" t="s">
        <v>1083</v>
      </c>
      <c r="D1033" s="3" t="s">
        <v>7</v>
      </c>
      <c r="AA1033" s="2" t="s">
        <v>2078</v>
      </c>
      <c r="AB1033" s="2" t="s">
        <v>7</v>
      </c>
      <c r="AC1033" t="str">
        <f t="shared" si="223"/>
        <v>2094451</v>
      </c>
      <c r="AD1033" t="str">
        <f t="shared" si="224"/>
        <v>2095854</v>
      </c>
      <c r="AE1033">
        <f t="shared" si="225"/>
        <v>4</v>
      </c>
      <c r="AF1033">
        <f t="shared" si="226"/>
        <v>838</v>
      </c>
      <c r="AG1033" s="11">
        <f t="shared" si="231"/>
        <v>720</v>
      </c>
      <c r="AH1033" s="2">
        <f t="shared" si="232"/>
        <v>967</v>
      </c>
      <c r="AJ1033" s="2" t="s">
        <v>2131</v>
      </c>
      <c r="AK1033" s="2" t="s">
        <v>3</v>
      </c>
      <c r="AL1033" t="str">
        <f t="shared" si="227"/>
        <v>2156574</v>
      </c>
      <c r="AM1033" t="str">
        <f t="shared" si="228"/>
        <v>2157755</v>
      </c>
      <c r="AN1033">
        <f t="shared" si="229"/>
        <v>2803</v>
      </c>
      <c r="AO1033">
        <f t="shared" si="230"/>
        <v>888</v>
      </c>
      <c r="AP1033" s="11">
        <f t="shared" si="233"/>
        <v>766</v>
      </c>
      <c r="AQ1033" s="2">
        <f t="shared" si="234"/>
        <v>1023</v>
      </c>
    </row>
    <row r="1034" spans="3:43">
      <c r="C1034" s="3" t="s">
        <v>1084</v>
      </c>
      <c r="D1034" s="3" t="s">
        <v>7</v>
      </c>
      <c r="AA1034" s="2" t="s">
        <v>2079</v>
      </c>
      <c r="AB1034" s="2" t="s">
        <v>7</v>
      </c>
      <c r="AC1034" t="str">
        <f t="shared" si="223"/>
        <v>2095857</v>
      </c>
      <c r="AD1034" t="str">
        <f t="shared" si="224"/>
        <v>2096600</v>
      </c>
      <c r="AE1034">
        <f t="shared" si="225"/>
        <v>16</v>
      </c>
      <c r="AF1034">
        <f t="shared" si="226"/>
        <v>837</v>
      </c>
      <c r="AG1034" s="11">
        <f t="shared" si="231"/>
        <v>719</v>
      </c>
      <c r="AH1034" s="2">
        <f t="shared" si="232"/>
        <v>966</v>
      </c>
      <c r="AJ1034" s="2" t="s">
        <v>2133</v>
      </c>
      <c r="AK1034" s="2" t="s">
        <v>3</v>
      </c>
      <c r="AL1034" t="str">
        <f t="shared" si="227"/>
        <v>2160557</v>
      </c>
      <c r="AM1034" t="str">
        <f t="shared" si="228"/>
        <v>2161507</v>
      </c>
      <c r="AN1034">
        <f t="shared" si="229"/>
        <v>81</v>
      </c>
      <c r="AO1034">
        <f t="shared" si="230"/>
        <v>888</v>
      </c>
      <c r="AP1034" s="11">
        <f t="shared" si="233"/>
        <v>766</v>
      </c>
      <c r="AQ1034" s="2">
        <f t="shared" si="234"/>
        <v>1023</v>
      </c>
    </row>
    <row r="1035" spans="3:43">
      <c r="C1035" s="3" t="s">
        <v>1085</v>
      </c>
      <c r="D1035" s="3" t="s">
        <v>7</v>
      </c>
      <c r="AA1035" s="2" t="s">
        <v>2080</v>
      </c>
      <c r="AB1035" s="2" t="s">
        <v>7</v>
      </c>
      <c r="AC1035" t="str">
        <f t="shared" si="223"/>
        <v>2096615</v>
      </c>
      <c r="AD1035" t="str">
        <f t="shared" si="224"/>
        <v>2097676</v>
      </c>
      <c r="AE1035">
        <f t="shared" si="225"/>
        <v>124</v>
      </c>
      <c r="AF1035">
        <f t="shared" si="226"/>
        <v>836</v>
      </c>
      <c r="AG1035" s="11">
        <f t="shared" si="231"/>
        <v>718</v>
      </c>
      <c r="AH1035" s="2">
        <f t="shared" si="232"/>
        <v>965</v>
      </c>
      <c r="AJ1035" s="2" t="s">
        <v>2134</v>
      </c>
      <c r="AK1035" s="2" t="s">
        <v>3</v>
      </c>
      <c r="AL1035" t="str">
        <f t="shared" si="227"/>
        <v>2161587</v>
      </c>
      <c r="AM1035" t="str">
        <f t="shared" si="228"/>
        <v>2163575</v>
      </c>
      <c r="AN1035">
        <f t="shared" si="229"/>
        <v>1077</v>
      </c>
      <c r="AO1035">
        <f t="shared" si="230"/>
        <v>887</v>
      </c>
      <c r="AP1035" s="11">
        <f t="shared" si="233"/>
        <v>765</v>
      </c>
      <c r="AQ1035" s="2">
        <f t="shared" si="234"/>
        <v>1023</v>
      </c>
    </row>
    <row r="1036" spans="3:43">
      <c r="C1036" s="3" t="s">
        <v>1086</v>
      </c>
      <c r="D1036" s="3" t="s">
        <v>3</v>
      </c>
      <c r="AA1036" s="2" t="s">
        <v>2081</v>
      </c>
      <c r="AB1036" s="2" t="s">
        <v>7</v>
      </c>
      <c r="AC1036" t="str">
        <f t="shared" si="223"/>
        <v>2097799</v>
      </c>
      <c r="AD1036" t="str">
        <f t="shared" si="224"/>
        <v>2099385</v>
      </c>
      <c r="AE1036">
        <f t="shared" si="225"/>
        <v>1734</v>
      </c>
      <c r="AF1036">
        <f t="shared" si="226"/>
        <v>836</v>
      </c>
      <c r="AG1036" s="11">
        <f t="shared" si="231"/>
        <v>717</v>
      </c>
      <c r="AH1036" s="2">
        <f t="shared" si="232"/>
        <v>965</v>
      </c>
      <c r="AJ1036" s="2" t="s">
        <v>2136</v>
      </c>
      <c r="AK1036" s="2" t="s">
        <v>3</v>
      </c>
      <c r="AL1036" t="str">
        <f t="shared" si="227"/>
        <v>2164651</v>
      </c>
      <c r="AM1036" t="str">
        <f t="shared" si="228"/>
        <v>2165670</v>
      </c>
      <c r="AN1036">
        <f t="shared" si="229"/>
        <v>14</v>
      </c>
      <c r="AO1036">
        <f t="shared" si="230"/>
        <v>887</v>
      </c>
      <c r="AP1036" s="11">
        <f t="shared" si="233"/>
        <v>765</v>
      </c>
      <c r="AQ1036" s="2">
        <f t="shared" si="234"/>
        <v>1023</v>
      </c>
    </row>
    <row r="1037" spans="3:43">
      <c r="C1037" s="3" t="s">
        <v>1087</v>
      </c>
      <c r="D1037" s="3" t="s">
        <v>7</v>
      </c>
      <c r="AA1037" s="2" t="s">
        <v>2084</v>
      </c>
      <c r="AB1037" s="2" t="s">
        <v>7</v>
      </c>
      <c r="AC1037" t="str">
        <f t="shared" si="223"/>
        <v>2101118</v>
      </c>
      <c r="AD1037" t="str">
        <f t="shared" si="224"/>
        <v>2102308</v>
      </c>
      <c r="AE1037">
        <f t="shared" si="225"/>
        <v>23</v>
      </c>
      <c r="AF1037">
        <f t="shared" si="226"/>
        <v>836</v>
      </c>
      <c r="AG1037" s="11">
        <f t="shared" si="231"/>
        <v>717</v>
      </c>
      <c r="AH1037" s="2">
        <f t="shared" si="232"/>
        <v>965</v>
      </c>
      <c r="AJ1037" s="2" t="s">
        <v>2137</v>
      </c>
      <c r="AK1037" s="2" t="s">
        <v>3</v>
      </c>
      <c r="AL1037" t="str">
        <f t="shared" si="227"/>
        <v>2165683</v>
      </c>
      <c r="AM1037" t="str">
        <f t="shared" si="228"/>
        <v>2166759</v>
      </c>
      <c r="AN1037">
        <f t="shared" si="229"/>
        <v>33</v>
      </c>
      <c r="AO1037">
        <f t="shared" si="230"/>
        <v>886</v>
      </c>
      <c r="AP1037" s="11">
        <f t="shared" si="233"/>
        <v>764</v>
      </c>
      <c r="AQ1037" s="2">
        <f t="shared" si="234"/>
        <v>1022</v>
      </c>
    </row>
    <row r="1038" spans="3:43">
      <c r="C1038" s="3" t="s">
        <v>1088</v>
      </c>
      <c r="D1038" s="3" t="s">
        <v>7</v>
      </c>
      <c r="AA1038" s="2" t="s">
        <v>2085</v>
      </c>
      <c r="AB1038" s="2" t="s">
        <v>7</v>
      </c>
      <c r="AC1038" t="str">
        <f t="shared" si="223"/>
        <v>2102330</v>
      </c>
      <c r="AD1038" t="str">
        <f t="shared" si="224"/>
        <v>2103022</v>
      </c>
      <c r="AE1038">
        <f t="shared" si="225"/>
        <v>249</v>
      </c>
      <c r="AF1038">
        <f t="shared" si="226"/>
        <v>835</v>
      </c>
      <c r="AG1038" s="11">
        <f t="shared" si="231"/>
        <v>716</v>
      </c>
      <c r="AH1038" s="2">
        <f t="shared" si="232"/>
        <v>964</v>
      </c>
      <c r="AJ1038" s="2" t="s">
        <v>2138</v>
      </c>
      <c r="AK1038" s="2" t="s">
        <v>3</v>
      </c>
      <c r="AL1038" t="str">
        <f t="shared" si="227"/>
        <v>2166791</v>
      </c>
      <c r="AM1038" t="str">
        <f t="shared" si="228"/>
        <v>2166991</v>
      </c>
      <c r="AN1038">
        <f t="shared" si="229"/>
        <v>1681</v>
      </c>
      <c r="AO1038">
        <f t="shared" si="230"/>
        <v>885</v>
      </c>
      <c r="AP1038" s="11">
        <f t="shared" si="233"/>
        <v>763</v>
      </c>
      <c r="AQ1038" s="2">
        <f t="shared" si="234"/>
        <v>1021</v>
      </c>
    </row>
    <row r="1039" spans="3:43">
      <c r="C1039" s="3" t="s">
        <v>1089</v>
      </c>
      <c r="D1039" s="3" t="s">
        <v>7</v>
      </c>
      <c r="AA1039" s="2" t="s">
        <v>2086</v>
      </c>
      <c r="AB1039" s="2" t="s">
        <v>7</v>
      </c>
      <c r="AC1039" t="str">
        <f t="shared" si="223"/>
        <v>2103270</v>
      </c>
      <c r="AD1039" t="str">
        <f t="shared" si="224"/>
        <v>2104508</v>
      </c>
      <c r="AE1039">
        <f t="shared" si="225"/>
        <v>5674</v>
      </c>
      <c r="AF1039">
        <f t="shared" si="226"/>
        <v>835</v>
      </c>
      <c r="AG1039" s="11">
        <f t="shared" si="231"/>
        <v>716</v>
      </c>
      <c r="AH1039" s="2">
        <f t="shared" si="232"/>
        <v>964</v>
      </c>
      <c r="AJ1039" s="2" t="s">
        <v>2141</v>
      </c>
      <c r="AK1039" s="2" t="s">
        <v>3</v>
      </c>
      <c r="AL1039" t="str">
        <f t="shared" si="227"/>
        <v>2168671</v>
      </c>
      <c r="AM1039" t="str">
        <f t="shared" si="228"/>
        <v>2169585</v>
      </c>
      <c r="AN1039">
        <f t="shared" si="229"/>
        <v>9887</v>
      </c>
      <c r="AO1039">
        <f t="shared" si="230"/>
        <v>885</v>
      </c>
      <c r="AP1039" s="11">
        <f t="shared" si="233"/>
        <v>763</v>
      </c>
      <c r="AQ1039" s="2">
        <f t="shared" si="234"/>
        <v>1021</v>
      </c>
    </row>
    <row r="1040" spans="3:43">
      <c r="C1040" s="3" t="s">
        <v>1090</v>
      </c>
      <c r="D1040" s="3" t="s">
        <v>3</v>
      </c>
      <c r="AA1040" s="2" t="s">
        <v>2093</v>
      </c>
      <c r="AB1040" s="2" t="s">
        <v>7</v>
      </c>
      <c r="AC1040" t="str">
        <f t="shared" si="223"/>
        <v>2110181</v>
      </c>
      <c r="AD1040" t="str">
        <f t="shared" si="224"/>
        <v>2111803</v>
      </c>
      <c r="AE1040">
        <f t="shared" si="225"/>
        <v>6260</v>
      </c>
      <c r="AF1040">
        <f t="shared" si="226"/>
        <v>835</v>
      </c>
      <c r="AG1040" s="11">
        <f t="shared" si="231"/>
        <v>716</v>
      </c>
      <c r="AH1040" s="2">
        <f t="shared" si="232"/>
        <v>964</v>
      </c>
      <c r="AJ1040" s="2" t="s">
        <v>2149</v>
      </c>
      <c r="AK1040" s="2" t="s">
        <v>3</v>
      </c>
      <c r="AL1040" t="str">
        <f t="shared" si="227"/>
        <v>2179471</v>
      </c>
      <c r="AM1040" t="str">
        <f t="shared" si="228"/>
        <v>2180391</v>
      </c>
      <c r="AN1040">
        <f t="shared" si="229"/>
        <v>3729</v>
      </c>
      <c r="AO1040">
        <f t="shared" si="230"/>
        <v>885</v>
      </c>
      <c r="AP1040" s="11">
        <f t="shared" si="233"/>
        <v>763</v>
      </c>
      <c r="AQ1040" s="2">
        <f t="shared" si="234"/>
        <v>1021</v>
      </c>
    </row>
    <row r="1041" spans="3:43">
      <c r="C1041" s="3" t="s">
        <v>1091</v>
      </c>
      <c r="D1041" s="3" t="s">
        <v>7</v>
      </c>
      <c r="AA1041" s="2" t="s">
        <v>2098</v>
      </c>
      <c r="AB1041" s="2" t="s">
        <v>7</v>
      </c>
      <c r="AC1041" t="str">
        <f t="shared" si="223"/>
        <v>2118062</v>
      </c>
      <c r="AD1041" t="str">
        <f t="shared" si="224"/>
        <v>2118451</v>
      </c>
      <c r="AE1041">
        <f t="shared" si="225"/>
        <v>60</v>
      </c>
      <c r="AF1041">
        <f t="shared" si="226"/>
        <v>835</v>
      </c>
      <c r="AG1041" s="11">
        <f t="shared" si="231"/>
        <v>716</v>
      </c>
      <c r="AH1041" s="2">
        <f t="shared" si="232"/>
        <v>964</v>
      </c>
      <c r="AJ1041" s="2" t="s">
        <v>2155</v>
      </c>
      <c r="AK1041" s="2" t="s">
        <v>3</v>
      </c>
      <c r="AL1041" t="str">
        <f t="shared" si="227"/>
        <v>2184119</v>
      </c>
      <c r="AM1041" t="str">
        <f t="shared" si="228"/>
        <v>2184523</v>
      </c>
      <c r="AN1041">
        <f t="shared" si="229"/>
        <v>218</v>
      </c>
      <c r="AO1041">
        <f t="shared" si="230"/>
        <v>885</v>
      </c>
      <c r="AP1041" s="11">
        <f t="shared" si="233"/>
        <v>763</v>
      </c>
      <c r="AQ1041" s="2">
        <f t="shared" si="234"/>
        <v>1021</v>
      </c>
    </row>
    <row r="1042" spans="3:43">
      <c r="C1042" s="3" t="s">
        <v>1092</v>
      </c>
      <c r="D1042" s="3" t="s">
        <v>3</v>
      </c>
      <c r="AA1042" s="2" t="s">
        <v>2099</v>
      </c>
      <c r="AB1042" s="2" t="s">
        <v>7</v>
      </c>
      <c r="AC1042" t="str">
        <f t="shared" si="223"/>
        <v>2118510</v>
      </c>
      <c r="AD1042" t="str">
        <f t="shared" si="224"/>
        <v>2121371</v>
      </c>
      <c r="AE1042">
        <f t="shared" si="225"/>
        <v>5031</v>
      </c>
      <c r="AF1042">
        <f t="shared" si="226"/>
        <v>834</v>
      </c>
      <c r="AG1042" s="11">
        <f t="shared" si="231"/>
        <v>715</v>
      </c>
      <c r="AH1042" s="2">
        <f t="shared" si="232"/>
        <v>964</v>
      </c>
      <c r="AJ1042" s="2" t="s">
        <v>2156</v>
      </c>
      <c r="AK1042" s="2" t="s">
        <v>3</v>
      </c>
      <c r="AL1042" t="str">
        <f t="shared" si="227"/>
        <v>2184740</v>
      </c>
      <c r="AM1042" t="str">
        <f t="shared" si="228"/>
        <v>2185180</v>
      </c>
      <c r="AN1042">
        <f t="shared" si="229"/>
        <v>12</v>
      </c>
      <c r="AO1042">
        <f t="shared" si="230"/>
        <v>885</v>
      </c>
      <c r="AP1042" s="11">
        <f t="shared" si="233"/>
        <v>763</v>
      </c>
      <c r="AQ1042" s="2">
        <f t="shared" si="234"/>
        <v>1021</v>
      </c>
    </row>
    <row r="1043" spans="3:43">
      <c r="C1043" s="3" t="s">
        <v>1093</v>
      </c>
      <c r="D1043" s="3" t="s">
        <v>7</v>
      </c>
      <c r="AA1043" s="2" t="s">
        <v>2102</v>
      </c>
      <c r="AB1043" s="2" t="s">
        <v>7</v>
      </c>
      <c r="AC1043" t="str">
        <f t="shared" si="223"/>
        <v>2126401</v>
      </c>
      <c r="AD1043" t="str">
        <f t="shared" si="224"/>
        <v>2127864</v>
      </c>
      <c r="AE1043">
        <f t="shared" si="225"/>
        <v>2465</v>
      </c>
      <c r="AF1043">
        <f t="shared" si="226"/>
        <v>834</v>
      </c>
      <c r="AG1043" s="11">
        <f t="shared" si="231"/>
        <v>715</v>
      </c>
      <c r="AH1043" s="2">
        <f t="shared" si="232"/>
        <v>964</v>
      </c>
      <c r="AJ1043" s="2" t="s">
        <v>2157</v>
      </c>
      <c r="AK1043" s="2" t="s">
        <v>3</v>
      </c>
      <c r="AL1043" t="str">
        <f t="shared" si="227"/>
        <v>2185191</v>
      </c>
      <c r="AM1043" t="str">
        <f t="shared" si="228"/>
        <v>2186060</v>
      </c>
      <c r="AN1043">
        <f t="shared" si="229"/>
        <v>5</v>
      </c>
      <c r="AO1043">
        <f t="shared" si="230"/>
        <v>884</v>
      </c>
      <c r="AP1043" s="11">
        <f t="shared" si="233"/>
        <v>762</v>
      </c>
      <c r="AQ1043" s="2">
        <f t="shared" si="234"/>
        <v>1020</v>
      </c>
    </row>
    <row r="1044" spans="3:43">
      <c r="C1044" s="3" t="s">
        <v>1094</v>
      </c>
      <c r="D1044" s="3" t="s">
        <v>3</v>
      </c>
      <c r="AA1044" s="2" t="s">
        <v>2105</v>
      </c>
      <c r="AB1044" s="2" t="s">
        <v>7</v>
      </c>
      <c r="AC1044" t="str">
        <f t="shared" si="223"/>
        <v>2130328</v>
      </c>
      <c r="AD1044" t="str">
        <f t="shared" si="224"/>
        <v>2132259</v>
      </c>
      <c r="AE1044">
        <f t="shared" si="225"/>
        <v>1041</v>
      </c>
      <c r="AF1044">
        <f t="shared" si="226"/>
        <v>834</v>
      </c>
      <c r="AG1044" s="11">
        <f t="shared" si="231"/>
        <v>715</v>
      </c>
      <c r="AH1044" s="2">
        <f t="shared" si="232"/>
        <v>964</v>
      </c>
      <c r="AJ1044" s="2" t="s">
        <v>2158</v>
      </c>
      <c r="AK1044" s="2" t="s">
        <v>3</v>
      </c>
      <c r="AL1044" t="str">
        <f t="shared" si="227"/>
        <v>2186064</v>
      </c>
      <c r="AM1044" t="str">
        <f t="shared" si="228"/>
        <v>2186855</v>
      </c>
      <c r="AN1044">
        <f t="shared" si="229"/>
        <v>11</v>
      </c>
      <c r="AO1044">
        <f t="shared" si="230"/>
        <v>883</v>
      </c>
      <c r="AP1044" s="11">
        <f t="shared" si="233"/>
        <v>761</v>
      </c>
      <c r="AQ1044" s="2">
        <f t="shared" si="234"/>
        <v>1019</v>
      </c>
    </row>
    <row r="1045" spans="3:43">
      <c r="C1045" s="3" t="s">
        <v>1095</v>
      </c>
      <c r="D1045" s="3" t="s">
        <v>3</v>
      </c>
      <c r="AA1045" s="2" t="s">
        <v>2107</v>
      </c>
      <c r="AB1045" s="2" t="s">
        <v>7</v>
      </c>
      <c r="AC1045" t="str">
        <f t="shared" si="223"/>
        <v>2133299</v>
      </c>
      <c r="AD1045" t="str">
        <f t="shared" si="224"/>
        <v>2134543</v>
      </c>
      <c r="AE1045">
        <f t="shared" si="225"/>
        <v>66</v>
      </c>
      <c r="AF1045">
        <f t="shared" si="226"/>
        <v>834</v>
      </c>
      <c r="AG1045" s="11">
        <f t="shared" si="231"/>
        <v>715</v>
      </c>
      <c r="AH1045" s="2">
        <f t="shared" si="232"/>
        <v>964</v>
      </c>
      <c r="AJ1045" s="2" t="s">
        <v>2159</v>
      </c>
      <c r="AK1045" s="2" t="s">
        <v>3</v>
      </c>
      <c r="AL1045" t="str">
        <f t="shared" si="227"/>
        <v>2186865</v>
      </c>
      <c r="AM1045" t="str">
        <f t="shared" si="228"/>
        <v>2188454</v>
      </c>
      <c r="AN1045">
        <f t="shared" si="229"/>
        <v>2464</v>
      </c>
      <c r="AO1045">
        <f t="shared" si="230"/>
        <v>882</v>
      </c>
      <c r="AP1045" s="11">
        <f t="shared" si="233"/>
        <v>760</v>
      </c>
      <c r="AQ1045" s="2">
        <f t="shared" si="234"/>
        <v>1018</v>
      </c>
    </row>
    <row r="1046" spans="3:43">
      <c r="C1046" s="3" t="s">
        <v>1096</v>
      </c>
      <c r="D1046" s="3" t="s">
        <v>3</v>
      </c>
      <c r="AA1046" s="2" t="s">
        <v>2108</v>
      </c>
      <c r="AB1046" s="2" t="s">
        <v>7</v>
      </c>
      <c r="AC1046" t="str">
        <f t="shared" si="223"/>
        <v>2134608</v>
      </c>
      <c r="AD1046" t="str">
        <f t="shared" si="224"/>
        <v>2134985</v>
      </c>
      <c r="AE1046">
        <f t="shared" si="225"/>
        <v>141</v>
      </c>
      <c r="AF1046">
        <f t="shared" si="226"/>
        <v>833</v>
      </c>
      <c r="AG1046" s="11">
        <f t="shared" si="231"/>
        <v>714</v>
      </c>
      <c r="AH1046" s="2">
        <f t="shared" si="232"/>
        <v>964</v>
      </c>
      <c r="AJ1046" s="2" t="s">
        <v>2162</v>
      </c>
      <c r="AK1046" s="2" t="s">
        <v>3</v>
      </c>
      <c r="AL1046" t="str">
        <f t="shared" si="227"/>
        <v>2190917</v>
      </c>
      <c r="AM1046" t="str">
        <f t="shared" si="228"/>
        <v>2191900</v>
      </c>
      <c r="AN1046">
        <f t="shared" si="229"/>
        <v>1061</v>
      </c>
      <c r="AO1046">
        <f t="shared" si="230"/>
        <v>882</v>
      </c>
      <c r="AP1046" s="11">
        <f t="shared" si="233"/>
        <v>760</v>
      </c>
      <c r="AQ1046" s="2">
        <f t="shared" si="234"/>
        <v>1018</v>
      </c>
    </row>
    <row r="1047" spans="3:43">
      <c r="C1047" s="3" t="s">
        <v>1097</v>
      </c>
      <c r="D1047" s="3" t="s">
        <v>7</v>
      </c>
      <c r="AA1047" s="2" t="s">
        <v>2109</v>
      </c>
      <c r="AB1047" s="2" t="s">
        <v>7</v>
      </c>
      <c r="AC1047" t="str">
        <f t="shared" si="223"/>
        <v>2135125</v>
      </c>
      <c r="AD1047" t="str">
        <f t="shared" si="224"/>
        <v>2135757</v>
      </c>
      <c r="AE1047">
        <f t="shared" si="225"/>
        <v>5047</v>
      </c>
      <c r="AF1047">
        <f t="shared" si="226"/>
        <v>833</v>
      </c>
      <c r="AG1047" s="11">
        <f t="shared" si="231"/>
        <v>713</v>
      </c>
      <c r="AH1047" s="2">
        <f t="shared" si="232"/>
        <v>964</v>
      </c>
      <c r="AJ1047" s="2" t="s">
        <v>2164</v>
      </c>
      <c r="AK1047" s="2" t="s">
        <v>3</v>
      </c>
      <c r="AL1047" t="str">
        <f t="shared" si="227"/>
        <v>2192960</v>
      </c>
      <c r="AM1047" t="str">
        <f t="shared" si="228"/>
        <v>2193502</v>
      </c>
      <c r="AN1047">
        <f t="shared" si="229"/>
        <v>2773</v>
      </c>
      <c r="AO1047">
        <f t="shared" si="230"/>
        <v>882</v>
      </c>
      <c r="AP1047" s="11">
        <f t="shared" si="233"/>
        <v>760</v>
      </c>
      <c r="AQ1047" s="2">
        <f t="shared" si="234"/>
        <v>1018</v>
      </c>
    </row>
    <row r="1048" spans="3:43">
      <c r="C1048" s="3" t="s">
        <v>1098</v>
      </c>
      <c r="D1048" s="3" t="s">
        <v>7</v>
      </c>
      <c r="AA1048" s="2" t="s">
        <v>2116</v>
      </c>
      <c r="AB1048" s="2" t="s">
        <v>7</v>
      </c>
      <c r="AC1048" t="str">
        <f t="shared" si="223"/>
        <v>2140803</v>
      </c>
      <c r="AD1048" t="str">
        <f t="shared" si="224"/>
        <v>2141804</v>
      </c>
      <c r="AE1048">
        <f t="shared" si="225"/>
        <v>1534</v>
      </c>
      <c r="AF1048">
        <f t="shared" si="226"/>
        <v>833</v>
      </c>
      <c r="AG1048" s="11">
        <f t="shared" si="231"/>
        <v>713</v>
      </c>
      <c r="AH1048" s="2">
        <f t="shared" si="232"/>
        <v>964</v>
      </c>
      <c r="AJ1048" s="2" t="s">
        <v>2167</v>
      </c>
      <c r="AK1048" s="2" t="s">
        <v>3</v>
      </c>
      <c r="AL1048" t="str">
        <f t="shared" si="227"/>
        <v>2196274</v>
      </c>
      <c r="AM1048" t="str">
        <f t="shared" si="228"/>
        <v>2197128</v>
      </c>
      <c r="AN1048">
        <f t="shared" si="229"/>
        <v>163</v>
      </c>
      <c r="AO1048">
        <f t="shared" si="230"/>
        <v>882</v>
      </c>
      <c r="AP1048" s="11">
        <f t="shared" si="233"/>
        <v>760</v>
      </c>
      <c r="AQ1048" s="2">
        <f t="shared" si="234"/>
        <v>1018</v>
      </c>
    </row>
    <row r="1049" spans="3:43">
      <c r="C1049" s="3" t="s">
        <v>1099</v>
      </c>
      <c r="D1049" s="3" t="s">
        <v>7</v>
      </c>
      <c r="AA1049" s="2" t="s">
        <v>2119</v>
      </c>
      <c r="AB1049" s="2" t="s">
        <v>7</v>
      </c>
      <c r="AC1049" t="str">
        <f t="shared" si="223"/>
        <v>2143337</v>
      </c>
      <c r="AD1049" t="str">
        <f t="shared" si="224"/>
        <v>2144584</v>
      </c>
      <c r="AE1049">
        <f t="shared" si="225"/>
        <v>5219</v>
      </c>
      <c r="AF1049">
        <f t="shared" si="226"/>
        <v>833</v>
      </c>
      <c r="AG1049" s="11">
        <f t="shared" si="231"/>
        <v>713</v>
      </c>
      <c r="AH1049" s="2">
        <f t="shared" si="232"/>
        <v>964</v>
      </c>
      <c r="AJ1049" s="2" t="s">
        <v>2168</v>
      </c>
      <c r="AK1049" s="2" t="s">
        <v>3</v>
      </c>
      <c r="AL1049" t="str">
        <f t="shared" si="227"/>
        <v>2197290</v>
      </c>
      <c r="AM1049" t="str">
        <f t="shared" si="228"/>
        <v>2198150</v>
      </c>
      <c r="AN1049">
        <f t="shared" si="229"/>
        <v>6</v>
      </c>
      <c r="AO1049">
        <f t="shared" si="230"/>
        <v>882</v>
      </c>
      <c r="AP1049" s="11">
        <f t="shared" si="233"/>
        <v>759</v>
      </c>
      <c r="AQ1049" s="2">
        <f t="shared" si="234"/>
        <v>1018</v>
      </c>
    </row>
    <row r="1050" spans="3:43">
      <c r="C1050" s="3" t="s">
        <v>1100</v>
      </c>
      <c r="D1050" s="3" t="s">
        <v>7</v>
      </c>
      <c r="AA1050" s="2" t="s">
        <v>2124</v>
      </c>
      <c r="AB1050" s="2" t="s">
        <v>7</v>
      </c>
      <c r="AC1050" t="str">
        <f t="shared" si="223"/>
        <v>2149802</v>
      </c>
      <c r="AD1050" t="str">
        <f t="shared" si="224"/>
        <v>2150425</v>
      </c>
      <c r="AE1050">
        <f t="shared" si="225"/>
        <v>106</v>
      </c>
      <c r="AF1050">
        <f t="shared" si="226"/>
        <v>833</v>
      </c>
      <c r="AG1050" s="11">
        <f t="shared" si="231"/>
        <v>713</v>
      </c>
      <c r="AH1050" s="2">
        <f t="shared" si="232"/>
        <v>964</v>
      </c>
      <c r="AJ1050" s="2" t="s">
        <v>2169</v>
      </c>
      <c r="AK1050" s="2" t="s">
        <v>3</v>
      </c>
      <c r="AL1050" t="str">
        <f t="shared" si="227"/>
        <v>2198155</v>
      </c>
      <c r="AM1050" t="str">
        <f t="shared" si="228"/>
        <v>2199594</v>
      </c>
      <c r="AN1050">
        <f t="shared" si="229"/>
        <v>101</v>
      </c>
      <c r="AO1050">
        <f t="shared" si="230"/>
        <v>881</v>
      </c>
      <c r="AP1050" s="11">
        <f t="shared" si="233"/>
        <v>758</v>
      </c>
      <c r="AQ1050" s="2">
        <f t="shared" si="234"/>
        <v>1017</v>
      </c>
    </row>
    <row r="1051" spans="3:43">
      <c r="C1051" s="3" t="s">
        <v>1101</v>
      </c>
      <c r="D1051" s="3" t="s">
        <v>7</v>
      </c>
      <c r="AA1051" s="2" t="s">
        <v>2125</v>
      </c>
      <c r="AB1051" s="2" t="s">
        <v>7</v>
      </c>
      <c r="AC1051" t="str">
        <f t="shared" si="223"/>
        <v>2150530</v>
      </c>
      <c r="AD1051" t="str">
        <f t="shared" si="224"/>
        <v>2152497</v>
      </c>
      <c r="AE1051">
        <f t="shared" si="225"/>
        <v>143</v>
      </c>
      <c r="AF1051">
        <f t="shared" si="226"/>
        <v>833</v>
      </c>
      <c r="AG1051" s="11">
        <f t="shared" si="231"/>
        <v>712</v>
      </c>
      <c r="AH1051" s="2">
        <f t="shared" si="232"/>
        <v>964</v>
      </c>
      <c r="AJ1051" s="2" t="s">
        <v>2170</v>
      </c>
      <c r="AK1051" s="2" t="s">
        <v>3</v>
      </c>
      <c r="AL1051" t="str">
        <f t="shared" si="227"/>
        <v>2199694</v>
      </c>
      <c r="AM1051" t="str">
        <f t="shared" si="228"/>
        <v>2199981</v>
      </c>
      <c r="AN1051">
        <f t="shared" si="229"/>
        <v>117</v>
      </c>
      <c r="AO1051">
        <f t="shared" si="230"/>
        <v>881</v>
      </c>
      <c r="AP1051" s="11">
        <f t="shared" si="233"/>
        <v>757</v>
      </c>
      <c r="AQ1051" s="2">
        <f t="shared" si="234"/>
        <v>1017</v>
      </c>
    </row>
    <row r="1052" spans="3:43">
      <c r="C1052" s="3" t="s">
        <v>1102</v>
      </c>
      <c r="D1052" s="3" t="s">
        <v>7</v>
      </c>
      <c r="AA1052" s="2" t="s">
        <v>2126</v>
      </c>
      <c r="AB1052" s="2" t="s">
        <v>7</v>
      </c>
      <c r="AC1052" t="str">
        <f t="shared" si="223"/>
        <v>2152639</v>
      </c>
      <c r="AD1052" t="str">
        <f t="shared" si="224"/>
        <v>2153769</v>
      </c>
      <c r="AE1052">
        <f t="shared" si="225"/>
        <v>-2</v>
      </c>
      <c r="AF1052">
        <f t="shared" si="226"/>
        <v>833</v>
      </c>
      <c r="AG1052" s="11">
        <f t="shared" si="231"/>
        <v>711</v>
      </c>
      <c r="AH1052" s="2">
        <f t="shared" si="232"/>
        <v>964</v>
      </c>
      <c r="AJ1052" s="2" t="s">
        <v>2171</v>
      </c>
      <c r="AK1052" s="2" t="s">
        <v>3</v>
      </c>
      <c r="AL1052" t="str">
        <f t="shared" si="227"/>
        <v>2200097</v>
      </c>
      <c r="AM1052" t="str">
        <f t="shared" si="228"/>
        <v>2201656</v>
      </c>
      <c r="AN1052">
        <f t="shared" si="229"/>
        <v>43</v>
      </c>
      <c r="AO1052">
        <f t="shared" si="230"/>
        <v>881</v>
      </c>
      <c r="AP1052" s="11">
        <f t="shared" si="233"/>
        <v>756</v>
      </c>
      <c r="AQ1052" s="2">
        <f t="shared" si="234"/>
        <v>1017</v>
      </c>
    </row>
    <row r="1053" spans="3:43">
      <c r="C1053" s="3" t="s">
        <v>1103</v>
      </c>
      <c r="D1053" s="3" t="s">
        <v>7</v>
      </c>
      <c r="AA1053" s="2" t="s">
        <v>2127</v>
      </c>
      <c r="AB1053" s="2" t="s">
        <v>7</v>
      </c>
      <c r="AC1053" t="str">
        <f t="shared" si="223"/>
        <v>2153766</v>
      </c>
      <c r="AD1053" t="str">
        <f t="shared" si="224"/>
        <v>2154017</v>
      </c>
      <c r="AE1053">
        <f t="shared" si="225"/>
        <v>-2</v>
      </c>
      <c r="AF1053">
        <f t="shared" si="226"/>
        <v>832</v>
      </c>
      <c r="AG1053" s="11">
        <f t="shared" si="231"/>
        <v>710</v>
      </c>
      <c r="AH1053" s="2">
        <f t="shared" si="232"/>
        <v>963</v>
      </c>
      <c r="AJ1053" s="2" t="s">
        <v>2172</v>
      </c>
      <c r="AK1053" s="2" t="s">
        <v>3</v>
      </c>
      <c r="AL1053" t="str">
        <f t="shared" si="227"/>
        <v>2201698</v>
      </c>
      <c r="AM1053" t="str">
        <f t="shared" si="228"/>
        <v>2202114</v>
      </c>
      <c r="AN1053">
        <f t="shared" si="229"/>
        <v>4</v>
      </c>
      <c r="AO1053">
        <f t="shared" si="230"/>
        <v>880</v>
      </c>
      <c r="AP1053" s="11">
        <f t="shared" si="233"/>
        <v>755</v>
      </c>
      <c r="AQ1053" s="2">
        <f t="shared" si="234"/>
        <v>1016</v>
      </c>
    </row>
    <row r="1054" spans="3:43">
      <c r="C1054" s="3" t="s">
        <v>1104</v>
      </c>
      <c r="D1054" s="3" t="s">
        <v>7</v>
      </c>
      <c r="AA1054" s="2" t="s">
        <v>2128</v>
      </c>
      <c r="AB1054" s="2" t="s">
        <v>7</v>
      </c>
      <c r="AC1054" t="str">
        <f t="shared" si="223"/>
        <v>2154014</v>
      </c>
      <c r="AD1054" t="str">
        <f t="shared" si="224"/>
        <v>2155066</v>
      </c>
      <c r="AE1054">
        <f t="shared" si="225"/>
        <v>68</v>
      </c>
      <c r="AF1054">
        <f t="shared" si="226"/>
        <v>831</v>
      </c>
      <c r="AG1054" s="11">
        <f t="shared" si="231"/>
        <v>709</v>
      </c>
      <c r="AH1054" s="2">
        <f t="shared" si="232"/>
        <v>962</v>
      </c>
      <c r="AJ1054" s="2" t="s">
        <v>2173</v>
      </c>
      <c r="AK1054" s="2" t="s">
        <v>3</v>
      </c>
      <c r="AL1054" t="str">
        <f t="shared" si="227"/>
        <v>2202117</v>
      </c>
      <c r="AM1054" t="str">
        <f t="shared" si="228"/>
        <v>2202509</v>
      </c>
      <c r="AN1054">
        <f t="shared" si="229"/>
        <v>52</v>
      </c>
      <c r="AO1054">
        <f t="shared" si="230"/>
        <v>879</v>
      </c>
      <c r="AP1054" s="11">
        <f t="shared" si="233"/>
        <v>754</v>
      </c>
      <c r="AQ1054" s="2">
        <f t="shared" si="234"/>
        <v>1015</v>
      </c>
    </row>
    <row r="1055" spans="3:43">
      <c r="C1055" s="3" t="s">
        <v>1105</v>
      </c>
      <c r="D1055" s="3" t="s">
        <v>7</v>
      </c>
      <c r="AA1055" s="2" t="s">
        <v>2129</v>
      </c>
      <c r="AB1055" s="2" t="s">
        <v>7</v>
      </c>
      <c r="AC1055" t="str">
        <f t="shared" si="223"/>
        <v>2155133</v>
      </c>
      <c r="AD1055" t="str">
        <f t="shared" si="224"/>
        <v>2155549</v>
      </c>
      <c r="AE1055">
        <f t="shared" si="225"/>
        <v>2490</v>
      </c>
      <c r="AF1055">
        <f t="shared" si="226"/>
        <v>830</v>
      </c>
      <c r="AG1055" s="11">
        <f t="shared" si="231"/>
        <v>708</v>
      </c>
      <c r="AH1055" s="2">
        <f t="shared" si="232"/>
        <v>962</v>
      </c>
      <c r="AJ1055" s="2" t="s">
        <v>2174</v>
      </c>
      <c r="AK1055" s="2" t="s">
        <v>3</v>
      </c>
      <c r="AL1055" t="str">
        <f t="shared" si="227"/>
        <v>2202560</v>
      </c>
      <c r="AM1055" t="str">
        <f t="shared" si="228"/>
        <v>2203735</v>
      </c>
      <c r="AN1055">
        <f t="shared" si="229"/>
        <v>67</v>
      </c>
      <c r="AO1055">
        <f t="shared" si="230"/>
        <v>878</v>
      </c>
      <c r="AP1055" s="11">
        <f t="shared" si="233"/>
        <v>753</v>
      </c>
      <c r="AQ1055" s="2">
        <f t="shared" si="234"/>
        <v>1015</v>
      </c>
    </row>
    <row r="1056" spans="3:43">
      <c r="C1056" s="3" t="s">
        <v>1106</v>
      </c>
      <c r="D1056" s="3" t="s">
        <v>7</v>
      </c>
      <c r="AA1056" s="2" t="s">
        <v>2132</v>
      </c>
      <c r="AB1056" s="2" t="s">
        <v>7</v>
      </c>
      <c r="AC1056" t="str">
        <f t="shared" si="223"/>
        <v>2158038</v>
      </c>
      <c r="AD1056" t="str">
        <f t="shared" si="224"/>
        <v>2160428</v>
      </c>
      <c r="AE1056">
        <f t="shared" si="225"/>
        <v>3498</v>
      </c>
      <c r="AF1056">
        <f t="shared" si="226"/>
        <v>830</v>
      </c>
      <c r="AG1056" s="11">
        <f t="shared" si="231"/>
        <v>708</v>
      </c>
      <c r="AH1056" s="2">
        <f t="shared" si="232"/>
        <v>962</v>
      </c>
      <c r="AJ1056" s="2" t="s">
        <v>2175</v>
      </c>
      <c r="AK1056" s="2" t="s">
        <v>3</v>
      </c>
      <c r="AL1056" t="str">
        <f t="shared" si="227"/>
        <v>2203801</v>
      </c>
      <c r="AM1056" t="str">
        <f t="shared" si="228"/>
        <v>2204847</v>
      </c>
      <c r="AN1056">
        <f t="shared" si="229"/>
        <v>62</v>
      </c>
      <c r="AO1056">
        <f t="shared" si="230"/>
        <v>877</v>
      </c>
      <c r="AP1056" s="11">
        <f t="shared" si="233"/>
        <v>752</v>
      </c>
      <c r="AQ1056" s="2">
        <f t="shared" si="234"/>
        <v>1015</v>
      </c>
    </row>
    <row r="1057" spans="3:43">
      <c r="C1057" s="3" t="s">
        <v>1107</v>
      </c>
      <c r="D1057" s="3" t="s">
        <v>7</v>
      </c>
      <c r="AA1057" s="2" t="s">
        <v>2135</v>
      </c>
      <c r="AB1057" s="2" t="s">
        <v>7</v>
      </c>
      <c r="AC1057" t="str">
        <f t="shared" si="223"/>
        <v>2163925</v>
      </c>
      <c r="AD1057" t="str">
        <f t="shared" si="224"/>
        <v>2164596</v>
      </c>
      <c r="AE1057">
        <f t="shared" si="225"/>
        <v>2554</v>
      </c>
      <c r="AF1057">
        <f t="shared" si="226"/>
        <v>830</v>
      </c>
      <c r="AG1057" s="11">
        <f t="shared" si="231"/>
        <v>708</v>
      </c>
      <c r="AH1057" s="2">
        <f t="shared" si="232"/>
        <v>962</v>
      </c>
      <c r="AJ1057" s="2" t="s">
        <v>2176</v>
      </c>
      <c r="AK1057" s="2" t="s">
        <v>3</v>
      </c>
      <c r="AL1057" t="str">
        <f t="shared" si="227"/>
        <v>2204908</v>
      </c>
      <c r="AM1057" t="str">
        <f t="shared" si="228"/>
        <v>2205879</v>
      </c>
      <c r="AN1057">
        <f t="shared" si="229"/>
        <v>522</v>
      </c>
      <c r="AO1057">
        <f t="shared" si="230"/>
        <v>876</v>
      </c>
      <c r="AP1057" s="11">
        <f t="shared" si="233"/>
        <v>751</v>
      </c>
      <c r="AQ1057" s="2">
        <f t="shared" si="234"/>
        <v>1015</v>
      </c>
    </row>
    <row r="1058" spans="3:43">
      <c r="C1058" s="3" t="s">
        <v>1108</v>
      </c>
      <c r="D1058" s="3" t="s">
        <v>7</v>
      </c>
      <c r="AA1058" s="2" t="s">
        <v>2139</v>
      </c>
      <c r="AB1058" s="2" t="s">
        <v>7</v>
      </c>
      <c r="AC1058" t="str">
        <f t="shared" si="223"/>
        <v>2167149</v>
      </c>
      <c r="AD1058" t="str">
        <f t="shared" si="224"/>
        <v>2167916</v>
      </c>
      <c r="AE1058">
        <f t="shared" si="225"/>
        <v>87</v>
      </c>
      <c r="AF1058">
        <f t="shared" si="226"/>
        <v>830</v>
      </c>
      <c r="AG1058" s="11">
        <f t="shared" si="231"/>
        <v>708</v>
      </c>
      <c r="AH1058" s="2">
        <f t="shared" si="232"/>
        <v>962</v>
      </c>
      <c r="AJ1058" s="2" t="s">
        <v>2178</v>
      </c>
      <c r="AK1058" s="2" t="s">
        <v>3</v>
      </c>
      <c r="AL1058" t="str">
        <f t="shared" si="227"/>
        <v>2206400</v>
      </c>
      <c r="AM1058" t="str">
        <f t="shared" si="228"/>
        <v>2206804</v>
      </c>
      <c r="AN1058">
        <f t="shared" si="229"/>
        <v>703</v>
      </c>
      <c r="AO1058">
        <f t="shared" si="230"/>
        <v>876</v>
      </c>
      <c r="AP1058" s="11">
        <f t="shared" si="233"/>
        <v>751</v>
      </c>
      <c r="AQ1058" s="2">
        <f t="shared" si="234"/>
        <v>1015</v>
      </c>
    </row>
    <row r="1059" spans="3:43">
      <c r="C1059" s="3" t="s">
        <v>1109</v>
      </c>
      <c r="D1059" s="3" t="s">
        <v>7</v>
      </c>
      <c r="AA1059" s="2" t="s">
        <v>2140</v>
      </c>
      <c r="AB1059" s="2" t="s">
        <v>7</v>
      </c>
      <c r="AC1059" t="str">
        <f t="shared" si="223"/>
        <v>2168002</v>
      </c>
      <c r="AD1059" t="str">
        <f t="shared" si="224"/>
        <v>2168316</v>
      </c>
      <c r="AE1059">
        <f t="shared" si="225"/>
        <v>1527</v>
      </c>
      <c r="AF1059">
        <f t="shared" si="226"/>
        <v>829</v>
      </c>
      <c r="AG1059" s="11">
        <f t="shared" si="231"/>
        <v>707</v>
      </c>
      <c r="AH1059" s="2">
        <f t="shared" si="232"/>
        <v>962</v>
      </c>
      <c r="AJ1059" s="2" t="s">
        <v>2180</v>
      </c>
      <c r="AK1059" s="2" t="s">
        <v>3</v>
      </c>
      <c r="AL1059" t="str">
        <f t="shared" si="227"/>
        <v>2207506</v>
      </c>
      <c r="AM1059" t="str">
        <f t="shared" si="228"/>
        <v>2208081</v>
      </c>
      <c r="AN1059">
        <f t="shared" si="229"/>
        <v>1103</v>
      </c>
      <c r="AO1059">
        <f t="shared" si="230"/>
        <v>876</v>
      </c>
      <c r="AP1059" s="11">
        <f t="shared" si="233"/>
        <v>751</v>
      </c>
      <c r="AQ1059" s="2">
        <f t="shared" si="234"/>
        <v>1015</v>
      </c>
    </row>
    <row r="1060" spans="3:43">
      <c r="C1060" s="3" t="s">
        <v>1110</v>
      </c>
      <c r="D1060" s="3" t="s">
        <v>7</v>
      </c>
      <c r="AA1060" s="2" t="s">
        <v>2142</v>
      </c>
      <c r="AB1060" s="2" t="s">
        <v>7</v>
      </c>
      <c r="AC1060" t="str">
        <f t="shared" si="223"/>
        <v>2169842</v>
      </c>
      <c r="AD1060" t="str">
        <f t="shared" si="224"/>
        <v>2171179</v>
      </c>
      <c r="AE1060">
        <f t="shared" si="225"/>
        <v>252</v>
      </c>
      <c r="AF1060">
        <f t="shared" si="226"/>
        <v>829</v>
      </c>
      <c r="AG1060" s="11">
        <f t="shared" si="231"/>
        <v>707</v>
      </c>
      <c r="AH1060" s="2">
        <f t="shared" si="232"/>
        <v>962</v>
      </c>
      <c r="AJ1060" s="2" t="s">
        <v>2183</v>
      </c>
      <c r="AK1060" s="2" t="s">
        <v>3</v>
      </c>
      <c r="AL1060" t="str">
        <f t="shared" si="227"/>
        <v>2209183</v>
      </c>
      <c r="AM1060" t="str">
        <f t="shared" si="228"/>
        <v>2211255</v>
      </c>
      <c r="AN1060">
        <f t="shared" si="229"/>
        <v>1716</v>
      </c>
      <c r="AO1060">
        <f t="shared" si="230"/>
        <v>876</v>
      </c>
      <c r="AP1060" s="11">
        <f t="shared" si="233"/>
        <v>751</v>
      </c>
      <c r="AQ1060" s="2">
        <f t="shared" si="234"/>
        <v>1015</v>
      </c>
    </row>
    <row r="1061" spans="3:43">
      <c r="C1061" s="3" t="s">
        <v>1111</v>
      </c>
      <c r="D1061" s="3" t="s">
        <v>7</v>
      </c>
      <c r="AA1061" s="2" t="s">
        <v>2143</v>
      </c>
      <c r="AB1061" s="2" t="s">
        <v>7</v>
      </c>
      <c r="AC1061" t="str">
        <f t="shared" si="223"/>
        <v>2171430</v>
      </c>
      <c r="AD1061" t="str">
        <f t="shared" si="224"/>
        <v>2173268</v>
      </c>
      <c r="AE1061">
        <f t="shared" si="225"/>
        <v>13</v>
      </c>
      <c r="AF1061">
        <f t="shared" si="226"/>
        <v>829</v>
      </c>
      <c r="AG1061" s="11">
        <f t="shared" si="231"/>
        <v>707</v>
      </c>
      <c r="AH1061" s="2">
        <f t="shared" si="232"/>
        <v>962</v>
      </c>
      <c r="AJ1061" s="2" t="s">
        <v>2185</v>
      </c>
      <c r="AK1061" s="2" t="s">
        <v>3</v>
      </c>
      <c r="AL1061" t="str">
        <f t="shared" si="227"/>
        <v>2212970</v>
      </c>
      <c r="AM1061" t="str">
        <f t="shared" si="228"/>
        <v>2213476</v>
      </c>
      <c r="AN1061">
        <f t="shared" si="229"/>
        <v>184</v>
      </c>
      <c r="AO1061">
        <f t="shared" si="230"/>
        <v>876</v>
      </c>
      <c r="AP1061" s="11">
        <f t="shared" si="233"/>
        <v>751</v>
      </c>
      <c r="AQ1061" s="2">
        <f t="shared" si="234"/>
        <v>1015</v>
      </c>
    </row>
    <row r="1062" spans="3:43">
      <c r="C1062" s="3" t="s">
        <v>1112</v>
      </c>
      <c r="D1062" s="3" t="s">
        <v>7</v>
      </c>
      <c r="AA1062" s="2" t="s">
        <v>2144</v>
      </c>
      <c r="AB1062" s="2" t="s">
        <v>7</v>
      </c>
      <c r="AC1062" t="str">
        <f t="shared" si="223"/>
        <v>2173280</v>
      </c>
      <c r="AD1062" t="str">
        <f t="shared" si="224"/>
        <v>2174821</v>
      </c>
      <c r="AE1062">
        <f t="shared" si="225"/>
        <v>50</v>
      </c>
      <c r="AF1062">
        <f t="shared" si="226"/>
        <v>828</v>
      </c>
      <c r="AG1062" s="11">
        <f t="shared" si="231"/>
        <v>706</v>
      </c>
      <c r="AH1062" s="2">
        <f t="shared" si="232"/>
        <v>961</v>
      </c>
      <c r="AJ1062" s="2" t="s">
        <v>2186</v>
      </c>
      <c r="AK1062" s="2" t="s">
        <v>3</v>
      </c>
      <c r="AL1062" t="str">
        <f t="shared" si="227"/>
        <v>2213659</v>
      </c>
      <c r="AM1062" t="str">
        <f t="shared" si="228"/>
        <v>2214708</v>
      </c>
      <c r="AN1062">
        <f t="shared" si="229"/>
        <v>66</v>
      </c>
      <c r="AO1062">
        <f t="shared" si="230"/>
        <v>876</v>
      </c>
      <c r="AP1062" s="11">
        <f t="shared" si="233"/>
        <v>750</v>
      </c>
      <c r="AQ1062" s="2">
        <f t="shared" si="234"/>
        <v>1015</v>
      </c>
    </row>
    <row r="1063" spans="3:43">
      <c r="C1063" s="3" t="s">
        <v>1113</v>
      </c>
      <c r="D1063" s="3" t="s">
        <v>7</v>
      </c>
      <c r="AA1063" s="2" t="s">
        <v>2145</v>
      </c>
      <c r="AB1063" s="2" t="s">
        <v>7</v>
      </c>
      <c r="AC1063" t="str">
        <f t="shared" si="223"/>
        <v>2174870</v>
      </c>
      <c r="AD1063" t="str">
        <f t="shared" si="224"/>
        <v>2176162</v>
      </c>
      <c r="AE1063">
        <f t="shared" si="225"/>
        <v>48</v>
      </c>
      <c r="AF1063">
        <f t="shared" si="226"/>
        <v>827</v>
      </c>
      <c r="AG1063" s="11">
        <f t="shared" si="231"/>
        <v>705</v>
      </c>
      <c r="AH1063" s="2">
        <f t="shared" si="232"/>
        <v>961</v>
      </c>
      <c r="AJ1063" s="2" t="s">
        <v>2187</v>
      </c>
      <c r="AK1063" s="2" t="s">
        <v>3</v>
      </c>
      <c r="AL1063" t="str">
        <f t="shared" si="227"/>
        <v>2214773</v>
      </c>
      <c r="AM1063" t="str">
        <f t="shared" si="228"/>
        <v>2215456</v>
      </c>
      <c r="AN1063">
        <f t="shared" si="229"/>
        <v>11</v>
      </c>
      <c r="AO1063">
        <f t="shared" si="230"/>
        <v>875</v>
      </c>
      <c r="AP1063" s="11">
        <f t="shared" si="233"/>
        <v>749</v>
      </c>
      <c r="AQ1063" s="2">
        <f t="shared" si="234"/>
        <v>1015</v>
      </c>
    </row>
    <row r="1064" spans="3:43">
      <c r="C1064" s="3" t="s">
        <v>1114</v>
      </c>
      <c r="D1064" s="3" t="s">
        <v>7</v>
      </c>
      <c r="AA1064" s="2" t="s">
        <v>2146</v>
      </c>
      <c r="AB1064" s="2" t="s">
        <v>7</v>
      </c>
      <c r="AC1064" t="str">
        <f t="shared" si="223"/>
        <v>2176209</v>
      </c>
      <c r="AD1064" t="str">
        <f t="shared" si="224"/>
        <v>2176610</v>
      </c>
      <c r="AE1064">
        <f t="shared" si="225"/>
        <v>246</v>
      </c>
      <c r="AF1064">
        <f t="shared" si="226"/>
        <v>826</v>
      </c>
      <c r="AG1064" s="11">
        <f t="shared" si="231"/>
        <v>704</v>
      </c>
      <c r="AH1064" s="2">
        <f t="shared" si="232"/>
        <v>960</v>
      </c>
      <c r="AJ1064" s="2" t="s">
        <v>2188</v>
      </c>
      <c r="AK1064" s="2" t="s">
        <v>3</v>
      </c>
      <c r="AL1064" t="str">
        <f t="shared" si="227"/>
        <v>2215466</v>
      </c>
      <c r="AM1064" t="str">
        <f t="shared" si="228"/>
        <v>2216287</v>
      </c>
      <c r="AN1064">
        <f t="shared" si="229"/>
        <v>10182</v>
      </c>
      <c r="AO1064">
        <f t="shared" si="230"/>
        <v>874</v>
      </c>
      <c r="AP1064" s="11">
        <f t="shared" si="233"/>
        <v>748</v>
      </c>
      <c r="AQ1064" s="2">
        <f t="shared" si="234"/>
        <v>1014</v>
      </c>
    </row>
    <row r="1065" spans="3:43">
      <c r="C1065" s="3" t="s">
        <v>1115</v>
      </c>
      <c r="D1065" s="3" t="s">
        <v>7</v>
      </c>
      <c r="AA1065" s="2" t="s">
        <v>2147</v>
      </c>
      <c r="AB1065" s="2" t="s">
        <v>7</v>
      </c>
      <c r="AC1065" t="str">
        <f t="shared" si="223"/>
        <v>2176855</v>
      </c>
      <c r="AD1065" t="str">
        <f t="shared" si="224"/>
        <v>2177238</v>
      </c>
      <c r="AE1065">
        <f t="shared" si="225"/>
        <v>230</v>
      </c>
      <c r="AF1065">
        <f t="shared" si="226"/>
        <v>826</v>
      </c>
      <c r="AG1065" s="11">
        <f t="shared" si="231"/>
        <v>704</v>
      </c>
      <c r="AH1065" s="2">
        <f t="shared" si="232"/>
        <v>960</v>
      </c>
      <c r="AJ1065" s="2" t="s">
        <v>2194</v>
      </c>
      <c r="AK1065" s="2" t="s">
        <v>3</v>
      </c>
      <c r="AL1065" t="str">
        <f t="shared" si="227"/>
        <v>2226468</v>
      </c>
      <c r="AM1065" t="str">
        <f t="shared" si="228"/>
        <v>2226803</v>
      </c>
      <c r="AN1065">
        <f t="shared" si="229"/>
        <v>1727</v>
      </c>
      <c r="AO1065">
        <f t="shared" si="230"/>
        <v>874</v>
      </c>
      <c r="AP1065" s="11">
        <f t="shared" si="233"/>
        <v>748</v>
      </c>
      <c r="AQ1065" s="2">
        <f t="shared" si="234"/>
        <v>1014</v>
      </c>
    </row>
    <row r="1066" spans="3:43">
      <c r="C1066" s="3" t="s">
        <v>1116</v>
      </c>
      <c r="D1066" s="3" t="s">
        <v>7</v>
      </c>
      <c r="AA1066" s="2" t="s">
        <v>2148</v>
      </c>
      <c r="AB1066" s="2" t="s">
        <v>7</v>
      </c>
      <c r="AC1066" t="str">
        <f t="shared" si="223"/>
        <v>2177467</v>
      </c>
      <c r="AD1066" t="str">
        <f t="shared" si="224"/>
        <v>2179461</v>
      </c>
      <c r="AE1066">
        <f t="shared" si="225"/>
        <v>997</v>
      </c>
      <c r="AF1066">
        <f t="shared" si="226"/>
        <v>826</v>
      </c>
      <c r="AG1066" s="11">
        <f t="shared" si="231"/>
        <v>704</v>
      </c>
      <c r="AH1066" s="2">
        <f t="shared" si="232"/>
        <v>960</v>
      </c>
      <c r="AJ1066" s="2" t="s">
        <v>2196</v>
      </c>
      <c r="AK1066" s="2" t="s">
        <v>3</v>
      </c>
      <c r="AL1066" t="str">
        <f t="shared" si="227"/>
        <v>2228529</v>
      </c>
      <c r="AM1066" t="str">
        <f t="shared" si="228"/>
        <v>2229017</v>
      </c>
      <c r="AN1066">
        <f t="shared" si="229"/>
        <v>7</v>
      </c>
      <c r="AO1066">
        <f t="shared" si="230"/>
        <v>874</v>
      </c>
      <c r="AP1066" s="11">
        <f t="shared" si="233"/>
        <v>748</v>
      </c>
      <c r="AQ1066" s="2">
        <f t="shared" si="234"/>
        <v>1014</v>
      </c>
    </row>
    <row r="1067" spans="3:43">
      <c r="C1067" s="3" t="s">
        <v>1117</v>
      </c>
      <c r="D1067" s="3" t="s">
        <v>7</v>
      </c>
      <c r="AA1067" s="2" t="s">
        <v>2150</v>
      </c>
      <c r="AB1067" s="2" t="s">
        <v>7</v>
      </c>
      <c r="AC1067" t="str">
        <f t="shared" si="223"/>
        <v>2180457</v>
      </c>
      <c r="AD1067" t="str">
        <f t="shared" si="224"/>
        <v>2181008</v>
      </c>
      <c r="AE1067">
        <f t="shared" si="225"/>
        <v>-2</v>
      </c>
      <c r="AF1067">
        <f t="shared" si="226"/>
        <v>826</v>
      </c>
      <c r="AG1067" s="11">
        <f t="shared" si="231"/>
        <v>704</v>
      </c>
      <c r="AH1067" s="2">
        <f t="shared" si="232"/>
        <v>960</v>
      </c>
      <c r="AJ1067" s="2" t="s">
        <v>2197</v>
      </c>
      <c r="AK1067" s="2" t="s">
        <v>3</v>
      </c>
      <c r="AL1067" t="str">
        <f t="shared" si="227"/>
        <v>2229023</v>
      </c>
      <c r="AM1067" t="str">
        <f t="shared" si="228"/>
        <v>2229910</v>
      </c>
      <c r="AN1067">
        <f t="shared" si="229"/>
        <v>4232</v>
      </c>
      <c r="AO1067">
        <f t="shared" si="230"/>
        <v>873</v>
      </c>
      <c r="AP1067" s="11">
        <f t="shared" si="233"/>
        <v>747</v>
      </c>
      <c r="AQ1067" s="2">
        <f t="shared" si="234"/>
        <v>1013</v>
      </c>
    </row>
    <row r="1068" spans="3:43">
      <c r="C1068" s="3" t="s">
        <v>1118</v>
      </c>
      <c r="D1068" s="3" t="s">
        <v>7</v>
      </c>
      <c r="AA1068" s="2" t="s">
        <v>2151</v>
      </c>
      <c r="AB1068" s="2" t="s">
        <v>7</v>
      </c>
      <c r="AC1068" t="str">
        <f t="shared" si="223"/>
        <v>2181005</v>
      </c>
      <c r="AD1068" t="str">
        <f t="shared" si="224"/>
        <v>2181874</v>
      </c>
      <c r="AE1068">
        <f t="shared" si="225"/>
        <v>-2</v>
      </c>
      <c r="AF1068">
        <f t="shared" si="226"/>
        <v>825</v>
      </c>
      <c r="AG1068" s="11">
        <f t="shared" si="231"/>
        <v>703</v>
      </c>
      <c r="AH1068" s="2">
        <f t="shared" si="232"/>
        <v>959</v>
      </c>
      <c r="AJ1068" s="2" t="s">
        <v>2203</v>
      </c>
      <c r="AK1068" s="2" t="s">
        <v>3</v>
      </c>
      <c r="AL1068" t="str">
        <f t="shared" si="227"/>
        <v>2234141</v>
      </c>
      <c r="AM1068" t="str">
        <f t="shared" si="228"/>
        <v>2236354</v>
      </c>
      <c r="AN1068">
        <f t="shared" si="229"/>
        <v>31</v>
      </c>
      <c r="AO1068">
        <f t="shared" si="230"/>
        <v>873</v>
      </c>
      <c r="AP1068" s="11">
        <f t="shared" si="233"/>
        <v>747</v>
      </c>
      <c r="AQ1068" s="2">
        <f t="shared" si="234"/>
        <v>1013</v>
      </c>
    </row>
    <row r="1069" spans="3:43">
      <c r="C1069" s="3" t="s">
        <v>1119</v>
      </c>
      <c r="D1069" s="3" t="s">
        <v>7</v>
      </c>
      <c r="AA1069" s="2" t="s">
        <v>2152</v>
      </c>
      <c r="AB1069" s="2" t="s">
        <v>7</v>
      </c>
      <c r="AC1069" t="str">
        <f t="shared" si="223"/>
        <v>2181871</v>
      </c>
      <c r="AD1069" t="str">
        <f t="shared" si="224"/>
        <v>2182944</v>
      </c>
      <c r="AE1069">
        <f t="shared" si="225"/>
        <v>-2</v>
      </c>
      <c r="AF1069">
        <f t="shared" si="226"/>
        <v>824</v>
      </c>
      <c r="AG1069" s="11">
        <f t="shared" si="231"/>
        <v>702</v>
      </c>
      <c r="AH1069" s="2">
        <f t="shared" si="232"/>
        <v>958</v>
      </c>
      <c r="AJ1069" s="2" t="s">
        <v>2204</v>
      </c>
      <c r="AK1069" s="2" t="s">
        <v>3</v>
      </c>
      <c r="AL1069" t="str">
        <f t="shared" si="227"/>
        <v>2236384</v>
      </c>
      <c r="AM1069" t="str">
        <f t="shared" si="228"/>
        <v>2237643</v>
      </c>
      <c r="AN1069">
        <f t="shared" si="229"/>
        <v>859</v>
      </c>
      <c r="AO1069">
        <f t="shared" si="230"/>
        <v>872</v>
      </c>
      <c r="AP1069" s="11">
        <f t="shared" si="233"/>
        <v>746</v>
      </c>
      <c r="AQ1069" s="2">
        <f t="shared" si="234"/>
        <v>1012</v>
      </c>
    </row>
    <row r="1070" spans="3:43">
      <c r="C1070" s="3" t="s">
        <v>1120</v>
      </c>
      <c r="D1070" s="3" t="s">
        <v>3</v>
      </c>
      <c r="AA1070" s="2" t="s">
        <v>2153</v>
      </c>
      <c r="AB1070" s="2" t="s">
        <v>7</v>
      </c>
      <c r="AC1070" t="str">
        <f t="shared" si="223"/>
        <v>2182941</v>
      </c>
      <c r="AD1070" t="str">
        <f t="shared" si="224"/>
        <v>2183825</v>
      </c>
      <c r="AE1070">
        <f t="shared" si="225"/>
        <v>13</v>
      </c>
      <c r="AF1070">
        <f t="shared" si="226"/>
        <v>823</v>
      </c>
      <c r="AG1070" s="11">
        <f t="shared" si="231"/>
        <v>701</v>
      </c>
      <c r="AH1070" s="2">
        <f t="shared" si="232"/>
        <v>957</v>
      </c>
      <c r="AJ1070" s="2" t="s">
        <v>2206</v>
      </c>
      <c r="AK1070" s="2" t="s">
        <v>3</v>
      </c>
      <c r="AL1070" t="str">
        <f t="shared" si="227"/>
        <v>2238501</v>
      </c>
      <c r="AM1070" t="str">
        <f t="shared" si="228"/>
        <v>2238704</v>
      </c>
      <c r="AN1070">
        <f t="shared" si="229"/>
        <v>30</v>
      </c>
      <c r="AO1070">
        <f t="shared" si="230"/>
        <v>872</v>
      </c>
      <c r="AP1070" s="11">
        <f t="shared" si="233"/>
        <v>746</v>
      </c>
      <c r="AQ1070" s="2">
        <f t="shared" si="234"/>
        <v>1012</v>
      </c>
    </row>
    <row r="1071" spans="3:43">
      <c r="C1071" s="3" t="s">
        <v>1121</v>
      </c>
      <c r="D1071" s="3" t="s">
        <v>3</v>
      </c>
      <c r="AA1071" s="2" t="s">
        <v>2154</v>
      </c>
      <c r="AB1071" s="2" t="s">
        <v>7</v>
      </c>
      <c r="AC1071" t="str">
        <f t="shared" si="223"/>
        <v>2183837</v>
      </c>
      <c r="AD1071" t="str">
        <f t="shared" si="224"/>
        <v>2184076</v>
      </c>
      <c r="AE1071">
        <f t="shared" si="225"/>
        <v>4643</v>
      </c>
      <c r="AF1071">
        <f t="shared" si="226"/>
        <v>822</v>
      </c>
      <c r="AG1071" s="11">
        <f t="shared" si="231"/>
        <v>700</v>
      </c>
      <c r="AH1071" s="2">
        <f t="shared" si="232"/>
        <v>956</v>
      </c>
      <c r="AJ1071" s="2" t="s">
        <v>2207</v>
      </c>
      <c r="AK1071" s="2" t="s">
        <v>3</v>
      </c>
      <c r="AL1071" t="str">
        <f t="shared" si="227"/>
        <v>2238733</v>
      </c>
      <c r="AM1071" t="str">
        <f t="shared" si="228"/>
        <v>2239176</v>
      </c>
      <c r="AN1071">
        <f t="shared" si="229"/>
        <v>130</v>
      </c>
      <c r="AO1071">
        <f t="shared" si="230"/>
        <v>871</v>
      </c>
      <c r="AP1071" s="11">
        <f t="shared" si="233"/>
        <v>745</v>
      </c>
      <c r="AQ1071" s="2">
        <f t="shared" si="234"/>
        <v>1011</v>
      </c>
    </row>
    <row r="1072" spans="3:43">
      <c r="C1072" s="3" t="s">
        <v>1122</v>
      </c>
      <c r="D1072" s="3" t="s">
        <v>3</v>
      </c>
      <c r="AA1072" s="2" t="s">
        <v>2160</v>
      </c>
      <c r="AB1072" s="2" t="s">
        <v>7</v>
      </c>
      <c r="AC1072" t="str">
        <f t="shared" si="223"/>
        <v>2188718</v>
      </c>
      <c r="AD1072" t="str">
        <f t="shared" si="224"/>
        <v>2189086</v>
      </c>
      <c r="AE1072">
        <f t="shared" si="225"/>
        <v>56</v>
      </c>
      <c r="AF1072">
        <f t="shared" si="226"/>
        <v>822</v>
      </c>
      <c r="AG1072" s="11">
        <f t="shared" si="231"/>
        <v>700</v>
      </c>
      <c r="AH1072" s="2">
        <f t="shared" si="232"/>
        <v>956</v>
      </c>
      <c r="AJ1072" s="2" t="s">
        <v>2208</v>
      </c>
      <c r="AK1072" s="2" t="s">
        <v>3</v>
      </c>
      <c r="AL1072" t="str">
        <f t="shared" si="227"/>
        <v>2239305</v>
      </c>
      <c r="AM1072" t="str">
        <f t="shared" si="228"/>
        <v>2240726</v>
      </c>
      <c r="AN1072">
        <f t="shared" si="229"/>
        <v>75</v>
      </c>
      <c r="AO1072">
        <f t="shared" si="230"/>
        <v>871</v>
      </c>
      <c r="AP1072" s="11">
        <f t="shared" si="233"/>
        <v>744</v>
      </c>
      <c r="AQ1072" s="2">
        <f t="shared" si="234"/>
        <v>1011</v>
      </c>
    </row>
    <row r="1073" spans="3:43">
      <c r="C1073" s="3" t="s">
        <v>1123</v>
      </c>
      <c r="D1073" s="3" t="s">
        <v>3</v>
      </c>
      <c r="AA1073" s="2" t="s">
        <v>2161</v>
      </c>
      <c r="AB1073" s="2" t="s">
        <v>7</v>
      </c>
      <c r="AC1073" t="str">
        <f t="shared" si="223"/>
        <v>2189141</v>
      </c>
      <c r="AD1073" t="str">
        <f t="shared" si="224"/>
        <v>2190916</v>
      </c>
      <c r="AE1073">
        <f t="shared" si="225"/>
        <v>1110</v>
      </c>
      <c r="AF1073">
        <f t="shared" si="226"/>
        <v>821</v>
      </c>
      <c r="AG1073" s="11">
        <f t="shared" si="231"/>
        <v>699</v>
      </c>
      <c r="AH1073" s="2">
        <f t="shared" si="232"/>
        <v>956</v>
      </c>
      <c r="AJ1073" s="2" t="s">
        <v>2209</v>
      </c>
      <c r="AK1073" s="2" t="s">
        <v>3</v>
      </c>
      <c r="AL1073" t="str">
        <f t="shared" si="227"/>
        <v>2240800</v>
      </c>
      <c r="AM1073" t="str">
        <f t="shared" si="228"/>
        <v>2241084</v>
      </c>
      <c r="AN1073">
        <f t="shared" si="229"/>
        <v>3642</v>
      </c>
      <c r="AO1073">
        <f t="shared" si="230"/>
        <v>870</v>
      </c>
      <c r="AP1073" s="11">
        <f t="shared" si="233"/>
        <v>743</v>
      </c>
      <c r="AQ1073" s="2">
        <f t="shared" si="234"/>
        <v>1011</v>
      </c>
    </row>
    <row r="1074" spans="3:43">
      <c r="C1074" s="3" t="s">
        <v>1124</v>
      </c>
      <c r="D1074" s="3" t="s">
        <v>7</v>
      </c>
      <c r="AA1074" s="2" t="s">
        <v>2163</v>
      </c>
      <c r="AB1074" s="2" t="s">
        <v>7</v>
      </c>
      <c r="AC1074" t="str">
        <f t="shared" si="223"/>
        <v>2192025</v>
      </c>
      <c r="AD1074" t="str">
        <f t="shared" si="224"/>
        <v>2192933</v>
      </c>
      <c r="AE1074">
        <f t="shared" si="225"/>
        <v>798</v>
      </c>
      <c r="AF1074">
        <f t="shared" si="226"/>
        <v>821</v>
      </c>
      <c r="AG1074" s="11">
        <f t="shared" si="231"/>
        <v>699</v>
      </c>
      <c r="AH1074" s="2">
        <f t="shared" si="232"/>
        <v>956</v>
      </c>
      <c r="AJ1074" s="2" t="s">
        <v>2214</v>
      </c>
      <c r="AK1074" s="2" t="s">
        <v>3</v>
      </c>
      <c r="AL1074" t="str">
        <f t="shared" si="227"/>
        <v>2244725</v>
      </c>
      <c r="AM1074" t="str">
        <f t="shared" si="228"/>
        <v>2244940</v>
      </c>
      <c r="AN1074">
        <f t="shared" si="229"/>
        <v>2050</v>
      </c>
      <c r="AO1074">
        <f t="shared" si="230"/>
        <v>870</v>
      </c>
      <c r="AP1074" s="11">
        <f t="shared" si="233"/>
        <v>743</v>
      </c>
      <c r="AQ1074" s="2">
        <f t="shared" si="234"/>
        <v>1011</v>
      </c>
    </row>
    <row r="1075" spans="3:43">
      <c r="C1075" s="3" t="s">
        <v>1125</v>
      </c>
      <c r="D1075" s="3" t="s">
        <v>3</v>
      </c>
      <c r="AA1075" s="2" t="s">
        <v>2165</v>
      </c>
      <c r="AB1075" s="2" t="s">
        <v>7</v>
      </c>
      <c r="AC1075" t="str">
        <f t="shared" si="223"/>
        <v>2193730</v>
      </c>
      <c r="AD1075" t="str">
        <f t="shared" si="224"/>
        <v>2194725</v>
      </c>
      <c r="AE1075">
        <f t="shared" si="225"/>
        <v>103</v>
      </c>
      <c r="AF1075">
        <f t="shared" si="226"/>
        <v>821</v>
      </c>
      <c r="AG1075" s="11">
        <f t="shared" si="231"/>
        <v>699</v>
      </c>
      <c r="AH1075" s="2">
        <f t="shared" si="232"/>
        <v>956</v>
      </c>
      <c r="AJ1075" s="2" t="s">
        <v>2217</v>
      </c>
      <c r="AK1075" s="2" t="s">
        <v>3</v>
      </c>
      <c r="AL1075" t="str">
        <f t="shared" si="227"/>
        <v>2246989</v>
      </c>
      <c r="AM1075" t="str">
        <f t="shared" si="228"/>
        <v>2247369</v>
      </c>
      <c r="AN1075">
        <f t="shared" si="229"/>
        <v>118</v>
      </c>
      <c r="AO1075">
        <f t="shared" si="230"/>
        <v>870</v>
      </c>
      <c r="AP1075" s="11">
        <f t="shared" si="233"/>
        <v>743</v>
      </c>
      <c r="AQ1075" s="2">
        <f t="shared" si="234"/>
        <v>1011</v>
      </c>
    </row>
    <row r="1076" spans="3:43">
      <c r="C1076" s="3" t="s">
        <v>1126</v>
      </c>
      <c r="D1076" s="3" t="s">
        <v>3</v>
      </c>
      <c r="AA1076" s="2" t="s">
        <v>2166</v>
      </c>
      <c r="AB1076" s="2" t="s">
        <v>7</v>
      </c>
      <c r="AC1076" t="str">
        <f t="shared" si="223"/>
        <v>2194827</v>
      </c>
      <c r="AD1076" t="str">
        <f t="shared" si="224"/>
        <v>2195990</v>
      </c>
      <c r="AE1076">
        <f t="shared" si="225"/>
        <v>10013</v>
      </c>
      <c r="AF1076">
        <f t="shared" si="226"/>
        <v>821</v>
      </c>
      <c r="AG1076" s="11">
        <f t="shared" si="231"/>
        <v>698</v>
      </c>
      <c r="AH1076" s="2">
        <f t="shared" si="232"/>
        <v>956</v>
      </c>
      <c r="AJ1076" s="2" t="s">
        <v>2218</v>
      </c>
      <c r="AK1076" s="2" t="s">
        <v>3</v>
      </c>
      <c r="AL1076" t="str">
        <f t="shared" si="227"/>
        <v>2247486</v>
      </c>
      <c r="AM1076" t="str">
        <f t="shared" si="228"/>
        <v>2247857</v>
      </c>
      <c r="AN1076">
        <f t="shared" si="229"/>
        <v>160</v>
      </c>
      <c r="AO1076">
        <f t="shared" si="230"/>
        <v>870</v>
      </c>
      <c r="AP1076" s="11">
        <f t="shared" si="233"/>
        <v>742</v>
      </c>
      <c r="AQ1076" s="2">
        <f t="shared" si="234"/>
        <v>1011</v>
      </c>
    </row>
    <row r="1077" spans="3:43">
      <c r="C1077" s="3" t="s">
        <v>1127</v>
      </c>
      <c r="D1077" s="3" t="s">
        <v>3</v>
      </c>
      <c r="AA1077" s="2" t="s">
        <v>2177</v>
      </c>
      <c r="AB1077" s="2" t="s">
        <v>7</v>
      </c>
      <c r="AC1077" t="str">
        <f t="shared" si="223"/>
        <v>2206002</v>
      </c>
      <c r="AD1077" t="str">
        <f t="shared" si="224"/>
        <v>2206403</v>
      </c>
      <c r="AE1077">
        <f t="shared" si="225"/>
        <v>765</v>
      </c>
      <c r="AF1077">
        <f t="shared" si="226"/>
        <v>821</v>
      </c>
      <c r="AG1077" s="11">
        <f t="shared" si="231"/>
        <v>698</v>
      </c>
      <c r="AH1077" s="2">
        <f t="shared" si="232"/>
        <v>956</v>
      </c>
      <c r="AJ1077" s="2" t="s">
        <v>2219</v>
      </c>
      <c r="AK1077" s="2" t="s">
        <v>3</v>
      </c>
      <c r="AL1077" t="str">
        <f t="shared" si="227"/>
        <v>2248016</v>
      </c>
      <c r="AM1077" t="str">
        <f t="shared" si="228"/>
        <v>2248468</v>
      </c>
      <c r="AN1077">
        <f t="shared" si="229"/>
        <v>2693</v>
      </c>
      <c r="AO1077">
        <f t="shared" si="230"/>
        <v>870</v>
      </c>
      <c r="AP1077" s="11">
        <f t="shared" si="233"/>
        <v>741</v>
      </c>
      <c r="AQ1077" s="2">
        <f t="shared" si="234"/>
        <v>1011</v>
      </c>
    </row>
    <row r="1078" spans="3:43">
      <c r="C1078" s="3" t="s">
        <v>1128</v>
      </c>
      <c r="D1078" s="3" t="s">
        <v>7</v>
      </c>
      <c r="AA1078" s="2" t="s">
        <v>2179</v>
      </c>
      <c r="AB1078" s="2" t="s">
        <v>7</v>
      </c>
      <c r="AC1078" t="str">
        <f t="shared" si="223"/>
        <v>2207167</v>
      </c>
      <c r="AD1078" t="str">
        <f t="shared" si="224"/>
        <v>2207346</v>
      </c>
      <c r="AE1078">
        <f t="shared" si="225"/>
        <v>809</v>
      </c>
      <c r="AF1078">
        <f t="shared" si="226"/>
        <v>821</v>
      </c>
      <c r="AG1078" s="11">
        <f t="shared" si="231"/>
        <v>698</v>
      </c>
      <c r="AH1078" s="2">
        <f t="shared" si="232"/>
        <v>956</v>
      </c>
      <c r="AJ1078" s="2" t="s">
        <v>2221</v>
      </c>
      <c r="AK1078" s="2" t="s">
        <v>3</v>
      </c>
      <c r="AL1078" t="str">
        <f t="shared" si="227"/>
        <v>2251160</v>
      </c>
      <c r="AM1078" t="str">
        <f t="shared" si="228"/>
        <v>2251483</v>
      </c>
      <c r="AN1078">
        <f t="shared" si="229"/>
        <v>714</v>
      </c>
      <c r="AO1078">
        <f t="shared" si="230"/>
        <v>870</v>
      </c>
      <c r="AP1078" s="11">
        <f t="shared" si="233"/>
        <v>741</v>
      </c>
      <c r="AQ1078" s="2">
        <f t="shared" si="234"/>
        <v>1011</v>
      </c>
    </row>
    <row r="1079" spans="3:43">
      <c r="C1079" s="3" t="s">
        <v>1129</v>
      </c>
      <c r="D1079" s="3" t="s">
        <v>7</v>
      </c>
      <c r="AA1079" s="2" t="s">
        <v>2181</v>
      </c>
      <c r="AB1079" s="2" t="s">
        <v>7</v>
      </c>
      <c r="AC1079" t="str">
        <f t="shared" si="223"/>
        <v>2208154</v>
      </c>
      <c r="AD1079" t="str">
        <f t="shared" si="224"/>
        <v>2208558</v>
      </c>
      <c r="AE1079">
        <f t="shared" si="225"/>
        <v>9</v>
      </c>
      <c r="AF1079">
        <f t="shared" si="226"/>
        <v>821</v>
      </c>
      <c r="AG1079" s="11">
        <f t="shared" si="231"/>
        <v>698</v>
      </c>
      <c r="AH1079" s="2">
        <f t="shared" si="232"/>
        <v>956</v>
      </c>
      <c r="AJ1079" s="2" t="s">
        <v>2223</v>
      </c>
      <c r="AK1079" s="2" t="s">
        <v>3</v>
      </c>
      <c r="AL1079" t="str">
        <f t="shared" si="227"/>
        <v>2252196</v>
      </c>
      <c r="AM1079" t="str">
        <f t="shared" si="228"/>
        <v>2252726</v>
      </c>
      <c r="AN1079">
        <f t="shared" si="229"/>
        <v>2022</v>
      </c>
      <c r="AO1079">
        <f t="shared" si="230"/>
        <v>870</v>
      </c>
      <c r="AP1079" s="11">
        <f t="shared" si="233"/>
        <v>741</v>
      </c>
      <c r="AQ1079" s="2">
        <f t="shared" si="234"/>
        <v>1011</v>
      </c>
    </row>
    <row r="1080" spans="3:43">
      <c r="C1080" s="3" t="s">
        <v>1130</v>
      </c>
      <c r="D1080" s="3" t="s">
        <v>7</v>
      </c>
      <c r="AA1080" s="2" t="s">
        <v>2182</v>
      </c>
      <c r="AB1080" s="2" t="s">
        <v>7</v>
      </c>
      <c r="AC1080" t="str">
        <f t="shared" si="223"/>
        <v>2208566</v>
      </c>
      <c r="AD1080" t="str">
        <f t="shared" si="224"/>
        <v>2209150</v>
      </c>
      <c r="AE1080">
        <f t="shared" si="225"/>
        <v>2400</v>
      </c>
      <c r="AF1080">
        <f t="shared" si="226"/>
        <v>820</v>
      </c>
      <c r="AG1080" s="11">
        <f t="shared" si="231"/>
        <v>697</v>
      </c>
      <c r="AH1080" s="2">
        <f t="shared" si="232"/>
        <v>955</v>
      </c>
      <c r="AJ1080" s="2" t="s">
        <v>2227</v>
      </c>
      <c r="AK1080" s="2" t="s">
        <v>3</v>
      </c>
      <c r="AL1080" t="str">
        <f t="shared" si="227"/>
        <v>2254747</v>
      </c>
      <c r="AM1080" t="str">
        <f t="shared" si="228"/>
        <v>2255847</v>
      </c>
      <c r="AN1080">
        <f t="shared" si="229"/>
        <v>105</v>
      </c>
      <c r="AO1080">
        <f t="shared" si="230"/>
        <v>870</v>
      </c>
      <c r="AP1080" s="11">
        <f t="shared" si="233"/>
        <v>741</v>
      </c>
      <c r="AQ1080" s="2">
        <f t="shared" si="234"/>
        <v>1011</v>
      </c>
    </row>
    <row r="1081" spans="3:43">
      <c r="C1081" s="3" t="s">
        <v>1131</v>
      </c>
      <c r="D1081" s="3" t="s">
        <v>7</v>
      </c>
      <c r="AA1081" s="2" t="s">
        <v>2184</v>
      </c>
      <c r="AB1081" s="2" t="s">
        <v>7</v>
      </c>
      <c r="AC1081" t="str">
        <f t="shared" si="223"/>
        <v>2211549</v>
      </c>
      <c r="AD1081" t="str">
        <f t="shared" si="224"/>
        <v>2212967</v>
      </c>
      <c r="AE1081">
        <f t="shared" si="225"/>
        <v>3611</v>
      </c>
      <c r="AF1081">
        <f t="shared" si="226"/>
        <v>820</v>
      </c>
      <c r="AG1081" s="11">
        <f t="shared" si="231"/>
        <v>697</v>
      </c>
      <c r="AH1081" s="2">
        <f t="shared" si="232"/>
        <v>955</v>
      </c>
      <c r="AJ1081" s="2" t="s">
        <v>2228</v>
      </c>
      <c r="AK1081" s="2" t="s">
        <v>3</v>
      </c>
      <c r="AL1081" t="str">
        <f t="shared" si="227"/>
        <v>2255951</v>
      </c>
      <c r="AM1081" t="str">
        <f t="shared" si="228"/>
        <v>2257096</v>
      </c>
      <c r="AN1081">
        <f t="shared" si="229"/>
        <v>959</v>
      </c>
      <c r="AO1081">
        <f t="shared" si="230"/>
        <v>870</v>
      </c>
      <c r="AP1081" s="11">
        <f t="shared" si="233"/>
        <v>740</v>
      </c>
      <c r="AQ1081" s="2">
        <f t="shared" si="234"/>
        <v>1011</v>
      </c>
    </row>
    <row r="1082" spans="3:43">
      <c r="C1082" s="3" t="s">
        <v>1132</v>
      </c>
      <c r="D1082" s="3" t="s">
        <v>7</v>
      </c>
      <c r="AA1082" s="2" t="s">
        <v>2189</v>
      </c>
      <c r="AB1082" s="2" t="s">
        <v>7</v>
      </c>
      <c r="AC1082" t="str">
        <f t="shared" si="223"/>
        <v>2216577</v>
      </c>
      <c r="AD1082" t="str">
        <f t="shared" si="224"/>
        <v>2220563</v>
      </c>
      <c r="AE1082">
        <f t="shared" si="225"/>
        <v>1372</v>
      </c>
      <c r="AF1082">
        <f t="shared" si="226"/>
        <v>820</v>
      </c>
      <c r="AG1082" s="11">
        <f t="shared" si="231"/>
        <v>697</v>
      </c>
      <c r="AH1082" s="2">
        <f t="shared" si="232"/>
        <v>955</v>
      </c>
      <c r="AJ1082" s="2" t="s">
        <v>2230</v>
      </c>
      <c r="AK1082" s="2" t="s">
        <v>3</v>
      </c>
      <c r="AL1082" t="str">
        <f t="shared" si="227"/>
        <v>2258054</v>
      </c>
      <c r="AM1082" t="str">
        <f t="shared" si="228"/>
        <v>2258395</v>
      </c>
      <c r="AN1082">
        <f t="shared" si="229"/>
        <v>51</v>
      </c>
      <c r="AO1082">
        <f t="shared" si="230"/>
        <v>870</v>
      </c>
      <c r="AP1082" s="11">
        <f t="shared" si="233"/>
        <v>740</v>
      </c>
      <c r="AQ1082" s="2">
        <f t="shared" si="234"/>
        <v>1011</v>
      </c>
    </row>
    <row r="1083" spans="3:43">
      <c r="C1083" s="3" t="s">
        <v>1133</v>
      </c>
      <c r="D1083" s="3" t="s">
        <v>7</v>
      </c>
      <c r="AA1083" s="2" t="s">
        <v>2190</v>
      </c>
      <c r="AB1083" s="2" t="s">
        <v>7</v>
      </c>
      <c r="AC1083" t="str">
        <f t="shared" si="223"/>
        <v>2221934</v>
      </c>
      <c r="AD1083" t="str">
        <f t="shared" si="224"/>
        <v>2222959</v>
      </c>
      <c r="AE1083">
        <f t="shared" si="225"/>
        <v>644</v>
      </c>
      <c r="AF1083">
        <f t="shared" si="226"/>
        <v>820</v>
      </c>
      <c r="AG1083" s="11">
        <f t="shared" si="231"/>
        <v>697</v>
      </c>
      <c r="AH1083" s="2">
        <f t="shared" si="232"/>
        <v>955</v>
      </c>
      <c r="AJ1083" s="2" t="s">
        <v>2231</v>
      </c>
      <c r="AK1083" s="2" t="s">
        <v>3</v>
      </c>
      <c r="AL1083" t="str">
        <f t="shared" si="227"/>
        <v>2258445</v>
      </c>
      <c r="AM1083" t="str">
        <f t="shared" si="228"/>
        <v>2259359</v>
      </c>
      <c r="AN1083">
        <f t="shared" si="229"/>
        <v>132</v>
      </c>
      <c r="AO1083">
        <f t="shared" si="230"/>
        <v>869</v>
      </c>
      <c r="AP1083" s="11">
        <f t="shared" si="233"/>
        <v>739</v>
      </c>
      <c r="AQ1083" s="2">
        <f t="shared" si="234"/>
        <v>1011</v>
      </c>
    </row>
    <row r="1084" spans="3:43">
      <c r="C1084" s="3" t="s">
        <v>1134</v>
      </c>
      <c r="D1084" s="3" t="s">
        <v>7</v>
      </c>
      <c r="AA1084" s="2" t="s">
        <v>2191</v>
      </c>
      <c r="AB1084" s="2" t="s">
        <v>7</v>
      </c>
      <c r="AC1084" t="str">
        <f t="shared" si="223"/>
        <v>2223602</v>
      </c>
      <c r="AD1084" t="str">
        <f t="shared" si="224"/>
        <v>2224213</v>
      </c>
      <c r="AE1084">
        <f t="shared" si="225"/>
        <v>99</v>
      </c>
      <c r="AF1084">
        <f t="shared" si="226"/>
        <v>820</v>
      </c>
      <c r="AG1084" s="11">
        <f t="shared" si="231"/>
        <v>697</v>
      </c>
      <c r="AH1084" s="2">
        <f t="shared" si="232"/>
        <v>955</v>
      </c>
      <c r="AJ1084" s="2" t="s">
        <v>2232</v>
      </c>
      <c r="AK1084" s="2" t="s">
        <v>3</v>
      </c>
      <c r="AL1084" t="str">
        <f t="shared" si="227"/>
        <v>2259490</v>
      </c>
      <c r="AM1084" t="str">
        <f t="shared" si="228"/>
        <v>2259927</v>
      </c>
      <c r="AN1084">
        <f t="shared" si="229"/>
        <v>54</v>
      </c>
      <c r="AO1084">
        <f t="shared" si="230"/>
        <v>869</v>
      </c>
      <c r="AP1084" s="11">
        <f t="shared" si="233"/>
        <v>738</v>
      </c>
      <c r="AQ1084" s="2">
        <f t="shared" si="234"/>
        <v>1011</v>
      </c>
    </row>
    <row r="1085" spans="3:43">
      <c r="C1085" s="3" t="s">
        <v>1135</v>
      </c>
      <c r="D1085" s="3" t="s">
        <v>3</v>
      </c>
      <c r="AA1085" s="2" t="s">
        <v>2192</v>
      </c>
      <c r="AB1085" s="2" t="s">
        <v>7</v>
      </c>
      <c r="AC1085" t="str">
        <f t="shared" si="223"/>
        <v>2224311</v>
      </c>
      <c r="AD1085" t="str">
        <f t="shared" si="224"/>
        <v>2224742</v>
      </c>
      <c r="AE1085">
        <f t="shared" si="225"/>
        <v>1290</v>
      </c>
      <c r="AF1085">
        <f t="shared" si="226"/>
        <v>819</v>
      </c>
      <c r="AG1085" s="11">
        <f t="shared" si="231"/>
        <v>696</v>
      </c>
      <c r="AH1085" s="2">
        <f t="shared" si="232"/>
        <v>955</v>
      </c>
      <c r="AJ1085" s="2" t="s">
        <v>2233</v>
      </c>
      <c r="AK1085" s="2" t="s">
        <v>3</v>
      </c>
      <c r="AL1085" t="str">
        <f t="shared" si="227"/>
        <v>2259980</v>
      </c>
      <c r="AM1085" t="str">
        <f t="shared" si="228"/>
        <v>2261191</v>
      </c>
      <c r="AN1085">
        <f t="shared" si="229"/>
        <v>54</v>
      </c>
      <c r="AO1085">
        <f t="shared" si="230"/>
        <v>868</v>
      </c>
      <c r="AP1085" s="11">
        <f t="shared" si="233"/>
        <v>737</v>
      </c>
      <c r="AQ1085" s="2">
        <f t="shared" si="234"/>
        <v>1011</v>
      </c>
    </row>
    <row r="1086" spans="3:43">
      <c r="C1086" s="3" t="s">
        <v>1136</v>
      </c>
      <c r="D1086" s="3" t="s">
        <v>7</v>
      </c>
      <c r="AA1086" s="2" t="s">
        <v>2193</v>
      </c>
      <c r="AB1086" s="2" t="s">
        <v>7</v>
      </c>
      <c r="AC1086" t="str">
        <f t="shared" si="223"/>
        <v>2226031</v>
      </c>
      <c r="AD1086" t="str">
        <f t="shared" si="224"/>
        <v>2226495</v>
      </c>
      <c r="AE1086">
        <f t="shared" si="225"/>
        <v>414</v>
      </c>
      <c r="AF1086">
        <f t="shared" si="226"/>
        <v>819</v>
      </c>
      <c r="AG1086" s="11">
        <f t="shared" si="231"/>
        <v>696</v>
      </c>
      <c r="AH1086" s="2">
        <f t="shared" si="232"/>
        <v>955</v>
      </c>
      <c r="AJ1086" s="2" t="s">
        <v>2234</v>
      </c>
      <c r="AK1086" s="2" t="s">
        <v>3</v>
      </c>
      <c r="AL1086" t="str">
        <f t="shared" si="227"/>
        <v>2261244</v>
      </c>
      <c r="AM1086" t="str">
        <f t="shared" si="228"/>
        <v>2261429</v>
      </c>
      <c r="AN1086">
        <f t="shared" si="229"/>
        <v>128</v>
      </c>
      <c r="AO1086">
        <f t="shared" si="230"/>
        <v>867</v>
      </c>
      <c r="AP1086" s="11">
        <f t="shared" si="233"/>
        <v>736</v>
      </c>
      <c r="AQ1086" s="2">
        <f t="shared" si="234"/>
        <v>1011</v>
      </c>
    </row>
    <row r="1087" spans="3:43">
      <c r="C1087" s="3" t="s">
        <v>1137</v>
      </c>
      <c r="D1087" s="3" t="s">
        <v>7</v>
      </c>
      <c r="AA1087" s="2" t="s">
        <v>2195</v>
      </c>
      <c r="AB1087" s="2" t="s">
        <v>7</v>
      </c>
      <c r="AC1087" t="str">
        <f t="shared" si="223"/>
        <v>2226908</v>
      </c>
      <c r="AD1087" t="str">
        <f t="shared" si="224"/>
        <v>2228170</v>
      </c>
      <c r="AE1087">
        <f t="shared" si="225"/>
        <v>1840</v>
      </c>
      <c r="AF1087">
        <f t="shared" si="226"/>
        <v>819</v>
      </c>
      <c r="AG1087" s="11">
        <f t="shared" si="231"/>
        <v>696</v>
      </c>
      <c r="AH1087" s="2">
        <f t="shared" si="232"/>
        <v>955</v>
      </c>
      <c r="AJ1087" s="2" t="s">
        <v>2235</v>
      </c>
      <c r="AK1087" s="2" t="s">
        <v>3</v>
      </c>
      <c r="AL1087" t="str">
        <f t="shared" si="227"/>
        <v>2261556</v>
      </c>
      <c r="AM1087" t="str">
        <f t="shared" si="228"/>
        <v>2262335</v>
      </c>
      <c r="AN1087">
        <f t="shared" si="229"/>
        <v>3364</v>
      </c>
      <c r="AO1087">
        <f t="shared" si="230"/>
        <v>867</v>
      </c>
      <c r="AP1087" s="11">
        <f t="shared" si="233"/>
        <v>735</v>
      </c>
      <c r="AQ1087" s="2">
        <f t="shared" si="234"/>
        <v>1011</v>
      </c>
    </row>
    <row r="1088" spans="3:43">
      <c r="C1088" s="3" t="s">
        <v>1138</v>
      </c>
      <c r="D1088" s="3" t="s">
        <v>7</v>
      </c>
      <c r="AA1088" s="2" t="s">
        <v>2198</v>
      </c>
      <c r="AB1088" s="2" t="s">
        <v>7</v>
      </c>
      <c r="AC1088" t="str">
        <f t="shared" si="223"/>
        <v>2230009</v>
      </c>
      <c r="AD1088" t="str">
        <f t="shared" si="224"/>
        <v>2230323</v>
      </c>
      <c r="AE1088">
        <f t="shared" si="225"/>
        <v>-6</v>
      </c>
      <c r="AF1088">
        <f t="shared" si="226"/>
        <v>819</v>
      </c>
      <c r="AG1088" s="11">
        <f t="shared" si="231"/>
        <v>696</v>
      </c>
      <c r="AH1088" s="2">
        <f t="shared" si="232"/>
        <v>955</v>
      </c>
      <c r="AJ1088" s="2" t="s">
        <v>2239</v>
      </c>
      <c r="AK1088" s="2" t="s">
        <v>3</v>
      </c>
      <c r="AL1088" t="str">
        <f t="shared" si="227"/>
        <v>2265698</v>
      </c>
      <c r="AM1088" t="str">
        <f t="shared" si="228"/>
        <v>2266102</v>
      </c>
      <c r="AN1088">
        <f t="shared" si="229"/>
        <v>30</v>
      </c>
      <c r="AO1088">
        <f t="shared" si="230"/>
        <v>867</v>
      </c>
      <c r="AP1088" s="11">
        <f t="shared" si="233"/>
        <v>735</v>
      </c>
      <c r="AQ1088" s="2">
        <f t="shared" si="234"/>
        <v>1011</v>
      </c>
    </row>
    <row r="1089" spans="3:43">
      <c r="C1089" s="3" t="s">
        <v>1139</v>
      </c>
      <c r="D1089" s="3" t="s">
        <v>7</v>
      </c>
      <c r="AA1089" s="2" t="s">
        <v>2199</v>
      </c>
      <c r="AB1089" s="2" t="s">
        <v>7</v>
      </c>
      <c r="AC1089" t="str">
        <f t="shared" si="223"/>
        <v>2230316</v>
      </c>
      <c r="AD1089" t="str">
        <f t="shared" si="224"/>
        <v>2230726</v>
      </c>
      <c r="AE1089">
        <f t="shared" si="225"/>
        <v>98</v>
      </c>
      <c r="AF1089">
        <f t="shared" si="226"/>
        <v>818</v>
      </c>
      <c r="AG1089" s="11">
        <f t="shared" si="231"/>
        <v>695</v>
      </c>
      <c r="AH1089" s="2">
        <f t="shared" si="232"/>
        <v>954</v>
      </c>
      <c r="AJ1089" s="2" t="s">
        <v>2240</v>
      </c>
      <c r="AK1089" s="2" t="s">
        <v>3</v>
      </c>
      <c r="AL1089" t="str">
        <f t="shared" si="227"/>
        <v>2266131</v>
      </c>
      <c r="AM1089" t="str">
        <f t="shared" si="228"/>
        <v>2267534</v>
      </c>
      <c r="AN1089">
        <f t="shared" si="229"/>
        <v>890</v>
      </c>
      <c r="AO1089">
        <f t="shared" si="230"/>
        <v>866</v>
      </c>
      <c r="AP1089" s="11">
        <f t="shared" si="233"/>
        <v>734</v>
      </c>
      <c r="AQ1089" s="2">
        <f t="shared" si="234"/>
        <v>1010</v>
      </c>
    </row>
    <row r="1090" spans="3:43">
      <c r="C1090" s="3" t="s">
        <v>1140</v>
      </c>
      <c r="D1090" s="3" t="s">
        <v>7</v>
      </c>
      <c r="AA1090" s="2" t="s">
        <v>2200</v>
      </c>
      <c r="AB1090" s="2" t="s">
        <v>7</v>
      </c>
      <c r="AC1090" t="str">
        <f t="shared" si="223"/>
        <v>2230823</v>
      </c>
      <c r="AD1090" t="str">
        <f t="shared" si="224"/>
        <v>2231845</v>
      </c>
      <c r="AE1090">
        <f t="shared" si="225"/>
        <v>53</v>
      </c>
      <c r="AF1090">
        <f t="shared" si="226"/>
        <v>817</v>
      </c>
      <c r="AG1090" s="11">
        <f t="shared" si="231"/>
        <v>694</v>
      </c>
      <c r="AH1090" s="2">
        <f t="shared" si="232"/>
        <v>954</v>
      </c>
      <c r="AJ1090" s="2" t="s">
        <v>2243</v>
      </c>
      <c r="AK1090" s="2" t="s">
        <v>3</v>
      </c>
      <c r="AL1090" t="str">
        <f t="shared" si="227"/>
        <v>2268423</v>
      </c>
      <c r="AM1090" t="str">
        <f t="shared" si="228"/>
        <v>2269154</v>
      </c>
      <c r="AN1090">
        <f t="shared" si="229"/>
        <v>1820</v>
      </c>
      <c r="AO1090">
        <f t="shared" si="230"/>
        <v>866</v>
      </c>
      <c r="AP1090" s="11">
        <f t="shared" si="233"/>
        <v>734</v>
      </c>
      <c r="AQ1090" s="2">
        <f t="shared" si="234"/>
        <v>1010</v>
      </c>
    </row>
    <row r="1091" spans="3:43">
      <c r="C1091" s="3" t="s">
        <v>1141</v>
      </c>
      <c r="D1091" s="3" t="s">
        <v>3</v>
      </c>
      <c r="AA1091" s="2" t="s">
        <v>2201</v>
      </c>
      <c r="AB1091" s="2" t="s">
        <v>7</v>
      </c>
      <c r="AC1091" t="str">
        <f t="shared" si="223"/>
        <v>2231897</v>
      </c>
      <c r="AD1091" t="str">
        <f t="shared" si="224"/>
        <v>2232757</v>
      </c>
      <c r="AE1091">
        <f t="shared" si="225"/>
        <v>223</v>
      </c>
      <c r="AF1091">
        <f t="shared" si="226"/>
        <v>816</v>
      </c>
      <c r="AG1091" s="11">
        <f t="shared" si="231"/>
        <v>693</v>
      </c>
      <c r="AH1091" s="2">
        <f t="shared" si="232"/>
        <v>954</v>
      </c>
      <c r="AJ1091" s="2" t="s">
        <v>2245</v>
      </c>
      <c r="AK1091" s="2" t="s">
        <v>3</v>
      </c>
      <c r="AL1091" t="str">
        <f t="shared" si="227"/>
        <v>2270973</v>
      </c>
      <c r="AM1091" t="str">
        <f t="shared" si="228"/>
        <v>2272655</v>
      </c>
      <c r="AN1091">
        <f t="shared" si="229"/>
        <v>-20</v>
      </c>
      <c r="AO1091">
        <f t="shared" si="230"/>
        <v>866</v>
      </c>
      <c r="AP1091" s="11">
        <f t="shared" si="233"/>
        <v>734</v>
      </c>
      <c r="AQ1091" s="2">
        <f t="shared" si="234"/>
        <v>1010</v>
      </c>
    </row>
    <row r="1092" spans="3:43">
      <c r="C1092" s="3" t="s">
        <v>1142</v>
      </c>
      <c r="D1092" s="3" t="s">
        <v>7</v>
      </c>
      <c r="AA1092" s="2" t="s">
        <v>2202</v>
      </c>
      <c r="AB1092" s="2" t="s">
        <v>7</v>
      </c>
      <c r="AC1092" t="str">
        <f t="shared" si="223"/>
        <v>2232979</v>
      </c>
      <c r="AD1092" t="str">
        <f t="shared" si="224"/>
        <v>2234022</v>
      </c>
      <c r="AE1092">
        <f t="shared" si="225"/>
        <v>3927</v>
      </c>
      <c r="AF1092">
        <f t="shared" si="226"/>
        <v>816</v>
      </c>
      <c r="AG1092" s="11">
        <f t="shared" si="231"/>
        <v>693</v>
      </c>
      <c r="AH1092" s="2">
        <f t="shared" si="232"/>
        <v>954</v>
      </c>
      <c r="AJ1092" s="2" t="s">
        <v>2246</v>
      </c>
      <c r="AK1092" s="2" t="s">
        <v>3</v>
      </c>
      <c r="AL1092" t="str">
        <f t="shared" si="227"/>
        <v>2272634</v>
      </c>
      <c r="AM1092" t="str">
        <f t="shared" si="228"/>
        <v>2273002</v>
      </c>
      <c r="AN1092">
        <f t="shared" si="229"/>
        <v>-26</v>
      </c>
      <c r="AO1092">
        <f t="shared" si="230"/>
        <v>865</v>
      </c>
      <c r="AP1092" s="11">
        <f t="shared" si="233"/>
        <v>733</v>
      </c>
      <c r="AQ1092" s="2">
        <f t="shared" si="234"/>
        <v>1009</v>
      </c>
    </row>
    <row r="1093" spans="3:43">
      <c r="C1093" s="3" t="s">
        <v>1143</v>
      </c>
      <c r="D1093" s="3" t="s">
        <v>3</v>
      </c>
      <c r="AA1093" s="2" t="s">
        <v>2205</v>
      </c>
      <c r="AB1093" s="2" t="s">
        <v>7</v>
      </c>
      <c r="AC1093" t="str">
        <f t="shared" si="223"/>
        <v>2237948</v>
      </c>
      <c r="AD1093" t="str">
        <f t="shared" si="224"/>
        <v>2238427</v>
      </c>
      <c r="AE1093">
        <f t="shared" si="225"/>
        <v>2694</v>
      </c>
      <c r="AF1093">
        <f t="shared" si="226"/>
        <v>816</v>
      </c>
      <c r="AG1093" s="11">
        <f t="shared" si="231"/>
        <v>693</v>
      </c>
      <c r="AH1093" s="2">
        <f t="shared" si="232"/>
        <v>954</v>
      </c>
      <c r="AJ1093" s="2" t="s">
        <v>2247</v>
      </c>
      <c r="AK1093" s="2" t="s">
        <v>3</v>
      </c>
      <c r="AL1093" t="str">
        <f t="shared" si="227"/>
        <v>2272975</v>
      </c>
      <c r="AM1093" t="str">
        <f t="shared" si="228"/>
        <v>2274900</v>
      </c>
      <c r="AN1093">
        <f t="shared" si="229"/>
        <v>5</v>
      </c>
      <c r="AO1093">
        <f t="shared" si="230"/>
        <v>864</v>
      </c>
      <c r="AP1093" s="11">
        <f t="shared" si="233"/>
        <v>732</v>
      </c>
      <c r="AQ1093" s="2">
        <f t="shared" si="234"/>
        <v>1008</v>
      </c>
    </row>
    <row r="1094" spans="3:43">
      <c r="C1094" s="3" t="s">
        <v>1144</v>
      </c>
      <c r="D1094" s="3" t="s">
        <v>3</v>
      </c>
      <c r="AA1094" s="2" t="s">
        <v>2210</v>
      </c>
      <c r="AB1094" s="2" t="s">
        <v>7</v>
      </c>
      <c r="AC1094" t="str">
        <f t="shared" si="223"/>
        <v>2241120</v>
      </c>
      <c r="AD1094" t="str">
        <f t="shared" si="224"/>
        <v>2241629</v>
      </c>
      <c r="AE1094">
        <f t="shared" si="225"/>
        <v>91</v>
      </c>
      <c r="AF1094">
        <f t="shared" si="226"/>
        <v>816</v>
      </c>
      <c r="AG1094" s="11">
        <f t="shared" si="231"/>
        <v>693</v>
      </c>
      <c r="AH1094" s="2">
        <f t="shared" si="232"/>
        <v>954</v>
      </c>
      <c r="AJ1094" s="2" t="s">
        <v>2248</v>
      </c>
      <c r="AK1094" s="2" t="s">
        <v>3</v>
      </c>
      <c r="AL1094" t="str">
        <f t="shared" si="227"/>
        <v>2274904</v>
      </c>
      <c r="AM1094" t="str">
        <f t="shared" si="228"/>
        <v>2275545</v>
      </c>
      <c r="AN1094">
        <f t="shared" si="229"/>
        <v>2372</v>
      </c>
      <c r="AO1094">
        <f t="shared" si="230"/>
        <v>863</v>
      </c>
      <c r="AP1094" s="11">
        <f t="shared" si="233"/>
        <v>731</v>
      </c>
      <c r="AQ1094" s="2">
        <f t="shared" si="234"/>
        <v>1007</v>
      </c>
    </row>
    <row r="1095" spans="3:43">
      <c r="C1095" s="3" t="s">
        <v>1145</v>
      </c>
      <c r="D1095" s="3" t="s">
        <v>3</v>
      </c>
      <c r="AA1095" s="2" t="s">
        <v>2211</v>
      </c>
      <c r="AB1095" s="2" t="s">
        <v>7</v>
      </c>
      <c r="AC1095" t="str">
        <f t="shared" ref="AC1095:AC1158" si="235">MID(AA:AA,1,SEARCH("..",AA:AA)-1)</f>
        <v>2241719</v>
      </c>
      <c r="AD1095" t="str">
        <f t="shared" ref="AD1095:AD1158" si="236">MID(AA:AA,LEN(AC1095)+3,LEN(AA1095)-LEN(AC1095)-2)</f>
        <v>2242651</v>
      </c>
      <c r="AE1095">
        <f t="shared" ref="AE1095:AE1158" si="237">AC1096-AD1095+1</f>
        <v>63</v>
      </c>
      <c r="AF1095">
        <f t="shared" ref="AF1095:AF1158" si="238">IF(AE1094&lt;100,AF1094-1,AF1094)</f>
        <v>815</v>
      </c>
      <c r="AG1095" s="11">
        <f t="shared" si="231"/>
        <v>692</v>
      </c>
      <c r="AH1095" s="2">
        <f t="shared" si="232"/>
        <v>954</v>
      </c>
      <c r="AJ1095" s="2" t="s">
        <v>2251</v>
      </c>
      <c r="AK1095" s="2" t="s">
        <v>3</v>
      </c>
      <c r="AL1095" t="str">
        <f t="shared" ref="AL1095:AL1158" si="239">MID(AJ:AJ,1,SEARCH("..",AJ:AJ)-1)</f>
        <v>2277916</v>
      </c>
      <c r="AM1095" t="str">
        <f t="shared" ref="AM1095:AM1158" si="240">MID(AJ:AJ,LEN(AL1095)+3,LEN(AJ1095)-LEN(AL1095)-2)</f>
        <v>2280528</v>
      </c>
      <c r="AN1095">
        <f t="shared" ref="AN1095:AN1158" si="241">AL1096-AM1095+1</f>
        <v>59</v>
      </c>
      <c r="AO1095">
        <f t="shared" ref="AO1095:AO1158" si="242">IF(AN1094&lt;100,AO1094-1,AO1094)</f>
        <v>863</v>
      </c>
      <c r="AP1095" s="11">
        <f t="shared" si="233"/>
        <v>731</v>
      </c>
      <c r="AQ1095" s="2">
        <f t="shared" si="234"/>
        <v>1007</v>
      </c>
    </row>
    <row r="1096" spans="3:43">
      <c r="C1096" s="3" t="s">
        <v>1146</v>
      </c>
      <c r="D1096" s="3" t="s">
        <v>7</v>
      </c>
      <c r="AA1096" s="2" t="s">
        <v>2212</v>
      </c>
      <c r="AB1096" s="2" t="s">
        <v>7</v>
      </c>
      <c r="AC1096" t="str">
        <f t="shared" si="235"/>
        <v>2242713</v>
      </c>
      <c r="AD1096" t="str">
        <f t="shared" si="236"/>
        <v>2243867</v>
      </c>
      <c r="AE1096">
        <f t="shared" si="237"/>
        <v>14</v>
      </c>
      <c r="AF1096">
        <f t="shared" si="238"/>
        <v>814</v>
      </c>
      <c r="AG1096" s="11">
        <f t="shared" ref="AG1096:AG1159" si="243">IF(AE1095&lt;200,AG1095-1,AG1095)</f>
        <v>691</v>
      </c>
      <c r="AH1096" s="2">
        <f t="shared" ref="AH1096:AH1159" si="244">IF(AE1095&lt;50,AH1095-1,AH1095)</f>
        <v>954</v>
      </c>
      <c r="AJ1096" s="2" t="s">
        <v>2252</v>
      </c>
      <c r="AK1096" s="2" t="s">
        <v>3</v>
      </c>
      <c r="AL1096" t="str">
        <f t="shared" si="239"/>
        <v>2280586</v>
      </c>
      <c r="AM1096" t="str">
        <f t="shared" si="240"/>
        <v>2281077</v>
      </c>
      <c r="AN1096">
        <f t="shared" si="241"/>
        <v>251</v>
      </c>
      <c r="AO1096">
        <f t="shared" si="242"/>
        <v>862</v>
      </c>
      <c r="AP1096" s="11">
        <f t="shared" ref="AP1096:AP1159" si="245">IF(AN1095&lt;200,AP1095-1,AP1095)</f>
        <v>730</v>
      </c>
      <c r="AQ1096" s="2">
        <f t="shared" ref="AQ1096:AQ1159" si="246">IF(AN1095&lt;50,AQ1095-1,AQ1095)</f>
        <v>1007</v>
      </c>
    </row>
    <row r="1097" spans="3:43">
      <c r="C1097" s="3" t="s">
        <v>1147</v>
      </c>
      <c r="D1097" s="3" t="s">
        <v>3</v>
      </c>
      <c r="AA1097" s="2" t="s">
        <v>2213</v>
      </c>
      <c r="AB1097" s="2" t="s">
        <v>7</v>
      </c>
      <c r="AC1097" t="str">
        <f t="shared" si="235"/>
        <v>2243880</v>
      </c>
      <c r="AD1097" t="str">
        <f t="shared" si="236"/>
        <v>2244536</v>
      </c>
      <c r="AE1097">
        <f t="shared" si="237"/>
        <v>502</v>
      </c>
      <c r="AF1097">
        <f t="shared" si="238"/>
        <v>813</v>
      </c>
      <c r="AG1097" s="11">
        <f t="shared" si="243"/>
        <v>690</v>
      </c>
      <c r="AH1097" s="2">
        <f t="shared" si="244"/>
        <v>953</v>
      </c>
      <c r="AJ1097" s="2" t="s">
        <v>2253</v>
      </c>
      <c r="AK1097" s="2" t="s">
        <v>3</v>
      </c>
      <c r="AL1097" t="str">
        <f t="shared" si="239"/>
        <v>2281327</v>
      </c>
      <c r="AM1097" t="str">
        <f t="shared" si="240"/>
        <v>2282547</v>
      </c>
      <c r="AN1097">
        <f t="shared" si="241"/>
        <v>637</v>
      </c>
      <c r="AO1097">
        <f t="shared" si="242"/>
        <v>862</v>
      </c>
      <c r="AP1097" s="11">
        <f t="shared" si="245"/>
        <v>730</v>
      </c>
      <c r="AQ1097" s="2">
        <f t="shared" si="246"/>
        <v>1007</v>
      </c>
    </row>
    <row r="1098" spans="3:43">
      <c r="C1098" s="3" t="s">
        <v>1148</v>
      </c>
      <c r="D1098" s="3" t="s">
        <v>7</v>
      </c>
      <c r="AA1098" s="2" t="s">
        <v>2215</v>
      </c>
      <c r="AB1098" s="2" t="s">
        <v>7</v>
      </c>
      <c r="AC1098" t="str">
        <f t="shared" si="235"/>
        <v>2245037</v>
      </c>
      <c r="AD1098" t="str">
        <f t="shared" si="236"/>
        <v>2245525</v>
      </c>
      <c r="AE1098">
        <f t="shared" si="237"/>
        <v>83</v>
      </c>
      <c r="AF1098">
        <f t="shared" si="238"/>
        <v>813</v>
      </c>
      <c r="AG1098" s="11">
        <f t="shared" si="243"/>
        <v>690</v>
      </c>
      <c r="AH1098" s="2">
        <f t="shared" si="244"/>
        <v>953</v>
      </c>
      <c r="AJ1098" s="2" t="s">
        <v>2255</v>
      </c>
      <c r="AK1098" s="2" t="s">
        <v>3</v>
      </c>
      <c r="AL1098" t="str">
        <f t="shared" si="239"/>
        <v>2283183</v>
      </c>
      <c r="AM1098" t="str">
        <f t="shared" si="240"/>
        <v>2284289</v>
      </c>
      <c r="AN1098">
        <f t="shared" si="241"/>
        <v>103</v>
      </c>
      <c r="AO1098">
        <f t="shared" si="242"/>
        <v>862</v>
      </c>
      <c r="AP1098" s="11">
        <f t="shared" si="245"/>
        <v>730</v>
      </c>
      <c r="AQ1098" s="2">
        <f t="shared" si="246"/>
        <v>1007</v>
      </c>
    </row>
    <row r="1099" spans="3:43">
      <c r="C1099" s="3" t="s">
        <v>1149</v>
      </c>
      <c r="D1099" s="3" t="s">
        <v>3</v>
      </c>
      <c r="AA1099" s="2" t="s">
        <v>2216</v>
      </c>
      <c r="AB1099" s="2" t="s">
        <v>7</v>
      </c>
      <c r="AC1099" t="str">
        <f t="shared" si="235"/>
        <v>2245607</v>
      </c>
      <c r="AD1099" t="str">
        <f t="shared" si="236"/>
        <v>2246992</v>
      </c>
      <c r="AE1099">
        <f t="shared" si="237"/>
        <v>1690</v>
      </c>
      <c r="AF1099">
        <f t="shared" si="238"/>
        <v>812</v>
      </c>
      <c r="AG1099" s="11">
        <f t="shared" si="243"/>
        <v>689</v>
      </c>
      <c r="AH1099" s="2">
        <f t="shared" si="244"/>
        <v>953</v>
      </c>
      <c r="AJ1099" s="2" t="s">
        <v>2256</v>
      </c>
      <c r="AK1099" s="2" t="s">
        <v>3</v>
      </c>
      <c r="AL1099" t="str">
        <f t="shared" si="239"/>
        <v>2284391</v>
      </c>
      <c r="AM1099" t="str">
        <f t="shared" si="240"/>
        <v>2284624</v>
      </c>
      <c r="AN1099">
        <f t="shared" si="241"/>
        <v>32</v>
      </c>
      <c r="AO1099">
        <f t="shared" si="242"/>
        <v>862</v>
      </c>
      <c r="AP1099" s="11">
        <f t="shared" si="245"/>
        <v>729</v>
      </c>
      <c r="AQ1099" s="2">
        <f t="shared" si="246"/>
        <v>1007</v>
      </c>
    </row>
    <row r="1100" spans="3:43">
      <c r="C1100" s="3" t="s">
        <v>1150</v>
      </c>
      <c r="D1100" s="3" t="s">
        <v>3</v>
      </c>
      <c r="AA1100" s="2" t="s">
        <v>2220</v>
      </c>
      <c r="AB1100" s="2" t="s">
        <v>7</v>
      </c>
      <c r="AC1100" t="str">
        <f t="shared" si="235"/>
        <v>2248681</v>
      </c>
      <c r="AD1100" t="str">
        <f t="shared" si="236"/>
        <v>2251065</v>
      </c>
      <c r="AE1100">
        <f t="shared" si="237"/>
        <v>484</v>
      </c>
      <c r="AF1100">
        <f t="shared" si="238"/>
        <v>812</v>
      </c>
      <c r="AG1100" s="11">
        <f t="shared" si="243"/>
        <v>689</v>
      </c>
      <c r="AH1100" s="2">
        <f t="shared" si="244"/>
        <v>953</v>
      </c>
      <c r="AJ1100" s="2" t="s">
        <v>2257</v>
      </c>
      <c r="AK1100" s="2" t="s">
        <v>3</v>
      </c>
      <c r="AL1100" t="str">
        <f t="shared" si="239"/>
        <v>2284655</v>
      </c>
      <c r="AM1100" t="str">
        <f t="shared" si="240"/>
        <v>2285062</v>
      </c>
      <c r="AN1100">
        <f t="shared" si="241"/>
        <v>1</v>
      </c>
      <c r="AO1100">
        <f t="shared" si="242"/>
        <v>861</v>
      </c>
      <c r="AP1100" s="11">
        <f t="shared" si="245"/>
        <v>728</v>
      </c>
      <c r="AQ1100" s="2">
        <f t="shared" si="246"/>
        <v>1006</v>
      </c>
    </row>
    <row r="1101" spans="3:43">
      <c r="C1101" s="3" t="s">
        <v>1151</v>
      </c>
      <c r="D1101" s="3" t="s">
        <v>3</v>
      </c>
      <c r="AA1101" s="2" t="s">
        <v>2222</v>
      </c>
      <c r="AB1101" s="2" t="s">
        <v>7</v>
      </c>
      <c r="AC1101" t="str">
        <f t="shared" si="235"/>
        <v>2251548</v>
      </c>
      <c r="AD1101" t="str">
        <f t="shared" si="236"/>
        <v>2251997</v>
      </c>
      <c r="AE1101">
        <f t="shared" si="237"/>
        <v>965</v>
      </c>
      <c r="AF1101">
        <f t="shared" si="238"/>
        <v>812</v>
      </c>
      <c r="AG1101" s="11">
        <f t="shared" si="243"/>
        <v>689</v>
      </c>
      <c r="AH1101" s="2">
        <f t="shared" si="244"/>
        <v>953</v>
      </c>
      <c r="AJ1101" s="2" t="s">
        <v>2258</v>
      </c>
      <c r="AK1101" s="2" t="s">
        <v>3</v>
      </c>
      <c r="AL1101" t="str">
        <f t="shared" si="239"/>
        <v>2285062</v>
      </c>
      <c r="AM1101" t="str">
        <f t="shared" si="240"/>
        <v>2285517</v>
      </c>
      <c r="AN1101">
        <f t="shared" si="241"/>
        <v>17</v>
      </c>
      <c r="AO1101">
        <f t="shared" si="242"/>
        <v>860</v>
      </c>
      <c r="AP1101" s="11">
        <f t="shared" si="245"/>
        <v>727</v>
      </c>
      <c r="AQ1101" s="2">
        <f t="shared" si="246"/>
        <v>1005</v>
      </c>
    </row>
    <row r="1102" spans="3:43">
      <c r="C1102" s="3" t="s">
        <v>1152</v>
      </c>
      <c r="D1102" s="3" t="s">
        <v>7</v>
      </c>
      <c r="AA1102" s="2" t="s">
        <v>2224</v>
      </c>
      <c r="AB1102" s="2" t="s">
        <v>7</v>
      </c>
      <c r="AC1102" t="str">
        <f t="shared" si="235"/>
        <v>2252961</v>
      </c>
      <c r="AD1102" t="str">
        <f t="shared" si="236"/>
        <v>2253221</v>
      </c>
      <c r="AE1102">
        <f t="shared" si="237"/>
        <v>-2</v>
      </c>
      <c r="AF1102">
        <f t="shared" si="238"/>
        <v>812</v>
      </c>
      <c r="AG1102" s="11">
        <f t="shared" si="243"/>
        <v>689</v>
      </c>
      <c r="AH1102" s="2">
        <f t="shared" si="244"/>
        <v>953</v>
      </c>
      <c r="AJ1102" s="2" t="s">
        <v>2259</v>
      </c>
      <c r="AK1102" s="2" t="s">
        <v>3</v>
      </c>
      <c r="AL1102" t="str">
        <f t="shared" si="239"/>
        <v>2285533</v>
      </c>
      <c r="AM1102" t="str">
        <f t="shared" si="240"/>
        <v>2286417</v>
      </c>
      <c r="AN1102">
        <f t="shared" si="241"/>
        <v>4</v>
      </c>
      <c r="AO1102">
        <f t="shared" si="242"/>
        <v>859</v>
      </c>
      <c r="AP1102" s="11">
        <f t="shared" si="245"/>
        <v>726</v>
      </c>
      <c r="AQ1102" s="2">
        <f t="shared" si="246"/>
        <v>1004</v>
      </c>
    </row>
    <row r="1103" spans="3:43">
      <c r="C1103" s="3" t="s">
        <v>1153</v>
      </c>
      <c r="D1103" s="3" t="s">
        <v>7</v>
      </c>
      <c r="AA1103" s="2" t="s">
        <v>2225</v>
      </c>
      <c r="AB1103" s="2" t="s">
        <v>7</v>
      </c>
      <c r="AC1103" t="str">
        <f t="shared" si="235"/>
        <v>2253218</v>
      </c>
      <c r="AD1103" t="str">
        <f t="shared" si="236"/>
        <v>2253778</v>
      </c>
      <c r="AE1103">
        <f t="shared" si="237"/>
        <v>98</v>
      </c>
      <c r="AF1103">
        <f t="shared" si="238"/>
        <v>811</v>
      </c>
      <c r="AG1103" s="11">
        <f t="shared" si="243"/>
        <v>688</v>
      </c>
      <c r="AH1103" s="2">
        <f t="shared" si="244"/>
        <v>952</v>
      </c>
      <c r="AJ1103" s="2" t="s">
        <v>2260</v>
      </c>
      <c r="AK1103" s="2" t="s">
        <v>3</v>
      </c>
      <c r="AL1103" t="str">
        <f t="shared" si="239"/>
        <v>2286420</v>
      </c>
      <c r="AM1103" t="str">
        <f t="shared" si="240"/>
        <v>2286770</v>
      </c>
      <c r="AN1103">
        <f t="shared" si="241"/>
        <v>37</v>
      </c>
      <c r="AO1103">
        <f t="shared" si="242"/>
        <v>858</v>
      </c>
      <c r="AP1103" s="11">
        <f t="shared" si="245"/>
        <v>725</v>
      </c>
      <c r="AQ1103" s="2">
        <f t="shared" si="246"/>
        <v>1003</v>
      </c>
    </row>
    <row r="1104" spans="3:43">
      <c r="C1104" s="3" t="s">
        <v>1154</v>
      </c>
      <c r="D1104" s="3" t="s">
        <v>3</v>
      </c>
      <c r="AA1104" s="2" t="s">
        <v>2226</v>
      </c>
      <c r="AB1104" s="2" t="s">
        <v>7</v>
      </c>
      <c r="AC1104" t="str">
        <f t="shared" si="235"/>
        <v>2253875</v>
      </c>
      <c r="AD1104" t="str">
        <f t="shared" si="236"/>
        <v>2254504</v>
      </c>
      <c r="AE1104">
        <f t="shared" si="237"/>
        <v>2640</v>
      </c>
      <c r="AF1104">
        <f t="shared" si="238"/>
        <v>810</v>
      </c>
      <c r="AG1104" s="11">
        <f t="shared" si="243"/>
        <v>687</v>
      </c>
      <c r="AH1104" s="2">
        <f t="shared" si="244"/>
        <v>952</v>
      </c>
      <c r="AJ1104" s="2" t="s">
        <v>2261</v>
      </c>
      <c r="AK1104" s="2" t="s">
        <v>3</v>
      </c>
      <c r="AL1104" t="str">
        <f t="shared" si="239"/>
        <v>2286806</v>
      </c>
      <c r="AM1104" t="str">
        <f t="shared" si="240"/>
        <v>2287735</v>
      </c>
      <c r="AN1104">
        <f t="shared" si="241"/>
        <v>47</v>
      </c>
      <c r="AO1104">
        <f t="shared" si="242"/>
        <v>857</v>
      </c>
      <c r="AP1104" s="11">
        <f t="shared" si="245"/>
        <v>724</v>
      </c>
      <c r="AQ1104" s="2">
        <f t="shared" si="246"/>
        <v>1002</v>
      </c>
    </row>
    <row r="1105" spans="3:43">
      <c r="C1105" s="3" t="s">
        <v>1155</v>
      </c>
      <c r="D1105" s="3" t="s">
        <v>3</v>
      </c>
      <c r="AA1105" s="2" t="s">
        <v>2229</v>
      </c>
      <c r="AB1105" s="2" t="s">
        <v>7</v>
      </c>
      <c r="AC1105" t="str">
        <f t="shared" si="235"/>
        <v>2257143</v>
      </c>
      <c r="AD1105" t="str">
        <f t="shared" si="236"/>
        <v>2258033</v>
      </c>
      <c r="AE1105">
        <f t="shared" si="237"/>
        <v>4486</v>
      </c>
      <c r="AF1105">
        <f t="shared" si="238"/>
        <v>810</v>
      </c>
      <c r="AG1105" s="11">
        <f t="shared" si="243"/>
        <v>687</v>
      </c>
      <c r="AH1105" s="2">
        <f t="shared" si="244"/>
        <v>952</v>
      </c>
      <c r="AJ1105" s="2" t="s">
        <v>2262</v>
      </c>
      <c r="AK1105" s="2" t="s">
        <v>3</v>
      </c>
      <c r="AL1105" t="str">
        <f t="shared" si="239"/>
        <v>2287781</v>
      </c>
      <c r="AM1105" t="str">
        <f t="shared" si="240"/>
        <v>2288173</v>
      </c>
      <c r="AN1105">
        <f t="shared" si="241"/>
        <v>71</v>
      </c>
      <c r="AO1105">
        <f t="shared" si="242"/>
        <v>856</v>
      </c>
      <c r="AP1105" s="11">
        <f t="shared" si="245"/>
        <v>723</v>
      </c>
      <c r="AQ1105" s="2">
        <f t="shared" si="246"/>
        <v>1001</v>
      </c>
    </row>
    <row r="1106" spans="3:43">
      <c r="C1106" s="3" t="s">
        <v>1156</v>
      </c>
      <c r="D1106" s="3" t="s">
        <v>3</v>
      </c>
      <c r="AA1106" s="2" t="s">
        <v>2236</v>
      </c>
      <c r="AB1106" s="2" t="s">
        <v>7</v>
      </c>
      <c r="AC1106" t="str">
        <f t="shared" si="235"/>
        <v>2262518</v>
      </c>
      <c r="AD1106" t="str">
        <f t="shared" si="236"/>
        <v>2263318</v>
      </c>
      <c r="AE1106">
        <f t="shared" si="237"/>
        <v>86</v>
      </c>
      <c r="AF1106">
        <f t="shared" si="238"/>
        <v>810</v>
      </c>
      <c r="AG1106" s="11">
        <f t="shared" si="243"/>
        <v>687</v>
      </c>
      <c r="AH1106" s="2">
        <f t="shared" si="244"/>
        <v>952</v>
      </c>
      <c r="AJ1106" s="2" t="s">
        <v>2263</v>
      </c>
      <c r="AK1106" s="2" t="s">
        <v>3</v>
      </c>
      <c r="AL1106" t="str">
        <f t="shared" si="239"/>
        <v>2288243</v>
      </c>
      <c r="AM1106" t="str">
        <f t="shared" si="240"/>
        <v>2288620</v>
      </c>
      <c r="AN1106">
        <f t="shared" si="241"/>
        <v>156</v>
      </c>
      <c r="AO1106">
        <f t="shared" si="242"/>
        <v>855</v>
      </c>
      <c r="AP1106" s="11">
        <f t="shared" si="245"/>
        <v>722</v>
      </c>
      <c r="AQ1106" s="2">
        <f t="shared" si="246"/>
        <v>1001</v>
      </c>
    </row>
    <row r="1107" spans="3:43">
      <c r="C1107" s="3" t="s">
        <v>1157</v>
      </c>
      <c r="D1107" s="3" t="s">
        <v>3</v>
      </c>
      <c r="AA1107" s="2" t="s">
        <v>2237</v>
      </c>
      <c r="AB1107" s="2" t="s">
        <v>7</v>
      </c>
      <c r="AC1107" t="str">
        <f t="shared" si="235"/>
        <v>2263403</v>
      </c>
      <c r="AD1107" t="str">
        <f t="shared" si="236"/>
        <v>2263807</v>
      </c>
      <c r="AE1107">
        <f t="shared" si="237"/>
        <v>267</v>
      </c>
      <c r="AF1107">
        <f t="shared" si="238"/>
        <v>809</v>
      </c>
      <c r="AG1107" s="11">
        <f t="shared" si="243"/>
        <v>686</v>
      </c>
      <c r="AH1107" s="2">
        <f t="shared" si="244"/>
        <v>952</v>
      </c>
      <c r="AJ1107" s="2" t="s">
        <v>2264</v>
      </c>
      <c r="AK1107" s="2" t="s">
        <v>3</v>
      </c>
      <c r="AL1107" t="str">
        <f t="shared" si="239"/>
        <v>2288775</v>
      </c>
      <c r="AM1107" t="str">
        <f t="shared" si="240"/>
        <v>2288888</v>
      </c>
      <c r="AN1107">
        <f t="shared" si="241"/>
        <v>75</v>
      </c>
      <c r="AO1107">
        <f t="shared" si="242"/>
        <v>855</v>
      </c>
      <c r="AP1107" s="11">
        <f t="shared" si="245"/>
        <v>721</v>
      </c>
      <c r="AQ1107" s="2">
        <f t="shared" si="246"/>
        <v>1001</v>
      </c>
    </row>
    <row r="1108" spans="3:43">
      <c r="C1108" s="3" t="s">
        <v>1158</v>
      </c>
      <c r="D1108" s="3" t="s">
        <v>3</v>
      </c>
      <c r="AA1108" s="2" t="s">
        <v>2238</v>
      </c>
      <c r="AB1108" s="2" t="s">
        <v>7</v>
      </c>
      <c r="AC1108" t="str">
        <f t="shared" si="235"/>
        <v>2264073</v>
      </c>
      <c r="AD1108" t="str">
        <f t="shared" si="236"/>
        <v>2265710</v>
      </c>
      <c r="AE1108">
        <f t="shared" si="237"/>
        <v>1910</v>
      </c>
      <c r="AF1108">
        <f t="shared" si="238"/>
        <v>809</v>
      </c>
      <c r="AG1108" s="11">
        <f t="shared" si="243"/>
        <v>686</v>
      </c>
      <c r="AH1108" s="2">
        <f t="shared" si="244"/>
        <v>952</v>
      </c>
      <c r="AJ1108" s="2" t="s">
        <v>2265</v>
      </c>
      <c r="AK1108" s="2" t="s">
        <v>3</v>
      </c>
      <c r="AL1108" t="str">
        <f t="shared" si="239"/>
        <v>2288962</v>
      </c>
      <c r="AM1108" t="str">
        <f t="shared" si="240"/>
        <v>2289522</v>
      </c>
      <c r="AN1108">
        <f t="shared" si="241"/>
        <v>1</v>
      </c>
      <c r="AO1108">
        <f t="shared" si="242"/>
        <v>854</v>
      </c>
      <c r="AP1108" s="11">
        <f t="shared" si="245"/>
        <v>720</v>
      </c>
      <c r="AQ1108" s="2">
        <f t="shared" si="246"/>
        <v>1001</v>
      </c>
    </row>
    <row r="1109" spans="3:43">
      <c r="C1109" s="3" t="s">
        <v>1159</v>
      </c>
      <c r="D1109" s="3" t="s">
        <v>7</v>
      </c>
      <c r="AA1109" s="2" t="s">
        <v>2241</v>
      </c>
      <c r="AB1109" s="2" t="s">
        <v>7</v>
      </c>
      <c r="AC1109" t="str">
        <f t="shared" si="235"/>
        <v>2267619</v>
      </c>
      <c r="AD1109" t="str">
        <f t="shared" si="236"/>
        <v>2267882</v>
      </c>
      <c r="AE1109">
        <f t="shared" si="237"/>
        <v>54</v>
      </c>
      <c r="AF1109">
        <f t="shared" si="238"/>
        <v>809</v>
      </c>
      <c r="AG1109" s="11">
        <f t="shared" si="243"/>
        <v>686</v>
      </c>
      <c r="AH1109" s="2">
        <f t="shared" si="244"/>
        <v>952</v>
      </c>
      <c r="AJ1109" s="2" t="s">
        <v>2266</v>
      </c>
      <c r="AK1109" s="2" t="s">
        <v>3</v>
      </c>
      <c r="AL1109" t="str">
        <f t="shared" si="239"/>
        <v>2289522</v>
      </c>
      <c r="AM1109" t="str">
        <f t="shared" si="240"/>
        <v>2290841</v>
      </c>
      <c r="AN1109">
        <f t="shared" si="241"/>
        <v>123</v>
      </c>
      <c r="AO1109">
        <f t="shared" si="242"/>
        <v>853</v>
      </c>
      <c r="AP1109" s="11">
        <f t="shared" si="245"/>
        <v>719</v>
      </c>
      <c r="AQ1109" s="2">
        <f t="shared" si="246"/>
        <v>1000</v>
      </c>
    </row>
    <row r="1110" spans="3:43">
      <c r="C1110" s="3" t="s">
        <v>1160</v>
      </c>
      <c r="D1110" s="3" t="s">
        <v>7</v>
      </c>
      <c r="AA1110" s="2" t="s">
        <v>2242</v>
      </c>
      <c r="AB1110" s="2" t="s">
        <v>7</v>
      </c>
      <c r="AC1110" t="str">
        <f t="shared" si="235"/>
        <v>2267935</v>
      </c>
      <c r="AD1110" t="str">
        <f t="shared" si="236"/>
        <v>2268357</v>
      </c>
      <c r="AE1110">
        <f t="shared" si="237"/>
        <v>938</v>
      </c>
      <c r="AF1110">
        <f t="shared" si="238"/>
        <v>808</v>
      </c>
      <c r="AG1110" s="11">
        <f t="shared" si="243"/>
        <v>685</v>
      </c>
      <c r="AH1110" s="2">
        <f t="shared" si="244"/>
        <v>952</v>
      </c>
      <c r="AJ1110" s="2" t="s">
        <v>2267</v>
      </c>
      <c r="AK1110" s="2" t="s">
        <v>3</v>
      </c>
      <c r="AL1110" t="str">
        <f t="shared" si="239"/>
        <v>2290963</v>
      </c>
      <c r="AM1110" t="str">
        <f t="shared" si="240"/>
        <v>2291406</v>
      </c>
      <c r="AN1110">
        <f t="shared" si="241"/>
        <v>39</v>
      </c>
      <c r="AO1110">
        <f t="shared" si="242"/>
        <v>853</v>
      </c>
      <c r="AP1110" s="11">
        <f t="shared" si="245"/>
        <v>718</v>
      </c>
      <c r="AQ1110" s="2">
        <f t="shared" si="246"/>
        <v>1000</v>
      </c>
    </row>
    <row r="1111" spans="3:43">
      <c r="C1111" s="3" t="s">
        <v>1161</v>
      </c>
      <c r="D1111" s="3" t="s">
        <v>7</v>
      </c>
      <c r="AA1111" s="2" t="s">
        <v>2244</v>
      </c>
      <c r="AB1111" s="2" t="s">
        <v>7</v>
      </c>
      <c r="AC1111" t="str">
        <f t="shared" si="235"/>
        <v>2269294</v>
      </c>
      <c r="AD1111" t="str">
        <f t="shared" si="236"/>
        <v>2270901</v>
      </c>
      <c r="AE1111">
        <f t="shared" si="237"/>
        <v>4783</v>
      </c>
      <c r="AF1111">
        <f t="shared" si="238"/>
        <v>808</v>
      </c>
      <c r="AG1111" s="11">
        <f t="shared" si="243"/>
        <v>685</v>
      </c>
      <c r="AH1111" s="2">
        <f t="shared" si="244"/>
        <v>952</v>
      </c>
      <c r="AJ1111" s="2" t="s">
        <v>2268</v>
      </c>
      <c r="AK1111" s="2" t="s">
        <v>3</v>
      </c>
      <c r="AL1111" t="str">
        <f t="shared" si="239"/>
        <v>2291444</v>
      </c>
      <c r="AM1111" t="str">
        <f t="shared" si="240"/>
        <v>2291986</v>
      </c>
      <c r="AN1111">
        <f t="shared" si="241"/>
        <v>5</v>
      </c>
      <c r="AO1111">
        <f t="shared" si="242"/>
        <v>852</v>
      </c>
      <c r="AP1111" s="11">
        <f t="shared" si="245"/>
        <v>717</v>
      </c>
      <c r="AQ1111" s="2">
        <f t="shared" si="246"/>
        <v>999</v>
      </c>
    </row>
    <row r="1112" spans="3:43">
      <c r="C1112" s="3" t="s">
        <v>1162</v>
      </c>
      <c r="D1112" s="3" t="s">
        <v>3</v>
      </c>
      <c r="AA1112" s="2" t="s">
        <v>2249</v>
      </c>
      <c r="AB1112" s="2" t="s">
        <v>7</v>
      </c>
      <c r="AC1112" t="str">
        <f t="shared" si="235"/>
        <v>2275683</v>
      </c>
      <c r="AD1112" t="str">
        <f t="shared" si="236"/>
        <v>2276786</v>
      </c>
      <c r="AE1112">
        <f t="shared" si="237"/>
        <v>15</v>
      </c>
      <c r="AF1112">
        <f t="shared" si="238"/>
        <v>808</v>
      </c>
      <c r="AG1112" s="11">
        <f t="shared" si="243"/>
        <v>685</v>
      </c>
      <c r="AH1112" s="2">
        <f t="shared" si="244"/>
        <v>952</v>
      </c>
      <c r="AJ1112" s="2" t="s">
        <v>2269</v>
      </c>
      <c r="AK1112" s="2" t="s">
        <v>3</v>
      </c>
      <c r="AL1112" t="str">
        <f t="shared" si="239"/>
        <v>2291990</v>
      </c>
      <c r="AM1112" t="str">
        <f t="shared" si="240"/>
        <v>2292352</v>
      </c>
      <c r="AN1112">
        <f t="shared" si="241"/>
        <v>1</v>
      </c>
      <c r="AO1112">
        <f t="shared" si="242"/>
        <v>851</v>
      </c>
      <c r="AP1112" s="11">
        <f t="shared" si="245"/>
        <v>716</v>
      </c>
      <c r="AQ1112" s="2">
        <f t="shared" si="246"/>
        <v>998</v>
      </c>
    </row>
    <row r="1113" spans="3:43">
      <c r="C1113" s="3" t="s">
        <v>1163</v>
      </c>
      <c r="D1113" s="3" t="s">
        <v>3</v>
      </c>
      <c r="AA1113" s="2" t="s">
        <v>2250</v>
      </c>
      <c r="AB1113" s="2" t="s">
        <v>7</v>
      </c>
      <c r="AC1113" t="str">
        <f t="shared" si="235"/>
        <v>2276800</v>
      </c>
      <c r="AD1113" t="str">
        <f t="shared" si="236"/>
        <v>2277930</v>
      </c>
      <c r="AE1113">
        <f t="shared" si="237"/>
        <v>4743</v>
      </c>
      <c r="AF1113">
        <f t="shared" si="238"/>
        <v>807</v>
      </c>
      <c r="AG1113" s="11">
        <f t="shared" si="243"/>
        <v>684</v>
      </c>
      <c r="AH1113" s="2">
        <f t="shared" si="244"/>
        <v>951</v>
      </c>
      <c r="AJ1113" s="2" t="s">
        <v>2270</v>
      </c>
      <c r="AK1113" s="2" t="s">
        <v>3</v>
      </c>
      <c r="AL1113" t="str">
        <f t="shared" si="239"/>
        <v>2292352</v>
      </c>
      <c r="AM1113" t="str">
        <f t="shared" si="240"/>
        <v>2292891</v>
      </c>
      <c r="AN1113">
        <f t="shared" si="241"/>
        <v>38</v>
      </c>
      <c r="AO1113">
        <f t="shared" si="242"/>
        <v>850</v>
      </c>
      <c r="AP1113" s="11">
        <f t="shared" si="245"/>
        <v>715</v>
      </c>
      <c r="AQ1113" s="2">
        <f t="shared" si="246"/>
        <v>997</v>
      </c>
    </row>
    <row r="1114" spans="3:43">
      <c r="C1114" s="3" t="s">
        <v>1164</v>
      </c>
      <c r="D1114" s="3" t="s">
        <v>3</v>
      </c>
      <c r="AA1114" s="2" t="s">
        <v>2254</v>
      </c>
      <c r="AB1114" s="2" t="s">
        <v>7</v>
      </c>
      <c r="AC1114" t="str">
        <f t="shared" si="235"/>
        <v>2282672</v>
      </c>
      <c r="AD1114" t="str">
        <f t="shared" si="236"/>
        <v>2283169</v>
      </c>
      <c r="AE1114">
        <f t="shared" si="237"/>
        <v>17015</v>
      </c>
      <c r="AF1114">
        <f t="shared" si="238"/>
        <v>807</v>
      </c>
      <c r="AG1114" s="11">
        <f t="shared" si="243"/>
        <v>684</v>
      </c>
      <c r="AH1114" s="2">
        <f t="shared" si="244"/>
        <v>951</v>
      </c>
      <c r="AJ1114" s="2" t="s">
        <v>2271</v>
      </c>
      <c r="AK1114" s="2" t="s">
        <v>3</v>
      </c>
      <c r="AL1114" t="str">
        <f t="shared" si="239"/>
        <v>2292928</v>
      </c>
      <c r="AM1114" t="str">
        <f t="shared" si="240"/>
        <v>2293329</v>
      </c>
      <c r="AN1114">
        <f t="shared" si="241"/>
        <v>29</v>
      </c>
      <c r="AO1114">
        <f t="shared" si="242"/>
        <v>849</v>
      </c>
      <c r="AP1114" s="11">
        <f t="shared" si="245"/>
        <v>714</v>
      </c>
      <c r="AQ1114" s="2">
        <f t="shared" si="246"/>
        <v>996</v>
      </c>
    </row>
    <row r="1115" spans="3:43">
      <c r="C1115" s="3" t="s">
        <v>1165</v>
      </c>
      <c r="D1115" s="3" t="s">
        <v>3</v>
      </c>
      <c r="AA1115" s="2" t="s">
        <v>2286</v>
      </c>
      <c r="AB1115" s="2" t="s">
        <v>7</v>
      </c>
      <c r="AC1115" t="str">
        <f t="shared" si="235"/>
        <v>2300183</v>
      </c>
      <c r="AD1115" t="str">
        <f t="shared" si="236"/>
        <v>2300659</v>
      </c>
      <c r="AE1115">
        <f t="shared" si="237"/>
        <v>7</v>
      </c>
      <c r="AF1115">
        <f t="shared" si="238"/>
        <v>807</v>
      </c>
      <c r="AG1115" s="11">
        <f t="shared" si="243"/>
        <v>684</v>
      </c>
      <c r="AH1115" s="2">
        <f t="shared" si="244"/>
        <v>951</v>
      </c>
      <c r="AJ1115" s="2" t="s">
        <v>2272</v>
      </c>
      <c r="AK1115" s="2" t="s">
        <v>3</v>
      </c>
      <c r="AL1115" t="str">
        <f t="shared" si="239"/>
        <v>2293357</v>
      </c>
      <c r="AM1115" t="str">
        <f t="shared" si="240"/>
        <v>2293896</v>
      </c>
      <c r="AN1115">
        <f t="shared" si="241"/>
        <v>44</v>
      </c>
      <c r="AO1115">
        <f t="shared" si="242"/>
        <v>848</v>
      </c>
      <c r="AP1115" s="11">
        <f t="shared" si="245"/>
        <v>713</v>
      </c>
      <c r="AQ1115" s="2">
        <f t="shared" si="246"/>
        <v>995</v>
      </c>
    </row>
    <row r="1116" spans="3:43">
      <c r="C1116" s="3" t="s">
        <v>1166</v>
      </c>
      <c r="D1116" s="3" t="s">
        <v>3</v>
      </c>
      <c r="AA1116" s="2" t="s">
        <v>2287</v>
      </c>
      <c r="AB1116" s="2" t="s">
        <v>7</v>
      </c>
      <c r="AC1116" t="str">
        <f t="shared" si="235"/>
        <v>2300665</v>
      </c>
      <c r="AD1116" t="str">
        <f t="shared" si="236"/>
        <v>2301372</v>
      </c>
      <c r="AE1116">
        <f t="shared" si="237"/>
        <v>4590</v>
      </c>
      <c r="AF1116">
        <f t="shared" si="238"/>
        <v>806</v>
      </c>
      <c r="AG1116" s="11">
        <f t="shared" si="243"/>
        <v>683</v>
      </c>
      <c r="AH1116" s="2">
        <f t="shared" si="244"/>
        <v>950</v>
      </c>
      <c r="AJ1116" s="2" t="s">
        <v>2273</v>
      </c>
      <c r="AK1116" s="2" t="s">
        <v>3</v>
      </c>
      <c r="AL1116" t="str">
        <f t="shared" si="239"/>
        <v>2293939</v>
      </c>
      <c r="AM1116" t="str">
        <f t="shared" si="240"/>
        <v>2294280</v>
      </c>
      <c r="AN1116">
        <f t="shared" si="241"/>
        <v>1</v>
      </c>
      <c r="AO1116">
        <f t="shared" si="242"/>
        <v>847</v>
      </c>
      <c r="AP1116" s="11">
        <f t="shared" si="245"/>
        <v>712</v>
      </c>
      <c r="AQ1116" s="2">
        <f t="shared" si="246"/>
        <v>994</v>
      </c>
    </row>
    <row r="1117" spans="3:43">
      <c r="C1117" s="3" t="s">
        <v>1167</v>
      </c>
      <c r="D1117" s="3" t="s">
        <v>7</v>
      </c>
      <c r="AA1117" s="2" t="s">
        <v>2292</v>
      </c>
      <c r="AB1117" s="2" t="s">
        <v>7</v>
      </c>
      <c r="AC1117" t="str">
        <f t="shared" si="235"/>
        <v>2305961</v>
      </c>
      <c r="AD1117" t="str">
        <f t="shared" si="236"/>
        <v>2306491</v>
      </c>
      <c r="AE1117">
        <f t="shared" si="237"/>
        <v>56</v>
      </c>
      <c r="AF1117">
        <f t="shared" si="238"/>
        <v>806</v>
      </c>
      <c r="AG1117" s="11">
        <f t="shared" si="243"/>
        <v>683</v>
      </c>
      <c r="AH1117" s="2">
        <f t="shared" si="244"/>
        <v>950</v>
      </c>
      <c r="AJ1117" s="2" t="s">
        <v>2274</v>
      </c>
      <c r="AK1117" s="2" t="s">
        <v>3</v>
      </c>
      <c r="AL1117" t="str">
        <f t="shared" si="239"/>
        <v>2294280</v>
      </c>
      <c r="AM1117" t="str">
        <f t="shared" si="240"/>
        <v>2294645</v>
      </c>
      <c r="AN1117">
        <f t="shared" si="241"/>
        <v>13</v>
      </c>
      <c r="AO1117">
        <f t="shared" si="242"/>
        <v>846</v>
      </c>
      <c r="AP1117" s="11">
        <f t="shared" si="245"/>
        <v>711</v>
      </c>
      <c r="AQ1117" s="2">
        <f t="shared" si="246"/>
        <v>993</v>
      </c>
    </row>
    <row r="1118" spans="3:43">
      <c r="C1118" s="3" t="s">
        <v>1168</v>
      </c>
      <c r="D1118" s="3" t="s">
        <v>7</v>
      </c>
      <c r="AA1118" s="2" t="s">
        <v>2293</v>
      </c>
      <c r="AB1118" s="2" t="s">
        <v>7</v>
      </c>
      <c r="AC1118" t="str">
        <f t="shared" si="235"/>
        <v>2306546</v>
      </c>
      <c r="AD1118" t="str">
        <f t="shared" si="236"/>
        <v>2307418</v>
      </c>
      <c r="AE1118">
        <f t="shared" si="237"/>
        <v>3321</v>
      </c>
      <c r="AF1118">
        <f t="shared" si="238"/>
        <v>805</v>
      </c>
      <c r="AG1118" s="11">
        <f t="shared" si="243"/>
        <v>682</v>
      </c>
      <c r="AH1118" s="2">
        <f t="shared" si="244"/>
        <v>950</v>
      </c>
      <c r="AJ1118" s="2" t="s">
        <v>2275</v>
      </c>
      <c r="AK1118" s="2" t="s">
        <v>3</v>
      </c>
      <c r="AL1118" t="str">
        <f t="shared" si="239"/>
        <v>2294657</v>
      </c>
      <c r="AM1118" t="str">
        <f t="shared" si="240"/>
        <v>2294905</v>
      </c>
      <c r="AN1118">
        <f t="shared" si="241"/>
        <v>36</v>
      </c>
      <c r="AO1118">
        <f t="shared" si="242"/>
        <v>845</v>
      </c>
      <c r="AP1118" s="11">
        <f t="shared" si="245"/>
        <v>710</v>
      </c>
      <c r="AQ1118" s="2">
        <f t="shared" si="246"/>
        <v>992</v>
      </c>
    </row>
    <row r="1119" spans="3:43">
      <c r="C1119" s="3" t="s">
        <v>1169</v>
      </c>
      <c r="D1119" s="3" t="s">
        <v>3</v>
      </c>
      <c r="AA1119" s="2" t="s">
        <v>2298</v>
      </c>
      <c r="AB1119" s="2" t="s">
        <v>7</v>
      </c>
      <c r="AC1119" t="str">
        <f t="shared" si="235"/>
        <v>2310738</v>
      </c>
      <c r="AD1119" t="str">
        <f t="shared" si="236"/>
        <v>2312300</v>
      </c>
      <c r="AE1119">
        <f t="shared" si="237"/>
        <v>11</v>
      </c>
      <c r="AF1119">
        <f t="shared" si="238"/>
        <v>805</v>
      </c>
      <c r="AG1119" s="11">
        <f t="shared" si="243"/>
        <v>682</v>
      </c>
      <c r="AH1119" s="2">
        <f t="shared" si="244"/>
        <v>950</v>
      </c>
      <c r="AJ1119" s="2" t="s">
        <v>2276</v>
      </c>
      <c r="AK1119" s="2" t="s">
        <v>3</v>
      </c>
      <c r="AL1119" t="str">
        <f t="shared" si="239"/>
        <v>2294940</v>
      </c>
      <c r="AM1119" t="str">
        <f t="shared" si="240"/>
        <v>2295134</v>
      </c>
      <c r="AN1119">
        <f t="shared" si="241"/>
        <v>4</v>
      </c>
      <c r="AO1119">
        <f t="shared" si="242"/>
        <v>844</v>
      </c>
      <c r="AP1119" s="11">
        <f t="shared" si="245"/>
        <v>709</v>
      </c>
      <c r="AQ1119" s="2">
        <f t="shared" si="246"/>
        <v>991</v>
      </c>
    </row>
    <row r="1120" spans="3:43">
      <c r="C1120" s="3" t="s">
        <v>1170</v>
      </c>
      <c r="D1120" s="3" t="s">
        <v>3</v>
      </c>
      <c r="AA1120" s="2" t="s">
        <v>2299</v>
      </c>
      <c r="AB1120" s="2" t="s">
        <v>7</v>
      </c>
      <c r="AC1120" t="str">
        <f t="shared" si="235"/>
        <v>2312310</v>
      </c>
      <c r="AD1120" t="str">
        <f t="shared" si="236"/>
        <v>2314958</v>
      </c>
      <c r="AE1120">
        <f t="shared" si="237"/>
        <v>10563</v>
      </c>
      <c r="AF1120">
        <f t="shared" si="238"/>
        <v>804</v>
      </c>
      <c r="AG1120" s="11">
        <f t="shared" si="243"/>
        <v>681</v>
      </c>
      <c r="AH1120" s="2">
        <f t="shared" si="244"/>
        <v>949</v>
      </c>
      <c r="AJ1120" s="2" t="s">
        <v>2277</v>
      </c>
      <c r="AK1120" s="2" t="s">
        <v>3</v>
      </c>
      <c r="AL1120" t="str">
        <f t="shared" si="239"/>
        <v>2295137</v>
      </c>
      <c r="AM1120" t="str">
        <f t="shared" si="240"/>
        <v>2295565</v>
      </c>
      <c r="AN1120">
        <f t="shared" si="241"/>
        <v>10</v>
      </c>
      <c r="AO1120">
        <f t="shared" si="242"/>
        <v>843</v>
      </c>
      <c r="AP1120" s="11">
        <f t="shared" si="245"/>
        <v>708</v>
      </c>
      <c r="AQ1120" s="2">
        <f t="shared" si="246"/>
        <v>990</v>
      </c>
    </row>
    <row r="1121" spans="3:43">
      <c r="C1121" s="3" t="s">
        <v>1171</v>
      </c>
      <c r="D1121" s="3" t="s">
        <v>3</v>
      </c>
      <c r="AA1121" s="2" t="s">
        <v>2307</v>
      </c>
      <c r="AB1121" s="2" t="s">
        <v>7</v>
      </c>
      <c r="AC1121" t="str">
        <f t="shared" si="235"/>
        <v>2325520</v>
      </c>
      <c r="AD1121" t="str">
        <f t="shared" si="236"/>
        <v>2325924</v>
      </c>
      <c r="AE1121">
        <f t="shared" si="237"/>
        <v>1090</v>
      </c>
      <c r="AF1121">
        <f t="shared" si="238"/>
        <v>804</v>
      </c>
      <c r="AG1121" s="11">
        <f t="shared" si="243"/>
        <v>681</v>
      </c>
      <c r="AH1121" s="2">
        <f t="shared" si="244"/>
        <v>949</v>
      </c>
      <c r="AJ1121" s="2" t="s">
        <v>2278</v>
      </c>
      <c r="AK1121" s="2" t="s">
        <v>3</v>
      </c>
      <c r="AL1121" t="str">
        <f t="shared" si="239"/>
        <v>2295574</v>
      </c>
      <c r="AM1121" t="str">
        <f t="shared" si="240"/>
        <v>2296308</v>
      </c>
      <c r="AN1121">
        <f t="shared" si="241"/>
        <v>26</v>
      </c>
      <c r="AO1121">
        <f t="shared" si="242"/>
        <v>842</v>
      </c>
      <c r="AP1121" s="11">
        <f t="shared" si="245"/>
        <v>707</v>
      </c>
      <c r="AQ1121" s="2">
        <f t="shared" si="246"/>
        <v>989</v>
      </c>
    </row>
    <row r="1122" spans="3:43">
      <c r="C1122" s="3" t="s">
        <v>1172</v>
      </c>
      <c r="D1122" s="3" t="s">
        <v>3</v>
      </c>
      <c r="AA1122" s="2" t="s">
        <v>2310</v>
      </c>
      <c r="AB1122" s="2" t="s">
        <v>7</v>
      </c>
      <c r="AC1122" t="str">
        <f t="shared" si="235"/>
        <v>2327013</v>
      </c>
      <c r="AD1122" t="str">
        <f t="shared" si="236"/>
        <v>2328296</v>
      </c>
      <c r="AE1122">
        <f t="shared" si="237"/>
        <v>5</v>
      </c>
      <c r="AF1122">
        <f t="shared" si="238"/>
        <v>804</v>
      </c>
      <c r="AG1122" s="11">
        <f t="shared" si="243"/>
        <v>681</v>
      </c>
      <c r="AH1122" s="2">
        <f t="shared" si="244"/>
        <v>949</v>
      </c>
      <c r="AJ1122" s="2" t="s">
        <v>2279</v>
      </c>
      <c r="AK1122" s="2" t="s">
        <v>3</v>
      </c>
      <c r="AL1122" t="str">
        <f t="shared" si="239"/>
        <v>2296333</v>
      </c>
      <c r="AM1122" t="str">
        <f t="shared" si="240"/>
        <v>2296686</v>
      </c>
      <c r="AN1122">
        <f t="shared" si="241"/>
        <v>20</v>
      </c>
      <c r="AO1122">
        <f t="shared" si="242"/>
        <v>841</v>
      </c>
      <c r="AP1122" s="11">
        <f t="shared" si="245"/>
        <v>706</v>
      </c>
      <c r="AQ1122" s="2">
        <f t="shared" si="246"/>
        <v>988</v>
      </c>
    </row>
    <row r="1123" spans="3:43">
      <c r="C1123" s="3" t="s">
        <v>1173</v>
      </c>
      <c r="D1123" s="3" t="s">
        <v>7</v>
      </c>
      <c r="AA1123" s="2" t="s">
        <v>2311</v>
      </c>
      <c r="AB1123" s="2" t="s">
        <v>7</v>
      </c>
      <c r="AC1123" t="str">
        <f t="shared" si="235"/>
        <v>2328300</v>
      </c>
      <c r="AD1123" t="str">
        <f t="shared" si="236"/>
        <v>2328848</v>
      </c>
      <c r="AE1123">
        <f t="shared" si="237"/>
        <v>4482</v>
      </c>
      <c r="AF1123">
        <f t="shared" si="238"/>
        <v>803</v>
      </c>
      <c r="AG1123" s="11">
        <f t="shared" si="243"/>
        <v>680</v>
      </c>
      <c r="AH1123" s="2">
        <f t="shared" si="244"/>
        <v>948</v>
      </c>
      <c r="AJ1123" s="2" t="s">
        <v>2280</v>
      </c>
      <c r="AK1123" s="2" t="s">
        <v>3</v>
      </c>
      <c r="AL1123" t="str">
        <f t="shared" si="239"/>
        <v>2296705</v>
      </c>
      <c r="AM1123" t="str">
        <f t="shared" si="240"/>
        <v>2296980</v>
      </c>
      <c r="AN1123">
        <f t="shared" si="241"/>
        <v>33</v>
      </c>
      <c r="AO1123">
        <f t="shared" si="242"/>
        <v>840</v>
      </c>
      <c r="AP1123" s="11">
        <f t="shared" si="245"/>
        <v>705</v>
      </c>
      <c r="AQ1123" s="2">
        <f t="shared" si="246"/>
        <v>987</v>
      </c>
    </row>
    <row r="1124" spans="3:43">
      <c r="C1124" s="3" t="s">
        <v>1174</v>
      </c>
      <c r="D1124" s="3" t="s">
        <v>7</v>
      </c>
      <c r="AA1124" s="2" t="s">
        <v>2317</v>
      </c>
      <c r="AB1124" s="2" t="s">
        <v>7</v>
      </c>
      <c r="AC1124" t="str">
        <f t="shared" si="235"/>
        <v>2333329</v>
      </c>
      <c r="AD1124" t="str">
        <f t="shared" si="236"/>
        <v>2334624</v>
      </c>
      <c r="AE1124">
        <f t="shared" si="237"/>
        <v>1223</v>
      </c>
      <c r="AF1124">
        <f t="shared" si="238"/>
        <v>803</v>
      </c>
      <c r="AG1124" s="11">
        <f t="shared" si="243"/>
        <v>680</v>
      </c>
      <c r="AH1124" s="2">
        <f t="shared" si="244"/>
        <v>948</v>
      </c>
      <c r="AJ1124" s="2" t="s">
        <v>2281</v>
      </c>
      <c r="AK1124" s="2" t="s">
        <v>3</v>
      </c>
      <c r="AL1124" t="str">
        <f t="shared" si="239"/>
        <v>2297012</v>
      </c>
      <c r="AM1124" t="str">
        <f t="shared" si="240"/>
        <v>2297875</v>
      </c>
      <c r="AN1124">
        <f t="shared" si="241"/>
        <v>31</v>
      </c>
      <c r="AO1124">
        <f t="shared" si="242"/>
        <v>839</v>
      </c>
      <c r="AP1124" s="11">
        <f t="shared" si="245"/>
        <v>704</v>
      </c>
      <c r="AQ1124" s="2">
        <f t="shared" si="246"/>
        <v>986</v>
      </c>
    </row>
    <row r="1125" spans="3:43">
      <c r="C1125" s="3" t="s">
        <v>1175</v>
      </c>
      <c r="D1125" s="3" t="s">
        <v>7</v>
      </c>
      <c r="AA1125" s="2" t="s">
        <v>2319</v>
      </c>
      <c r="AB1125" s="2" t="s">
        <v>7</v>
      </c>
      <c r="AC1125" t="str">
        <f t="shared" si="235"/>
        <v>2335846</v>
      </c>
      <c r="AD1125" t="str">
        <f t="shared" si="236"/>
        <v>2336103</v>
      </c>
      <c r="AE1125">
        <f t="shared" si="237"/>
        <v>4051</v>
      </c>
      <c r="AF1125">
        <f t="shared" si="238"/>
        <v>803</v>
      </c>
      <c r="AG1125" s="11">
        <f t="shared" si="243"/>
        <v>680</v>
      </c>
      <c r="AH1125" s="2">
        <f t="shared" si="244"/>
        <v>948</v>
      </c>
      <c r="AJ1125" s="2" t="s">
        <v>2282</v>
      </c>
      <c r="AK1125" s="2" t="s">
        <v>3</v>
      </c>
      <c r="AL1125" t="str">
        <f t="shared" si="239"/>
        <v>2297905</v>
      </c>
      <c r="AM1125" t="str">
        <f t="shared" si="240"/>
        <v>2298207</v>
      </c>
      <c r="AN1125">
        <f t="shared" si="241"/>
        <v>-6</v>
      </c>
      <c r="AO1125">
        <f t="shared" si="242"/>
        <v>838</v>
      </c>
      <c r="AP1125" s="11">
        <f t="shared" si="245"/>
        <v>703</v>
      </c>
      <c r="AQ1125" s="2">
        <f t="shared" si="246"/>
        <v>985</v>
      </c>
    </row>
    <row r="1126" spans="3:43">
      <c r="C1126" s="3" t="s">
        <v>1176</v>
      </c>
      <c r="D1126" s="3" t="s">
        <v>7</v>
      </c>
      <c r="AA1126" s="2" t="s">
        <v>2325</v>
      </c>
      <c r="AB1126" s="2" t="s">
        <v>7</v>
      </c>
      <c r="AC1126" t="str">
        <f t="shared" si="235"/>
        <v>2340153</v>
      </c>
      <c r="AD1126" t="str">
        <f t="shared" si="236"/>
        <v>2340920</v>
      </c>
      <c r="AE1126">
        <f t="shared" si="237"/>
        <v>44</v>
      </c>
      <c r="AF1126">
        <f t="shared" si="238"/>
        <v>803</v>
      </c>
      <c r="AG1126" s="11">
        <f t="shared" si="243"/>
        <v>680</v>
      </c>
      <c r="AH1126" s="2">
        <f t="shared" si="244"/>
        <v>948</v>
      </c>
      <c r="AJ1126" s="2" t="s">
        <v>2283</v>
      </c>
      <c r="AK1126" s="2" t="s">
        <v>3</v>
      </c>
      <c r="AL1126" t="str">
        <f t="shared" si="239"/>
        <v>2298200</v>
      </c>
      <c r="AM1126" t="str">
        <f t="shared" si="240"/>
        <v>2298832</v>
      </c>
      <c r="AN1126">
        <f t="shared" si="241"/>
        <v>46</v>
      </c>
      <c r="AO1126">
        <f t="shared" si="242"/>
        <v>837</v>
      </c>
      <c r="AP1126" s="11">
        <f t="shared" si="245"/>
        <v>702</v>
      </c>
      <c r="AQ1126" s="2">
        <f t="shared" si="246"/>
        <v>984</v>
      </c>
    </row>
    <row r="1127" spans="3:43">
      <c r="C1127" s="3" t="s">
        <v>1177</v>
      </c>
      <c r="D1127" s="3" t="s">
        <v>3</v>
      </c>
      <c r="AA1127" s="2" t="s">
        <v>2326</v>
      </c>
      <c r="AB1127" s="2" t="s">
        <v>7</v>
      </c>
      <c r="AC1127" t="str">
        <f t="shared" si="235"/>
        <v>2340963</v>
      </c>
      <c r="AD1127" t="str">
        <f t="shared" si="236"/>
        <v>2342996</v>
      </c>
      <c r="AE1127">
        <f t="shared" si="237"/>
        <v>636</v>
      </c>
      <c r="AF1127">
        <f t="shared" si="238"/>
        <v>802</v>
      </c>
      <c r="AG1127" s="11">
        <f t="shared" si="243"/>
        <v>679</v>
      </c>
      <c r="AH1127" s="2">
        <f t="shared" si="244"/>
        <v>947</v>
      </c>
      <c r="AJ1127" s="2" t="s">
        <v>2284</v>
      </c>
      <c r="AK1127" s="2" t="s">
        <v>3</v>
      </c>
      <c r="AL1127" t="str">
        <f t="shared" si="239"/>
        <v>2298877</v>
      </c>
      <c r="AM1127" t="str">
        <f t="shared" si="240"/>
        <v>2299518</v>
      </c>
      <c r="AN1127">
        <f t="shared" si="241"/>
        <v>279</v>
      </c>
      <c r="AO1127">
        <f t="shared" si="242"/>
        <v>836</v>
      </c>
      <c r="AP1127" s="11">
        <f t="shared" si="245"/>
        <v>701</v>
      </c>
      <c r="AQ1127" s="2">
        <f t="shared" si="246"/>
        <v>983</v>
      </c>
    </row>
    <row r="1128" spans="3:43">
      <c r="C1128" s="3" t="s">
        <v>1178</v>
      </c>
      <c r="D1128" s="3" t="s">
        <v>7</v>
      </c>
      <c r="AA1128" s="2" t="s">
        <v>2327</v>
      </c>
      <c r="AB1128" s="2" t="s">
        <v>7</v>
      </c>
      <c r="AC1128" t="str">
        <f t="shared" si="235"/>
        <v>2343631</v>
      </c>
      <c r="AD1128" t="str">
        <f t="shared" si="236"/>
        <v>2343915</v>
      </c>
      <c r="AE1128">
        <f t="shared" si="237"/>
        <v>1179</v>
      </c>
      <c r="AF1128">
        <f t="shared" si="238"/>
        <v>802</v>
      </c>
      <c r="AG1128" s="11">
        <f t="shared" si="243"/>
        <v>679</v>
      </c>
      <c r="AH1128" s="2">
        <f t="shared" si="244"/>
        <v>947</v>
      </c>
      <c r="AJ1128" s="2" t="s">
        <v>2285</v>
      </c>
      <c r="AK1128" s="2" t="s">
        <v>3</v>
      </c>
      <c r="AL1128" t="str">
        <f t="shared" si="239"/>
        <v>2299796</v>
      </c>
      <c r="AM1128" t="str">
        <f t="shared" si="240"/>
        <v>2300113</v>
      </c>
      <c r="AN1128">
        <f t="shared" si="241"/>
        <v>1268</v>
      </c>
      <c r="AO1128">
        <f t="shared" si="242"/>
        <v>836</v>
      </c>
      <c r="AP1128" s="11">
        <f t="shared" si="245"/>
        <v>701</v>
      </c>
      <c r="AQ1128" s="2">
        <f t="shared" si="246"/>
        <v>983</v>
      </c>
    </row>
    <row r="1129" spans="3:43">
      <c r="C1129" s="3" t="s">
        <v>1179</v>
      </c>
      <c r="D1129" s="3" t="s">
        <v>7</v>
      </c>
      <c r="AA1129" s="2" t="s">
        <v>2330</v>
      </c>
      <c r="AB1129" s="2" t="s">
        <v>7</v>
      </c>
      <c r="AC1129" t="str">
        <f t="shared" si="235"/>
        <v>2345093</v>
      </c>
      <c r="AD1129" t="str">
        <f t="shared" si="236"/>
        <v>2347240</v>
      </c>
      <c r="AE1129">
        <f t="shared" si="237"/>
        <v>375</v>
      </c>
      <c r="AF1129">
        <f t="shared" si="238"/>
        <v>802</v>
      </c>
      <c r="AG1129" s="11">
        <f t="shared" si="243"/>
        <v>679</v>
      </c>
      <c r="AH1129" s="2">
        <f t="shared" si="244"/>
        <v>947</v>
      </c>
      <c r="AJ1129" s="2" t="s">
        <v>2288</v>
      </c>
      <c r="AK1129" s="2" t="s">
        <v>3</v>
      </c>
      <c r="AL1129" t="str">
        <f t="shared" si="239"/>
        <v>2301380</v>
      </c>
      <c r="AM1129" t="str">
        <f t="shared" si="240"/>
        <v>2303044</v>
      </c>
      <c r="AN1129">
        <f t="shared" si="241"/>
        <v>10</v>
      </c>
      <c r="AO1129">
        <f t="shared" si="242"/>
        <v>836</v>
      </c>
      <c r="AP1129" s="11">
        <f t="shared" si="245"/>
        <v>701</v>
      </c>
      <c r="AQ1129" s="2">
        <f t="shared" si="246"/>
        <v>983</v>
      </c>
    </row>
    <row r="1130" spans="3:43">
      <c r="C1130" s="3" t="s">
        <v>1180</v>
      </c>
      <c r="D1130" s="3" t="s">
        <v>7</v>
      </c>
      <c r="AA1130" s="2" t="s">
        <v>2331</v>
      </c>
      <c r="AB1130" s="2" t="s">
        <v>7</v>
      </c>
      <c r="AC1130" t="str">
        <f t="shared" si="235"/>
        <v>2347614</v>
      </c>
      <c r="AD1130" t="str">
        <f t="shared" si="236"/>
        <v>2349026</v>
      </c>
      <c r="AE1130">
        <f t="shared" si="237"/>
        <v>1173</v>
      </c>
      <c r="AF1130">
        <f t="shared" si="238"/>
        <v>802</v>
      </c>
      <c r="AG1130" s="11">
        <f t="shared" si="243"/>
        <v>679</v>
      </c>
      <c r="AH1130" s="2">
        <f t="shared" si="244"/>
        <v>947</v>
      </c>
      <c r="AJ1130" s="2" t="s">
        <v>2289</v>
      </c>
      <c r="AK1130" s="2" t="s">
        <v>3</v>
      </c>
      <c r="AL1130" t="str">
        <f t="shared" si="239"/>
        <v>2303053</v>
      </c>
      <c r="AM1130" t="str">
        <f t="shared" si="240"/>
        <v>2303487</v>
      </c>
      <c r="AN1130">
        <f t="shared" si="241"/>
        <v>143</v>
      </c>
      <c r="AO1130">
        <f t="shared" si="242"/>
        <v>835</v>
      </c>
      <c r="AP1130" s="11">
        <f t="shared" si="245"/>
        <v>700</v>
      </c>
      <c r="AQ1130" s="2">
        <f t="shared" si="246"/>
        <v>982</v>
      </c>
    </row>
    <row r="1131" spans="3:43">
      <c r="C1131" s="3" t="s">
        <v>1181</v>
      </c>
      <c r="D1131" s="3" t="s">
        <v>7</v>
      </c>
      <c r="AA1131" s="2" t="s">
        <v>2333</v>
      </c>
      <c r="AB1131" s="2" t="s">
        <v>7</v>
      </c>
      <c r="AC1131" t="str">
        <f t="shared" si="235"/>
        <v>2350198</v>
      </c>
      <c r="AD1131" t="str">
        <f t="shared" si="236"/>
        <v>2351154</v>
      </c>
      <c r="AE1131">
        <f t="shared" si="237"/>
        <v>1958</v>
      </c>
      <c r="AF1131">
        <f t="shared" si="238"/>
        <v>802</v>
      </c>
      <c r="AG1131" s="11">
        <f t="shared" si="243"/>
        <v>679</v>
      </c>
      <c r="AH1131" s="2">
        <f t="shared" si="244"/>
        <v>947</v>
      </c>
      <c r="AJ1131" s="2" t="s">
        <v>2290</v>
      </c>
      <c r="AK1131" s="2" t="s">
        <v>3</v>
      </c>
      <c r="AL1131" t="str">
        <f t="shared" si="239"/>
        <v>2303629</v>
      </c>
      <c r="AM1131" t="str">
        <f t="shared" si="240"/>
        <v>2305044</v>
      </c>
      <c r="AN1131">
        <f t="shared" si="241"/>
        <v>233</v>
      </c>
      <c r="AO1131">
        <f t="shared" si="242"/>
        <v>835</v>
      </c>
      <c r="AP1131" s="11">
        <f t="shared" si="245"/>
        <v>699</v>
      </c>
      <c r="AQ1131" s="2">
        <f t="shared" si="246"/>
        <v>982</v>
      </c>
    </row>
    <row r="1132" spans="3:43">
      <c r="C1132" s="3" t="s">
        <v>1182</v>
      </c>
      <c r="D1132" s="3" t="s">
        <v>7</v>
      </c>
      <c r="AA1132" s="2" t="s">
        <v>2335</v>
      </c>
      <c r="AB1132" s="2" t="s">
        <v>7</v>
      </c>
      <c r="AC1132" t="str">
        <f t="shared" si="235"/>
        <v>2353111</v>
      </c>
      <c r="AD1132" t="str">
        <f t="shared" si="236"/>
        <v>2353854</v>
      </c>
      <c r="AE1132">
        <f t="shared" si="237"/>
        <v>7548</v>
      </c>
      <c r="AF1132">
        <f t="shared" si="238"/>
        <v>802</v>
      </c>
      <c r="AG1132" s="11">
        <f t="shared" si="243"/>
        <v>679</v>
      </c>
      <c r="AH1132" s="2">
        <f t="shared" si="244"/>
        <v>947</v>
      </c>
      <c r="AJ1132" s="2" t="s">
        <v>2291</v>
      </c>
      <c r="AK1132" s="2" t="s">
        <v>3</v>
      </c>
      <c r="AL1132" t="str">
        <f t="shared" si="239"/>
        <v>2305276</v>
      </c>
      <c r="AM1132" t="str">
        <f t="shared" si="240"/>
        <v>2305791</v>
      </c>
      <c r="AN1132">
        <f t="shared" si="241"/>
        <v>1464</v>
      </c>
      <c r="AO1132">
        <f t="shared" si="242"/>
        <v>835</v>
      </c>
      <c r="AP1132" s="11">
        <f t="shared" si="245"/>
        <v>699</v>
      </c>
      <c r="AQ1132" s="2">
        <f t="shared" si="246"/>
        <v>982</v>
      </c>
    </row>
    <row r="1133" spans="3:43">
      <c r="C1133" s="3" t="s">
        <v>1183</v>
      </c>
      <c r="D1133" s="3" t="s">
        <v>3</v>
      </c>
      <c r="AA1133" s="2" t="s">
        <v>2344</v>
      </c>
      <c r="AB1133" s="2" t="s">
        <v>7</v>
      </c>
      <c r="AC1133" t="str">
        <f t="shared" si="235"/>
        <v>2361401</v>
      </c>
      <c r="AD1133" t="str">
        <f t="shared" si="236"/>
        <v>2363665</v>
      </c>
      <c r="AE1133">
        <f t="shared" si="237"/>
        <v>6</v>
      </c>
      <c r="AF1133">
        <f t="shared" si="238"/>
        <v>802</v>
      </c>
      <c r="AG1133" s="11">
        <f t="shared" si="243"/>
        <v>679</v>
      </c>
      <c r="AH1133" s="2">
        <f t="shared" si="244"/>
        <v>947</v>
      </c>
      <c r="AJ1133" s="2" t="s">
        <v>2294</v>
      </c>
      <c r="AK1133" s="2" t="s">
        <v>3</v>
      </c>
      <c r="AL1133" t="str">
        <f t="shared" si="239"/>
        <v>2307254</v>
      </c>
      <c r="AM1133" t="str">
        <f t="shared" si="240"/>
        <v>2308246</v>
      </c>
      <c r="AN1133">
        <f t="shared" si="241"/>
        <v>8</v>
      </c>
      <c r="AO1133">
        <f t="shared" si="242"/>
        <v>835</v>
      </c>
      <c r="AP1133" s="11">
        <f t="shared" si="245"/>
        <v>699</v>
      </c>
      <c r="AQ1133" s="2">
        <f t="shared" si="246"/>
        <v>982</v>
      </c>
    </row>
    <row r="1134" spans="3:43">
      <c r="C1134" s="3" t="s">
        <v>1184</v>
      </c>
      <c r="D1134" s="3" t="s">
        <v>3</v>
      </c>
      <c r="AA1134" s="2" t="s">
        <v>2345</v>
      </c>
      <c r="AB1134" s="2" t="s">
        <v>7</v>
      </c>
      <c r="AC1134" t="str">
        <f t="shared" si="235"/>
        <v>2363670</v>
      </c>
      <c r="AD1134" t="str">
        <f t="shared" si="236"/>
        <v>2364119</v>
      </c>
      <c r="AE1134">
        <f t="shared" si="237"/>
        <v>34</v>
      </c>
      <c r="AF1134">
        <f t="shared" si="238"/>
        <v>801</v>
      </c>
      <c r="AG1134" s="11">
        <f t="shared" si="243"/>
        <v>678</v>
      </c>
      <c r="AH1134" s="2">
        <f t="shared" si="244"/>
        <v>946</v>
      </c>
      <c r="AJ1134" s="2" t="s">
        <v>2295</v>
      </c>
      <c r="AK1134" s="2" t="s">
        <v>3</v>
      </c>
      <c r="AL1134" t="str">
        <f t="shared" si="239"/>
        <v>2308253</v>
      </c>
      <c r="AM1134" t="str">
        <f t="shared" si="240"/>
        <v>2309497</v>
      </c>
      <c r="AN1134">
        <f t="shared" si="241"/>
        <v>292</v>
      </c>
      <c r="AO1134">
        <f t="shared" si="242"/>
        <v>834</v>
      </c>
      <c r="AP1134" s="11">
        <f t="shared" si="245"/>
        <v>698</v>
      </c>
      <c r="AQ1134" s="2">
        <f t="shared" si="246"/>
        <v>981</v>
      </c>
    </row>
    <row r="1135" spans="3:43">
      <c r="C1135" s="3" t="s">
        <v>1185</v>
      </c>
      <c r="D1135" s="3" t="s">
        <v>3</v>
      </c>
      <c r="AA1135" s="2" t="s">
        <v>2346</v>
      </c>
      <c r="AB1135" s="2" t="s">
        <v>7</v>
      </c>
      <c r="AC1135" t="str">
        <f t="shared" si="235"/>
        <v>2364152</v>
      </c>
      <c r="AD1135" t="str">
        <f t="shared" si="236"/>
        <v>2364988</v>
      </c>
      <c r="AE1135">
        <f t="shared" si="237"/>
        <v>1</v>
      </c>
      <c r="AF1135">
        <f t="shared" si="238"/>
        <v>800</v>
      </c>
      <c r="AG1135" s="11">
        <f t="shared" si="243"/>
        <v>677</v>
      </c>
      <c r="AH1135" s="2">
        <f t="shared" si="244"/>
        <v>945</v>
      </c>
      <c r="AJ1135" s="2" t="s">
        <v>2296</v>
      </c>
      <c r="AK1135" s="2" t="s">
        <v>3</v>
      </c>
      <c r="AL1135" t="str">
        <f t="shared" si="239"/>
        <v>2309788</v>
      </c>
      <c r="AM1135" t="str">
        <f t="shared" si="240"/>
        <v>2310333</v>
      </c>
      <c r="AN1135">
        <f t="shared" si="241"/>
        <v>11</v>
      </c>
      <c r="AO1135">
        <f t="shared" si="242"/>
        <v>834</v>
      </c>
      <c r="AP1135" s="11">
        <f t="shared" si="245"/>
        <v>698</v>
      </c>
      <c r="AQ1135" s="2">
        <f t="shared" si="246"/>
        <v>981</v>
      </c>
    </row>
    <row r="1136" spans="3:43">
      <c r="C1136" s="3" t="s">
        <v>1186</v>
      </c>
      <c r="D1136" s="3" t="s">
        <v>3</v>
      </c>
      <c r="AA1136" s="2" t="s">
        <v>2347</v>
      </c>
      <c r="AB1136" s="2" t="s">
        <v>7</v>
      </c>
      <c r="AC1136" t="str">
        <f t="shared" si="235"/>
        <v>2364988</v>
      </c>
      <c r="AD1136" t="str">
        <f t="shared" si="236"/>
        <v>2366091</v>
      </c>
      <c r="AE1136">
        <f t="shared" si="237"/>
        <v>2876</v>
      </c>
      <c r="AF1136">
        <f t="shared" si="238"/>
        <v>799</v>
      </c>
      <c r="AG1136" s="11">
        <f t="shared" si="243"/>
        <v>676</v>
      </c>
      <c r="AH1136" s="2">
        <f t="shared" si="244"/>
        <v>944</v>
      </c>
      <c r="AJ1136" s="2" t="s">
        <v>2297</v>
      </c>
      <c r="AK1136" s="2" t="s">
        <v>3</v>
      </c>
      <c r="AL1136" t="str">
        <f t="shared" si="239"/>
        <v>2310343</v>
      </c>
      <c r="AM1136" t="str">
        <f t="shared" si="240"/>
        <v>2310531</v>
      </c>
      <c r="AN1136">
        <f t="shared" si="241"/>
        <v>4922</v>
      </c>
      <c r="AO1136">
        <f t="shared" si="242"/>
        <v>833</v>
      </c>
      <c r="AP1136" s="11">
        <f t="shared" si="245"/>
        <v>697</v>
      </c>
      <c r="AQ1136" s="2">
        <f t="shared" si="246"/>
        <v>980</v>
      </c>
    </row>
    <row r="1137" spans="3:43">
      <c r="C1137" s="3" t="s">
        <v>1187</v>
      </c>
      <c r="D1137" s="3" t="s">
        <v>7</v>
      </c>
      <c r="AA1137" s="2" t="s">
        <v>2350</v>
      </c>
      <c r="AB1137" s="2" t="s">
        <v>7</v>
      </c>
      <c r="AC1137" t="str">
        <f t="shared" si="235"/>
        <v>2368966</v>
      </c>
      <c r="AD1137" t="str">
        <f t="shared" si="236"/>
        <v>2369589</v>
      </c>
      <c r="AE1137">
        <f t="shared" si="237"/>
        <v>47</v>
      </c>
      <c r="AF1137">
        <f t="shared" si="238"/>
        <v>799</v>
      </c>
      <c r="AG1137" s="11">
        <f t="shared" si="243"/>
        <v>676</v>
      </c>
      <c r="AH1137" s="2">
        <f t="shared" si="244"/>
        <v>944</v>
      </c>
      <c r="AJ1137" s="2" t="s">
        <v>2300</v>
      </c>
      <c r="AK1137" s="2" t="s">
        <v>3</v>
      </c>
      <c r="AL1137" t="str">
        <f t="shared" si="239"/>
        <v>2315452</v>
      </c>
      <c r="AM1137" t="str">
        <f t="shared" si="240"/>
        <v>2315727</v>
      </c>
      <c r="AN1137">
        <f t="shared" si="241"/>
        <v>336</v>
      </c>
      <c r="AO1137">
        <f t="shared" si="242"/>
        <v>833</v>
      </c>
      <c r="AP1137" s="11">
        <f t="shared" si="245"/>
        <v>697</v>
      </c>
      <c r="AQ1137" s="2">
        <f t="shared" si="246"/>
        <v>980</v>
      </c>
    </row>
    <row r="1138" spans="3:43">
      <c r="C1138" s="3" t="s">
        <v>1188</v>
      </c>
      <c r="D1138" s="3" t="s">
        <v>3</v>
      </c>
      <c r="AA1138" s="2" t="s">
        <v>2351</v>
      </c>
      <c r="AB1138" s="2" t="s">
        <v>7</v>
      </c>
      <c r="AC1138" t="str">
        <f t="shared" si="235"/>
        <v>2369635</v>
      </c>
      <c r="AD1138" t="str">
        <f t="shared" si="236"/>
        <v>2369904</v>
      </c>
      <c r="AE1138">
        <f t="shared" si="237"/>
        <v>7</v>
      </c>
      <c r="AF1138">
        <f t="shared" si="238"/>
        <v>798</v>
      </c>
      <c r="AG1138" s="11">
        <f t="shared" si="243"/>
        <v>675</v>
      </c>
      <c r="AH1138" s="2">
        <f t="shared" si="244"/>
        <v>943</v>
      </c>
      <c r="AJ1138" s="2" t="s">
        <v>2301</v>
      </c>
      <c r="AK1138" s="2" t="s">
        <v>3</v>
      </c>
      <c r="AL1138" t="str">
        <f t="shared" si="239"/>
        <v>2316062</v>
      </c>
      <c r="AM1138" t="str">
        <f t="shared" si="240"/>
        <v>2316487</v>
      </c>
      <c r="AN1138">
        <f t="shared" si="241"/>
        <v>589</v>
      </c>
      <c r="AO1138">
        <f t="shared" si="242"/>
        <v>833</v>
      </c>
      <c r="AP1138" s="11">
        <f t="shared" si="245"/>
        <v>697</v>
      </c>
      <c r="AQ1138" s="2">
        <f t="shared" si="246"/>
        <v>980</v>
      </c>
    </row>
    <row r="1139" spans="3:43">
      <c r="C1139" s="3" t="s">
        <v>1189</v>
      </c>
      <c r="D1139" s="3" t="s">
        <v>7</v>
      </c>
      <c r="AA1139" s="2" t="s">
        <v>2352</v>
      </c>
      <c r="AB1139" s="2" t="s">
        <v>7</v>
      </c>
      <c r="AC1139" t="str">
        <f t="shared" si="235"/>
        <v>2369910</v>
      </c>
      <c r="AD1139" t="str">
        <f t="shared" si="236"/>
        <v>2370404</v>
      </c>
      <c r="AE1139">
        <f t="shared" si="237"/>
        <v>139</v>
      </c>
      <c r="AF1139">
        <f t="shared" si="238"/>
        <v>797</v>
      </c>
      <c r="AG1139" s="11">
        <f t="shared" si="243"/>
        <v>674</v>
      </c>
      <c r="AH1139" s="2">
        <f t="shared" si="244"/>
        <v>942</v>
      </c>
      <c r="AJ1139" s="2" t="s">
        <v>2302</v>
      </c>
      <c r="AK1139" s="2" t="s">
        <v>3</v>
      </c>
      <c r="AL1139" t="str">
        <f t="shared" si="239"/>
        <v>2317075</v>
      </c>
      <c r="AM1139" t="str">
        <f t="shared" si="240"/>
        <v>2318238</v>
      </c>
      <c r="AN1139">
        <f t="shared" si="241"/>
        <v>98</v>
      </c>
      <c r="AO1139">
        <f t="shared" si="242"/>
        <v>833</v>
      </c>
      <c r="AP1139" s="11">
        <f t="shared" si="245"/>
        <v>697</v>
      </c>
      <c r="AQ1139" s="2">
        <f t="shared" si="246"/>
        <v>980</v>
      </c>
    </row>
    <row r="1140" spans="3:43">
      <c r="C1140" s="3" t="s">
        <v>1190</v>
      </c>
      <c r="D1140" s="3" t="s">
        <v>3</v>
      </c>
      <c r="AA1140" s="2" t="s">
        <v>2353</v>
      </c>
      <c r="AB1140" s="2" t="s">
        <v>7</v>
      </c>
      <c r="AC1140" t="str">
        <f t="shared" si="235"/>
        <v>2370542</v>
      </c>
      <c r="AD1140" t="str">
        <f t="shared" si="236"/>
        <v>2370814</v>
      </c>
      <c r="AE1140">
        <f t="shared" si="237"/>
        <v>604</v>
      </c>
      <c r="AF1140">
        <f t="shared" si="238"/>
        <v>797</v>
      </c>
      <c r="AG1140" s="11">
        <f t="shared" si="243"/>
        <v>673</v>
      </c>
      <c r="AH1140" s="2">
        <f t="shared" si="244"/>
        <v>942</v>
      </c>
      <c r="AJ1140" s="2" t="s">
        <v>2303</v>
      </c>
      <c r="AK1140" s="2" t="s">
        <v>3</v>
      </c>
      <c r="AL1140" t="str">
        <f t="shared" si="239"/>
        <v>2318335</v>
      </c>
      <c r="AM1140" t="str">
        <f t="shared" si="240"/>
        <v>2318919</v>
      </c>
      <c r="AN1140">
        <f t="shared" si="241"/>
        <v>9</v>
      </c>
      <c r="AO1140">
        <f t="shared" si="242"/>
        <v>832</v>
      </c>
      <c r="AP1140" s="11">
        <f t="shared" si="245"/>
        <v>696</v>
      </c>
      <c r="AQ1140" s="2">
        <f t="shared" si="246"/>
        <v>980</v>
      </c>
    </row>
    <row r="1141" spans="3:43">
      <c r="C1141" s="3" t="s">
        <v>1191</v>
      </c>
      <c r="D1141" s="3" t="s">
        <v>3</v>
      </c>
      <c r="AA1141" s="2" t="s">
        <v>2355</v>
      </c>
      <c r="AB1141" s="2" t="s">
        <v>7</v>
      </c>
      <c r="AC1141" t="str">
        <f t="shared" si="235"/>
        <v>2371417</v>
      </c>
      <c r="AD1141" t="str">
        <f t="shared" si="236"/>
        <v>2372253</v>
      </c>
      <c r="AE1141">
        <f t="shared" si="237"/>
        <v>101</v>
      </c>
      <c r="AF1141">
        <f t="shared" si="238"/>
        <v>797</v>
      </c>
      <c r="AG1141" s="11">
        <f t="shared" si="243"/>
        <v>673</v>
      </c>
      <c r="AH1141" s="2">
        <f t="shared" si="244"/>
        <v>942</v>
      </c>
      <c r="AJ1141" s="2" t="s">
        <v>2304</v>
      </c>
      <c r="AK1141" s="2" t="s">
        <v>3</v>
      </c>
      <c r="AL1141" t="str">
        <f t="shared" si="239"/>
        <v>2318927</v>
      </c>
      <c r="AM1141" t="str">
        <f t="shared" si="240"/>
        <v>2321980</v>
      </c>
      <c r="AN1141">
        <f t="shared" si="241"/>
        <v>166</v>
      </c>
      <c r="AO1141">
        <f t="shared" si="242"/>
        <v>831</v>
      </c>
      <c r="AP1141" s="11">
        <f t="shared" si="245"/>
        <v>695</v>
      </c>
      <c r="AQ1141" s="2">
        <f t="shared" si="246"/>
        <v>979</v>
      </c>
    </row>
    <row r="1142" spans="3:43">
      <c r="C1142" s="3" t="s">
        <v>1192</v>
      </c>
      <c r="D1142" s="3" t="s">
        <v>3</v>
      </c>
      <c r="AA1142" s="2" t="s">
        <v>2356</v>
      </c>
      <c r="AB1142" s="2" t="s">
        <v>7</v>
      </c>
      <c r="AC1142" t="str">
        <f t="shared" si="235"/>
        <v>2372353</v>
      </c>
      <c r="AD1142" t="str">
        <f t="shared" si="236"/>
        <v>2373270</v>
      </c>
      <c r="AE1142">
        <f t="shared" si="237"/>
        <v>46</v>
      </c>
      <c r="AF1142">
        <f t="shared" si="238"/>
        <v>797</v>
      </c>
      <c r="AG1142" s="11">
        <f t="shared" si="243"/>
        <v>672</v>
      </c>
      <c r="AH1142" s="2">
        <f t="shared" si="244"/>
        <v>942</v>
      </c>
      <c r="AJ1142" s="2" t="s">
        <v>2305</v>
      </c>
      <c r="AK1142" s="2" t="s">
        <v>3</v>
      </c>
      <c r="AL1142" t="str">
        <f t="shared" si="239"/>
        <v>2322145</v>
      </c>
      <c r="AM1142" t="str">
        <f t="shared" si="240"/>
        <v>2323299</v>
      </c>
      <c r="AN1142">
        <f t="shared" si="241"/>
        <v>101</v>
      </c>
      <c r="AO1142">
        <f t="shared" si="242"/>
        <v>831</v>
      </c>
      <c r="AP1142" s="11">
        <f t="shared" si="245"/>
        <v>694</v>
      </c>
      <c r="AQ1142" s="2">
        <f t="shared" si="246"/>
        <v>979</v>
      </c>
    </row>
    <row r="1143" spans="3:43">
      <c r="C1143" s="3" t="s">
        <v>1193</v>
      </c>
      <c r="D1143" s="3" t="s">
        <v>7</v>
      </c>
      <c r="AA1143" s="2" t="s">
        <v>2357</v>
      </c>
      <c r="AB1143" s="2" t="s">
        <v>7</v>
      </c>
      <c r="AC1143" t="str">
        <f t="shared" si="235"/>
        <v>2373315</v>
      </c>
      <c r="AD1143" t="str">
        <f t="shared" si="236"/>
        <v>2374001</v>
      </c>
      <c r="AE1143">
        <f t="shared" si="237"/>
        <v>134</v>
      </c>
      <c r="AF1143">
        <f t="shared" si="238"/>
        <v>796</v>
      </c>
      <c r="AG1143" s="11">
        <f t="shared" si="243"/>
        <v>671</v>
      </c>
      <c r="AH1143" s="2">
        <f t="shared" si="244"/>
        <v>941</v>
      </c>
      <c r="AJ1143" s="2" t="s">
        <v>2306</v>
      </c>
      <c r="AK1143" s="2" t="s">
        <v>3</v>
      </c>
      <c r="AL1143" t="str">
        <f t="shared" si="239"/>
        <v>2323399</v>
      </c>
      <c r="AM1143" t="str">
        <f t="shared" si="240"/>
        <v>2324757</v>
      </c>
      <c r="AN1143">
        <f t="shared" si="241"/>
        <v>1305</v>
      </c>
      <c r="AO1143">
        <f t="shared" si="242"/>
        <v>831</v>
      </c>
      <c r="AP1143" s="11">
        <f t="shared" si="245"/>
        <v>693</v>
      </c>
      <c r="AQ1143" s="2">
        <f t="shared" si="246"/>
        <v>979</v>
      </c>
    </row>
    <row r="1144" spans="3:43">
      <c r="C1144" s="3" t="s">
        <v>1194</v>
      </c>
      <c r="D1144" s="3" t="s">
        <v>7</v>
      </c>
      <c r="AA1144" s="2" t="s">
        <v>2358</v>
      </c>
      <c r="AB1144" s="2" t="s">
        <v>7</v>
      </c>
      <c r="AC1144" t="str">
        <f t="shared" si="235"/>
        <v>2374134</v>
      </c>
      <c r="AD1144" t="str">
        <f t="shared" si="236"/>
        <v>2374721</v>
      </c>
      <c r="AE1144">
        <f t="shared" si="237"/>
        <v>5</v>
      </c>
      <c r="AF1144">
        <f t="shared" si="238"/>
        <v>796</v>
      </c>
      <c r="AG1144" s="11">
        <f t="shared" si="243"/>
        <v>670</v>
      </c>
      <c r="AH1144" s="2">
        <f t="shared" si="244"/>
        <v>941</v>
      </c>
      <c r="AJ1144" s="2" t="s">
        <v>2308</v>
      </c>
      <c r="AK1144" s="2" t="s">
        <v>3</v>
      </c>
      <c r="AL1144" t="str">
        <f t="shared" si="239"/>
        <v>2326061</v>
      </c>
      <c r="AM1144" t="str">
        <f t="shared" si="240"/>
        <v>2326615</v>
      </c>
      <c r="AN1144">
        <f t="shared" si="241"/>
        <v>51</v>
      </c>
      <c r="AO1144">
        <f t="shared" si="242"/>
        <v>831</v>
      </c>
      <c r="AP1144" s="11">
        <f t="shared" si="245"/>
        <v>693</v>
      </c>
      <c r="AQ1144" s="2">
        <f t="shared" si="246"/>
        <v>979</v>
      </c>
    </row>
    <row r="1145" spans="3:43">
      <c r="C1145" s="3" t="s">
        <v>1195</v>
      </c>
      <c r="D1145" s="3" t="s">
        <v>7</v>
      </c>
      <c r="AA1145" s="2" t="s">
        <v>2359</v>
      </c>
      <c r="AB1145" s="2" t="s">
        <v>7</v>
      </c>
      <c r="AC1145" t="str">
        <f t="shared" si="235"/>
        <v>2374725</v>
      </c>
      <c r="AD1145" t="str">
        <f t="shared" si="236"/>
        <v>2375735</v>
      </c>
      <c r="AE1145">
        <f t="shared" si="237"/>
        <v>131</v>
      </c>
      <c r="AF1145">
        <f t="shared" si="238"/>
        <v>795</v>
      </c>
      <c r="AG1145" s="11">
        <f t="shared" si="243"/>
        <v>669</v>
      </c>
      <c r="AH1145" s="2">
        <f t="shared" si="244"/>
        <v>940</v>
      </c>
      <c r="AJ1145" s="2" t="s">
        <v>2309</v>
      </c>
      <c r="AK1145" s="2" t="s">
        <v>3</v>
      </c>
      <c r="AL1145" t="str">
        <f t="shared" si="239"/>
        <v>2326665</v>
      </c>
      <c r="AM1145" t="str">
        <f t="shared" si="240"/>
        <v>2326832</v>
      </c>
      <c r="AN1145">
        <f t="shared" si="241"/>
        <v>2048</v>
      </c>
      <c r="AO1145">
        <f t="shared" si="242"/>
        <v>830</v>
      </c>
      <c r="AP1145" s="11">
        <f t="shared" si="245"/>
        <v>692</v>
      </c>
      <c r="AQ1145" s="2">
        <f t="shared" si="246"/>
        <v>979</v>
      </c>
    </row>
    <row r="1146" spans="3:43">
      <c r="C1146" s="3" t="s">
        <v>1196</v>
      </c>
      <c r="D1146" s="3" t="s">
        <v>3</v>
      </c>
      <c r="AA1146" s="2" t="s">
        <v>2360</v>
      </c>
      <c r="AB1146" s="2" t="s">
        <v>7</v>
      </c>
      <c r="AC1146" t="str">
        <f t="shared" si="235"/>
        <v>2375865</v>
      </c>
      <c r="AD1146" t="str">
        <f t="shared" si="236"/>
        <v>2376983</v>
      </c>
      <c r="AE1146">
        <f t="shared" si="237"/>
        <v>3475</v>
      </c>
      <c r="AF1146">
        <f t="shared" si="238"/>
        <v>795</v>
      </c>
      <c r="AG1146" s="11">
        <f t="shared" si="243"/>
        <v>668</v>
      </c>
      <c r="AH1146" s="2">
        <f t="shared" si="244"/>
        <v>940</v>
      </c>
      <c r="AJ1146" s="2" t="s">
        <v>2312</v>
      </c>
      <c r="AK1146" s="2" t="s">
        <v>3</v>
      </c>
      <c r="AL1146" t="str">
        <f t="shared" si="239"/>
        <v>2328879</v>
      </c>
      <c r="AM1146" t="str">
        <f t="shared" si="240"/>
        <v>2329205</v>
      </c>
      <c r="AN1146">
        <f t="shared" si="241"/>
        <v>245</v>
      </c>
      <c r="AO1146">
        <f t="shared" si="242"/>
        <v>830</v>
      </c>
      <c r="AP1146" s="11">
        <f t="shared" si="245"/>
        <v>692</v>
      </c>
      <c r="AQ1146" s="2">
        <f t="shared" si="246"/>
        <v>979</v>
      </c>
    </row>
    <row r="1147" spans="3:43">
      <c r="C1147" s="3" t="s">
        <v>1197</v>
      </c>
      <c r="D1147" s="3" t="s">
        <v>3</v>
      </c>
      <c r="AA1147" s="2" t="s">
        <v>2364</v>
      </c>
      <c r="AB1147" s="2" t="s">
        <v>7</v>
      </c>
      <c r="AC1147" t="str">
        <f t="shared" si="235"/>
        <v>2380457</v>
      </c>
      <c r="AD1147" t="str">
        <f t="shared" si="236"/>
        <v>2381530</v>
      </c>
      <c r="AE1147">
        <f t="shared" si="237"/>
        <v>2341</v>
      </c>
      <c r="AF1147">
        <f t="shared" si="238"/>
        <v>795</v>
      </c>
      <c r="AG1147" s="11">
        <f t="shared" si="243"/>
        <v>668</v>
      </c>
      <c r="AH1147" s="2">
        <f t="shared" si="244"/>
        <v>940</v>
      </c>
      <c r="AJ1147" s="2" t="s">
        <v>2313</v>
      </c>
      <c r="AK1147" s="2" t="s">
        <v>3</v>
      </c>
      <c r="AL1147" t="str">
        <f t="shared" si="239"/>
        <v>2329449</v>
      </c>
      <c r="AM1147" t="str">
        <f t="shared" si="240"/>
        <v>2329790</v>
      </c>
      <c r="AN1147">
        <f t="shared" si="241"/>
        <v>-2</v>
      </c>
      <c r="AO1147">
        <f t="shared" si="242"/>
        <v>830</v>
      </c>
      <c r="AP1147" s="11">
        <f t="shared" si="245"/>
        <v>692</v>
      </c>
      <c r="AQ1147" s="2">
        <f t="shared" si="246"/>
        <v>979</v>
      </c>
    </row>
    <row r="1148" spans="3:43">
      <c r="C1148" s="3" t="s">
        <v>1198</v>
      </c>
      <c r="D1148" s="3" t="s">
        <v>3</v>
      </c>
      <c r="AA1148" s="2" t="s">
        <v>2367</v>
      </c>
      <c r="AB1148" s="2" t="s">
        <v>7</v>
      </c>
      <c r="AC1148" t="str">
        <f t="shared" si="235"/>
        <v>2383870</v>
      </c>
      <c r="AD1148" t="str">
        <f t="shared" si="236"/>
        <v>2385324</v>
      </c>
      <c r="AE1148">
        <f t="shared" si="237"/>
        <v>72</v>
      </c>
      <c r="AF1148">
        <f t="shared" si="238"/>
        <v>795</v>
      </c>
      <c r="AG1148" s="11">
        <f t="shared" si="243"/>
        <v>668</v>
      </c>
      <c r="AH1148" s="2">
        <f t="shared" si="244"/>
        <v>940</v>
      </c>
      <c r="AJ1148" s="2" t="s">
        <v>2314</v>
      </c>
      <c r="AK1148" s="2" t="s">
        <v>3</v>
      </c>
      <c r="AL1148" t="str">
        <f t="shared" si="239"/>
        <v>2329787</v>
      </c>
      <c r="AM1148" t="str">
        <f t="shared" si="240"/>
        <v>2331196</v>
      </c>
      <c r="AN1148">
        <f t="shared" si="241"/>
        <v>39</v>
      </c>
      <c r="AO1148">
        <f t="shared" si="242"/>
        <v>829</v>
      </c>
      <c r="AP1148" s="11">
        <f t="shared" si="245"/>
        <v>691</v>
      </c>
      <c r="AQ1148" s="2">
        <f t="shared" si="246"/>
        <v>978</v>
      </c>
    </row>
    <row r="1149" spans="3:43">
      <c r="C1149" s="3" t="s">
        <v>1199</v>
      </c>
      <c r="D1149" s="3" t="s">
        <v>7</v>
      </c>
      <c r="AA1149" s="2" t="s">
        <v>2368</v>
      </c>
      <c r="AB1149" s="2" t="s">
        <v>7</v>
      </c>
      <c r="AC1149" t="str">
        <f t="shared" si="235"/>
        <v>2385395</v>
      </c>
      <c r="AD1149" t="str">
        <f t="shared" si="236"/>
        <v>2385808</v>
      </c>
      <c r="AE1149">
        <f t="shared" si="237"/>
        <v>2942</v>
      </c>
      <c r="AF1149">
        <f t="shared" si="238"/>
        <v>794</v>
      </c>
      <c r="AG1149" s="11">
        <f t="shared" si="243"/>
        <v>667</v>
      </c>
      <c r="AH1149" s="2">
        <f t="shared" si="244"/>
        <v>940</v>
      </c>
      <c r="AJ1149" s="2" t="s">
        <v>2315</v>
      </c>
      <c r="AK1149" s="2" t="s">
        <v>3</v>
      </c>
      <c r="AL1149" t="str">
        <f t="shared" si="239"/>
        <v>2331234</v>
      </c>
      <c r="AM1149" t="str">
        <f t="shared" si="240"/>
        <v>2332541</v>
      </c>
      <c r="AN1149">
        <f t="shared" si="241"/>
        <v>114</v>
      </c>
      <c r="AO1149">
        <f t="shared" si="242"/>
        <v>828</v>
      </c>
      <c r="AP1149" s="11">
        <f t="shared" si="245"/>
        <v>690</v>
      </c>
      <c r="AQ1149" s="2">
        <f t="shared" si="246"/>
        <v>977</v>
      </c>
    </row>
    <row r="1150" spans="3:43">
      <c r="C1150" s="3" t="s">
        <v>1200</v>
      </c>
      <c r="D1150" s="3" t="s">
        <v>3</v>
      </c>
      <c r="AA1150" s="2" t="s">
        <v>2370</v>
      </c>
      <c r="AB1150" s="2" t="s">
        <v>7</v>
      </c>
      <c r="AC1150" t="str">
        <f t="shared" si="235"/>
        <v>2388749</v>
      </c>
      <c r="AD1150" t="str">
        <f t="shared" si="236"/>
        <v>2389375</v>
      </c>
      <c r="AE1150">
        <f t="shared" si="237"/>
        <v>35</v>
      </c>
      <c r="AF1150">
        <f t="shared" si="238"/>
        <v>794</v>
      </c>
      <c r="AG1150" s="11">
        <f t="shared" si="243"/>
        <v>667</v>
      </c>
      <c r="AH1150" s="2">
        <f t="shared" si="244"/>
        <v>940</v>
      </c>
      <c r="AJ1150" s="2" t="s">
        <v>2316</v>
      </c>
      <c r="AK1150" s="2" t="s">
        <v>3</v>
      </c>
      <c r="AL1150" t="str">
        <f t="shared" si="239"/>
        <v>2332654</v>
      </c>
      <c r="AM1150" t="str">
        <f t="shared" si="240"/>
        <v>2332929</v>
      </c>
      <c r="AN1150">
        <f t="shared" si="241"/>
        <v>1726</v>
      </c>
      <c r="AO1150">
        <f t="shared" si="242"/>
        <v>828</v>
      </c>
      <c r="AP1150" s="11">
        <f t="shared" si="245"/>
        <v>689</v>
      </c>
      <c r="AQ1150" s="2">
        <f t="shared" si="246"/>
        <v>977</v>
      </c>
    </row>
    <row r="1151" spans="3:43">
      <c r="C1151" s="3" t="s">
        <v>1201</v>
      </c>
      <c r="D1151" s="3" t="s">
        <v>3</v>
      </c>
      <c r="AA1151" s="2" t="s">
        <v>2371</v>
      </c>
      <c r="AB1151" s="2" t="s">
        <v>7</v>
      </c>
      <c r="AC1151" t="str">
        <f t="shared" si="235"/>
        <v>2389409</v>
      </c>
      <c r="AD1151" t="str">
        <f t="shared" si="236"/>
        <v>2389627</v>
      </c>
      <c r="AE1151">
        <f t="shared" si="237"/>
        <v>170</v>
      </c>
      <c r="AF1151">
        <f t="shared" si="238"/>
        <v>793</v>
      </c>
      <c r="AG1151" s="11">
        <f t="shared" si="243"/>
        <v>666</v>
      </c>
      <c r="AH1151" s="2">
        <f t="shared" si="244"/>
        <v>939</v>
      </c>
      <c r="AJ1151" s="2" t="s">
        <v>2318</v>
      </c>
      <c r="AK1151" s="2" t="s">
        <v>3</v>
      </c>
      <c r="AL1151" t="str">
        <f t="shared" si="239"/>
        <v>2334654</v>
      </c>
      <c r="AM1151" t="str">
        <f t="shared" si="240"/>
        <v>2335718</v>
      </c>
      <c r="AN1151">
        <f t="shared" si="241"/>
        <v>355</v>
      </c>
      <c r="AO1151">
        <f t="shared" si="242"/>
        <v>828</v>
      </c>
      <c r="AP1151" s="11">
        <f t="shared" si="245"/>
        <v>689</v>
      </c>
      <c r="AQ1151" s="2">
        <f t="shared" si="246"/>
        <v>977</v>
      </c>
    </row>
    <row r="1152" spans="3:43">
      <c r="C1152" s="3" t="s">
        <v>1202</v>
      </c>
      <c r="D1152" s="3" t="s">
        <v>3</v>
      </c>
      <c r="AA1152" s="2" t="s">
        <v>2372</v>
      </c>
      <c r="AB1152" s="2" t="s">
        <v>7</v>
      </c>
      <c r="AC1152" t="str">
        <f t="shared" si="235"/>
        <v>2389796</v>
      </c>
      <c r="AD1152" t="str">
        <f t="shared" si="236"/>
        <v>2390083</v>
      </c>
      <c r="AE1152">
        <f t="shared" si="237"/>
        <v>39</v>
      </c>
      <c r="AF1152">
        <f t="shared" si="238"/>
        <v>793</v>
      </c>
      <c r="AG1152" s="11">
        <f t="shared" si="243"/>
        <v>665</v>
      </c>
      <c r="AH1152" s="2">
        <f t="shared" si="244"/>
        <v>939</v>
      </c>
      <c r="AJ1152" s="2" t="s">
        <v>2320</v>
      </c>
      <c r="AK1152" s="2" t="s">
        <v>3</v>
      </c>
      <c r="AL1152" t="str">
        <f t="shared" si="239"/>
        <v>2336072</v>
      </c>
      <c r="AM1152" t="str">
        <f t="shared" si="240"/>
        <v>2337217</v>
      </c>
      <c r="AN1152">
        <f t="shared" si="241"/>
        <v>-9</v>
      </c>
      <c r="AO1152">
        <f t="shared" si="242"/>
        <v>828</v>
      </c>
      <c r="AP1152" s="11">
        <f t="shared" si="245"/>
        <v>689</v>
      </c>
      <c r="AQ1152" s="2">
        <f t="shared" si="246"/>
        <v>977</v>
      </c>
    </row>
    <row r="1153" spans="3:43">
      <c r="C1153" s="3" t="s">
        <v>1203</v>
      </c>
      <c r="D1153" s="3" t="s">
        <v>3</v>
      </c>
      <c r="AA1153" s="2" t="s">
        <v>2373</v>
      </c>
      <c r="AB1153" s="2" t="s">
        <v>7</v>
      </c>
      <c r="AC1153" t="str">
        <f t="shared" si="235"/>
        <v>2390121</v>
      </c>
      <c r="AD1153" t="str">
        <f t="shared" si="236"/>
        <v>2390642</v>
      </c>
      <c r="AE1153">
        <f t="shared" si="237"/>
        <v>13</v>
      </c>
      <c r="AF1153">
        <f t="shared" si="238"/>
        <v>792</v>
      </c>
      <c r="AG1153" s="11">
        <f t="shared" si="243"/>
        <v>664</v>
      </c>
      <c r="AH1153" s="2">
        <f t="shared" si="244"/>
        <v>938</v>
      </c>
      <c r="AJ1153" s="2" t="s">
        <v>2321</v>
      </c>
      <c r="AK1153" s="2" t="s">
        <v>3</v>
      </c>
      <c r="AL1153" t="str">
        <f t="shared" si="239"/>
        <v>2337207</v>
      </c>
      <c r="AM1153" t="str">
        <f t="shared" si="240"/>
        <v>2337944</v>
      </c>
      <c r="AN1153">
        <f t="shared" si="241"/>
        <v>30</v>
      </c>
      <c r="AO1153">
        <f t="shared" si="242"/>
        <v>827</v>
      </c>
      <c r="AP1153" s="11">
        <f t="shared" si="245"/>
        <v>688</v>
      </c>
      <c r="AQ1153" s="2">
        <f t="shared" si="246"/>
        <v>976</v>
      </c>
    </row>
    <row r="1154" spans="3:43">
      <c r="C1154" s="3" t="s">
        <v>1204</v>
      </c>
      <c r="D1154" s="3" t="s">
        <v>3</v>
      </c>
      <c r="AA1154" s="2" t="s">
        <v>2374</v>
      </c>
      <c r="AB1154" s="2" t="s">
        <v>7</v>
      </c>
      <c r="AC1154" t="str">
        <f t="shared" si="235"/>
        <v>2390654</v>
      </c>
      <c r="AD1154" t="str">
        <f t="shared" si="236"/>
        <v>2390944</v>
      </c>
      <c r="AE1154">
        <f t="shared" si="237"/>
        <v>166</v>
      </c>
      <c r="AF1154">
        <f t="shared" si="238"/>
        <v>791</v>
      </c>
      <c r="AG1154" s="11">
        <f t="shared" si="243"/>
        <v>663</v>
      </c>
      <c r="AH1154" s="2">
        <f t="shared" si="244"/>
        <v>937</v>
      </c>
      <c r="AJ1154" s="2" t="s">
        <v>2322</v>
      </c>
      <c r="AK1154" s="2" t="s">
        <v>3</v>
      </c>
      <c r="AL1154" t="str">
        <f t="shared" si="239"/>
        <v>2337973</v>
      </c>
      <c r="AM1154" t="str">
        <f t="shared" si="240"/>
        <v>2339007</v>
      </c>
      <c r="AN1154">
        <f t="shared" si="241"/>
        <v>39</v>
      </c>
      <c r="AO1154">
        <f t="shared" si="242"/>
        <v>826</v>
      </c>
      <c r="AP1154" s="11">
        <f t="shared" si="245"/>
        <v>687</v>
      </c>
      <c r="AQ1154" s="2">
        <f t="shared" si="246"/>
        <v>975</v>
      </c>
    </row>
    <row r="1155" spans="3:43">
      <c r="C1155" s="3" t="s">
        <v>1205</v>
      </c>
      <c r="D1155" s="3" t="s">
        <v>3</v>
      </c>
      <c r="AA1155" s="2" t="s">
        <v>2375</v>
      </c>
      <c r="AB1155" s="2" t="s">
        <v>7</v>
      </c>
      <c r="AC1155" t="str">
        <f t="shared" si="235"/>
        <v>2391109</v>
      </c>
      <c r="AD1155" t="str">
        <f t="shared" si="236"/>
        <v>2391372</v>
      </c>
      <c r="AE1155">
        <f t="shared" si="237"/>
        <v>-2</v>
      </c>
      <c r="AF1155">
        <f t="shared" si="238"/>
        <v>791</v>
      </c>
      <c r="AG1155" s="11">
        <f t="shared" si="243"/>
        <v>662</v>
      </c>
      <c r="AH1155" s="2">
        <f t="shared" si="244"/>
        <v>937</v>
      </c>
      <c r="AJ1155" s="2" t="s">
        <v>2323</v>
      </c>
      <c r="AK1155" s="2" t="s">
        <v>3</v>
      </c>
      <c r="AL1155" t="str">
        <f t="shared" si="239"/>
        <v>2339045</v>
      </c>
      <c r="AM1155" t="str">
        <f t="shared" si="240"/>
        <v>2339596</v>
      </c>
      <c r="AN1155">
        <f t="shared" si="241"/>
        <v>1</v>
      </c>
      <c r="AO1155">
        <f t="shared" si="242"/>
        <v>825</v>
      </c>
      <c r="AP1155" s="11">
        <f t="shared" si="245"/>
        <v>686</v>
      </c>
      <c r="AQ1155" s="2">
        <f t="shared" si="246"/>
        <v>974</v>
      </c>
    </row>
    <row r="1156" spans="3:43">
      <c r="C1156" s="3" t="s">
        <v>1206</v>
      </c>
      <c r="D1156" s="3" t="s">
        <v>7</v>
      </c>
      <c r="AA1156" s="2" t="s">
        <v>2376</v>
      </c>
      <c r="AB1156" s="2" t="s">
        <v>7</v>
      </c>
      <c r="AC1156" t="str">
        <f t="shared" si="235"/>
        <v>2391369</v>
      </c>
      <c r="AD1156" t="str">
        <f t="shared" si="236"/>
        <v>2392340</v>
      </c>
      <c r="AE1156">
        <f t="shared" si="237"/>
        <v>1170</v>
      </c>
      <c r="AF1156">
        <f t="shared" si="238"/>
        <v>790</v>
      </c>
      <c r="AG1156" s="11">
        <f t="shared" si="243"/>
        <v>661</v>
      </c>
      <c r="AH1156" s="2">
        <f t="shared" si="244"/>
        <v>936</v>
      </c>
      <c r="AJ1156" s="2" t="s">
        <v>2324</v>
      </c>
      <c r="AK1156" s="2" t="s">
        <v>3</v>
      </c>
      <c r="AL1156" t="str">
        <f t="shared" si="239"/>
        <v>2339596</v>
      </c>
      <c r="AM1156" t="str">
        <f t="shared" si="240"/>
        <v>2340126</v>
      </c>
      <c r="AN1156">
        <f t="shared" si="241"/>
        <v>3757</v>
      </c>
      <c r="AO1156">
        <f t="shared" si="242"/>
        <v>824</v>
      </c>
      <c r="AP1156" s="11">
        <f t="shared" si="245"/>
        <v>685</v>
      </c>
      <c r="AQ1156" s="2">
        <f t="shared" si="246"/>
        <v>973</v>
      </c>
    </row>
    <row r="1157" spans="3:43">
      <c r="C1157" s="3" t="s">
        <v>1207</v>
      </c>
      <c r="D1157" s="3" t="s">
        <v>7</v>
      </c>
      <c r="AA1157" s="2" t="s">
        <v>2378</v>
      </c>
      <c r="AB1157" s="2" t="s">
        <v>7</v>
      </c>
      <c r="AC1157" t="str">
        <f t="shared" si="235"/>
        <v>2393509</v>
      </c>
      <c r="AD1157" t="str">
        <f t="shared" si="236"/>
        <v>2394261</v>
      </c>
      <c r="AE1157">
        <f t="shared" si="237"/>
        <v>576</v>
      </c>
      <c r="AF1157">
        <f t="shared" si="238"/>
        <v>790</v>
      </c>
      <c r="AG1157" s="11">
        <f t="shared" si="243"/>
        <v>661</v>
      </c>
      <c r="AH1157" s="2">
        <f t="shared" si="244"/>
        <v>936</v>
      </c>
      <c r="AJ1157" s="2" t="s">
        <v>2328</v>
      </c>
      <c r="AK1157" s="2" t="s">
        <v>3</v>
      </c>
      <c r="AL1157" t="str">
        <f t="shared" si="239"/>
        <v>2343882</v>
      </c>
      <c r="AM1157" t="str">
        <f t="shared" si="240"/>
        <v>2344334</v>
      </c>
      <c r="AN1157">
        <f t="shared" si="241"/>
        <v>258</v>
      </c>
      <c r="AO1157">
        <f t="shared" si="242"/>
        <v>824</v>
      </c>
      <c r="AP1157" s="11">
        <f t="shared" si="245"/>
        <v>685</v>
      </c>
      <c r="AQ1157" s="2">
        <f t="shared" si="246"/>
        <v>973</v>
      </c>
    </row>
    <row r="1158" spans="3:43">
      <c r="C1158" s="3" t="s">
        <v>1208</v>
      </c>
      <c r="D1158" s="3" t="s">
        <v>7</v>
      </c>
      <c r="AA1158" s="2" t="s">
        <v>2380</v>
      </c>
      <c r="AB1158" s="2" t="s">
        <v>7</v>
      </c>
      <c r="AC1158" t="str">
        <f t="shared" si="235"/>
        <v>2394836</v>
      </c>
      <c r="AD1158" t="str">
        <f t="shared" si="236"/>
        <v>2395927</v>
      </c>
      <c r="AE1158">
        <f t="shared" si="237"/>
        <v>2699</v>
      </c>
      <c r="AF1158">
        <f t="shared" si="238"/>
        <v>790</v>
      </c>
      <c r="AG1158" s="11">
        <f t="shared" si="243"/>
        <v>661</v>
      </c>
      <c r="AH1158" s="2">
        <f t="shared" si="244"/>
        <v>936</v>
      </c>
      <c r="AJ1158" s="2" t="s">
        <v>2329</v>
      </c>
      <c r="AK1158" s="2" t="s">
        <v>3</v>
      </c>
      <c r="AL1158" t="str">
        <f t="shared" si="239"/>
        <v>2344591</v>
      </c>
      <c r="AM1158" t="str">
        <f t="shared" si="240"/>
        <v>2344899</v>
      </c>
      <c r="AN1158">
        <f t="shared" si="241"/>
        <v>4337</v>
      </c>
      <c r="AO1158">
        <f t="shared" si="242"/>
        <v>824</v>
      </c>
      <c r="AP1158" s="11">
        <f t="shared" si="245"/>
        <v>685</v>
      </c>
      <c r="AQ1158" s="2">
        <f t="shared" si="246"/>
        <v>973</v>
      </c>
    </row>
    <row r="1159" spans="3:43">
      <c r="C1159" s="3" t="s">
        <v>1209</v>
      </c>
      <c r="D1159" s="3" t="s">
        <v>3</v>
      </c>
      <c r="AA1159" s="2" t="s">
        <v>2383</v>
      </c>
      <c r="AB1159" s="2" t="s">
        <v>7</v>
      </c>
      <c r="AC1159" t="str">
        <f t="shared" ref="AC1159:AC1222" si="247">MID(AA:AA,1,SEARCH("..",AA:AA)-1)</f>
        <v>2398625</v>
      </c>
      <c r="AD1159" t="str">
        <f t="shared" ref="AD1159:AD1222" si="248">MID(AA:AA,LEN(AC1159)+3,LEN(AA1159)-LEN(AC1159)-2)</f>
        <v>2399272</v>
      </c>
      <c r="AE1159">
        <f t="shared" ref="AE1159:AE1222" si="249">AC1160-AD1159+1</f>
        <v>98</v>
      </c>
      <c r="AF1159">
        <f t="shared" ref="AF1159:AF1222" si="250">IF(AE1158&lt;100,AF1158-1,AF1158)</f>
        <v>790</v>
      </c>
      <c r="AG1159" s="11">
        <f t="shared" si="243"/>
        <v>661</v>
      </c>
      <c r="AH1159" s="2">
        <f t="shared" si="244"/>
        <v>936</v>
      </c>
      <c r="AJ1159" s="2" t="s">
        <v>2332</v>
      </c>
      <c r="AK1159" s="2" t="s">
        <v>3</v>
      </c>
      <c r="AL1159" t="str">
        <f t="shared" ref="AL1159:AL1222" si="251">MID(AJ:AJ,1,SEARCH("..",AJ:AJ)-1)</f>
        <v>2349235</v>
      </c>
      <c r="AM1159" t="str">
        <f t="shared" ref="AM1159:AM1222" si="252">MID(AJ:AJ,LEN(AL1159)+3,LEN(AJ1159)-LEN(AL1159)-2)</f>
        <v>2350167</v>
      </c>
      <c r="AN1159">
        <f t="shared" ref="AN1159:AN1222" si="253">AL1160-AM1159+1</f>
        <v>936</v>
      </c>
      <c r="AO1159">
        <f t="shared" ref="AO1159:AO1222" si="254">IF(AN1158&lt;100,AO1158-1,AO1158)</f>
        <v>824</v>
      </c>
      <c r="AP1159" s="11">
        <f t="shared" si="245"/>
        <v>685</v>
      </c>
      <c r="AQ1159" s="2">
        <f t="shared" si="246"/>
        <v>973</v>
      </c>
    </row>
    <row r="1160" spans="3:43">
      <c r="C1160" s="3" t="s">
        <v>1210</v>
      </c>
      <c r="D1160" s="3" t="s">
        <v>3</v>
      </c>
      <c r="AA1160" s="2" t="s">
        <v>2384</v>
      </c>
      <c r="AB1160" s="2" t="s">
        <v>7</v>
      </c>
      <c r="AC1160" t="str">
        <f t="shared" si="247"/>
        <v>2399369</v>
      </c>
      <c r="AD1160" t="str">
        <f t="shared" si="248"/>
        <v>2399851</v>
      </c>
      <c r="AE1160">
        <f t="shared" si="249"/>
        <v>5999</v>
      </c>
      <c r="AF1160">
        <f t="shared" si="250"/>
        <v>789</v>
      </c>
      <c r="AG1160" s="11">
        <f t="shared" ref="AG1160:AG1223" si="255">IF(AE1159&lt;200,AG1159-1,AG1159)</f>
        <v>660</v>
      </c>
      <c r="AH1160" s="2">
        <f t="shared" ref="AH1160:AH1223" si="256">IF(AE1159&lt;50,AH1159-1,AH1159)</f>
        <v>936</v>
      </c>
      <c r="AJ1160" s="2" t="s">
        <v>2334</v>
      </c>
      <c r="AK1160" s="2" t="s">
        <v>3</v>
      </c>
      <c r="AL1160" t="str">
        <f t="shared" si="251"/>
        <v>2351102</v>
      </c>
      <c r="AM1160" t="str">
        <f t="shared" si="252"/>
        <v>2353015</v>
      </c>
      <c r="AN1160">
        <f t="shared" si="253"/>
        <v>847</v>
      </c>
      <c r="AO1160">
        <f t="shared" si="254"/>
        <v>824</v>
      </c>
      <c r="AP1160" s="11">
        <f t="shared" ref="AP1160:AP1223" si="257">IF(AN1159&lt;200,AP1159-1,AP1159)</f>
        <v>685</v>
      </c>
      <c r="AQ1160" s="2">
        <f t="shared" ref="AQ1160:AQ1223" si="258">IF(AN1159&lt;50,AQ1159-1,AQ1159)</f>
        <v>973</v>
      </c>
    </row>
    <row r="1161" spans="3:43">
      <c r="C1161" s="3" t="s">
        <v>1211</v>
      </c>
      <c r="D1161" s="3" t="s">
        <v>7</v>
      </c>
      <c r="AA1161" s="2" t="s">
        <v>2390</v>
      </c>
      <c r="AB1161" s="2" t="s">
        <v>7</v>
      </c>
      <c r="AC1161" t="str">
        <f t="shared" si="247"/>
        <v>2405849</v>
      </c>
      <c r="AD1161" t="str">
        <f t="shared" si="248"/>
        <v>2406766</v>
      </c>
      <c r="AE1161">
        <f t="shared" si="249"/>
        <v>48</v>
      </c>
      <c r="AF1161">
        <f t="shared" si="250"/>
        <v>789</v>
      </c>
      <c r="AG1161" s="11">
        <f t="shared" si="255"/>
        <v>660</v>
      </c>
      <c r="AH1161" s="2">
        <f t="shared" si="256"/>
        <v>936</v>
      </c>
      <c r="AJ1161" s="2" t="s">
        <v>2336</v>
      </c>
      <c r="AK1161" s="2" t="s">
        <v>3</v>
      </c>
      <c r="AL1161" t="str">
        <f t="shared" si="251"/>
        <v>2353861</v>
      </c>
      <c r="AM1161" t="str">
        <f t="shared" si="252"/>
        <v>2354772</v>
      </c>
      <c r="AN1161">
        <f t="shared" si="253"/>
        <v>-2</v>
      </c>
      <c r="AO1161">
        <f t="shared" si="254"/>
        <v>824</v>
      </c>
      <c r="AP1161" s="11">
        <f t="shared" si="257"/>
        <v>685</v>
      </c>
      <c r="AQ1161" s="2">
        <f t="shared" si="258"/>
        <v>973</v>
      </c>
    </row>
    <row r="1162" spans="3:43">
      <c r="C1162" s="3" t="s">
        <v>1212</v>
      </c>
      <c r="D1162" s="3" t="s">
        <v>7</v>
      </c>
      <c r="AA1162" s="2" t="s">
        <v>2391</v>
      </c>
      <c r="AB1162" s="2" t="s">
        <v>7</v>
      </c>
      <c r="AC1162" t="str">
        <f t="shared" si="247"/>
        <v>2406813</v>
      </c>
      <c r="AD1162" t="str">
        <f t="shared" si="248"/>
        <v>2407847</v>
      </c>
      <c r="AE1162">
        <f t="shared" si="249"/>
        <v>35</v>
      </c>
      <c r="AF1162">
        <f t="shared" si="250"/>
        <v>788</v>
      </c>
      <c r="AG1162" s="11">
        <f t="shared" si="255"/>
        <v>659</v>
      </c>
      <c r="AH1162" s="2">
        <f t="shared" si="256"/>
        <v>935</v>
      </c>
      <c r="AJ1162" s="2" t="s">
        <v>2337</v>
      </c>
      <c r="AK1162" s="2" t="s">
        <v>3</v>
      </c>
      <c r="AL1162" t="str">
        <f t="shared" si="251"/>
        <v>2354769</v>
      </c>
      <c r="AM1162" t="str">
        <f t="shared" si="252"/>
        <v>2355848</v>
      </c>
      <c r="AN1162">
        <f t="shared" si="253"/>
        <v>127</v>
      </c>
      <c r="AO1162">
        <f t="shared" si="254"/>
        <v>823</v>
      </c>
      <c r="AP1162" s="11">
        <f t="shared" si="257"/>
        <v>684</v>
      </c>
      <c r="AQ1162" s="2">
        <f t="shared" si="258"/>
        <v>972</v>
      </c>
    </row>
    <row r="1163" spans="3:43">
      <c r="C1163" s="3" t="s">
        <v>1213</v>
      </c>
      <c r="D1163" s="3" t="s">
        <v>7</v>
      </c>
      <c r="AA1163" s="2" t="s">
        <v>2392</v>
      </c>
      <c r="AB1163" s="2" t="s">
        <v>7</v>
      </c>
      <c r="AC1163" t="str">
        <f t="shared" si="247"/>
        <v>2407881</v>
      </c>
      <c r="AD1163" t="str">
        <f t="shared" si="248"/>
        <v>2409242</v>
      </c>
      <c r="AE1163">
        <f t="shared" si="249"/>
        <v>11</v>
      </c>
      <c r="AF1163">
        <f t="shared" si="250"/>
        <v>787</v>
      </c>
      <c r="AG1163" s="11">
        <f t="shared" si="255"/>
        <v>658</v>
      </c>
      <c r="AH1163" s="2">
        <f t="shared" si="256"/>
        <v>934</v>
      </c>
      <c r="AJ1163" s="2" t="s">
        <v>2338</v>
      </c>
      <c r="AK1163" s="2" t="s">
        <v>3</v>
      </c>
      <c r="AL1163" t="str">
        <f t="shared" si="251"/>
        <v>2355974</v>
      </c>
      <c r="AM1163" t="str">
        <f t="shared" si="252"/>
        <v>2357059</v>
      </c>
      <c r="AN1163">
        <f t="shared" si="253"/>
        <v>88</v>
      </c>
      <c r="AO1163">
        <f t="shared" si="254"/>
        <v>823</v>
      </c>
      <c r="AP1163" s="11">
        <f t="shared" si="257"/>
        <v>683</v>
      </c>
      <c r="AQ1163" s="2">
        <f t="shared" si="258"/>
        <v>972</v>
      </c>
    </row>
    <row r="1164" spans="3:43">
      <c r="C1164" s="3" t="s">
        <v>1214</v>
      </c>
      <c r="D1164" s="3" t="s">
        <v>7</v>
      </c>
      <c r="AA1164" s="2" t="s">
        <v>2393</v>
      </c>
      <c r="AB1164" s="2" t="s">
        <v>7</v>
      </c>
      <c r="AC1164" t="str">
        <f t="shared" si="247"/>
        <v>2409252</v>
      </c>
      <c r="AD1164" t="str">
        <f t="shared" si="248"/>
        <v>2410133</v>
      </c>
      <c r="AE1164">
        <f t="shared" si="249"/>
        <v>1367</v>
      </c>
      <c r="AF1164">
        <f t="shared" si="250"/>
        <v>786</v>
      </c>
      <c r="AG1164" s="11">
        <f t="shared" si="255"/>
        <v>657</v>
      </c>
      <c r="AH1164" s="2">
        <f t="shared" si="256"/>
        <v>933</v>
      </c>
      <c r="AJ1164" s="2" t="s">
        <v>2339</v>
      </c>
      <c r="AK1164" s="2" t="s">
        <v>3</v>
      </c>
      <c r="AL1164" t="str">
        <f t="shared" si="251"/>
        <v>2357146</v>
      </c>
      <c r="AM1164" t="str">
        <f t="shared" si="252"/>
        <v>2358120</v>
      </c>
      <c r="AN1164">
        <f t="shared" si="253"/>
        <v>43</v>
      </c>
      <c r="AO1164">
        <f t="shared" si="254"/>
        <v>822</v>
      </c>
      <c r="AP1164" s="11">
        <f t="shared" si="257"/>
        <v>682</v>
      </c>
      <c r="AQ1164" s="2">
        <f t="shared" si="258"/>
        <v>972</v>
      </c>
    </row>
    <row r="1165" spans="3:43">
      <c r="C1165" s="3" t="s">
        <v>1215</v>
      </c>
      <c r="D1165" s="3" t="s">
        <v>7</v>
      </c>
      <c r="AA1165" s="2" t="s">
        <v>2396</v>
      </c>
      <c r="AB1165" s="2" t="s">
        <v>7</v>
      </c>
      <c r="AC1165" t="str">
        <f t="shared" si="247"/>
        <v>2411499</v>
      </c>
      <c r="AD1165" t="str">
        <f t="shared" si="248"/>
        <v>2412449</v>
      </c>
      <c r="AE1165">
        <f t="shared" si="249"/>
        <v>908</v>
      </c>
      <c r="AF1165">
        <f t="shared" si="250"/>
        <v>786</v>
      </c>
      <c r="AG1165" s="11">
        <f t="shared" si="255"/>
        <v>657</v>
      </c>
      <c r="AH1165" s="2">
        <f t="shared" si="256"/>
        <v>933</v>
      </c>
      <c r="AJ1165" s="2" t="s">
        <v>2340</v>
      </c>
      <c r="AK1165" s="2" t="s">
        <v>3</v>
      </c>
      <c r="AL1165" t="str">
        <f t="shared" si="251"/>
        <v>2358162</v>
      </c>
      <c r="AM1165" t="str">
        <f t="shared" si="252"/>
        <v>2358698</v>
      </c>
      <c r="AN1165">
        <f t="shared" si="253"/>
        <v>-2</v>
      </c>
      <c r="AO1165">
        <f t="shared" si="254"/>
        <v>821</v>
      </c>
      <c r="AP1165" s="11">
        <f t="shared" si="257"/>
        <v>681</v>
      </c>
      <c r="AQ1165" s="2">
        <f t="shared" si="258"/>
        <v>971</v>
      </c>
    </row>
    <row r="1166" spans="3:43">
      <c r="C1166" s="3" t="s">
        <v>1216</v>
      </c>
      <c r="D1166" s="3" t="s">
        <v>3</v>
      </c>
      <c r="AA1166" s="2" t="s">
        <v>2398</v>
      </c>
      <c r="AB1166" s="2" t="s">
        <v>7</v>
      </c>
      <c r="AC1166" t="str">
        <f t="shared" si="247"/>
        <v>2413356</v>
      </c>
      <c r="AD1166" t="str">
        <f t="shared" si="248"/>
        <v>2414141</v>
      </c>
      <c r="AE1166">
        <f t="shared" si="249"/>
        <v>1093</v>
      </c>
      <c r="AF1166">
        <f t="shared" si="250"/>
        <v>786</v>
      </c>
      <c r="AG1166" s="11">
        <f t="shared" si="255"/>
        <v>657</v>
      </c>
      <c r="AH1166" s="2">
        <f t="shared" si="256"/>
        <v>933</v>
      </c>
      <c r="AJ1166" s="2" t="s">
        <v>2341</v>
      </c>
      <c r="AK1166" s="2" t="s">
        <v>3</v>
      </c>
      <c r="AL1166" t="str">
        <f t="shared" si="251"/>
        <v>2358695</v>
      </c>
      <c r="AM1166" t="str">
        <f t="shared" si="252"/>
        <v>2359549</v>
      </c>
      <c r="AN1166">
        <f t="shared" si="253"/>
        <v>-17</v>
      </c>
      <c r="AO1166">
        <f t="shared" si="254"/>
        <v>820</v>
      </c>
      <c r="AP1166" s="11">
        <f t="shared" si="257"/>
        <v>680</v>
      </c>
      <c r="AQ1166" s="2">
        <f t="shared" si="258"/>
        <v>970</v>
      </c>
    </row>
    <row r="1167" spans="3:43">
      <c r="C1167" s="3" t="s">
        <v>1217</v>
      </c>
      <c r="D1167" s="3" t="s">
        <v>7</v>
      </c>
      <c r="AA1167" s="2" t="s">
        <v>2400</v>
      </c>
      <c r="AB1167" s="2" t="s">
        <v>7</v>
      </c>
      <c r="AC1167" t="str">
        <f t="shared" si="247"/>
        <v>2415233</v>
      </c>
      <c r="AD1167" t="str">
        <f t="shared" si="248"/>
        <v>2416312</v>
      </c>
      <c r="AE1167">
        <f t="shared" si="249"/>
        <v>76</v>
      </c>
      <c r="AF1167">
        <f t="shared" si="250"/>
        <v>786</v>
      </c>
      <c r="AG1167" s="11">
        <f t="shared" si="255"/>
        <v>657</v>
      </c>
      <c r="AH1167" s="2">
        <f t="shared" si="256"/>
        <v>933</v>
      </c>
      <c r="AJ1167" s="2" t="s">
        <v>2342</v>
      </c>
      <c r="AK1167" s="2" t="s">
        <v>3</v>
      </c>
      <c r="AL1167" t="str">
        <f t="shared" si="251"/>
        <v>2359531</v>
      </c>
      <c r="AM1167" t="str">
        <f t="shared" si="252"/>
        <v>2360265</v>
      </c>
      <c r="AN1167">
        <f t="shared" si="253"/>
        <v>16</v>
      </c>
      <c r="AO1167">
        <f t="shared" si="254"/>
        <v>819</v>
      </c>
      <c r="AP1167" s="11">
        <f t="shared" si="257"/>
        <v>679</v>
      </c>
      <c r="AQ1167" s="2">
        <f t="shared" si="258"/>
        <v>969</v>
      </c>
    </row>
    <row r="1168" spans="3:43">
      <c r="C1168" s="3" t="s">
        <v>1218</v>
      </c>
      <c r="D1168" s="3" t="s">
        <v>3</v>
      </c>
      <c r="AA1168" s="2" t="s">
        <v>2401</v>
      </c>
      <c r="AB1168" s="2" t="s">
        <v>7</v>
      </c>
      <c r="AC1168" t="str">
        <f t="shared" si="247"/>
        <v>2416387</v>
      </c>
      <c r="AD1168" t="str">
        <f t="shared" si="248"/>
        <v>2417580</v>
      </c>
      <c r="AE1168">
        <f t="shared" si="249"/>
        <v>731</v>
      </c>
      <c r="AF1168">
        <f t="shared" si="250"/>
        <v>785</v>
      </c>
      <c r="AG1168" s="11">
        <f t="shared" si="255"/>
        <v>656</v>
      </c>
      <c r="AH1168" s="2">
        <f t="shared" si="256"/>
        <v>933</v>
      </c>
      <c r="AJ1168" s="2" t="s">
        <v>2343</v>
      </c>
      <c r="AK1168" s="2" t="s">
        <v>3</v>
      </c>
      <c r="AL1168" t="str">
        <f t="shared" si="251"/>
        <v>2360280</v>
      </c>
      <c r="AM1168" t="str">
        <f t="shared" si="252"/>
        <v>2361251</v>
      </c>
      <c r="AN1168">
        <f t="shared" si="253"/>
        <v>4822</v>
      </c>
      <c r="AO1168">
        <f t="shared" si="254"/>
        <v>818</v>
      </c>
      <c r="AP1168" s="11">
        <f t="shared" si="257"/>
        <v>678</v>
      </c>
      <c r="AQ1168" s="2">
        <f t="shared" si="258"/>
        <v>968</v>
      </c>
    </row>
    <row r="1169" spans="3:43">
      <c r="C1169" s="3" t="s">
        <v>1219</v>
      </c>
      <c r="D1169" s="3" t="s">
        <v>3</v>
      </c>
      <c r="AA1169" s="2" t="s">
        <v>2403</v>
      </c>
      <c r="AB1169" s="2" t="s">
        <v>7</v>
      </c>
      <c r="AC1169" t="str">
        <f t="shared" si="247"/>
        <v>2418310</v>
      </c>
      <c r="AD1169" t="str">
        <f t="shared" si="248"/>
        <v>2419518</v>
      </c>
      <c r="AE1169">
        <f t="shared" si="249"/>
        <v>887</v>
      </c>
      <c r="AF1169">
        <f t="shared" si="250"/>
        <v>785</v>
      </c>
      <c r="AG1169" s="11">
        <f t="shared" si="255"/>
        <v>656</v>
      </c>
      <c r="AH1169" s="2">
        <f t="shared" si="256"/>
        <v>933</v>
      </c>
      <c r="AJ1169" s="2" t="s">
        <v>2348</v>
      </c>
      <c r="AK1169" s="2" t="s">
        <v>3</v>
      </c>
      <c r="AL1169" t="str">
        <f t="shared" si="251"/>
        <v>2366072</v>
      </c>
      <c r="AM1169" t="str">
        <f t="shared" si="252"/>
        <v>2367376</v>
      </c>
      <c r="AN1169">
        <f t="shared" si="253"/>
        <v>153</v>
      </c>
      <c r="AO1169">
        <f t="shared" si="254"/>
        <v>818</v>
      </c>
      <c r="AP1169" s="11">
        <f t="shared" si="257"/>
        <v>678</v>
      </c>
      <c r="AQ1169" s="2">
        <f t="shared" si="258"/>
        <v>968</v>
      </c>
    </row>
    <row r="1170" spans="3:43">
      <c r="C1170" s="3" t="s">
        <v>1220</v>
      </c>
      <c r="D1170" s="3" t="s">
        <v>3</v>
      </c>
      <c r="AA1170" s="2" t="s">
        <v>2405</v>
      </c>
      <c r="AB1170" s="2" t="s">
        <v>7</v>
      </c>
      <c r="AC1170" t="str">
        <f t="shared" si="247"/>
        <v>2420404</v>
      </c>
      <c r="AD1170" t="str">
        <f t="shared" si="248"/>
        <v>2421105</v>
      </c>
      <c r="AE1170">
        <f t="shared" si="249"/>
        <v>3418</v>
      </c>
      <c r="AF1170">
        <f t="shared" si="250"/>
        <v>785</v>
      </c>
      <c r="AG1170" s="11">
        <f t="shared" si="255"/>
        <v>656</v>
      </c>
      <c r="AH1170" s="2">
        <f t="shared" si="256"/>
        <v>933</v>
      </c>
      <c r="AJ1170" s="2" t="s">
        <v>2349</v>
      </c>
      <c r="AK1170" s="2" t="s">
        <v>3</v>
      </c>
      <c r="AL1170" t="str">
        <f t="shared" si="251"/>
        <v>2367528</v>
      </c>
      <c r="AM1170" t="str">
        <f t="shared" si="252"/>
        <v>2368721</v>
      </c>
      <c r="AN1170">
        <f t="shared" si="253"/>
        <v>2171</v>
      </c>
      <c r="AO1170">
        <f t="shared" si="254"/>
        <v>818</v>
      </c>
      <c r="AP1170" s="11">
        <f t="shared" si="257"/>
        <v>677</v>
      </c>
      <c r="AQ1170" s="2">
        <f t="shared" si="258"/>
        <v>968</v>
      </c>
    </row>
    <row r="1171" spans="3:43">
      <c r="C1171" s="3" t="s">
        <v>1221</v>
      </c>
      <c r="D1171" s="3" t="s">
        <v>3</v>
      </c>
      <c r="AA1171" s="2" t="s">
        <v>2410</v>
      </c>
      <c r="AB1171" s="2" t="s">
        <v>7</v>
      </c>
      <c r="AC1171" t="str">
        <f t="shared" si="247"/>
        <v>2424522</v>
      </c>
      <c r="AD1171" t="str">
        <f t="shared" si="248"/>
        <v>2425352</v>
      </c>
      <c r="AE1171">
        <f t="shared" si="249"/>
        <v>40</v>
      </c>
      <c r="AF1171">
        <f t="shared" si="250"/>
        <v>785</v>
      </c>
      <c r="AG1171" s="11">
        <f t="shared" si="255"/>
        <v>656</v>
      </c>
      <c r="AH1171" s="2">
        <f t="shared" si="256"/>
        <v>933</v>
      </c>
      <c r="AJ1171" s="2" t="s">
        <v>2354</v>
      </c>
      <c r="AK1171" s="2" t="s">
        <v>3</v>
      </c>
      <c r="AL1171" t="str">
        <f t="shared" si="251"/>
        <v>2370891</v>
      </c>
      <c r="AM1171" t="str">
        <f t="shared" si="252"/>
        <v>2371247</v>
      </c>
      <c r="AN1171">
        <f t="shared" si="253"/>
        <v>5861</v>
      </c>
      <c r="AO1171">
        <f t="shared" si="254"/>
        <v>818</v>
      </c>
      <c r="AP1171" s="11">
        <f t="shared" si="257"/>
        <v>677</v>
      </c>
      <c r="AQ1171" s="2">
        <f t="shared" si="258"/>
        <v>968</v>
      </c>
    </row>
    <row r="1172" spans="3:43">
      <c r="C1172" s="3" t="s">
        <v>1222</v>
      </c>
      <c r="D1172" s="3" t="s">
        <v>3</v>
      </c>
      <c r="AA1172" s="2" t="s">
        <v>2411</v>
      </c>
      <c r="AB1172" s="2" t="s">
        <v>7</v>
      </c>
      <c r="AC1172" t="str">
        <f t="shared" si="247"/>
        <v>2425391</v>
      </c>
      <c r="AD1172" t="str">
        <f t="shared" si="248"/>
        <v>2426773</v>
      </c>
      <c r="AE1172">
        <f t="shared" si="249"/>
        <v>51</v>
      </c>
      <c r="AF1172">
        <f t="shared" si="250"/>
        <v>784</v>
      </c>
      <c r="AG1172" s="11">
        <f t="shared" si="255"/>
        <v>655</v>
      </c>
      <c r="AH1172" s="2">
        <f t="shared" si="256"/>
        <v>932</v>
      </c>
      <c r="AJ1172" s="2" t="s">
        <v>2361</v>
      </c>
      <c r="AK1172" s="2" t="s">
        <v>3</v>
      </c>
      <c r="AL1172" t="str">
        <f t="shared" si="251"/>
        <v>2377107</v>
      </c>
      <c r="AM1172" t="str">
        <f t="shared" si="252"/>
        <v>2377703</v>
      </c>
      <c r="AN1172">
        <f t="shared" si="253"/>
        <v>76</v>
      </c>
      <c r="AO1172">
        <f t="shared" si="254"/>
        <v>818</v>
      </c>
      <c r="AP1172" s="11">
        <f t="shared" si="257"/>
        <v>677</v>
      </c>
      <c r="AQ1172" s="2">
        <f t="shared" si="258"/>
        <v>968</v>
      </c>
    </row>
    <row r="1173" spans="3:43">
      <c r="C1173" s="3" t="s">
        <v>1223</v>
      </c>
      <c r="D1173" s="3" t="s">
        <v>3</v>
      </c>
      <c r="AA1173" s="2" t="s">
        <v>2412</v>
      </c>
      <c r="AB1173" s="2" t="s">
        <v>7</v>
      </c>
      <c r="AC1173" t="str">
        <f t="shared" si="247"/>
        <v>2426823</v>
      </c>
      <c r="AD1173" t="str">
        <f t="shared" si="248"/>
        <v>2427857</v>
      </c>
      <c r="AE1173">
        <f t="shared" si="249"/>
        <v>14</v>
      </c>
      <c r="AF1173">
        <f t="shared" si="250"/>
        <v>783</v>
      </c>
      <c r="AG1173" s="11">
        <f t="shared" si="255"/>
        <v>654</v>
      </c>
      <c r="AH1173" s="2">
        <f t="shared" si="256"/>
        <v>932</v>
      </c>
      <c r="AJ1173" s="2" t="s">
        <v>2362</v>
      </c>
      <c r="AK1173" s="2" t="s">
        <v>3</v>
      </c>
      <c r="AL1173" t="str">
        <f t="shared" si="251"/>
        <v>2377778</v>
      </c>
      <c r="AM1173" t="str">
        <f t="shared" si="252"/>
        <v>2379247</v>
      </c>
      <c r="AN1173">
        <f t="shared" si="253"/>
        <v>356</v>
      </c>
      <c r="AO1173">
        <f t="shared" si="254"/>
        <v>817</v>
      </c>
      <c r="AP1173" s="11">
        <f t="shared" si="257"/>
        <v>676</v>
      </c>
      <c r="AQ1173" s="2">
        <f t="shared" si="258"/>
        <v>968</v>
      </c>
    </row>
    <row r="1174" spans="3:43">
      <c r="C1174" s="3" t="s">
        <v>1224</v>
      </c>
      <c r="D1174" s="3" t="s">
        <v>7</v>
      </c>
      <c r="AA1174" s="2" t="s">
        <v>2413</v>
      </c>
      <c r="AB1174" s="2" t="s">
        <v>7</v>
      </c>
      <c r="AC1174" t="str">
        <f t="shared" si="247"/>
        <v>2427870</v>
      </c>
      <c r="AD1174" t="str">
        <f t="shared" si="248"/>
        <v>2428739</v>
      </c>
      <c r="AE1174">
        <f t="shared" si="249"/>
        <v>45</v>
      </c>
      <c r="AF1174">
        <f t="shared" si="250"/>
        <v>782</v>
      </c>
      <c r="AG1174" s="11">
        <f t="shared" si="255"/>
        <v>653</v>
      </c>
      <c r="AH1174" s="2">
        <f t="shared" si="256"/>
        <v>931</v>
      </c>
      <c r="AJ1174" s="2" t="s">
        <v>2363</v>
      </c>
      <c r="AK1174" s="2" t="s">
        <v>3</v>
      </c>
      <c r="AL1174" t="str">
        <f t="shared" si="251"/>
        <v>2379602</v>
      </c>
      <c r="AM1174" t="str">
        <f t="shared" si="252"/>
        <v>2380381</v>
      </c>
      <c r="AN1174">
        <f t="shared" si="253"/>
        <v>1234</v>
      </c>
      <c r="AO1174">
        <f t="shared" si="254"/>
        <v>817</v>
      </c>
      <c r="AP1174" s="11">
        <f t="shared" si="257"/>
        <v>676</v>
      </c>
      <c r="AQ1174" s="2">
        <f t="shared" si="258"/>
        <v>968</v>
      </c>
    </row>
    <row r="1175" spans="3:43">
      <c r="C1175" s="3" t="s">
        <v>1225</v>
      </c>
      <c r="D1175" s="3" t="s">
        <v>3</v>
      </c>
      <c r="AA1175" s="2" t="s">
        <v>2414</v>
      </c>
      <c r="AB1175" s="2" t="s">
        <v>7</v>
      </c>
      <c r="AC1175" t="str">
        <f t="shared" si="247"/>
        <v>2428783</v>
      </c>
      <c r="AD1175" t="str">
        <f t="shared" si="248"/>
        <v>2429754</v>
      </c>
      <c r="AE1175">
        <f t="shared" si="249"/>
        <v>1086</v>
      </c>
      <c r="AF1175">
        <f t="shared" si="250"/>
        <v>781</v>
      </c>
      <c r="AG1175" s="11">
        <f t="shared" si="255"/>
        <v>652</v>
      </c>
      <c r="AH1175" s="2">
        <f t="shared" si="256"/>
        <v>930</v>
      </c>
      <c r="AJ1175" s="2" t="s">
        <v>2365</v>
      </c>
      <c r="AK1175" s="2" t="s">
        <v>3</v>
      </c>
      <c r="AL1175" t="str">
        <f t="shared" si="251"/>
        <v>2381614</v>
      </c>
      <c r="AM1175" t="str">
        <f t="shared" si="252"/>
        <v>2383248</v>
      </c>
      <c r="AN1175">
        <f t="shared" si="253"/>
        <v>49</v>
      </c>
      <c r="AO1175">
        <f t="shared" si="254"/>
        <v>817</v>
      </c>
      <c r="AP1175" s="11">
        <f t="shared" si="257"/>
        <v>676</v>
      </c>
      <c r="AQ1175" s="2">
        <f t="shared" si="258"/>
        <v>968</v>
      </c>
    </row>
    <row r="1176" spans="3:43">
      <c r="C1176" s="3" t="s">
        <v>1226</v>
      </c>
      <c r="D1176" s="3" t="s">
        <v>3</v>
      </c>
      <c r="AA1176" s="2" t="s">
        <v>2417</v>
      </c>
      <c r="AB1176" s="2" t="s">
        <v>7</v>
      </c>
      <c r="AC1176" t="str">
        <f t="shared" si="247"/>
        <v>2430839</v>
      </c>
      <c r="AD1176" t="str">
        <f t="shared" si="248"/>
        <v>2432509</v>
      </c>
      <c r="AE1176">
        <f t="shared" si="249"/>
        <v>1382</v>
      </c>
      <c r="AF1176">
        <f t="shared" si="250"/>
        <v>781</v>
      </c>
      <c r="AG1176" s="11">
        <f t="shared" si="255"/>
        <v>652</v>
      </c>
      <c r="AH1176" s="2">
        <f t="shared" si="256"/>
        <v>930</v>
      </c>
      <c r="AJ1176" s="2" t="s">
        <v>2366</v>
      </c>
      <c r="AK1176" s="2" t="s">
        <v>3</v>
      </c>
      <c r="AL1176" t="str">
        <f t="shared" si="251"/>
        <v>2383296</v>
      </c>
      <c r="AM1176" t="str">
        <f t="shared" si="252"/>
        <v>2383607</v>
      </c>
      <c r="AN1176">
        <f t="shared" si="253"/>
        <v>2598</v>
      </c>
      <c r="AO1176">
        <f t="shared" si="254"/>
        <v>816</v>
      </c>
      <c r="AP1176" s="11">
        <f t="shared" si="257"/>
        <v>675</v>
      </c>
      <c r="AQ1176" s="2">
        <f t="shared" si="258"/>
        <v>967</v>
      </c>
    </row>
    <row r="1177" spans="3:43">
      <c r="C1177" s="3" t="s">
        <v>1227</v>
      </c>
      <c r="D1177" s="3" t="s">
        <v>3</v>
      </c>
      <c r="AA1177" s="2" t="s">
        <v>2420</v>
      </c>
      <c r="AB1177" s="2" t="s">
        <v>7</v>
      </c>
      <c r="AC1177" t="str">
        <f t="shared" si="247"/>
        <v>2433890</v>
      </c>
      <c r="AD1177" t="str">
        <f t="shared" si="248"/>
        <v>2435020</v>
      </c>
      <c r="AE1177">
        <f t="shared" si="249"/>
        <v>22</v>
      </c>
      <c r="AF1177">
        <f t="shared" si="250"/>
        <v>781</v>
      </c>
      <c r="AG1177" s="11">
        <f t="shared" si="255"/>
        <v>652</v>
      </c>
      <c r="AH1177" s="2">
        <f t="shared" si="256"/>
        <v>930</v>
      </c>
      <c r="AJ1177" s="2" t="s">
        <v>2369</v>
      </c>
      <c r="AK1177" s="2" t="s">
        <v>3</v>
      </c>
      <c r="AL1177" t="str">
        <f t="shared" si="251"/>
        <v>2386204</v>
      </c>
      <c r="AM1177" t="str">
        <f t="shared" si="252"/>
        <v>2388576</v>
      </c>
      <c r="AN1177">
        <f t="shared" si="253"/>
        <v>3752</v>
      </c>
      <c r="AO1177">
        <f t="shared" si="254"/>
        <v>816</v>
      </c>
      <c r="AP1177" s="11">
        <f t="shared" si="257"/>
        <v>675</v>
      </c>
      <c r="AQ1177" s="2">
        <f t="shared" si="258"/>
        <v>967</v>
      </c>
    </row>
    <row r="1178" spans="3:43">
      <c r="C1178" s="3" t="s">
        <v>1228</v>
      </c>
      <c r="D1178" s="3" t="s">
        <v>3</v>
      </c>
      <c r="AA1178" s="2" t="s">
        <v>2421</v>
      </c>
      <c r="AB1178" s="2" t="s">
        <v>7</v>
      </c>
      <c r="AC1178" t="str">
        <f t="shared" si="247"/>
        <v>2435041</v>
      </c>
      <c r="AD1178" t="str">
        <f t="shared" si="248"/>
        <v>2438211</v>
      </c>
      <c r="AE1178">
        <f t="shared" si="249"/>
        <v>22</v>
      </c>
      <c r="AF1178">
        <f t="shared" si="250"/>
        <v>780</v>
      </c>
      <c r="AG1178" s="11">
        <f t="shared" si="255"/>
        <v>651</v>
      </c>
      <c r="AH1178" s="2">
        <f t="shared" si="256"/>
        <v>929</v>
      </c>
      <c r="AJ1178" s="2" t="s">
        <v>2377</v>
      </c>
      <c r="AK1178" s="2" t="s">
        <v>3</v>
      </c>
      <c r="AL1178" t="str">
        <f t="shared" si="251"/>
        <v>2392327</v>
      </c>
      <c r="AM1178" t="str">
        <f t="shared" si="252"/>
        <v>2393094</v>
      </c>
      <c r="AN1178">
        <f t="shared" si="253"/>
        <v>1202</v>
      </c>
      <c r="AO1178">
        <f t="shared" si="254"/>
        <v>816</v>
      </c>
      <c r="AP1178" s="11">
        <f t="shared" si="257"/>
        <v>675</v>
      </c>
      <c r="AQ1178" s="2">
        <f t="shared" si="258"/>
        <v>967</v>
      </c>
    </row>
    <row r="1179" spans="3:43">
      <c r="C1179" s="3" t="s">
        <v>1229</v>
      </c>
      <c r="D1179" s="3" t="s">
        <v>3</v>
      </c>
      <c r="AA1179" s="2" t="s">
        <v>2422</v>
      </c>
      <c r="AB1179" s="2" t="s">
        <v>7</v>
      </c>
      <c r="AC1179" t="str">
        <f t="shared" si="247"/>
        <v>2438232</v>
      </c>
      <c r="AD1179" t="str">
        <f t="shared" si="248"/>
        <v>2438441</v>
      </c>
      <c r="AE1179">
        <f t="shared" si="249"/>
        <v>3007</v>
      </c>
      <c r="AF1179">
        <f t="shared" si="250"/>
        <v>779</v>
      </c>
      <c r="AG1179" s="11">
        <f t="shared" si="255"/>
        <v>650</v>
      </c>
      <c r="AH1179" s="2">
        <f t="shared" si="256"/>
        <v>928</v>
      </c>
      <c r="AJ1179" s="2" t="s">
        <v>2379</v>
      </c>
      <c r="AK1179" s="2" t="s">
        <v>3</v>
      </c>
      <c r="AL1179" t="str">
        <f t="shared" si="251"/>
        <v>2394295</v>
      </c>
      <c r="AM1179" t="str">
        <f t="shared" si="252"/>
        <v>2394768</v>
      </c>
      <c r="AN1179">
        <f t="shared" si="253"/>
        <v>1157</v>
      </c>
      <c r="AO1179">
        <f t="shared" si="254"/>
        <v>816</v>
      </c>
      <c r="AP1179" s="11">
        <f t="shared" si="257"/>
        <v>675</v>
      </c>
      <c r="AQ1179" s="2">
        <f t="shared" si="258"/>
        <v>967</v>
      </c>
    </row>
    <row r="1180" spans="3:43">
      <c r="C1180" s="3" t="s">
        <v>1230</v>
      </c>
      <c r="D1180" s="3" t="s">
        <v>3</v>
      </c>
      <c r="AA1180" s="2" t="s">
        <v>2426</v>
      </c>
      <c r="AB1180" s="2" t="s">
        <v>7</v>
      </c>
      <c r="AC1180" t="str">
        <f t="shared" si="247"/>
        <v>2441447</v>
      </c>
      <c r="AD1180" t="str">
        <f t="shared" si="248"/>
        <v>2442805</v>
      </c>
      <c r="AE1180">
        <f t="shared" si="249"/>
        <v>33</v>
      </c>
      <c r="AF1180">
        <f t="shared" si="250"/>
        <v>779</v>
      </c>
      <c r="AG1180" s="11">
        <f t="shared" si="255"/>
        <v>650</v>
      </c>
      <c r="AH1180" s="2">
        <f t="shared" si="256"/>
        <v>928</v>
      </c>
      <c r="AJ1180" s="2" t="s">
        <v>2381</v>
      </c>
      <c r="AK1180" s="2" t="s">
        <v>3</v>
      </c>
      <c r="AL1180" t="str">
        <f t="shared" si="251"/>
        <v>2395924</v>
      </c>
      <c r="AM1180" t="str">
        <f t="shared" si="252"/>
        <v>2397198</v>
      </c>
      <c r="AN1180">
        <f t="shared" si="253"/>
        <v>-6</v>
      </c>
      <c r="AO1180">
        <f t="shared" si="254"/>
        <v>816</v>
      </c>
      <c r="AP1180" s="11">
        <f t="shared" si="257"/>
        <v>675</v>
      </c>
      <c r="AQ1180" s="2">
        <f t="shared" si="258"/>
        <v>967</v>
      </c>
    </row>
    <row r="1181" spans="3:43">
      <c r="C1181" s="3" t="s">
        <v>1231</v>
      </c>
      <c r="D1181" s="3" t="s">
        <v>7</v>
      </c>
      <c r="AA1181" s="2" t="s">
        <v>2427</v>
      </c>
      <c r="AB1181" s="2" t="s">
        <v>7</v>
      </c>
      <c r="AC1181" t="str">
        <f t="shared" si="247"/>
        <v>2442837</v>
      </c>
      <c r="AD1181" t="str">
        <f t="shared" si="248"/>
        <v>2443880</v>
      </c>
      <c r="AE1181">
        <f t="shared" si="249"/>
        <v>5</v>
      </c>
      <c r="AF1181">
        <f t="shared" si="250"/>
        <v>778</v>
      </c>
      <c r="AG1181" s="11">
        <f t="shared" si="255"/>
        <v>649</v>
      </c>
      <c r="AH1181" s="2">
        <f t="shared" si="256"/>
        <v>927</v>
      </c>
      <c r="AJ1181" s="2" t="s">
        <v>2382</v>
      </c>
      <c r="AK1181" s="2" t="s">
        <v>3</v>
      </c>
      <c r="AL1181" t="str">
        <f t="shared" si="251"/>
        <v>2397191</v>
      </c>
      <c r="AM1181" t="str">
        <f t="shared" si="252"/>
        <v>2398414</v>
      </c>
      <c r="AN1181">
        <f t="shared" si="253"/>
        <v>1549</v>
      </c>
      <c r="AO1181">
        <f t="shared" si="254"/>
        <v>815</v>
      </c>
      <c r="AP1181" s="11">
        <f t="shared" si="257"/>
        <v>674</v>
      </c>
      <c r="AQ1181" s="2">
        <f t="shared" si="258"/>
        <v>966</v>
      </c>
    </row>
    <row r="1182" spans="3:43">
      <c r="C1182" s="3" t="s">
        <v>1232</v>
      </c>
      <c r="D1182" s="3" t="s">
        <v>7</v>
      </c>
      <c r="AA1182" s="2" t="s">
        <v>2428</v>
      </c>
      <c r="AB1182" s="2" t="s">
        <v>7</v>
      </c>
      <c r="AC1182" t="str">
        <f t="shared" si="247"/>
        <v>2443884</v>
      </c>
      <c r="AD1182" t="str">
        <f t="shared" si="248"/>
        <v>2444294</v>
      </c>
      <c r="AE1182">
        <f t="shared" si="249"/>
        <v>26</v>
      </c>
      <c r="AF1182">
        <f t="shared" si="250"/>
        <v>777</v>
      </c>
      <c r="AG1182" s="11">
        <f t="shared" si="255"/>
        <v>648</v>
      </c>
      <c r="AH1182" s="2">
        <f t="shared" si="256"/>
        <v>926</v>
      </c>
      <c r="AJ1182" s="2" t="s">
        <v>2385</v>
      </c>
      <c r="AK1182" s="2" t="s">
        <v>3</v>
      </c>
      <c r="AL1182" t="str">
        <f t="shared" si="251"/>
        <v>2399962</v>
      </c>
      <c r="AM1182" t="str">
        <f t="shared" si="252"/>
        <v>2401299</v>
      </c>
      <c r="AN1182">
        <f t="shared" si="253"/>
        <v>41</v>
      </c>
      <c r="AO1182">
        <f t="shared" si="254"/>
        <v>815</v>
      </c>
      <c r="AP1182" s="11">
        <f t="shared" si="257"/>
        <v>674</v>
      </c>
      <c r="AQ1182" s="2">
        <f t="shared" si="258"/>
        <v>966</v>
      </c>
    </row>
    <row r="1183" spans="3:43">
      <c r="C1183" s="3" t="s">
        <v>1233</v>
      </c>
      <c r="D1183" s="3" t="s">
        <v>7</v>
      </c>
      <c r="AA1183" s="2" t="s">
        <v>2429</v>
      </c>
      <c r="AB1183" s="2" t="s">
        <v>7</v>
      </c>
      <c r="AC1183" t="str">
        <f t="shared" si="247"/>
        <v>2444319</v>
      </c>
      <c r="AD1183" t="str">
        <f t="shared" si="248"/>
        <v>2445167</v>
      </c>
      <c r="AE1183">
        <f t="shared" si="249"/>
        <v>221</v>
      </c>
      <c r="AF1183">
        <f t="shared" si="250"/>
        <v>776</v>
      </c>
      <c r="AG1183" s="11">
        <f t="shared" si="255"/>
        <v>647</v>
      </c>
      <c r="AH1183" s="2">
        <f t="shared" si="256"/>
        <v>925</v>
      </c>
      <c r="AJ1183" s="2" t="s">
        <v>2386</v>
      </c>
      <c r="AK1183" s="2" t="s">
        <v>3</v>
      </c>
      <c r="AL1183" t="str">
        <f t="shared" si="251"/>
        <v>2401339</v>
      </c>
      <c r="AM1183" t="str">
        <f t="shared" si="252"/>
        <v>2402874</v>
      </c>
      <c r="AN1183">
        <f t="shared" si="253"/>
        <v>48</v>
      </c>
      <c r="AO1183">
        <f t="shared" si="254"/>
        <v>814</v>
      </c>
      <c r="AP1183" s="11">
        <f t="shared" si="257"/>
        <v>673</v>
      </c>
      <c r="AQ1183" s="2">
        <f t="shared" si="258"/>
        <v>965</v>
      </c>
    </row>
    <row r="1184" spans="3:43">
      <c r="C1184" s="3" t="s">
        <v>1234</v>
      </c>
      <c r="D1184" s="3" t="s">
        <v>7</v>
      </c>
      <c r="AA1184" s="2" t="s">
        <v>2430</v>
      </c>
      <c r="AB1184" s="2" t="s">
        <v>7</v>
      </c>
      <c r="AC1184" t="str">
        <f t="shared" si="247"/>
        <v>2445387</v>
      </c>
      <c r="AD1184" t="str">
        <f t="shared" si="248"/>
        <v>2446568</v>
      </c>
      <c r="AE1184">
        <f t="shared" si="249"/>
        <v>1</v>
      </c>
      <c r="AF1184">
        <f t="shared" si="250"/>
        <v>776</v>
      </c>
      <c r="AG1184" s="11">
        <f t="shared" si="255"/>
        <v>647</v>
      </c>
      <c r="AH1184" s="2">
        <f t="shared" si="256"/>
        <v>925</v>
      </c>
      <c r="AJ1184" s="2" t="s">
        <v>2387</v>
      </c>
      <c r="AK1184" s="2" t="s">
        <v>3</v>
      </c>
      <c r="AL1184" t="str">
        <f t="shared" si="251"/>
        <v>2402921</v>
      </c>
      <c r="AM1184" t="str">
        <f t="shared" si="252"/>
        <v>2403955</v>
      </c>
      <c r="AN1184">
        <f t="shared" si="253"/>
        <v>262</v>
      </c>
      <c r="AO1184">
        <f t="shared" si="254"/>
        <v>813</v>
      </c>
      <c r="AP1184" s="11">
        <f t="shared" si="257"/>
        <v>672</v>
      </c>
      <c r="AQ1184" s="2">
        <f t="shared" si="258"/>
        <v>964</v>
      </c>
    </row>
    <row r="1185" spans="3:43">
      <c r="C1185" s="3" t="s">
        <v>1235</v>
      </c>
      <c r="D1185" s="3" t="s">
        <v>7</v>
      </c>
      <c r="AA1185" s="2" t="s">
        <v>2431</v>
      </c>
      <c r="AB1185" s="2" t="s">
        <v>7</v>
      </c>
      <c r="AC1185" t="str">
        <f t="shared" si="247"/>
        <v>2446568</v>
      </c>
      <c r="AD1185" t="str">
        <f t="shared" si="248"/>
        <v>2447359</v>
      </c>
      <c r="AE1185">
        <f t="shared" si="249"/>
        <v>718</v>
      </c>
      <c r="AF1185">
        <f t="shared" si="250"/>
        <v>775</v>
      </c>
      <c r="AG1185" s="11">
        <f t="shared" si="255"/>
        <v>646</v>
      </c>
      <c r="AH1185" s="2">
        <f t="shared" si="256"/>
        <v>924</v>
      </c>
      <c r="AJ1185" s="2" t="s">
        <v>2388</v>
      </c>
      <c r="AK1185" s="2" t="s">
        <v>3</v>
      </c>
      <c r="AL1185" t="str">
        <f t="shared" si="251"/>
        <v>2404216</v>
      </c>
      <c r="AM1185" t="str">
        <f t="shared" si="252"/>
        <v>2404389</v>
      </c>
      <c r="AN1185">
        <f t="shared" si="253"/>
        <v>209</v>
      </c>
      <c r="AO1185">
        <f t="shared" si="254"/>
        <v>813</v>
      </c>
      <c r="AP1185" s="11">
        <f t="shared" si="257"/>
        <v>672</v>
      </c>
      <c r="AQ1185" s="2">
        <f t="shared" si="258"/>
        <v>964</v>
      </c>
    </row>
    <row r="1186" spans="3:43">
      <c r="C1186" s="3" t="s">
        <v>1236</v>
      </c>
      <c r="D1186" s="3" t="s">
        <v>7</v>
      </c>
      <c r="AA1186" s="2" t="s">
        <v>2433</v>
      </c>
      <c r="AB1186" s="2" t="s">
        <v>7</v>
      </c>
      <c r="AC1186" t="str">
        <f t="shared" si="247"/>
        <v>2448076</v>
      </c>
      <c r="AD1186" t="str">
        <f t="shared" si="248"/>
        <v>2448882</v>
      </c>
      <c r="AE1186">
        <f t="shared" si="249"/>
        <v>1228</v>
      </c>
      <c r="AF1186">
        <f t="shared" si="250"/>
        <v>775</v>
      </c>
      <c r="AG1186" s="11">
        <f t="shared" si="255"/>
        <v>646</v>
      </c>
      <c r="AH1186" s="2">
        <f t="shared" si="256"/>
        <v>924</v>
      </c>
      <c r="AJ1186" s="2" t="s">
        <v>2389</v>
      </c>
      <c r="AK1186" s="2" t="s">
        <v>3</v>
      </c>
      <c r="AL1186" t="str">
        <f t="shared" si="251"/>
        <v>2404597</v>
      </c>
      <c r="AM1186" t="str">
        <f t="shared" si="252"/>
        <v>2405550</v>
      </c>
      <c r="AN1186">
        <f t="shared" si="253"/>
        <v>4928</v>
      </c>
      <c r="AO1186">
        <f t="shared" si="254"/>
        <v>813</v>
      </c>
      <c r="AP1186" s="11">
        <f t="shared" si="257"/>
        <v>672</v>
      </c>
      <c r="AQ1186" s="2">
        <f t="shared" si="258"/>
        <v>964</v>
      </c>
    </row>
    <row r="1187" spans="3:43">
      <c r="C1187" s="3" t="s">
        <v>1237</v>
      </c>
      <c r="D1187" s="3" t="s">
        <v>7</v>
      </c>
      <c r="AA1187" s="2" t="s">
        <v>2435</v>
      </c>
      <c r="AB1187" s="2" t="s">
        <v>7</v>
      </c>
      <c r="AC1187" t="str">
        <f t="shared" si="247"/>
        <v>2450109</v>
      </c>
      <c r="AD1187" t="str">
        <f t="shared" si="248"/>
        <v>2451260</v>
      </c>
      <c r="AE1187">
        <f t="shared" si="249"/>
        <v>125</v>
      </c>
      <c r="AF1187">
        <f t="shared" si="250"/>
        <v>775</v>
      </c>
      <c r="AG1187" s="11">
        <f t="shared" si="255"/>
        <v>646</v>
      </c>
      <c r="AH1187" s="2">
        <f t="shared" si="256"/>
        <v>924</v>
      </c>
      <c r="AJ1187" s="2" t="s">
        <v>2394</v>
      </c>
      <c r="AK1187" s="2" t="s">
        <v>3</v>
      </c>
      <c r="AL1187" t="str">
        <f t="shared" si="251"/>
        <v>2410477</v>
      </c>
      <c r="AM1187" t="str">
        <f t="shared" si="252"/>
        <v>2410977</v>
      </c>
      <c r="AN1187">
        <f t="shared" si="253"/>
        <v>47</v>
      </c>
      <c r="AO1187">
        <f t="shared" si="254"/>
        <v>813</v>
      </c>
      <c r="AP1187" s="11">
        <f t="shared" si="257"/>
        <v>672</v>
      </c>
      <c r="AQ1187" s="2">
        <f t="shared" si="258"/>
        <v>964</v>
      </c>
    </row>
    <row r="1188" spans="3:43">
      <c r="C1188" s="3" t="s">
        <v>1238</v>
      </c>
      <c r="D1188" s="3" t="s">
        <v>7</v>
      </c>
      <c r="AA1188" s="2" t="s">
        <v>2436</v>
      </c>
      <c r="AB1188" s="2" t="s">
        <v>7</v>
      </c>
      <c r="AC1188" t="str">
        <f t="shared" si="247"/>
        <v>2451384</v>
      </c>
      <c r="AD1188" t="str">
        <f t="shared" si="248"/>
        <v>2454974</v>
      </c>
      <c r="AE1188">
        <f t="shared" si="249"/>
        <v>1</v>
      </c>
      <c r="AF1188">
        <f t="shared" si="250"/>
        <v>775</v>
      </c>
      <c r="AG1188" s="11">
        <f t="shared" si="255"/>
        <v>645</v>
      </c>
      <c r="AH1188" s="2">
        <f t="shared" si="256"/>
        <v>924</v>
      </c>
      <c r="AJ1188" s="2" t="s">
        <v>2395</v>
      </c>
      <c r="AK1188" s="2" t="s">
        <v>3</v>
      </c>
      <c r="AL1188" t="str">
        <f t="shared" si="251"/>
        <v>2411023</v>
      </c>
      <c r="AM1188" t="str">
        <f t="shared" si="252"/>
        <v>2411139</v>
      </c>
      <c r="AN1188">
        <f t="shared" si="253"/>
        <v>1450</v>
      </c>
      <c r="AO1188">
        <f t="shared" si="254"/>
        <v>812</v>
      </c>
      <c r="AP1188" s="11">
        <f t="shared" si="257"/>
        <v>671</v>
      </c>
      <c r="AQ1188" s="2">
        <f t="shared" si="258"/>
        <v>963</v>
      </c>
    </row>
    <row r="1189" spans="3:43">
      <c r="C1189" s="3" t="s">
        <v>1239</v>
      </c>
      <c r="D1189" s="3" t="s">
        <v>7</v>
      </c>
      <c r="AA1189" s="2" t="s">
        <v>2437</v>
      </c>
      <c r="AB1189" s="2" t="s">
        <v>7</v>
      </c>
      <c r="AC1189" t="str">
        <f t="shared" si="247"/>
        <v>2454974</v>
      </c>
      <c r="AD1189" t="str">
        <f t="shared" si="248"/>
        <v>2455996</v>
      </c>
      <c r="AE1189">
        <f t="shared" si="249"/>
        <v>3</v>
      </c>
      <c r="AF1189">
        <f t="shared" si="250"/>
        <v>774</v>
      </c>
      <c r="AG1189" s="11">
        <f t="shared" si="255"/>
        <v>644</v>
      </c>
      <c r="AH1189" s="2">
        <f t="shared" si="256"/>
        <v>923</v>
      </c>
      <c r="AJ1189" s="2" t="s">
        <v>2397</v>
      </c>
      <c r="AK1189" s="2" t="s">
        <v>3</v>
      </c>
      <c r="AL1189" t="str">
        <f t="shared" si="251"/>
        <v>2412588</v>
      </c>
      <c r="AM1189" t="str">
        <f t="shared" si="252"/>
        <v>2412926</v>
      </c>
      <c r="AN1189">
        <f t="shared" si="253"/>
        <v>1213</v>
      </c>
      <c r="AO1189">
        <f t="shared" si="254"/>
        <v>812</v>
      </c>
      <c r="AP1189" s="11">
        <f t="shared" si="257"/>
        <v>671</v>
      </c>
      <c r="AQ1189" s="2">
        <f t="shared" si="258"/>
        <v>963</v>
      </c>
    </row>
    <row r="1190" spans="3:43">
      <c r="C1190" s="3" t="s">
        <v>1240</v>
      </c>
      <c r="D1190" s="3" t="s">
        <v>3</v>
      </c>
      <c r="AA1190" s="2" t="s">
        <v>2438</v>
      </c>
      <c r="AB1190" s="2" t="s">
        <v>7</v>
      </c>
      <c r="AC1190" t="str">
        <f t="shared" si="247"/>
        <v>2455998</v>
      </c>
      <c r="AD1190" t="str">
        <f t="shared" si="248"/>
        <v>2457101</v>
      </c>
      <c r="AE1190">
        <f t="shared" si="249"/>
        <v>4333</v>
      </c>
      <c r="AF1190">
        <f t="shared" si="250"/>
        <v>773</v>
      </c>
      <c r="AG1190" s="11">
        <f t="shared" si="255"/>
        <v>643</v>
      </c>
      <c r="AH1190" s="2">
        <f t="shared" si="256"/>
        <v>922</v>
      </c>
      <c r="AJ1190" s="2" t="s">
        <v>2399</v>
      </c>
      <c r="AK1190" s="2" t="s">
        <v>3</v>
      </c>
      <c r="AL1190" t="str">
        <f t="shared" si="251"/>
        <v>2414138</v>
      </c>
      <c r="AM1190" t="str">
        <f t="shared" si="252"/>
        <v>2415214</v>
      </c>
      <c r="AN1190">
        <f t="shared" si="253"/>
        <v>2380</v>
      </c>
      <c r="AO1190">
        <f t="shared" si="254"/>
        <v>812</v>
      </c>
      <c r="AP1190" s="11">
        <f t="shared" si="257"/>
        <v>671</v>
      </c>
      <c r="AQ1190" s="2">
        <f t="shared" si="258"/>
        <v>963</v>
      </c>
    </row>
    <row r="1191" spans="3:43">
      <c r="C1191" s="3" t="s">
        <v>1241</v>
      </c>
      <c r="D1191" s="3" t="s">
        <v>3</v>
      </c>
      <c r="AA1191" s="2" t="s">
        <v>2442</v>
      </c>
      <c r="AB1191" s="2" t="s">
        <v>7</v>
      </c>
      <c r="AC1191" t="str">
        <f t="shared" si="247"/>
        <v>2461433</v>
      </c>
      <c r="AD1191" t="str">
        <f t="shared" si="248"/>
        <v>2465122</v>
      </c>
      <c r="AE1191">
        <f t="shared" si="249"/>
        <v>107</v>
      </c>
      <c r="AF1191">
        <f t="shared" si="250"/>
        <v>773</v>
      </c>
      <c r="AG1191" s="11">
        <f t="shared" si="255"/>
        <v>643</v>
      </c>
      <c r="AH1191" s="2">
        <f t="shared" si="256"/>
        <v>922</v>
      </c>
      <c r="AJ1191" s="2" t="s">
        <v>2402</v>
      </c>
      <c r="AK1191" s="2" t="s">
        <v>3</v>
      </c>
      <c r="AL1191" t="str">
        <f t="shared" si="251"/>
        <v>2417593</v>
      </c>
      <c r="AM1191" t="str">
        <f t="shared" si="252"/>
        <v>2418294</v>
      </c>
      <c r="AN1191">
        <f t="shared" si="253"/>
        <v>1282</v>
      </c>
      <c r="AO1191">
        <f t="shared" si="254"/>
        <v>812</v>
      </c>
      <c r="AP1191" s="11">
        <f t="shared" si="257"/>
        <v>671</v>
      </c>
      <c r="AQ1191" s="2">
        <f t="shared" si="258"/>
        <v>963</v>
      </c>
    </row>
    <row r="1192" spans="3:43">
      <c r="C1192" s="3" t="s">
        <v>1242</v>
      </c>
      <c r="D1192" s="3" t="s">
        <v>7</v>
      </c>
      <c r="AA1192" s="2" t="s">
        <v>2443</v>
      </c>
      <c r="AB1192" s="2" t="s">
        <v>7</v>
      </c>
      <c r="AC1192" t="str">
        <f t="shared" si="247"/>
        <v>2465228</v>
      </c>
      <c r="AD1192" t="str">
        <f t="shared" si="248"/>
        <v>2465848</v>
      </c>
      <c r="AE1192">
        <f t="shared" si="249"/>
        <v>198</v>
      </c>
      <c r="AF1192">
        <f t="shared" si="250"/>
        <v>773</v>
      </c>
      <c r="AG1192" s="11">
        <f t="shared" si="255"/>
        <v>642</v>
      </c>
      <c r="AH1192" s="2">
        <f t="shared" si="256"/>
        <v>922</v>
      </c>
      <c r="AJ1192" s="2" t="s">
        <v>2404</v>
      </c>
      <c r="AK1192" s="2" t="s">
        <v>3</v>
      </c>
      <c r="AL1192" t="str">
        <f t="shared" si="251"/>
        <v>2419575</v>
      </c>
      <c r="AM1192" t="str">
        <f t="shared" si="252"/>
        <v>2420198</v>
      </c>
      <c r="AN1192">
        <f t="shared" si="253"/>
        <v>1005</v>
      </c>
      <c r="AO1192">
        <f t="shared" si="254"/>
        <v>812</v>
      </c>
      <c r="AP1192" s="11">
        <f t="shared" si="257"/>
        <v>671</v>
      </c>
      <c r="AQ1192" s="2">
        <f t="shared" si="258"/>
        <v>963</v>
      </c>
    </row>
    <row r="1193" spans="3:43">
      <c r="C1193" s="3" t="s">
        <v>1243</v>
      </c>
      <c r="D1193" s="3" t="s">
        <v>3</v>
      </c>
      <c r="AA1193" s="2" t="s">
        <v>2444</v>
      </c>
      <c r="AB1193" s="2" t="s">
        <v>7</v>
      </c>
      <c r="AC1193" t="str">
        <f t="shared" si="247"/>
        <v>2466045</v>
      </c>
      <c r="AD1193" t="str">
        <f t="shared" si="248"/>
        <v>2467505</v>
      </c>
      <c r="AE1193">
        <f t="shared" si="249"/>
        <v>184</v>
      </c>
      <c r="AF1193">
        <f t="shared" si="250"/>
        <v>773</v>
      </c>
      <c r="AG1193" s="11">
        <f t="shared" si="255"/>
        <v>641</v>
      </c>
      <c r="AH1193" s="2">
        <f t="shared" si="256"/>
        <v>922</v>
      </c>
      <c r="AJ1193" s="2" t="s">
        <v>2406</v>
      </c>
      <c r="AK1193" s="2" t="s">
        <v>3</v>
      </c>
      <c r="AL1193" t="str">
        <f t="shared" si="251"/>
        <v>2421202</v>
      </c>
      <c r="AM1193" t="str">
        <f t="shared" si="252"/>
        <v>2421726</v>
      </c>
      <c r="AN1193">
        <f t="shared" si="253"/>
        <v>54</v>
      </c>
      <c r="AO1193">
        <f t="shared" si="254"/>
        <v>812</v>
      </c>
      <c r="AP1193" s="11">
        <f t="shared" si="257"/>
        <v>671</v>
      </c>
      <c r="AQ1193" s="2">
        <f t="shared" si="258"/>
        <v>963</v>
      </c>
    </row>
    <row r="1194" spans="3:43">
      <c r="C1194" s="3" t="s">
        <v>1244</v>
      </c>
      <c r="D1194" s="3" t="s">
        <v>3</v>
      </c>
      <c r="AA1194" s="2" t="s">
        <v>2445</v>
      </c>
      <c r="AB1194" s="2" t="s">
        <v>7</v>
      </c>
      <c r="AC1194" t="str">
        <f t="shared" si="247"/>
        <v>2467688</v>
      </c>
      <c r="AD1194" t="str">
        <f t="shared" si="248"/>
        <v>2469133</v>
      </c>
      <c r="AE1194">
        <f t="shared" si="249"/>
        <v>6893</v>
      </c>
      <c r="AF1194">
        <f t="shared" si="250"/>
        <v>773</v>
      </c>
      <c r="AG1194" s="11">
        <f t="shared" si="255"/>
        <v>640</v>
      </c>
      <c r="AH1194" s="2">
        <f t="shared" si="256"/>
        <v>922</v>
      </c>
      <c r="AJ1194" s="2" t="s">
        <v>2407</v>
      </c>
      <c r="AK1194" s="2" t="s">
        <v>3</v>
      </c>
      <c r="AL1194" t="str">
        <f t="shared" si="251"/>
        <v>2421779</v>
      </c>
      <c r="AM1194" t="str">
        <f t="shared" si="252"/>
        <v>2422102</v>
      </c>
      <c r="AN1194">
        <f t="shared" si="253"/>
        <v>92</v>
      </c>
      <c r="AO1194">
        <f t="shared" si="254"/>
        <v>811</v>
      </c>
      <c r="AP1194" s="11">
        <f t="shared" si="257"/>
        <v>670</v>
      </c>
      <c r="AQ1194" s="2">
        <f t="shared" si="258"/>
        <v>963</v>
      </c>
    </row>
    <row r="1195" spans="3:43">
      <c r="C1195" s="3" t="s">
        <v>1245</v>
      </c>
      <c r="D1195" s="3" t="s">
        <v>7</v>
      </c>
      <c r="AA1195" s="2" t="s">
        <v>2454</v>
      </c>
      <c r="AB1195" s="2" t="s">
        <v>7</v>
      </c>
      <c r="AC1195" t="str">
        <f t="shared" si="247"/>
        <v>2476025</v>
      </c>
      <c r="AD1195" t="str">
        <f t="shared" si="248"/>
        <v>2477155</v>
      </c>
      <c r="AE1195">
        <f t="shared" si="249"/>
        <v>310</v>
      </c>
      <c r="AF1195">
        <f t="shared" si="250"/>
        <v>773</v>
      </c>
      <c r="AG1195" s="11">
        <f t="shared" si="255"/>
        <v>640</v>
      </c>
      <c r="AH1195" s="2">
        <f t="shared" si="256"/>
        <v>922</v>
      </c>
      <c r="AJ1195" s="2" t="s">
        <v>2408</v>
      </c>
      <c r="AK1195" s="2" t="s">
        <v>3</v>
      </c>
      <c r="AL1195" t="str">
        <f t="shared" si="251"/>
        <v>2422193</v>
      </c>
      <c r="AM1195" t="str">
        <f t="shared" si="252"/>
        <v>2422819</v>
      </c>
      <c r="AN1195">
        <f t="shared" si="253"/>
        <v>183</v>
      </c>
      <c r="AO1195">
        <f t="shared" si="254"/>
        <v>810</v>
      </c>
      <c r="AP1195" s="11">
        <f t="shared" si="257"/>
        <v>669</v>
      </c>
      <c r="AQ1195" s="2">
        <f t="shared" si="258"/>
        <v>963</v>
      </c>
    </row>
    <row r="1196" spans="3:43">
      <c r="C1196" s="3" t="s">
        <v>1246</v>
      </c>
      <c r="D1196" s="3" t="s">
        <v>7</v>
      </c>
      <c r="AA1196" s="2" t="s">
        <v>2455</v>
      </c>
      <c r="AB1196" s="2" t="s">
        <v>7</v>
      </c>
      <c r="AC1196" t="str">
        <f t="shared" si="247"/>
        <v>2477464</v>
      </c>
      <c r="AD1196" t="str">
        <f t="shared" si="248"/>
        <v>2477748</v>
      </c>
      <c r="AE1196">
        <f t="shared" si="249"/>
        <v>60</v>
      </c>
      <c r="AF1196">
        <f t="shared" si="250"/>
        <v>773</v>
      </c>
      <c r="AG1196" s="11">
        <f t="shared" si="255"/>
        <v>640</v>
      </c>
      <c r="AH1196" s="2">
        <f t="shared" si="256"/>
        <v>922</v>
      </c>
      <c r="AJ1196" s="2" t="s">
        <v>2409</v>
      </c>
      <c r="AK1196" s="2" t="s">
        <v>3</v>
      </c>
      <c r="AL1196" t="str">
        <f t="shared" si="251"/>
        <v>2423001</v>
      </c>
      <c r="AM1196" t="str">
        <f t="shared" si="252"/>
        <v>2424446</v>
      </c>
      <c r="AN1196">
        <f t="shared" si="253"/>
        <v>5326</v>
      </c>
      <c r="AO1196">
        <f t="shared" si="254"/>
        <v>810</v>
      </c>
      <c r="AP1196" s="11">
        <f t="shared" si="257"/>
        <v>668</v>
      </c>
      <c r="AQ1196" s="2">
        <f t="shared" si="258"/>
        <v>963</v>
      </c>
    </row>
    <row r="1197" spans="3:43">
      <c r="C1197" s="3" t="s">
        <v>1247</v>
      </c>
      <c r="D1197" s="3" t="s">
        <v>7</v>
      </c>
      <c r="AA1197" s="2" t="s">
        <v>2456</v>
      </c>
      <c r="AB1197" s="2" t="s">
        <v>7</v>
      </c>
      <c r="AC1197" t="str">
        <f t="shared" si="247"/>
        <v>2477807</v>
      </c>
      <c r="AD1197" t="str">
        <f t="shared" si="248"/>
        <v>2478547</v>
      </c>
      <c r="AE1197">
        <f t="shared" si="249"/>
        <v>505</v>
      </c>
      <c r="AF1197">
        <f t="shared" si="250"/>
        <v>772</v>
      </c>
      <c r="AG1197" s="11">
        <f t="shared" si="255"/>
        <v>639</v>
      </c>
      <c r="AH1197" s="2">
        <f t="shared" si="256"/>
        <v>922</v>
      </c>
      <c r="AJ1197" s="2" t="s">
        <v>2415</v>
      </c>
      <c r="AK1197" s="2" t="s">
        <v>3</v>
      </c>
      <c r="AL1197" t="str">
        <f t="shared" si="251"/>
        <v>2429771</v>
      </c>
      <c r="AM1197" t="str">
        <f t="shared" si="252"/>
        <v>2430142</v>
      </c>
      <c r="AN1197">
        <f t="shared" si="253"/>
        <v>21</v>
      </c>
      <c r="AO1197">
        <f t="shared" si="254"/>
        <v>810</v>
      </c>
      <c r="AP1197" s="11">
        <f t="shared" si="257"/>
        <v>668</v>
      </c>
      <c r="AQ1197" s="2">
        <f t="shared" si="258"/>
        <v>963</v>
      </c>
    </row>
    <row r="1198" spans="3:43">
      <c r="C1198" s="3" t="s">
        <v>1248</v>
      </c>
      <c r="D1198" s="3" t="s">
        <v>3</v>
      </c>
      <c r="AA1198" s="2" t="s">
        <v>2458</v>
      </c>
      <c r="AB1198" s="2" t="s">
        <v>7</v>
      </c>
      <c r="AC1198" t="str">
        <f t="shared" si="247"/>
        <v>2479051</v>
      </c>
      <c r="AD1198" t="str">
        <f t="shared" si="248"/>
        <v>2480190</v>
      </c>
      <c r="AE1198">
        <f t="shared" si="249"/>
        <v>-30</v>
      </c>
      <c r="AF1198">
        <f t="shared" si="250"/>
        <v>772</v>
      </c>
      <c r="AG1198" s="11">
        <f t="shared" si="255"/>
        <v>639</v>
      </c>
      <c r="AH1198" s="2">
        <f t="shared" si="256"/>
        <v>922</v>
      </c>
      <c r="AJ1198" s="2" t="s">
        <v>2416</v>
      </c>
      <c r="AK1198" s="2" t="s">
        <v>3</v>
      </c>
      <c r="AL1198" t="str">
        <f t="shared" si="251"/>
        <v>2430162</v>
      </c>
      <c r="AM1198" t="str">
        <f t="shared" si="252"/>
        <v>2430767</v>
      </c>
      <c r="AN1198">
        <f t="shared" si="253"/>
        <v>1835</v>
      </c>
      <c r="AO1198">
        <f t="shared" si="254"/>
        <v>809</v>
      </c>
      <c r="AP1198" s="11">
        <f t="shared" si="257"/>
        <v>667</v>
      </c>
      <c r="AQ1198" s="2">
        <f t="shared" si="258"/>
        <v>962</v>
      </c>
    </row>
    <row r="1199" spans="3:43">
      <c r="C1199" s="3" t="s">
        <v>1249</v>
      </c>
      <c r="D1199" s="3" t="s">
        <v>3</v>
      </c>
      <c r="AA1199" s="2" t="s">
        <v>2459</v>
      </c>
      <c r="AB1199" s="2" t="s">
        <v>7</v>
      </c>
      <c r="AC1199" t="str">
        <f t="shared" si="247"/>
        <v>2480159</v>
      </c>
      <c r="AD1199" t="str">
        <f t="shared" si="248"/>
        <v>2480938</v>
      </c>
      <c r="AE1199">
        <f t="shared" si="249"/>
        <v>2054</v>
      </c>
      <c r="AF1199">
        <f t="shared" si="250"/>
        <v>771</v>
      </c>
      <c r="AG1199" s="11">
        <f t="shared" si="255"/>
        <v>638</v>
      </c>
      <c r="AH1199" s="2">
        <f t="shared" si="256"/>
        <v>921</v>
      </c>
      <c r="AJ1199" s="2" t="s">
        <v>2418</v>
      </c>
      <c r="AK1199" s="2" t="s">
        <v>3</v>
      </c>
      <c r="AL1199" t="str">
        <f t="shared" si="251"/>
        <v>2432601</v>
      </c>
      <c r="AM1199" t="str">
        <f t="shared" si="252"/>
        <v>2432879</v>
      </c>
      <c r="AN1199">
        <f t="shared" si="253"/>
        <v>73</v>
      </c>
      <c r="AO1199">
        <f t="shared" si="254"/>
        <v>809</v>
      </c>
      <c r="AP1199" s="11">
        <f t="shared" si="257"/>
        <v>667</v>
      </c>
      <c r="AQ1199" s="2">
        <f t="shared" si="258"/>
        <v>962</v>
      </c>
    </row>
    <row r="1200" spans="3:43">
      <c r="C1200" s="3" t="s">
        <v>1250</v>
      </c>
      <c r="D1200" s="3" t="s">
        <v>3</v>
      </c>
      <c r="AA1200" s="2" t="s">
        <v>2462</v>
      </c>
      <c r="AB1200" s="2" t="s">
        <v>7</v>
      </c>
      <c r="AC1200" t="str">
        <f t="shared" si="247"/>
        <v>2482991</v>
      </c>
      <c r="AD1200" t="str">
        <f t="shared" si="248"/>
        <v>2484025</v>
      </c>
      <c r="AE1200">
        <f t="shared" si="249"/>
        <v>113</v>
      </c>
      <c r="AF1200">
        <f t="shared" si="250"/>
        <v>771</v>
      </c>
      <c r="AG1200" s="11">
        <f t="shared" si="255"/>
        <v>638</v>
      </c>
      <c r="AH1200" s="2">
        <f t="shared" si="256"/>
        <v>921</v>
      </c>
      <c r="AJ1200" s="2" t="s">
        <v>2419</v>
      </c>
      <c r="AK1200" s="2" t="s">
        <v>3</v>
      </c>
      <c r="AL1200" t="str">
        <f t="shared" si="251"/>
        <v>2432951</v>
      </c>
      <c r="AM1200" t="str">
        <f t="shared" si="252"/>
        <v>2433454</v>
      </c>
      <c r="AN1200">
        <f t="shared" si="253"/>
        <v>4999</v>
      </c>
      <c r="AO1200">
        <f t="shared" si="254"/>
        <v>808</v>
      </c>
      <c r="AP1200" s="11">
        <f t="shared" si="257"/>
        <v>666</v>
      </c>
      <c r="AQ1200" s="2">
        <f t="shared" si="258"/>
        <v>962</v>
      </c>
    </row>
    <row r="1201" spans="3:43">
      <c r="C1201" s="3" t="s">
        <v>1251</v>
      </c>
      <c r="D1201" s="3" t="s">
        <v>3</v>
      </c>
      <c r="AA1201" s="2" t="s">
        <v>2463</v>
      </c>
      <c r="AB1201" s="2" t="s">
        <v>7</v>
      </c>
      <c r="AC1201" t="str">
        <f t="shared" si="247"/>
        <v>2484137</v>
      </c>
      <c r="AD1201" t="str">
        <f t="shared" si="248"/>
        <v>2484421</v>
      </c>
      <c r="AE1201">
        <f t="shared" si="249"/>
        <v>7210</v>
      </c>
      <c r="AF1201">
        <f t="shared" si="250"/>
        <v>771</v>
      </c>
      <c r="AG1201" s="11">
        <f t="shared" si="255"/>
        <v>637</v>
      </c>
      <c r="AH1201" s="2">
        <f t="shared" si="256"/>
        <v>921</v>
      </c>
      <c r="AJ1201" s="2" t="s">
        <v>2423</v>
      </c>
      <c r="AK1201" s="2" t="s">
        <v>3</v>
      </c>
      <c r="AL1201" t="str">
        <f t="shared" si="251"/>
        <v>2438452</v>
      </c>
      <c r="AM1201" t="str">
        <f t="shared" si="252"/>
        <v>2439246</v>
      </c>
      <c r="AN1201">
        <f t="shared" si="253"/>
        <v>42</v>
      </c>
      <c r="AO1201">
        <f t="shared" si="254"/>
        <v>808</v>
      </c>
      <c r="AP1201" s="11">
        <f t="shared" si="257"/>
        <v>666</v>
      </c>
      <c r="AQ1201" s="2">
        <f t="shared" si="258"/>
        <v>962</v>
      </c>
    </row>
    <row r="1202" spans="3:43">
      <c r="C1202" s="3" t="s">
        <v>1252</v>
      </c>
      <c r="D1202" s="3" t="s">
        <v>3</v>
      </c>
      <c r="AA1202" s="2" t="s">
        <v>2471</v>
      </c>
      <c r="AB1202" s="2" t="s">
        <v>7</v>
      </c>
      <c r="AC1202" t="str">
        <f t="shared" si="247"/>
        <v>2491630</v>
      </c>
      <c r="AD1202" t="str">
        <f t="shared" si="248"/>
        <v>2492154</v>
      </c>
      <c r="AE1202">
        <f t="shared" si="249"/>
        <v>62</v>
      </c>
      <c r="AF1202">
        <f t="shared" si="250"/>
        <v>771</v>
      </c>
      <c r="AG1202" s="11">
        <f t="shared" si="255"/>
        <v>637</v>
      </c>
      <c r="AH1202" s="2">
        <f t="shared" si="256"/>
        <v>921</v>
      </c>
      <c r="AJ1202" s="2" t="s">
        <v>2424</v>
      </c>
      <c r="AK1202" s="2" t="s">
        <v>3</v>
      </c>
      <c r="AL1202" t="str">
        <f t="shared" si="251"/>
        <v>2439287</v>
      </c>
      <c r="AM1202" t="str">
        <f t="shared" si="252"/>
        <v>2440336</v>
      </c>
      <c r="AN1202">
        <f t="shared" si="253"/>
        <v>4</v>
      </c>
      <c r="AO1202">
        <f t="shared" si="254"/>
        <v>807</v>
      </c>
      <c r="AP1202" s="11">
        <f t="shared" si="257"/>
        <v>665</v>
      </c>
      <c r="AQ1202" s="2">
        <f t="shared" si="258"/>
        <v>961</v>
      </c>
    </row>
    <row r="1203" spans="3:43">
      <c r="C1203" s="3" t="s">
        <v>1253</v>
      </c>
      <c r="D1203" s="3" t="s">
        <v>3</v>
      </c>
      <c r="AA1203" s="2" t="s">
        <v>2472</v>
      </c>
      <c r="AB1203" s="2" t="s">
        <v>7</v>
      </c>
      <c r="AC1203" t="str">
        <f t="shared" si="247"/>
        <v>2492215</v>
      </c>
      <c r="AD1203" t="str">
        <f t="shared" si="248"/>
        <v>2492949</v>
      </c>
      <c r="AE1203">
        <f t="shared" si="249"/>
        <v>6024</v>
      </c>
      <c r="AF1203">
        <f t="shared" si="250"/>
        <v>770</v>
      </c>
      <c r="AG1203" s="11">
        <f t="shared" si="255"/>
        <v>636</v>
      </c>
      <c r="AH1203" s="2">
        <f t="shared" si="256"/>
        <v>921</v>
      </c>
      <c r="AJ1203" s="2" t="s">
        <v>2425</v>
      </c>
      <c r="AK1203" s="2" t="s">
        <v>3</v>
      </c>
      <c r="AL1203" t="str">
        <f t="shared" si="251"/>
        <v>2440339</v>
      </c>
      <c r="AM1203" t="str">
        <f t="shared" si="252"/>
        <v>2441373</v>
      </c>
      <c r="AN1203">
        <f t="shared" si="253"/>
        <v>5972</v>
      </c>
      <c r="AO1203">
        <f t="shared" si="254"/>
        <v>806</v>
      </c>
      <c r="AP1203" s="11">
        <f t="shared" si="257"/>
        <v>664</v>
      </c>
      <c r="AQ1203" s="2">
        <f t="shared" si="258"/>
        <v>960</v>
      </c>
    </row>
    <row r="1204" spans="3:43">
      <c r="C1204" s="3" t="s">
        <v>1254</v>
      </c>
      <c r="D1204" s="3" t="s">
        <v>3</v>
      </c>
      <c r="AA1204" s="2" t="s">
        <v>2479</v>
      </c>
      <c r="AB1204" s="2" t="s">
        <v>7</v>
      </c>
      <c r="AC1204" t="str">
        <f t="shared" si="247"/>
        <v>2498972</v>
      </c>
      <c r="AD1204" t="str">
        <f t="shared" si="248"/>
        <v>2499814</v>
      </c>
      <c r="AE1204">
        <f t="shared" si="249"/>
        <v>6308</v>
      </c>
      <c r="AF1204">
        <f t="shared" si="250"/>
        <v>770</v>
      </c>
      <c r="AG1204" s="11">
        <f t="shared" si="255"/>
        <v>636</v>
      </c>
      <c r="AH1204" s="2">
        <f t="shared" si="256"/>
        <v>921</v>
      </c>
      <c r="AJ1204" s="2" t="s">
        <v>2432</v>
      </c>
      <c r="AK1204" s="2" t="s">
        <v>3</v>
      </c>
      <c r="AL1204" t="str">
        <f t="shared" si="251"/>
        <v>2447344</v>
      </c>
      <c r="AM1204" t="str">
        <f t="shared" si="252"/>
        <v>2447772</v>
      </c>
      <c r="AN1204">
        <f t="shared" si="253"/>
        <v>1108</v>
      </c>
      <c r="AO1204">
        <f t="shared" si="254"/>
        <v>806</v>
      </c>
      <c r="AP1204" s="11">
        <f t="shared" si="257"/>
        <v>664</v>
      </c>
      <c r="AQ1204" s="2">
        <f t="shared" si="258"/>
        <v>960</v>
      </c>
    </row>
    <row r="1205" spans="3:43">
      <c r="C1205" s="3" t="s">
        <v>1255</v>
      </c>
      <c r="D1205" s="3" t="s">
        <v>3</v>
      </c>
      <c r="AA1205" s="2" t="s">
        <v>2484</v>
      </c>
      <c r="AB1205" s="2" t="s">
        <v>7</v>
      </c>
      <c r="AC1205" t="str">
        <f t="shared" si="247"/>
        <v>2506121</v>
      </c>
      <c r="AD1205" t="str">
        <f t="shared" si="248"/>
        <v>2506729</v>
      </c>
      <c r="AE1205">
        <f t="shared" si="249"/>
        <v>-2</v>
      </c>
      <c r="AF1205">
        <f t="shared" si="250"/>
        <v>770</v>
      </c>
      <c r="AG1205" s="11">
        <f t="shared" si="255"/>
        <v>636</v>
      </c>
      <c r="AH1205" s="2">
        <f t="shared" si="256"/>
        <v>921</v>
      </c>
      <c r="AJ1205" s="2" t="s">
        <v>2434</v>
      </c>
      <c r="AK1205" s="2" t="s">
        <v>3</v>
      </c>
      <c r="AL1205" t="str">
        <f t="shared" si="251"/>
        <v>2448879</v>
      </c>
      <c r="AM1205" t="str">
        <f t="shared" si="252"/>
        <v>2450069</v>
      </c>
      <c r="AN1205">
        <f t="shared" si="253"/>
        <v>7035</v>
      </c>
      <c r="AO1205">
        <f t="shared" si="254"/>
        <v>806</v>
      </c>
      <c r="AP1205" s="11">
        <f t="shared" si="257"/>
        <v>664</v>
      </c>
      <c r="AQ1205" s="2">
        <f t="shared" si="258"/>
        <v>960</v>
      </c>
    </row>
    <row r="1206" spans="3:43">
      <c r="C1206" s="3" t="s">
        <v>1256</v>
      </c>
      <c r="D1206" s="3" t="s">
        <v>7</v>
      </c>
      <c r="AA1206" s="2" t="s">
        <v>2485</v>
      </c>
      <c r="AB1206" s="2" t="s">
        <v>7</v>
      </c>
      <c r="AC1206" t="str">
        <f t="shared" si="247"/>
        <v>2506726</v>
      </c>
      <c r="AD1206" t="str">
        <f t="shared" si="248"/>
        <v>2507646</v>
      </c>
      <c r="AE1206">
        <f t="shared" si="249"/>
        <v>18</v>
      </c>
      <c r="AF1206">
        <f t="shared" si="250"/>
        <v>769</v>
      </c>
      <c r="AG1206" s="11">
        <f t="shared" si="255"/>
        <v>635</v>
      </c>
      <c r="AH1206" s="2">
        <f t="shared" si="256"/>
        <v>920</v>
      </c>
      <c r="AJ1206" s="2" t="s">
        <v>2439</v>
      </c>
      <c r="AK1206" s="2" t="s">
        <v>3</v>
      </c>
      <c r="AL1206" t="str">
        <f t="shared" si="251"/>
        <v>2457103</v>
      </c>
      <c r="AM1206" t="str">
        <f t="shared" si="252"/>
        <v>2459118</v>
      </c>
      <c r="AN1206">
        <f t="shared" si="253"/>
        <v>45</v>
      </c>
      <c r="AO1206">
        <f t="shared" si="254"/>
        <v>806</v>
      </c>
      <c r="AP1206" s="11">
        <f t="shared" si="257"/>
        <v>664</v>
      </c>
      <c r="AQ1206" s="2">
        <f t="shared" si="258"/>
        <v>960</v>
      </c>
    </row>
    <row r="1207" spans="3:43">
      <c r="C1207" s="3" t="s">
        <v>1257</v>
      </c>
      <c r="D1207" s="3" t="s">
        <v>7</v>
      </c>
      <c r="AA1207" s="2" t="s">
        <v>2486</v>
      </c>
      <c r="AB1207" s="2" t="s">
        <v>7</v>
      </c>
      <c r="AC1207" t="str">
        <f t="shared" si="247"/>
        <v>2507663</v>
      </c>
      <c r="AD1207" t="str">
        <f t="shared" si="248"/>
        <v>2508181</v>
      </c>
      <c r="AE1207">
        <f t="shared" si="249"/>
        <v>5</v>
      </c>
      <c r="AF1207">
        <f t="shared" si="250"/>
        <v>768</v>
      </c>
      <c r="AG1207" s="11">
        <f t="shared" si="255"/>
        <v>634</v>
      </c>
      <c r="AH1207" s="2">
        <f t="shared" si="256"/>
        <v>919</v>
      </c>
      <c r="AJ1207" s="2" t="s">
        <v>2440</v>
      </c>
      <c r="AK1207" s="2" t="s">
        <v>3</v>
      </c>
      <c r="AL1207" t="str">
        <f t="shared" si="251"/>
        <v>2459162</v>
      </c>
      <c r="AM1207" t="str">
        <f t="shared" si="252"/>
        <v>2460331</v>
      </c>
      <c r="AN1207">
        <f t="shared" si="253"/>
        <v>271</v>
      </c>
      <c r="AO1207">
        <f t="shared" si="254"/>
        <v>805</v>
      </c>
      <c r="AP1207" s="11">
        <f t="shared" si="257"/>
        <v>663</v>
      </c>
      <c r="AQ1207" s="2">
        <f t="shared" si="258"/>
        <v>959</v>
      </c>
    </row>
    <row r="1208" spans="3:43">
      <c r="C1208" s="3" t="s">
        <v>1258</v>
      </c>
      <c r="D1208" s="3" t="s">
        <v>3</v>
      </c>
      <c r="AA1208" s="2" t="s">
        <v>2487</v>
      </c>
      <c r="AB1208" s="2" t="s">
        <v>7</v>
      </c>
      <c r="AC1208" t="str">
        <f t="shared" si="247"/>
        <v>2508185</v>
      </c>
      <c r="AD1208" t="str">
        <f t="shared" si="248"/>
        <v>2508805</v>
      </c>
      <c r="AE1208">
        <f t="shared" si="249"/>
        <v>5472</v>
      </c>
      <c r="AF1208">
        <f t="shared" si="250"/>
        <v>767</v>
      </c>
      <c r="AG1208" s="11">
        <f t="shared" si="255"/>
        <v>633</v>
      </c>
      <c r="AH1208" s="2">
        <f t="shared" si="256"/>
        <v>918</v>
      </c>
      <c r="AJ1208" s="2" t="s">
        <v>2441</v>
      </c>
      <c r="AK1208" s="2" t="s">
        <v>3</v>
      </c>
      <c r="AL1208" t="str">
        <f t="shared" si="251"/>
        <v>2460601</v>
      </c>
      <c r="AM1208" t="str">
        <f t="shared" si="252"/>
        <v>2461401</v>
      </c>
      <c r="AN1208">
        <f t="shared" si="253"/>
        <v>7654</v>
      </c>
      <c r="AO1208">
        <f t="shared" si="254"/>
        <v>805</v>
      </c>
      <c r="AP1208" s="11">
        <f t="shared" si="257"/>
        <v>663</v>
      </c>
      <c r="AQ1208" s="2">
        <f t="shared" si="258"/>
        <v>959</v>
      </c>
    </row>
    <row r="1209" spans="3:43">
      <c r="C1209" s="3" t="s">
        <v>1259</v>
      </c>
      <c r="D1209" s="3" t="s">
        <v>3</v>
      </c>
      <c r="AA1209" s="2" t="s">
        <v>2491</v>
      </c>
      <c r="AB1209" s="2" t="s">
        <v>7</v>
      </c>
      <c r="AC1209" t="str">
        <f t="shared" si="247"/>
        <v>2514276</v>
      </c>
      <c r="AD1209" t="str">
        <f t="shared" si="248"/>
        <v>2515271</v>
      </c>
      <c r="AE1209">
        <f t="shared" si="249"/>
        <v>8824</v>
      </c>
      <c r="AF1209">
        <f t="shared" si="250"/>
        <v>767</v>
      </c>
      <c r="AG1209" s="11">
        <f t="shared" si="255"/>
        <v>633</v>
      </c>
      <c r="AH1209" s="2">
        <f t="shared" si="256"/>
        <v>918</v>
      </c>
      <c r="AJ1209" s="2" t="s">
        <v>2446</v>
      </c>
      <c r="AK1209" s="2" t="s">
        <v>3</v>
      </c>
      <c r="AL1209" t="str">
        <f t="shared" si="251"/>
        <v>2469054</v>
      </c>
      <c r="AM1209" t="str">
        <f t="shared" si="252"/>
        <v>2470835</v>
      </c>
      <c r="AN1209">
        <f t="shared" si="253"/>
        <v>55</v>
      </c>
      <c r="AO1209">
        <f t="shared" si="254"/>
        <v>805</v>
      </c>
      <c r="AP1209" s="11">
        <f t="shared" si="257"/>
        <v>663</v>
      </c>
      <c r="AQ1209" s="2">
        <f t="shared" si="258"/>
        <v>959</v>
      </c>
    </row>
    <row r="1210" spans="3:43">
      <c r="C1210" s="3" t="s">
        <v>1260</v>
      </c>
      <c r="D1210" s="3" t="s">
        <v>3</v>
      </c>
      <c r="AA1210" s="2" t="s">
        <v>2499</v>
      </c>
      <c r="AB1210" s="2" t="s">
        <v>7</v>
      </c>
      <c r="AC1210" t="str">
        <f t="shared" si="247"/>
        <v>2524094</v>
      </c>
      <c r="AD1210" t="str">
        <f t="shared" si="248"/>
        <v>2524315</v>
      </c>
      <c r="AE1210">
        <f t="shared" si="249"/>
        <v>150</v>
      </c>
      <c r="AF1210">
        <f t="shared" si="250"/>
        <v>767</v>
      </c>
      <c r="AG1210" s="11">
        <f t="shared" si="255"/>
        <v>633</v>
      </c>
      <c r="AH1210" s="2">
        <f t="shared" si="256"/>
        <v>918</v>
      </c>
      <c r="AJ1210" s="2" t="s">
        <v>2447</v>
      </c>
      <c r="AK1210" s="2" t="s">
        <v>3</v>
      </c>
      <c r="AL1210" t="str">
        <f t="shared" si="251"/>
        <v>2470889</v>
      </c>
      <c r="AM1210" t="str">
        <f t="shared" si="252"/>
        <v>2471140</v>
      </c>
      <c r="AN1210">
        <f t="shared" si="253"/>
        <v>240</v>
      </c>
      <c r="AO1210">
        <f t="shared" si="254"/>
        <v>804</v>
      </c>
      <c r="AP1210" s="11">
        <f t="shared" si="257"/>
        <v>662</v>
      </c>
      <c r="AQ1210" s="2">
        <f t="shared" si="258"/>
        <v>959</v>
      </c>
    </row>
    <row r="1211" spans="3:43">
      <c r="C1211" s="3" t="s">
        <v>1261</v>
      </c>
      <c r="D1211" s="3" t="s">
        <v>3</v>
      </c>
      <c r="AA1211" s="2" t="s">
        <v>2500</v>
      </c>
      <c r="AB1211" s="2" t="s">
        <v>7</v>
      </c>
      <c r="AC1211" t="str">
        <f t="shared" si="247"/>
        <v>2524464</v>
      </c>
      <c r="AD1211" t="str">
        <f t="shared" si="248"/>
        <v>2526071</v>
      </c>
      <c r="AE1211">
        <f t="shared" si="249"/>
        <v>99</v>
      </c>
      <c r="AF1211">
        <f t="shared" si="250"/>
        <v>767</v>
      </c>
      <c r="AG1211" s="11">
        <f t="shared" si="255"/>
        <v>632</v>
      </c>
      <c r="AH1211" s="2">
        <f t="shared" si="256"/>
        <v>918</v>
      </c>
      <c r="AJ1211" s="2" t="s">
        <v>2448</v>
      </c>
      <c r="AK1211" s="2" t="s">
        <v>3</v>
      </c>
      <c r="AL1211" t="str">
        <f t="shared" si="251"/>
        <v>2471379</v>
      </c>
      <c r="AM1211" t="str">
        <f t="shared" si="252"/>
        <v>2471930</v>
      </c>
      <c r="AN1211">
        <f t="shared" si="253"/>
        <v>5</v>
      </c>
      <c r="AO1211">
        <f t="shared" si="254"/>
        <v>804</v>
      </c>
      <c r="AP1211" s="11">
        <f t="shared" si="257"/>
        <v>662</v>
      </c>
      <c r="AQ1211" s="2">
        <f t="shared" si="258"/>
        <v>959</v>
      </c>
    </row>
    <row r="1212" spans="3:43">
      <c r="C1212" s="3" t="s">
        <v>1262</v>
      </c>
      <c r="D1212" s="3" t="s">
        <v>3</v>
      </c>
      <c r="AA1212" s="2" t="s">
        <v>2501</v>
      </c>
      <c r="AB1212" s="2" t="s">
        <v>7</v>
      </c>
      <c r="AC1212" t="str">
        <f t="shared" si="247"/>
        <v>2526169</v>
      </c>
      <c r="AD1212" t="str">
        <f t="shared" si="248"/>
        <v>2526804</v>
      </c>
      <c r="AE1212">
        <f t="shared" si="249"/>
        <v>6733</v>
      </c>
      <c r="AF1212">
        <f t="shared" si="250"/>
        <v>766</v>
      </c>
      <c r="AG1212" s="11">
        <f t="shared" si="255"/>
        <v>631</v>
      </c>
      <c r="AH1212" s="2">
        <f t="shared" si="256"/>
        <v>918</v>
      </c>
      <c r="AJ1212" s="2" t="s">
        <v>2449</v>
      </c>
      <c r="AK1212" s="2" t="s">
        <v>3</v>
      </c>
      <c r="AL1212" t="str">
        <f t="shared" si="251"/>
        <v>2471934</v>
      </c>
      <c r="AM1212" t="str">
        <f t="shared" si="252"/>
        <v>2472461</v>
      </c>
      <c r="AN1212">
        <f t="shared" si="253"/>
        <v>7</v>
      </c>
      <c r="AO1212">
        <f t="shared" si="254"/>
        <v>803</v>
      </c>
      <c r="AP1212" s="11">
        <f t="shared" si="257"/>
        <v>661</v>
      </c>
      <c r="AQ1212" s="2">
        <f t="shared" si="258"/>
        <v>958</v>
      </c>
    </row>
    <row r="1213" spans="3:43">
      <c r="C1213" s="3" t="s">
        <v>1263</v>
      </c>
      <c r="D1213" s="3" t="s">
        <v>3</v>
      </c>
      <c r="AA1213" s="2" t="s">
        <v>2507</v>
      </c>
      <c r="AB1213" s="2" t="s">
        <v>7</v>
      </c>
      <c r="AC1213" t="str">
        <f t="shared" si="247"/>
        <v>2533536</v>
      </c>
      <c r="AD1213" t="str">
        <f t="shared" si="248"/>
        <v>2534168</v>
      </c>
      <c r="AE1213">
        <f t="shared" si="249"/>
        <v>8</v>
      </c>
      <c r="AF1213">
        <f t="shared" si="250"/>
        <v>766</v>
      </c>
      <c r="AG1213" s="11">
        <f t="shared" si="255"/>
        <v>631</v>
      </c>
      <c r="AH1213" s="2">
        <f t="shared" si="256"/>
        <v>918</v>
      </c>
      <c r="AJ1213" s="2" t="s">
        <v>2450</v>
      </c>
      <c r="AK1213" s="2" t="s">
        <v>3</v>
      </c>
      <c r="AL1213" t="str">
        <f t="shared" si="251"/>
        <v>2472467</v>
      </c>
      <c r="AM1213" t="str">
        <f t="shared" si="252"/>
        <v>2472916</v>
      </c>
      <c r="AN1213">
        <f t="shared" si="253"/>
        <v>8</v>
      </c>
      <c r="AO1213">
        <f t="shared" si="254"/>
        <v>802</v>
      </c>
      <c r="AP1213" s="11">
        <f t="shared" si="257"/>
        <v>660</v>
      </c>
      <c r="AQ1213" s="2">
        <f t="shared" si="258"/>
        <v>957</v>
      </c>
    </row>
    <row r="1214" spans="3:43">
      <c r="C1214" s="3" t="s">
        <v>1264</v>
      </c>
      <c r="D1214" s="3" t="s">
        <v>7</v>
      </c>
      <c r="AA1214" s="2" t="s">
        <v>2508</v>
      </c>
      <c r="AB1214" s="2" t="s">
        <v>7</v>
      </c>
      <c r="AC1214" t="str">
        <f t="shared" si="247"/>
        <v>2534175</v>
      </c>
      <c r="AD1214" t="str">
        <f t="shared" si="248"/>
        <v>2535125</v>
      </c>
      <c r="AE1214">
        <f t="shared" si="249"/>
        <v>116</v>
      </c>
      <c r="AF1214">
        <f t="shared" si="250"/>
        <v>765</v>
      </c>
      <c r="AG1214" s="11">
        <f t="shared" si="255"/>
        <v>630</v>
      </c>
      <c r="AH1214" s="2">
        <f t="shared" si="256"/>
        <v>917</v>
      </c>
      <c r="AJ1214" s="2" t="s">
        <v>2451</v>
      </c>
      <c r="AK1214" s="2" t="s">
        <v>3</v>
      </c>
      <c r="AL1214" t="str">
        <f t="shared" si="251"/>
        <v>2472923</v>
      </c>
      <c r="AM1214" t="str">
        <f t="shared" si="252"/>
        <v>2474101</v>
      </c>
      <c r="AN1214">
        <f t="shared" si="253"/>
        <v>59</v>
      </c>
      <c r="AO1214">
        <f t="shared" si="254"/>
        <v>801</v>
      </c>
      <c r="AP1214" s="11">
        <f t="shared" si="257"/>
        <v>659</v>
      </c>
      <c r="AQ1214" s="2">
        <f t="shared" si="258"/>
        <v>956</v>
      </c>
    </row>
    <row r="1215" spans="3:43">
      <c r="C1215" s="3" t="s">
        <v>1265</v>
      </c>
      <c r="D1215" s="3" t="s">
        <v>7</v>
      </c>
      <c r="AA1215" s="2" t="s">
        <v>2509</v>
      </c>
      <c r="AB1215" s="2" t="s">
        <v>7</v>
      </c>
      <c r="AC1215" t="str">
        <f t="shared" si="247"/>
        <v>2535240</v>
      </c>
      <c r="AD1215" t="str">
        <f t="shared" si="248"/>
        <v>2536118</v>
      </c>
      <c r="AE1215">
        <f t="shared" si="249"/>
        <v>67</v>
      </c>
      <c r="AF1215">
        <f t="shared" si="250"/>
        <v>765</v>
      </c>
      <c r="AG1215" s="11">
        <f t="shared" si="255"/>
        <v>629</v>
      </c>
      <c r="AH1215" s="2">
        <f t="shared" si="256"/>
        <v>917</v>
      </c>
      <c r="AJ1215" s="2" t="s">
        <v>2452</v>
      </c>
      <c r="AK1215" s="2" t="s">
        <v>3</v>
      </c>
      <c r="AL1215" t="str">
        <f t="shared" si="251"/>
        <v>2474159</v>
      </c>
      <c r="AM1215" t="str">
        <f t="shared" si="252"/>
        <v>2475316</v>
      </c>
      <c r="AN1215">
        <f t="shared" si="253"/>
        <v>134</v>
      </c>
      <c r="AO1215">
        <f t="shared" si="254"/>
        <v>800</v>
      </c>
      <c r="AP1215" s="11">
        <f t="shared" si="257"/>
        <v>658</v>
      </c>
      <c r="AQ1215" s="2">
        <f t="shared" si="258"/>
        <v>956</v>
      </c>
    </row>
    <row r="1216" spans="3:43">
      <c r="C1216" s="3" t="s">
        <v>1266</v>
      </c>
      <c r="D1216" s="3" t="s">
        <v>7</v>
      </c>
      <c r="AA1216" s="2" t="s">
        <v>2510</v>
      </c>
      <c r="AB1216" s="2" t="s">
        <v>7</v>
      </c>
      <c r="AC1216" t="str">
        <f t="shared" si="247"/>
        <v>2536184</v>
      </c>
      <c r="AD1216" t="str">
        <f t="shared" si="248"/>
        <v>2538358</v>
      </c>
      <c r="AE1216">
        <f t="shared" si="249"/>
        <v>265</v>
      </c>
      <c r="AF1216">
        <f t="shared" si="250"/>
        <v>764</v>
      </c>
      <c r="AG1216" s="11">
        <f t="shared" si="255"/>
        <v>628</v>
      </c>
      <c r="AH1216" s="2">
        <f t="shared" si="256"/>
        <v>917</v>
      </c>
      <c r="AJ1216" s="2" t="s">
        <v>2453</v>
      </c>
      <c r="AK1216" s="2" t="s">
        <v>3</v>
      </c>
      <c r="AL1216" t="str">
        <f t="shared" si="251"/>
        <v>2475449</v>
      </c>
      <c r="AM1216" t="str">
        <f t="shared" si="252"/>
        <v>2475940</v>
      </c>
      <c r="AN1216">
        <f t="shared" si="253"/>
        <v>2800</v>
      </c>
      <c r="AO1216">
        <f t="shared" si="254"/>
        <v>800</v>
      </c>
      <c r="AP1216" s="11">
        <f t="shared" si="257"/>
        <v>657</v>
      </c>
      <c r="AQ1216" s="2">
        <f t="shared" si="258"/>
        <v>956</v>
      </c>
    </row>
    <row r="1217" spans="3:43">
      <c r="C1217" s="3" t="s">
        <v>1267</v>
      </c>
      <c r="D1217" s="3" t="s">
        <v>3</v>
      </c>
      <c r="AA1217" s="2" t="s">
        <v>2511</v>
      </c>
      <c r="AB1217" s="2" t="s">
        <v>7</v>
      </c>
      <c r="AC1217" t="str">
        <f t="shared" si="247"/>
        <v>2538622</v>
      </c>
      <c r="AD1217" t="str">
        <f t="shared" si="248"/>
        <v>2539710</v>
      </c>
      <c r="AE1217">
        <f t="shared" si="249"/>
        <v>7141</v>
      </c>
      <c r="AF1217">
        <f t="shared" si="250"/>
        <v>764</v>
      </c>
      <c r="AG1217" s="11">
        <f t="shared" si="255"/>
        <v>628</v>
      </c>
      <c r="AH1217" s="2">
        <f t="shared" si="256"/>
        <v>917</v>
      </c>
      <c r="AJ1217" s="2" t="s">
        <v>2457</v>
      </c>
      <c r="AK1217" s="2" t="s">
        <v>3</v>
      </c>
      <c r="AL1217" t="str">
        <f t="shared" si="251"/>
        <v>2478739</v>
      </c>
      <c r="AM1217" t="str">
        <f t="shared" si="252"/>
        <v>2478993</v>
      </c>
      <c r="AN1217">
        <f t="shared" si="253"/>
        <v>2017</v>
      </c>
      <c r="AO1217">
        <f t="shared" si="254"/>
        <v>800</v>
      </c>
      <c r="AP1217" s="11">
        <f t="shared" si="257"/>
        <v>657</v>
      </c>
      <c r="AQ1217" s="2">
        <f t="shared" si="258"/>
        <v>956</v>
      </c>
    </row>
    <row r="1218" spans="3:43">
      <c r="C1218" s="3" t="s">
        <v>1268</v>
      </c>
      <c r="D1218" s="3" t="s">
        <v>3</v>
      </c>
      <c r="AA1218" s="2" t="s">
        <v>2518</v>
      </c>
      <c r="AB1218" s="2" t="s">
        <v>7</v>
      </c>
      <c r="AC1218" t="str">
        <f t="shared" si="247"/>
        <v>2546850</v>
      </c>
      <c r="AD1218" t="str">
        <f t="shared" si="248"/>
        <v>2547557</v>
      </c>
      <c r="AE1218">
        <f t="shared" si="249"/>
        <v>1066</v>
      </c>
      <c r="AF1218">
        <f t="shared" si="250"/>
        <v>764</v>
      </c>
      <c r="AG1218" s="11">
        <f t="shared" si="255"/>
        <v>628</v>
      </c>
      <c r="AH1218" s="2">
        <f t="shared" si="256"/>
        <v>917</v>
      </c>
      <c r="AJ1218" s="2" t="s">
        <v>2460</v>
      </c>
      <c r="AK1218" s="2" t="s">
        <v>3</v>
      </c>
      <c r="AL1218" t="str">
        <f t="shared" si="251"/>
        <v>2481009</v>
      </c>
      <c r="AM1218" t="str">
        <f t="shared" si="252"/>
        <v>2481395</v>
      </c>
      <c r="AN1218">
        <f t="shared" si="253"/>
        <v>77</v>
      </c>
      <c r="AO1218">
        <f t="shared" si="254"/>
        <v>800</v>
      </c>
      <c r="AP1218" s="11">
        <f t="shared" si="257"/>
        <v>657</v>
      </c>
      <c r="AQ1218" s="2">
        <f t="shared" si="258"/>
        <v>956</v>
      </c>
    </row>
    <row r="1219" spans="3:43">
      <c r="C1219" s="3" t="s">
        <v>1269</v>
      </c>
      <c r="D1219" s="3" t="s">
        <v>3</v>
      </c>
      <c r="AA1219" s="2" t="s">
        <v>2520</v>
      </c>
      <c r="AB1219" s="2" t="s">
        <v>7</v>
      </c>
      <c r="AC1219" t="str">
        <f t="shared" si="247"/>
        <v>2548622</v>
      </c>
      <c r="AD1219" t="str">
        <f t="shared" si="248"/>
        <v>2550526</v>
      </c>
      <c r="AE1219">
        <f t="shared" si="249"/>
        <v>179</v>
      </c>
      <c r="AF1219">
        <f t="shared" si="250"/>
        <v>764</v>
      </c>
      <c r="AG1219" s="11">
        <f t="shared" si="255"/>
        <v>628</v>
      </c>
      <c r="AH1219" s="2">
        <f t="shared" si="256"/>
        <v>917</v>
      </c>
      <c r="AJ1219" s="2" t="s">
        <v>2461</v>
      </c>
      <c r="AK1219" s="2" t="s">
        <v>3</v>
      </c>
      <c r="AL1219" t="str">
        <f t="shared" si="251"/>
        <v>2481471</v>
      </c>
      <c r="AM1219" t="str">
        <f t="shared" si="252"/>
        <v>2482805</v>
      </c>
      <c r="AN1219">
        <f t="shared" si="253"/>
        <v>1635</v>
      </c>
      <c r="AO1219">
        <f t="shared" si="254"/>
        <v>799</v>
      </c>
      <c r="AP1219" s="11">
        <f t="shared" si="257"/>
        <v>656</v>
      </c>
      <c r="AQ1219" s="2">
        <f t="shared" si="258"/>
        <v>956</v>
      </c>
    </row>
    <row r="1220" spans="3:43">
      <c r="C1220" s="3" t="s">
        <v>1270</v>
      </c>
      <c r="D1220" s="3" t="s">
        <v>7</v>
      </c>
      <c r="AA1220" s="2" t="s">
        <v>2521</v>
      </c>
      <c r="AB1220" s="2" t="s">
        <v>7</v>
      </c>
      <c r="AC1220" t="str">
        <f t="shared" si="247"/>
        <v>2550704</v>
      </c>
      <c r="AD1220" t="str">
        <f t="shared" si="248"/>
        <v>2551474</v>
      </c>
      <c r="AE1220">
        <f t="shared" si="249"/>
        <v>224</v>
      </c>
      <c r="AF1220">
        <f t="shared" si="250"/>
        <v>764</v>
      </c>
      <c r="AG1220" s="11">
        <f t="shared" si="255"/>
        <v>627</v>
      </c>
      <c r="AH1220" s="2">
        <f t="shared" si="256"/>
        <v>917</v>
      </c>
      <c r="AJ1220" s="2" t="s">
        <v>2464</v>
      </c>
      <c r="AK1220" s="2" t="s">
        <v>3</v>
      </c>
      <c r="AL1220" t="str">
        <f t="shared" si="251"/>
        <v>2484439</v>
      </c>
      <c r="AM1220" t="str">
        <f t="shared" si="252"/>
        <v>2485251</v>
      </c>
      <c r="AN1220">
        <f t="shared" si="253"/>
        <v>29</v>
      </c>
      <c r="AO1220">
        <f t="shared" si="254"/>
        <v>799</v>
      </c>
      <c r="AP1220" s="11">
        <f t="shared" si="257"/>
        <v>656</v>
      </c>
      <c r="AQ1220" s="2">
        <f t="shared" si="258"/>
        <v>956</v>
      </c>
    </row>
    <row r="1221" spans="3:43">
      <c r="C1221" s="3" t="s">
        <v>1271</v>
      </c>
      <c r="D1221" s="3" t="s">
        <v>7</v>
      </c>
      <c r="AA1221" s="2" t="s">
        <v>2522</v>
      </c>
      <c r="AB1221" s="2" t="s">
        <v>7</v>
      </c>
      <c r="AC1221" t="str">
        <f t="shared" si="247"/>
        <v>2551697</v>
      </c>
      <c r="AD1221" t="str">
        <f t="shared" si="248"/>
        <v>2552464</v>
      </c>
      <c r="AE1221">
        <f t="shared" si="249"/>
        <v>148</v>
      </c>
      <c r="AF1221">
        <f t="shared" si="250"/>
        <v>764</v>
      </c>
      <c r="AG1221" s="11">
        <f t="shared" si="255"/>
        <v>627</v>
      </c>
      <c r="AH1221" s="2">
        <f t="shared" si="256"/>
        <v>917</v>
      </c>
      <c r="AJ1221" s="2" t="s">
        <v>2465</v>
      </c>
      <c r="AK1221" s="2" t="s">
        <v>3</v>
      </c>
      <c r="AL1221" t="str">
        <f t="shared" si="251"/>
        <v>2485279</v>
      </c>
      <c r="AM1221" t="str">
        <f t="shared" si="252"/>
        <v>2485527</v>
      </c>
      <c r="AN1221">
        <f t="shared" si="253"/>
        <v>69</v>
      </c>
      <c r="AO1221">
        <f t="shared" si="254"/>
        <v>798</v>
      </c>
      <c r="AP1221" s="11">
        <f t="shared" si="257"/>
        <v>655</v>
      </c>
      <c r="AQ1221" s="2">
        <f t="shared" si="258"/>
        <v>955</v>
      </c>
    </row>
    <row r="1222" spans="3:43">
      <c r="C1222" s="3" t="s">
        <v>1272</v>
      </c>
      <c r="D1222" s="3" t="s">
        <v>3</v>
      </c>
      <c r="AA1222" s="2" t="s">
        <v>2523</v>
      </c>
      <c r="AB1222" s="2" t="s">
        <v>7</v>
      </c>
      <c r="AC1222" t="str">
        <f t="shared" si="247"/>
        <v>2552611</v>
      </c>
      <c r="AD1222" t="str">
        <f t="shared" si="248"/>
        <v>2553252</v>
      </c>
      <c r="AE1222">
        <f t="shared" si="249"/>
        <v>16</v>
      </c>
      <c r="AF1222">
        <f t="shared" si="250"/>
        <v>764</v>
      </c>
      <c r="AG1222" s="11">
        <f t="shared" si="255"/>
        <v>626</v>
      </c>
      <c r="AH1222" s="2">
        <f t="shared" si="256"/>
        <v>917</v>
      </c>
      <c r="AJ1222" s="2" t="s">
        <v>2466</v>
      </c>
      <c r="AK1222" s="2" t="s">
        <v>3</v>
      </c>
      <c r="AL1222" t="str">
        <f t="shared" si="251"/>
        <v>2485595</v>
      </c>
      <c r="AM1222" t="str">
        <f t="shared" si="252"/>
        <v>2486650</v>
      </c>
      <c r="AN1222">
        <f t="shared" si="253"/>
        <v>207</v>
      </c>
      <c r="AO1222">
        <f t="shared" si="254"/>
        <v>797</v>
      </c>
      <c r="AP1222" s="11">
        <f t="shared" si="257"/>
        <v>654</v>
      </c>
      <c r="AQ1222" s="2">
        <f t="shared" si="258"/>
        <v>955</v>
      </c>
    </row>
    <row r="1223" spans="3:43">
      <c r="C1223" s="3" t="s">
        <v>1273</v>
      </c>
      <c r="D1223" s="3" t="s">
        <v>7</v>
      </c>
      <c r="AA1223" s="2" t="s">
        <v>2524</v>
      </c>
      <c r="AB1223" s="2" t="s">
        <v>7</v>
      </c>
      <c r="AC1223" t="str">
        <f t="shared" ref="AC1223:AC1282" si="259">MID(AA:AA,1,SEARCH("..",AA:AA)-1)</f>
        <v>2553267</v>
      </c>
      <c r="AD1223" t="str">
        <f t="shared" ref="AD1223:AD1282" si="260">MID(AA:AA,LEN(AC1223)+3,LEN(AA1223)-LEN(AC1223)-2)</f>
        <v>2554823</v>
      </c>
      <c r="AE1223">
        <f t="shared" ref="AE1223:AE1281" si="261">AC1224-AD1223+1</f>
        <v>181</v>
      </c>
      <c r="AF1223">
        <f t="shared" ref="AF1223:AF1282" si="262">IF(AE1222&lt;100,AF1222-1,AF1222)</f>
        <v>763</v>
      </c>
      <c r="AG1223" s="11">
        <f t="shared" si="255"/>
        <v>625</v>
      </c>
      <c r="AH1223" s="2">
        <f t="shared" si="256"/>
        <v>916</v>
      </c>
      <c r="AJ1223" s="2" t="s">
        <v>2467</v>
      </c>
      <c r="AK1223" s="2" t="s">
        <v>3</v>
      </c>
      <c r="AL1223" t="str">
        <f t="shared" ref="AL1223:AL1286" si="263">MID(AJ:AJ,1,SEARCH("..",AJ:AJ)-1)</f>
        <v>2486856</v>
      </c>
      <c r="AM1223" t="str">
        <f t="shared" ref="AM1223:AM1286" si="264">MID(AJ:AJ,LEN(AL1223)+3,LEN(AJ1223)-LEN(AL1223)-2)</f>
        <v>2488370</v>
      </c>
      <c r="AN1223">
        <f t="shared" ref="AN1223:AN1286" si="265">AL1224-AM1223+1</f>
        <v>71</v>
      </c>
      <c r="AO1223">
        <f t="shared" ref="AO1223:AO1286" si="266">IF(AN1222&lt;100,AO1222-1,AO1222)</f>
        <v>797</v>
      </c>
      <c r="AP1223" s="11">
        <f t="shared" si="257"/>
        <v>654</v>
      </c>
      <c r="AQ1223" s="2">
        <f t="shared" si="258"/>
        <v>955</v>
      </c>
    </row>
    <row r="1224" spans="3:43">
      <c r="C1224" s="3" t="s">
        <v>1274</v>
      </c>
      <c r="D1224" s="3" t="s">
        <v>3</v>
      </c>
      <c r="AA1224" s="2" t="s">
        <v>2525</v>
      </c>
      <c r="AB1224" s="2" t="s">
        <v>7</v>
      </c>
      <c r="AC1224" t="str">
        <f t="shared" si="259"/>
        <v>2555003</v>
      </c>
      <c r="AD1224" t="str">
        <f t="shared" si="260"/>
        <v>2556391</v>
      </c>
      <c r="AE1224">
        <f t="shared" si="261"/>
        <v>57</v>
      </c>
      <c r="AF1224">
        <f t="shared" si="262"/>
        <v>763</v>
      </c>
      <c r="AG1224" s="11">
        <f t="shared" ref="AG1224:AG1282" si="267">IF(AE1223&lt;200,AG1223-1,AG1223)</f>
        <v>624</v>
      </c>
      <c r="AH1224" s="2">
        <f t="shared" ref="AH1224:AH1282" si="268">IF(AE1223&lt;50,AH1223-1,AH1223)</f>
        <v>916</v>
      </c>
      <c r="AJ1224" s="2" t="s">
        <v>2468</v>
      </c>
      <c r="AK1224" s="2" t="s">
        <v>3</v>
      </c>
      <c r="AL1224" t="str">
        <f t="shared" si="263"/>
        <v>2488440</v>
      </c>
      <c r="AM1224" t="str">
        <f t="shared" si="264"/>
        <v>2489207</v>
      </c>
      <c r="AN1224">
        <f t="shared" si="265"/>
        <v>108</v>
      </c>
      <c r="AO1224">
        <f t="shared" si="266"/>
        <v>796</v>
      </c>
      <c r="AP1224" s="11">
        <f t="shared" ref="AP1224:AP1287" si="269">IF(AN1223&lt;200,AP1223-1,AP1223)</f>
        <v>653</v>
      </c>
      <c r="AQ1224" s="2">
        <f t="shared" ref="AQ1224:AQ1287" si="270">IF(AN1223&lt;50,AQ1223-1,AQ1223)</f>
        <v>955</v>
      </c>
    </row>
    <row r="1225" spans="3:43">
      <c r="C1225" s="3" t="s">
        <v>1275</v>
      </c>
      <c r="D1225" s="3" t="s">
        <v>3</v>
      </c>
      <c r="AA1225" s="2" t="s">
        <v>2526</v>
      </c>
      <c r="AB1225" s="2" t="s">
        <v>7</v>
      </c>
      <c r="AC1225" t="str">
        <f t="shared" si="259"/>
        <v>2556447</v>
      </c>
      <c r="AD1225" t="str">
        <f t="shared" si="260"/>
        <v>2556608</v>
      </c>
      <c r="AE1225">
        <f t="shared" si="261"/>
        <v>85</v>
      </c>
      <c r="AF1225">
        <f t="shared" si="262"/>
        <v>762</v>
      </c>
      <c r="AG1225" s="11">
        <f t="shared" si="267"/>
        <v>623</v>
      </c>
      <c r="AH1225" s="2">
        <f t="shared" si="268"/>
        <v>916</v>
      </c>
      <c r="AJ1225" s="2" t="s">
        <v>2469</v>
      </c>
      <c r="AK1225" s="2" t="s">
        <v>3</v>
      </c>
      <c r="AL1225" t="str">
        <f t="shared" si="263"/>
        <v>2489314</v>
      </c>
      <c r="AM1225" t="str">
        <f t="shared" si="264"/>
        <v>2490579</v>
      </c>
      <c r="AN1225">
        <f t="shared" si="265"/>
        <v>55</v>
      </c>
      <c r="AO1225">
        <f t="shared" si="266"/>
        <v>796</v>
      </c>
      <c r="AP1225" s="11">
        <f t="shared" si="269"/>
        <v>652</v>
      </c>
      <c r="AQ1225" s="2">
        <f t="shared" si="270"/>
        <v>955</v>
      </c>
    </row>
    <row r="1226" spans="3:43">
      <c r="C1226" s="3" t="s">
        <v>1276</v>
      </c>
      <c r="D1226" s="3" t="s">
        <v>3</v>
      </c>
      <c r="AA1226" s="2" t="s">
        <v>2527</v>
      </c>
      <c r="AB1226" s="2" t="s">
        <v>7</v>
      </c>
      <c r="AC1226" t="str">
        <f t="shared" si="259"/>
        <v>2556692</v>
      </c>
      <c r="AD1226" t="str">
        <f t="shared" si="260"/>
        <v>2558116</v>
      </c>
      <c r="AE1226">
        <f t="shared" si="261"/>
        <v>141</v>
      </c>
      <c r="AF1226">
        <f t="shared" si="262"/>
        <v>761</v>
      </c>
      <c r="AG1226" s="11">
        <f t="shared" si="267"/>
        <v>622</v>
      </c>
      <c r="AH1226" s="2">
        <f t="shared" si="268"/>
        <v>916</v>
      </c>
      <c r="AJ1226" s="2" t="s">
        <v>2470</v>
      </c>
      <c r="AK1226" s="2" t="s">
        <v>3</v>
      </c>
      <c r="AL1226" t="str">
        <f t="shared" si="263"/>
        <v>2490633</v>
      </c>
      <c r="AM1226" t="str">
        <f t="shared" si="264"/>
        <v>2491517</v>
      </c>
      <c r="AN1226">
        <f t="shared" si="265"/>
        <v>1464</v>
      </c>
      <c r="AO1226">
        <f t="shared" si="266"/>
        <v>795</v>
      </c>
      <c r="AP1226" s="11">
        <f t="shared" si="269"/>
        <v>651</v>
      </c>
      <c r="AQ1226" s="2">
        <f t="shared" si="270"/>
        <v>955</v>
      </c>
    </row>
    <row r="1227" spans="3:43">
      <c r="C1227" s="3" t="s">
        <v>1277</v>
      </c>
      <c r="D1227" s="3" t="s">
        <v>7</v>
      </c>
      <c r="AA1227" s="2" t="s">
        <v>2528</v>
      </c>
      <c r="AB1227" s="2" t="s">
        <v>7</v>
      </c>
      <c r="AC1227" t="str">
        <f t="shared" si="259"/>
        <v>2558256</v>
      </c>
      <c r="AD1227" t="str">
        <f t="shared" si="260"/>
        <v>2558591</v>
      </c>
      <c r="AE1227">
        <f t="shared" si="261"/>
        <v>1785</v>
      </c>
      <c r="AF1227">
        <f t="shared" si="262"/>
        <v>761</v>
      </c>
      <c r="AG1227" s="11">
        <f t="shared" si="267"/>
        <v>621</v>
      </c>
      <c r="AH1227" s="2">
        <f t="shared" si="268"/>
        <v>916</v>
      </c>
      <c r="AJ1227" s="2" t="s">
        <v>2473</v>
      </c>
      <c r="AK1227" s="2" t="s">
        <v>3</v>
      </c>
      <c r="AL1227" t="str">
        <f t="shared" si="263"/>
        <v>2492980</v>
      </c>
      <c r="AM1227" t="str">
        <f t="shared" si="264"/>
        <v>2493897</v>
      </c>
      <c r="AN1227">
        <f t="shared" si="265"/>
        <v>82</v>
      </c>
      <c r="AO1227">
        <f t="shared" si="266"/>
        <v>795</v>
      </c>
      <c r="AP1227" s="11">
        <f t="shared" si="269"/>
        <v>651</v>
      </c>
      <c r="AQ1227" s="2">
        <f t="shared" si="270"/>
        <v>955</v>
      </c>
    </row>
    <row r="1228" spans="3:43">
      <c r="C1228" s="3" t="s">
        <v>1278</v>
      </c>
      <c r="D1228" s="3" t="s">
        <v>3</v>
      </c>
      <c r="AA1228" s="2" t="s">
        <v>2531</v>
      </c>
      <c r="AB1228" s="2" t="s">
        <v>7</v>
      </c>
      <c r="AC1228" t="str">
        <f t="shared" si="259"/>
        <v>2560375</v>
      </c>
      <c r="AD1228" t="str">
        <f t="shared" si="260"/>
        <v>2560941</v>
      </c>
      <c r="AE1228">
        <f t="shared" si="261"/>
        <v>7673</v>
      </c>
      <c r="AF1228">
        <f t="shared" si="262"/>
        <v>761</v>
      </c>
      <c r="AG1228" s="11">
        <f t="shared" si="267"/>
        <v>621</v>
      </c>
      <c r="AH1228" s="2">
        <f t="shared" si="268"/>
        <v>916</v>
      </c>
      <c r="AJ1228" s="2" t="s">
        <v>2474</v>
      </c>
      <c r="AK1228" s="2" t="s">
        <v>3</v>
      </c>
      <c r="AL1228" t="str">
        <f t="shared" si="263"/>
        <v>2493978</v>
      </c>
      <c r="AM1228" t="str">
        <f t="shared" si="264"/>
        <v>2494844</v>
      </c>
      <c r="AN1228">
        <f t="shared" si="265"/>
        <v>25</v>
      </c>
      <c r="AO1228">
        <f t="shared" si="266"/>
        <v>794</v>
      </c>
      <c r="AP1228" s="11">
        <f t="shared" si="269"/>
        <v>650</v>
      </c>
      <c r="AQ1228" s="2">
        <f t="shared" si="270"/>
        <v>955</v>
      </c>
    </row>
    <row r="1229" spans="3:43">
      <c r="C1229" s="3" t="s">
        <v>1279</v>
      </c>
      <c r="D1229" s="3" t="s">
        <v>7</v>
      </c>
      <c r="AA1229" s="2" t="s">
        <v>2539</v>
      </c>
      <c r="AB1229" s="2" t="s">
        <v>7</v>
      </c>
      <c r="AC1229" t="str">
        <f t="shared" si="259"/>
        <v>2568613</v>
      </c>
      <c r="AD1229" t="str">
        <f t="shared" si="260"/>
        <v>2568831</v>
      </c>
      <c r="AE1229">
        <f t="shared" si="261"/>
        <v>73</v>
      </c>
      <c r="AF1229">
        <f t="shared" si="262"/>
        <v>761</v>
      </c>
      <c r="AG1229" s="11">
        <f t="shared" si="267"/>
        <v>621</v>
      </c>
      <c r="AH1229" s="2">
        <f t="shared" si="268"/>
        <v>916</v>
      </c>
      <c r="AJ1229" s="2" t="s">
        <v>2475</v>
      </c>
      <c r="AK1229" s="2" t="s">
        <v>3</v>
      </c>
      <c r="AL1229" t="str">
        <f t="shared" si="263"/>
        <v>2494868</v>
      </c>
      <c r="AM1229" t="str">
        <f t="shared" si="264"/>
        <v>2496775</v>
      </c>
      <c r="AN1229">
        <f t="shared" si="265"/>
        <v>50</v>
      </c>
      <c r="AO1229">
        <f t="shared" si="266"/>
        <v>793</v>
      </c>
      <c r="AP1229" s="11">
        <f t="shared" si="269"/>
        <v>649</v>
      </c>
      <c r="AQ1229" s="2">
        <f t="shared" si="270"/>
        <v>954</v>
      </c>
    </row>
    <row r="1230" spans="3:43">
      <c r="C1230" s="3" t="s">
        <v>1280</v>
      </c>
      <c r="D1230" s="3" t="s">
        <v>3</v>
      </c>
      <c r="AA1230" s="2" t="s">
        <v>2540</v>
      </c>
      <c r="AB1230" s="2" t="s">
        <v>7</v>
      </c>
      <c r="AC1230" t="str">
        <f t="shared" si="259"/>
        <v>2568903</v>
      </c>
      <c r="AD1230" t="str">
        <f t="shared" si="260"/>
        <v>2569511</v>
      </c>
      <c r="AE1230">
        <f t="shared" si="261"/>
        <v>84</v>
      </c>
      <c r="AF1230">
        <f t="shared" si="262"/>
        <v>760</v>
      </c>
      <c r="AG1230" s="11">
        <f t="shared" si="267"/>
        <v>620</v>
      </c>
      <c r="AH1230" s="2">
        <f t="shared" si="268"/>
        <v>916</v>
      </c>
      <c r="AJ1230" s="2" t="s">
        <v>2476</v>
      </c>
      <c r="AK1230" s="2" t="s">
        <v>3</v>
      </c>
      <c r="AL1230" t="str">
        <f t="shared" si="263"/>
        <v>2496824</v>
      </c>
      <c r="AM1230" t="str">
        <f t="shared" si="264"/>
        <v>2497627</v>
      </c>
      <c r="AN1230">
        <f t="shared" si="265"/>
        <v>73</v>
      </c>
      <c r="AO1230">
        <f t="shared" si="266"/>
        <v>792</v>
      </c>
      <c r="AP1230" s="11">
        <f t="shared" si="269"/>
        <v>648</v>
      </c>
      <c r="AQ1230" s="2">
        <f t="shared" si="270"/>
        <v>954</v>
      </c>
    </row>
    <row r="1231" spans="3:43">
      <c r="C1231" s="3" t="s">
        <v>1281</v>
      </c>
      <c r="D1231" s="3" t="s">
        <v>3</v>
      </c>
      <c r="AA1231" s="2" t="s">
        <v>2541</v>
      </c>
      <c r="AB1231" s="2" t="s">
        <v>7</v>
      </c>
      <c r="AC1231" t="str">
        <f t="shared" si="259"/>
        <v>2569594</v>
      </c>
      <c r="AD1231" t="str">
        <f t="shared" si="260"/>
        <v>2569869</v>
      </c>
      <c r="AE1231">
        <f t="shared" si="261"/>
        <v>1144</v>
      </c>
      <c r="AF1231">
        <f t="shared" si="262"/>
        <v>759</v>
      </c>
      <c r="AG1231" s="11">
        <f t="shared" si="267"/>
        <v>619</v>
      </c>
      <c r="AH1231" s="2">
        <f t="shared" si="268"/>
        <v>916</v>
      </c>
      <c r="AJ1231" s="2" t="s">
        <v>2477</v>
      </c>
      <c r="AK1231" s="2" t="s">
        <v>3</v>
      </c>
      <c r="AL1231" t="str">
        <f t="shared" si="263"/>
        <v>2497699</v>
      </c>
      <c r="AM1231" t="str">
        <f t="shared" si="264"/>
        <v>2498661</v>
      </c>
      <c r="AN1231">
        <f t="shared" si="265"/>
        <v>120</v>
      </c>
      <c r="AO1231">
        <f t="shared" si="266"/>
        <v>791</v>
      </c>
      <c r="AP1231" s="11">
        <f t="shared" si="269"/>
        <v>647</v>
      </c>
      <c r="AQ1231" s="2">
        <f t="shared" si="270"/>
        <v>954</v>
      </c>
    </row>
    <row r="1232" spans="3:43">
      <c r="C1232" s="3" t="s">
        <v>1282</v>
      </c>
      <c r="D1232" s="3" t="s">
        <v>3</v>
      </c>
      <c r="AA1232" s="2" t="s">
        <v>2543</v>
      </c>
      <c r="AB1232" s="2" t="s">
        <v>7</v>
      </c>
      <c r="AC1232" t="str">
        <f t="shared" si="259"/>
        <v>2571012</v>
      </c>
      <c r="AD1232" t="str">
        <f t="shared" si="260"/>
        <v>2572949</v>
      </c>
      <c r="AE1232">
        <f t="shared" si="261"/>
        <v>8991</v>
      </c>
      <c r="AF1232">
        <f t="shared" si="262"/>
        <v>759</v>
      </c>
      <c r="AG1232" s="11">
        <f t="shared" si="267"/>
        <v>619</v>
      </c>
      <c r="AH1232" s="2">
        <f t="shared" si="268"/>
        <v>916</v>
      </c>
      <c r="AJ1232" s="2" t="s">
        <v>2478</v>
      </c>
      <c r="AK1232" s="2" t="s">
        <v>3</v>
      </c>
      <c r="AL1232" t="str">
        <f t="shared" si="263"/>
        <v>2498780</v>
      </c>
      <c r="AM1232" t="str">
        <f t="shared" si="264"/>
        <v>2498893</v>
      </c>
      <c r="AN1232">
        <f t="shared" si="265"/>
        <v>906</v>
      </c>
      <c r="AO1232">
        <f t="shared" si="266"/>
        <v>791</v>
      </c>
      <c r="AP1232" s="11">
        <f t="shared" si="269"/>
        <v>646</v>
      </c>
      <c r="AQ1232" s="2">
        <f t="shared" si="270"/>
        <v>954</v>
      </c>
    </row>
    <row r="1233" spans="3:43">
      <c r="C1233" s="3" t="s">
        <v>1283</v>
      </c>
      <c r="D1233" s="3" t="s">
        <v>3</v>
      </c>
      <c r="AA1233" s="2" t="s">
        <v>2553</v>
      </c>
      <c r="AB1233" s="2" t="s">
        <v>7</v>
      </c>
      <c r="AC1233" t="str">
        <f t="shared" si="259"/>
        <v>2581939</v>
      </c>
      <c r="AD1233" t="str">
        <f t="shared" si="260"/>
        <v>2583003</v>
      </c>
      <c r="AE1233">
        <f t="shared" si="261"/>
        <v>3128</v>
      </c>
      <c r="AF1233">
        <f t="shared" si="262"/>
        <v>759</v>
      </c>
      <c r="AG1233" s="11">
        <f t="shared" si="267"/>
        <v>619</v>
      </c>
      <c r="AH1233" s="2">
        <f t="shared" si="268"/>
        <v>916</v>
      </c>
      <c r="AJ1233" s="2" t="s">
        <v>2480</v>
      </c>
      <c r="AK1233" s="2" t="s">
        <v>3</v>
      </c>
      <c r="AL1233" t="str">
        <f t="shared" si="263"/>
        <v>2499798</v>
      </c>
      <c r="AM1233" t="str">
        <f t="shared" si="264"/>
        <v>2500244</v>
      </c>
      <c r="AN1233">
        <f t="shared" si="265"/>
        <v>35</v>
      </c>
      <c r="AO1233">
        <f t="shared" si="266"/>
        <v>791</v>
      </c>
      <c r="AP1233" s="11">
        <f t="shared" si="269"/>
        <v>646</v>
      </c>
      <c r="AQ1233" s="2">
        <f t="shared" si="270"/>
        <v>954</v>
      </c>
    </row>
    <row r="1234" spans="3:43">
      <c r="C1234" s="3" t="s">
        <v>1284</v>
      </c>
      <c r="D1234" s="3" t="s">
        <v>3</v>
      </c>
      <c r="AA1234" s="2" t="s">
        <v>2557</v>
      </c>
      <c r="AB1234" s="2" t="s">
        <v>7</v>
      </c>
      <c r="AC1234" t="str">
        <f t="shared" si="259"/>
        <v>2586130</v>
      </c>
      <c r="AD1234" t="str">
        <f t="shared" si="260"/>
        <v>2586786</v>
      </c>
      <c r="AE1234">
        <f t="shared" si="261"/>
        <v>1243</v>
      </c>
      <c r="AF1234">
        <f t="shared" si="262"/>
        <v>759</v>
      </c>
      <c r="AG1234" s="11">
        <f t="shared" si="267"/>
        <v>619</v>
      </c>
      <c r="AH1234" s="2">
        <f t="shared" si="268"/>
        <v>916</v>
      </c>
      <c r="AJ1234" s="2" t="s">
        <v>2481</v>
      </c>
      <c r="AK1234" s="2" t="s">
        <v>3</v>
      </c>
      <c r="AL1234" t="str">
        <f t="shared" si="263"/>
        <v>2500278</v>
      </c>
      <c r="AM1234" t="str">
        <f t="shared" si="264"/>
        <v>2500928</v>
      </c>
      <c r="AN1234">
        <f t="shared" si="265"/>
        <v>40</v>
      </c>
      <c r="AO1234">
        <f t="shared" si="266"/>
        <v>790</v>
      </c>
      <c r="AP1234" s="11">
        <f t="shared" si="269"/>
        <v>645</v>
      </c>
      <c r="AQ1234" s="2">
        <f t="shared" si="270"/>
        <v>953</v>
      </c>
    </row>
    <row r="1235" spans="3:43">
      <c r="C1235" s="3" t="s">
        <v>1285</v>
      </c>
      <c r="D1235" s="3" t="s">
        <v>7</v>
      </c>
      <c r="AA1235" s="2" t="s">
        <v>2560</v>
      </c>
      <c r="AB1235" s="2" t="s">
        <v>7</v>
      </c>
      <c r="AC1235" t="str">
        <f t="shared" si="259"/>
        <v>2588028</v>
      </c>
      <c r="AD1235" t="str">
        <f t="shared" si="260"/>
        <v>2589224</v>
      </c>
      <c r="AE1235">
        <f t="shared" si="261"/>
        <v>11</v>
      </c>
      <c r="AF1235">
        <f t="shared" si="262"/>
        <v>759</v>
      </c>
      <c r="AG1235" s="11">
        <f t="shared" si="267"/>
        <v>619</v>
      </c>
      <c r="AH1235" s="2">
        <f t="shared" si="268"/>
        <v>916</v>
      </c>
      <c r="AJ1235" s="2" t="s">
        <v>2482</v>
      </c>
      <c r="AK1235" s="2" t="s">
        <v>3</v>
      </c>
      <c r="AL1235" t="str">
        <f t="shared" si="263"/>
        <v>2500967</v>
      </c>
      <c r="AM1235" t="str">
        <f t="shared" si="264"/>
        <v>2502112</v>
      </c>
      <c r="AN1235">
        <f t="shared" si="265"/>
        <v>35</v>
      </c>
      <c r="AO1235">
        <f t="shared" si="266"/>
        <v>789</v>
      </c>
      <c r="AP1235" s="11">
        <f t="shared" si="269"/>
        <v>644</v>
      </c>
      <c r="AQ1235" s="2">
        <f t="shared" si="270"/>
        <v>952</v>
      </c>
    </row>
    <row r="1236" spans="3:43">
      <c r="C1236" s="3" t="s">
        <v>1286</v>
      </c>
      <c r="D1236" s="3" t="s">
        <v>3</v>
      </c>
      <c r="AA1236" s="2" t="s">
        <v>2561</v>
      </c>
      <c r="AB1236" s="2" t="s">
        <v>7</v>
      </c>
      <c r="AC1236" t="str">
        <f t="shared" si="259"/>
        <v>2589234</v>
      </c>
      <c r="AD1236" t="str">
        <f t="shared" si="260"/>
        <v>2589887</v>
      </c>
      <c r="AE1236">
        <f t="shared" si="261"/>
        <v>73</v>
      </c>
      <c r="AF1236">
        <f t="shared" si="262"/>
        <v>758</v>
      </c>
      <c r="AG1236" s="11">
        <f t="shared" si="267"/>
        <v>618</v>
      </c>
      <c r="AH1236" s="2">
        <f t="shared" si="268"/>
        <v>915</v>
      </c>
      <c r="AJ1236" s="2" t="s">
        <v>2483</v>
      </c>
      <c r="AK1236" s="2" t="s">
        <v>3</v>
      </c>
      <c r="AL1236" t="str">
        <f t="shared" si="263"/>
        <v>2502146</v>
      </c>
      <c r="AM1236" t="str">
        <f t="shared" si="264"/>
        <v>2505955</v>
      </c>
      <c r="AN1236">
        <f t="shared" si="265"/>
        <v>2895</v>
      </c>
      <c r="AO1236">
        <f t="shared" si="266"/>
        <v>788</v>
      </c>
      <c r="AP1236" s="11">
        <f t="shared" si="269"/>
        <v>643</v>
      </c>
      <c r="AQ1236" s="2">
        <f t="shared" si="270"/>
        <v>951</v>
      </c>
    </row>
    <row r="1237" spans="3:43">
      <c r="C1237" s="3" t="s">
        <v>1287</v>
      </c>
      <c r="D1237" s="3" t="s">
        <v>3</v>
      </c>
      <c r="AA1237" s="2" t="s">
        <v>2562</v>
      </c>
      <c r="AB1237" s="2" t="s">
        <v>7</v>
      </c>
      <c r="AC1237" t="str">
        <f t="shared" si="259"/>
        <v>2589959</v>
      </c>
      <c r="AD1237" t="str">
        <f t="shared" si="260"/>
        <v>2590171</v>
      </c>
      <c r="AE1237">
        <f t="shared" si="261"/>
        <v>2115</v>
      </c>
      <c r="AF1237">
        <f t="shared" si="262"/>
        <v>757</v>
      </c>
      <c r="AG1237" s="11">
        <f t="shared" si="267"/>
        <v>617</v>
      </c>
      <c r="AH1237" s="2">
        <f t="shared" si="268"/>
        <v>915</v>
      </c>
      <c r="AJ1237" s="2" t="s">
        <v>2488</v>
      </c>
      <c r="AK1237" s="2" t="s">
        <v>3</v>
      </c>
      <c r="AL1237" t="str">
        <f t="shared" si="263"/>
        <v>2508849</v>
      </c>
      <c r="AM1237" t="str">
        <f t="shared" si="264"/>
        <v>2509445</v>
      </c>
      <c r="AN1237">
        <f t="shared" si="265"/>
        <v>60</v>
      </c>
      <c r="AO1237">
        <f t="shared" si="266"/>
        <v>788</v>
      </c>
      <c r="AP1237" s="11">
        <f t="shared" si="269"/>
        <v>643</v>
      </c>
      <c r="AQ1237" s="2">
        <f t="shared" si="270"/>
        <v>951</v>
      </c>
    </row>
    <row r="1238" spans="3:43">
      <c r="C1238" s="3" t="s">
        <v>1288</v>
      </c>
      <c r="D1238" s="3" t="s">
        <v>3</v>
      </c>
      <c r="AA1238" s="2" t="s">
        <v>2565</v>
      </c>
      <c r="AB1238" s="2" t="s">
        <v>7</v>
      </c>
      <c r="AC1238" t="str">
        <f t="shared" si="259"/>
        <v>2592285</v>
      </c>
      <c r="AD1238" t="str">
        <f t="shared" si="260"/>
        <v>2593169</v>
      </c>
      <c r="AE1238">
        <f t="shared" si="261"/>
        <v>73</v>
      </c>
      <c r="AF1238">
        <f t="shared" si="262"/>
        <v>757</v>
      </c>
      <c r="AG1238" s="11">
        <f t="shared" si="267"/>
        <v>617</v>
      </c>
      <c r="AH1238" s="2">
        <f t="shared" si="268"/>
        <v>915</v>
      </c>
      <c r="AJ1238" s="2" t="s">
        <v>2489</v>
      </c>
      <c r="AK1238" s="2" t="s">
        <v>3</v>
      </c>
      <c r="AL1238" t="str">
        <f t="shared" si="263"/>
        <v>2509504</v>
      </c>
      <c r="AM1238" t="str">
        <f t="shared" si="264"/>
        <v>2512368</v>
      </c>
      <c r="AN1238">
        <f t="shared" si="265"/>
        <v>73</v>
      </c>
      <c r="AO1238">
        <f t="shared" si="266"/>
        <v>787</v>
      </c>
      <c r="AP1238" s="11">
        <f t="shared" si="269"/>
        <v>642</v>
      </c>
      <c r="AQ1238" s="2">
        <f t="shared" si="270"/>
        <v>951</v>
      </c>
    </row>
    <row r="1239" spans="3:43">
      <c r="C1239" s="3" t="s">
        <v>1289</v>
      </c>
      <c r="D1239" s="3" t="s">
        <v>3</v>
      </c>
      <c r="AA1239" s="2" t="s">
        <v>2566</v>
      </c>
      <c r="AB1239" s="2" t="s">
        <v>7</v>
      </c>
      <c r="AC1239" t="str">
        <f t="shared" si="259"/>
        <v>2593241</v>
      </c>
      <c r="AD1239" t="str">
        <f t="shared" si="260"/>
        <v>2594158</v>
      </c>
      <c r="AE1239">
        <f t="shared" si="261"/>
        <v>10852</v>
      </c>
      <c r="AF1239">
        <f t="shared" si="262"/>
        <v>756</v>
      </c>
      <c r="AG1239" s="11">
        <f t="shared" si="267"/>
        <v>616</v>
      </c>
      <c r="AH1239" s="2">
        <f t="shared" si="268"/>
        <v>915</v>
      </c>
      <c r="AJ1239" s="2" t="s">
        <v>2490</v>
      </c>
      <c r="AK1239" s="2" t="s">
        <v>3</v>
      </c>
      <c r="AL1239" t="str">
        <f t="shared" si="263"/>
        <v>2512440</v>
      </c>
      <c r="AM1239" t="str">
        <f t="shared" si="264"/>
        <v>2513873</v>
      </c>
      <c r="AN1239">
        <f t="shared" si="265"/>
        <v>1672</v>
      </c>
      <c r="AO1239">
        <f t="shared" si="266"/>
        <v>786</v>
      </c>
      <c r="AP1239" s="11">
        <f t="shared" si="269"/>
        <v>641</v>
      </c>
      <c r="AQ1239" s="2">
        <f t="shared" si="270"/>
        <v>951</v>
      </c>
    </row>
    <row r="1240" spans="3:43">
      <c r="C1240" s="3" t="s">
        <v>1290</v>
      </c>
      <c r="D1240" s="3" t="s">
        <v>3</v>
      </c>
      <c r="AA1240" s="2" t="s">
        <v>2575</v>
      </c>
      <c r="AB1240" s="2" t="s">
        <v>7</v>
      </c>
      <c r="AC1240" t="str">
        <f t="shared" si="259"/>
        <v>2605009</v>
      </c>
      <c r="AD1240" t="str">
        <f t="shared" si="260"/>
        <v>2605266</v>
      </c>
      <c r="AE1240">
        <f t="shared" si="261"/>
        <v>13</v>
      </c>
      <c r="AF1240">
        <f t="shared" si="262"/>
        <v>756</v>
      </c>
      <c r="AG1240" s="11">
        <f t="shared" si="267"/>
        <v>616</v>
      </c>
      <c r="AH1240" s="2">
        <f t="shared" si="268"/>
        <v>915</v>
      </c>
      <c r="AJ1240" s="2" t="s">
        <v>2492</v>
      </c>
      <c r="AK1240" s="2" t="s">
        <v>3</v>
      </c>
      <c r="AL1240" t="str">
        <f t="shared" si="263"/>
        <v>2515544</v>
      </c>
      <c r="AM1240" t="str">
        <f t="shared" si="264"/>
        <v>2517694</v>
      </c>
      <c r="AN1240">
        <f t="shared" si="265"/>
        <v>163</v>
      </c>
      <c r="AO1240">
        <f t="shared" si="266"/>
        <v>786</v>
      </c>
      <c r="AP1240" s="11">
        <f t="shared" si="269"/>
        <v>641</v>
      </c>
      <c r="AQ1240" s="2">
        <f t="shared" si="270"/>
        <v>951</v>
      </c>
    </row>
    <row r="1241" spans="3:43">
      <c r="C1241" s="3" t="s">
        <v>1291</v>
      </c>
      <c r="D1241" s="3" t="s">
        <v>3</v>
      </c>
      <c r="AA1241" s="2" t="s">
        <v>2576</v>
      </c>
      <c r="AB1241" s="2" t="s">
        <v>7</v>
      </c>
      <c r="AC1241" t="str">
        <f t="shared" si="259"/>
        <v>2605278</v>
      </c>
      <c r="AD1241" t="str">
        <f t="shared" si="260"/>
        <v>2606702</v>
      </c>
      <c r="AE1241">
        <f t="shared" si="261"/>
        <v>81</v>
      </c>
      <c r="AF1241">
        <f t="shared" si="262"/>
        <v>755</v>
      </c>
      <c r="AG1241" s="11">
        <f t="shared" si="267"/>
        <v>615</v>
      </c>
      <c r="AH1241" s="2">
        <f t="shared" si="268"/>
        <v>914</v>
      </c>
      <c r="AJ1241" s="2" t="s">
        <v>2493</v>
      </c>
      <c r="AK1241" s="2" t="s">
        <v>3</v>
      </c>
      <c r="AL1241" t="str">
        <f t="shared" si="263"/>
        <v>2517856</v>
      </c>
      <c r="AM1241" t="str">
        <f t="shared" si="264"/>
        <v>2518650</v>
      </c>
      <c r="AN1241">
        <f t="shared" si="265"/>
        <v>49</v>
      </c>
      <c r="AO1241">
        <f t="shared" si="266"/>
        <v>786</v>
      </c>
      <c r="AP1241" s="11">
        <f t="shared" si="269"/>
        <v>640</v>
      </c>
      <c r="AQ1241" s="2">
        <f t="shared" si="270"/>
        <v>951</v>
      </c>
    </row>
    <row r="1242" spans="3:43">
      <c r="C1242" s="3" t="s">
        <v>1292</v>
      </c>
      <c r="D1242" s="3" t="s">
        <v>7</v>
      </c>
      <c r="AA1242" s="2" t="s">
        <v>2577</v>
      </c>
      <c r="AB1242" s="2" t="s">
        <v>7</v>
      </c>
      <c r="AC1242" t="str">
        <f t="shared" si="259"/>
        <v>2606782</v>
      </c>
      <c r="AD1242" t="str">
        <f t="shared" si="260"/>
        <v>2607516</v>
      </c>
      <c r="AE1242">
        <f t="shared" si="261"/>
        <v>14</v>
      </c>
      <c r="AF1242">
        <f t="shared" si="262"/>
        <v>754</v>
      </c>
      <c r="AG1242" s="11">
        <f t="shared" si="267"/>
        <v>614</v>
      </c>
      <c r="AH1242" s="2">
        <f t="shared" si="268"/>
        <v>914</v>
      </c>
      <c r="AJ1242" s="2" t="s">
        <v>2494</v>
      </c>
      <c r="AK1242" s="2" t="s">
        <v>3</v>
      </c>
      <c r="AL1242" t="str">
        <f t="shared" si="263"/>
        <v>2518698</v>
      </c>
      <c r="AM1242" t="str">
        <f t="shared" si="264"/>
        <v>2519609</v>
      </c>
      <c r="AN1242">
        <f t="shared" si="265"/>
        <v>1</v>
      </c>
      <c r="AO1242">
        <f t="shared" si="266"/>
        <v>785</v>
      </c>
      <c r="AP1242" s="11">
        <f t="shared" si="269"/>
        <v>639</v>
      </c>
      <c r="AQ1242" s="2">
        <f t="shared" si="270"/>
        <v>950</v>
      </c>
    </row>
    <row r="1243" spans="3:43">
      <c r="C1243" s="3" t="s">
        <v>1293</v>
      </c>
      <c r="D1243" s="3" t="s">
        <v>7</v>
      </c>
      <c r="AA1243" s="2" t="s">
        <v>2578</v>
      </c>
      <c r="AB1243" s="2" t="s">
        <v>7</v>
      </c>
      <c r="AC1243" t="str">
        <f t="shared" si="259"/>
        <v>2607529</v>
      </c>
      <c r="AD1243" t="str">
        <f t="shared" si="260"/>
        <v>2608878</v>
      </c>
      <c r="AE1243">
        <f t="shared" si="261"/>
        <v>-2</v>
      </c>
      <c r="AF1243">
        <f t="shared" si="262"/>
        <v>753</v>
      </c>
      <c r="AG1243" s="11">
        <f t="shared" si="267"/>
        <v>613</v>
      </c>
      <c r="AH1243" s="2">
        <f t="shared" si="268"/>
        <v>913</v>
      </c>
      <c r="AJ1243" s="2" t="s">
        <v>2495</v>
      </c>
      <c r="AK1243" s="2" t="s">
        <v>3</v>
      </c>
      <c r="AL1243" t="str">
        <f t="shared" si="263"/>
        <v>2519609</v>
      </c>
      <c r="AM1243" t="str">
        <f t="shared" si="264"/>
        <v>2520541</v>
      </c>
      <c r="AN1243">
        <f t="shared" si="265"/>
        <v>87</v>
      </c>
      <c r="AO1243">
        <f t="shared" si="266"/>
        <v>784</v>
      </c>
      <c r="AP1243" s="11">
        <f t="shared" si="269"/>
        <v>638</v>
      </c>
      <c r="AQ1243" s="2">
        <f t="shared" si="270"/>
        <v>949</v>
      </c>
    </row>
    <row r="1244" spans="3:43">
      <c r="C1244" s="3" t="s">
        <v>1294</v>
      </c>
      <c r="D1244" s="3" t="s">
        <v>3</v>
      </c>
      <c r="AA1244" s="2" t="s">
        <v>2579</v>
      </c>
      <c r="AB1244" s="2" t="s">
        <v>7</v>
      </c>
      <c r="AC1244" t="str">
        <f t="shared" si="259"/>
        <v>2608875</v>
      </c>
      <c r="AD1244" t="str">
        <f t="shared" si="260"/>
        <v>2609717</v>
      </c>
      <c r="AE1244">
        <f t="shared" si="261"/>
        <v>25</v>
      </c>
      <c r="AF1244">
        <f t="shared" si="262"/>
        <v>752</v>
      </c>
      <c r="AG1244" s="11">
        <f t="shared" si="267"/>
        <v>612</v>
      </c>
      <c r="AH1244" s="2">
        <f t="shared" si="268"/>
        <v>912</v>
      </c>
      <c r="AJ1244" s="2" t="s">
        <v>2496</v>
      </c>
      <c r="AK1244" s="2" t="s">
        <v>3</v>
      </c>
      <c r="AL1244" t="str">
        <f t="shared" si="263"/>
        <v>2520627</v>
      </c>
      <c r="AM1244" t="str">
        <f t="shared" si="264"/>
        <v>2521640</v>
      </c>
      <c r="AN1244">
        <f t="shared" si="265"/>
        <v>281</v>
      </c>
      <c r="AO1244">
        <f t="shared" si="266"/>
        <v>783</v>
      </c>
      <c r="AP1244" s="11">
        <f t="shared" si="269"/>
        <v>637</v>
      </c>
      <c r="AQ1244" s="2">
        <f t="shared" si="270"/>
        <v>949</v>
      </c>
    </row>
    <row r="1245" spans="3:43">
      <c r="C1245" s="3" t="s">
        <v>1295</v>
      </c>
      <c r="D1245" s="3" t="s">
        <v>7</v>
      </c>
      <c r="AA1245" s="2" t="s">
        <v>2580</v>
      </c>
      <c r="AB1245" s="2" t="s">
        <v>7</v>
      </c>
      <c r="AC1245" t="str">
        <f t="shared" si="259"/>
        <v>2609741</v>
      </c>
      <c r="AD1245" t="str">
        <f t="shared" si="260"/>
        <v>2610427</v>
      </c>
      <c r="AE1245">
        <f t="shared" si="261"/>
        <v>957</v>
      </c>
      <c r="AF1245">
        <f t="shared" si="262"/>
        <v>751</v>
      </c>
      <c r="AG1245" s="11">
        <f t="shared" si="267"/>
        <v>611</v>
      </c>
      <c r="AH1245" s="2">
        <f t="shared" si="268"/>
        <v>911</v>
      </c>
      <c r="AJ1245" s="2" t="s">
        <v>2497</v>
      </c>
      <c r="AK1245" s="2" t="s">
        <v>3</v>
      </c>
      <c r="AL1245" t="str">
        <f t="shared" si="263"/>
        <v>2521920</v>
      </c>
      <c r="AM1245" t="str">
        <f t="shared" si="264"/>
        <v>2522933</v>
      </c>
      <c r="AN1245">
        <f t="shared" si="265"/>
        <v>154</v>
      </c>
      <c r="AO1245">
        <f t="shared" si="266"/>
        <v>783</v>
      </c>
      <c r="AP1245" s="11">
        <f t="shared" si="269"/>
        <v>637</v>
      </c>
      <c r="AQ1245" s="2">
        <f t="shared" si="270"/>
        <v>949</v>
      </c>
    </row>
    <row r="1246" spans="3:43">
      <c r="C1246" s="3" t="s">
        <v>1296</v>
      </c>
      <c r="D1246" s="3" t="s">
        <v>7</v>
      </c>
      <c r="AA1246" s="2" t="s">
        <v>2582</v>
      </c>
      <c r="AB1246" s="2" t="s">
        <v>7</v>
      </c>
      <c r="AC1246" t="str">
        <f t="shared" si="259"/>
        <v>2611383</v>
      </c>
      <c r="AD1246" t="str">
        <f t="shared" si="260"/>
        <v>2612138</v>
      </c>
      <c r="AE1246">
        <f t="shared" si="261"/>
        <v>104</v>
      </c>
      <c r="AF1246">
        <f t="shared" si="262"/>
        <v>751</v>
      </c>
      <c r="AG1246" s="11">
        <f t="shared" si="267"/>
        <v>611</v>
      </c>
      <c r="AH1246" s="2">
        <f t="shared" si="268"/>
        <v>911</v>
      </c>
      <c r="AJ1246" s="2" t="s">
        <v>2498</v>
      </c>
      <c r="AK1246" s="2" t="s">
        <v>3</v>
      </c>
      <c r="AL1246" t="str">
        <f t="shared" si="263"/>
        <v>2523086</v>
      </c>
      <c r="AM1246" t="str">
        <f t="shared" si="264"/>
        <v>2523919</v>
      </c>
      <c r="AN1246">
        <f t="shared" si="265"/>
        <v>3058</v>
      </c>
      <c r="AO1246">
        <f t="shared" si="266"/>
        <v>783</v>
      </c>
      <c r="AP1246" s="11">
        <f t="shared" si="269"/>
        <v>636</v>
      </c>
      <c r="AQ1246" s="2">
        <f t="shared" si="270"/>
        <v>949</v>
      </c>
    </row>
    <row r="1247" spans="3:43">
      <c r="C1247" s="3" t="s">
        <v>1297</v>
      </c>
      <c r="D1247" s="3" t="s">
        <v>7</v>
      </c>
      <c r="AA1247" s="2" t="s">
        <v>2583</v>
      </c>
      <c r="AB1247" s="2" t="s">
        <v>7</v>
      </c>
      <c r="AC1247" t="str">
        <f t="shared" si="259"/>
        <v>2612241</v>
      </c>
      <c r="AD1247" t="str">
        <f t="shared" si="260"/>
        <v>2612906</v>
      </c>
      <c r="AE1247">
        <f t="shared" si="261"/>
        <v>1093</v>
      </c>
      <c r="AF1247">
        <f t="shared" si="262"/>
        <v>751</v>
      </c>
      <c r="AG1247" s="11">
        <f t="shared" si="267"/>
        <v>610</v>
      </c>
      <c r="AH1247" s="2">
        <f t="shared" si="268"/>
        <v>911</v>
      </c>
      <c r="AJ1247" s="2" t="s">
        <v>2502</v>
      </c>
      <c r="AK1247" s="2" t="s">
        <v>3</v>
      </c>
      <c r="AL1247" t="str">
        <f t="shared" si="263"/>
        <v>2526976</v>
      </c>
      <c r="AM1247" t="str">
        <f t="shared" si="264"/>
        <v>2529291</v>
      </c>
      <c r="AN1247">
        <f t="shared" si="265"/>
        <v>79</v>
      </c>
      <c r="AO1247">
        <f t="shared" si="266"/>
        <v>783</v>
      </c>
      <c r="AP1247" s="11">
        <f t="shared" si="269"/>
        <v>636</v>
      </c>
      <c r="AQ1247" s="2">
        <f t="shared" si="270"/>
        <v>949</v>
      </c>
    </row>
    <row r="1248" spans="3:43">
      <c r="C1248" s="3" t="s">
        <v>1298</v>
      </c>
      <c r="D1248" s="3" t="s">
        <v>7</v>
      </c>
      <c r="AA1248" s="2" t="s">
        <v>2585</v>
      </c>
      <c r="AB1248" s="2" t="s">
        <v>7</v>
      </c>
      <c r="AC1248" t="str">
        <f t="shared" si="259"/>
        <v>2613998</v>
      </c>
      <c r="AD1248" t="str">
        <f t="shared" si="260"/>
        <v>2614378</v>
      </c>
      <c r="AE1248">
        <f t="shared" si="261"/>
        <v>1434</v>
      </c>
      <c r="AF1248">
        <f t="shared" si="262"/>
        <v>751</v>
      </c>
      <c r="AG1248" s="11">
        <f t="shared" si="267"/>
        <v>610</v>
      </c>
      <c r="AH1248" s="2">
        <f t="shared" si="268"/>
        <v>911</v>
      </c>
      <c r="AJ1248" s="2" t="s">
        <v>2503</v>
      </c>
      <c r="AK1248" s="2" t="s">
        <v>3</v>
      </c>
      <c r="AL1248" t="str">
        <f t="shared" si="263"/>
        <v>2529369</v>
      </c>
      <c r="AM1248" t="str">
        <f t="shared" si="264"/>
        <v>2530163</v>
      </c>
      <c r="AN1248">
        <f t="shared" si="265"/>
        <v>-2</v>
      </c>
      <c r="AO1248">
        <f t="shared" si="266"/>
        <v>782</v>
      </c>
      <c r="AP1248" s="11">
        <f t="shared" si="269"/>
        <v>635</v>
      </c>
      <c r="AQ1248" s="2">
        <f t="shared" si="270"/>
        <v>949</v>
      </c>
    </row>
    <row r="1249" spans="3:43">
      <c r="C1249" s="3" t="s">
        <v>1299</v>
      </c>
      <c r="D1249" s="3" t="s">
        <v>7</v>
      </c>
      <c r="AA1249" s="2" t="s">
        <v>2587</v>
      </c>
      <c r="AB1249" s="2" t="s">
        <v>7</v>
      </c>
      <c r="AC1249" t="str">
        <f t="shared" si="259"/>
        <v>2615811</v>
      </c>
      <c r="AD1249" t="str">
        <f t="shared" si="260"/>
        <v>2619110</v>
      </c>
      <c r="AE1249">
        <f t="shared" si="261"/>
        <v>3244</v>
      </c>
      <c r="AF1249">
        <f t="shared" si="262"/>
        <v>751</v>
      </c>
      <c r="AG1249" s="11">
        <f t="shared" si="267"/>
        <v>610</v>
      </c>
      <c r="AH1249" s="2">
        <f t="shared" si="268"/>
        <v>911</v>
      </c>
      <c r="AJ1249" s="2" t="s">
        <v>2504</v>
      </c>
      <c r="AK1249" s="2" t="s">
        <v>3</v>
      </c>
      <c r="AL1249" t="str">
        <f t="shared" si="263"/>
        <v>2530160</v>
      </c>
      <c r="AM1249" t="str">
        <f t="shared" si="264"/>
        <v>2530876</v>
      </c>
      <c r="AN1249">
        <f t="shared" si="265"/>
        <v>4</v>
      </c>
      <c r="AO1249">
        <f t="shared" si="266"/>
        <v>781</v>
      </c>
      <c r="AP1249" s="11">
        <f t="shared" si="269"/>
        <v>634</v>
      </c>
      <c r="AQ1249" s="2">
        <f t="shared" si="270"/>
        <v>948</v>
      </c>
    </row>
    <row r="1250" spans="3:43">
      <c r="C1250" s="3" t="s">
        <v>1300</v>
      </c>
      <c r="D1250" s="3" t="s">
        <v>3</v>
      </c>
      <c r="AA1250" s="2" t="s">
        <v>2593</v>
      </c>
      <c r="AB1250" s="2" t="s">
        <v>7</v>
      </c>
      <c r="AC1250" t="str">
        <f t="shared" si="259"/>
        <v>2622353</v>
      </c>
      <c r="AD1250" t="str">
        <f t="shared" si="260"/>
        <v>2622766</v>
      </c>
      <c r="AE1250">
        <f t="shared" si="261"/>
        <v>2217</v>
      </c>
      <c r="AF1250">
        <f t="shared" si="262"/>
        <v>751</v>
      </c>
      <c r="AG1250" s="11">
        <f t="shared" si="267"/>
        <v>610</v>
      </c>
      <c r="AH1250" s="2">
        <f t="shared" si="268"/>
        <v>911</v>
      </c>
      <c r="AJ1250" s="2" t="s">
        <v>2505</v>
      </c>
      <c r="AK1250" s="2" t="s">
        <v>3</v>
      </c>
      <c r="AL1250" t="str">
        <f t="shared" si="263"/>
        <v>2530879</v>
      </c>
      <c r="AM1250" t="str">
        <f t="shared" si="264"/>
        <v>2531958</v>
      </c>
      <c r="AN1250">
        <f t="shared" si="265"/>
        <v>143</v>
      </c>
      <c r="AO1250">
        <f t="shared" si="266"/>
        <v>780</v>
      </c>
      <c r="AP1250" s="11">
        <f t="shared" si="269"/>
        <v>633</v>
      </c>
      <c r="AQ1250" s="2">
        <f t="shared" si="270"/>
        <v>947</v>
      </c>
    </row>
    <row r="1251" spans="3:43">
      <c r="C1251" s="3" t="s">
        <v>1301</v>
      </c>
      <c r="D1251" s="3" t="s">
        <v>3</v>
      </c>
      <c r="AA1251" s="2" t="s">
        <v>2597</v>
      </c>
      <c r="AB1251" s="2" t="s">
        <v>7</v>
      </c>
      <c r="AC1251" t="str">
        <f t="shared" si="259"/>
        <v>2624982</v>
      </c>
      <c r="AD1251" t="str">
        <f t="shared" si="260"/>
        <v>2626160</v>
      </c>
      <c r="AE1251">
        <f t="shared" si="261"/>
        <v>78</v>
      </c>
      <c r="AF1251">
        <f t="shared" si="262"/>
        <v>751</v>
      </c>
      <c r="AG1251" s="11">
        <f t="shared" si="267"/>
        <v>610</v>
      </c>
      <c r="AH1251" s="2">
        <f t="shared" si="268"/>
        <v>911</v>
      </c>
      <c r="AJ1251" s="2" t="s">
        <v>2506</v>
      </c>
      <c r="AK1251" s="2" t="s">
        <v>3</v>
      </c>
      <c r="AL1251" t="str">
        <f t="shared" si="263"/>
        <v>2532100</v>
      </c>
      <c r="AM1251" t="str">
        <f t="shared" si="264"/>
        <v>2533374</v>
      </c>
      <c r="AN1251">
        <f t="shared" si="265"/>
        <v>6534</v>
      </c>
      <c r="AO1251">
        <f t="shared" si="266"/>
        <v>780</v>
      </c>
      <c r="AP1251" s="11">
        <f t="shared" si="269"/>
        <v>632</v>
      </c>
      <c r="AQ1251" s="2">
        <f t="shared" si="270"/>
        <v>947</v>
      </c>
    </row>
    <row r="1252" spans="3:43">
      <c r="C1252" s="3" t="s">
        <v>1302</v>
      </c>
      <c r="D1252" s="3" t="s">
        <v>7</v>
      </c>
      <c r="AA1252" s="2" t="s">
        <v>2598</v>
      </c>
      <c r="AB1252" s="2" t="s">
        <v>7</v>
      </c>
      <c r="AC1252" t="str">
        <f t="shared" si="259"/>
        <v>2626237</v>
      </c>
      <c r="AD1252" t="str">
        <f t="shared" si="260"/>
        <v>2626956</v>
      </c>
      <c r="AE1252">
        <f t="shared" si="261"/>
        <v>50</v>
      </c>
      <c r="AF1252">
        <f t="shared" si="262"/>
        <v>750</v>
      </c>
      <c r="AG1252" s="11">
        <f t="shared" si="267"/>
        <v>609</v>
      </c>
      <c r="AH1252" s="2">
        <f t="shared" si="268"/>
        <v>911</v>
      </c>
      <c r="AJ1252" s="2" t="s">
        <v>2512</v>
      </c>
      <c r="AK1252" s="2" t="s">
        <v>3</v>
      </c>
      <c r="AL1252" t="str">
        <f t="shared" si="263"/>
        <v>2539907</v>
      </c>
      <c r="AM1252" t="str">
        <f t="shared" si="264"/>
        <v>2541181</v>
      </c>
      <c r="AN1252">
        <f t="shared" si="265"/>
        <v>124</v>
      </c>
      <c r="AO1252">
        <f t="shared" si="266"/>
        <v>780</v>
      </c>
      <c r="AP1252" s="11">
        <f t="shared" si="269"/>
        <v>632</v>
      </c>
      <c r="AQ1252" s="2">
        <f t="shared" si="270"/>
        <v>947</v>
      </c>
    </row>
    <row r="1253" spans="3:43">
      <c r="C1253" s="3" t="s">
        <v>1303</v>
      </c>
      <c r="D1253" s="3" t="s">
        <v>7</v>
      </c>
      <c r="AA1253" s="2" t="s">
        <v>2599</v>
      </c>
      <c r="AB1253" s="2" t="s">
        <v>7</v>
      </c>
      <c r="AC1253" t="str">
        <f t="shared" si="259"/>
        <v>2627005</v>
      </c>
      <c r="AD1253" t="str">
        <f t="shared" si="260"/>
        <v>2627325</v>
      </c>
      <c r="AE1253">
        <f t="shared" si="261"/>
        <v>99</v>
      </c>
      <c r="AF1253">
        <f t="shared" si="262"/>
        <v>749</v>
      </c>
      <c r="AG1253" s="11">
        <f t="shared" si="267"/>
        <v>608</v>
      </c>
      <c r="AH1253" s="2">
        <f t="shared" si="268"/>
        <v>911</v>
      </c>
      <c r="AJ1253" s="2" t="s">
        <v>2513</v>
      </c>
      <c r="AK1253" s="2" t="s">
        <v>3</v>
      </c>
      <c r="AL1253" t="str">
        <f t="shared" si="263"/>
        <v>2541304</v>
      </c>
      <c r="AM1253" t="str">
        <f t="shared" si="264"/>
        <v>2542737</v>
      </c>
      <c r="AN1253">
        <f t="shared" si="265"/>
        <v>90</v>
      </c>
      <c r="AO1253">
        <f t="shared" si="266"/>
        <v>780</v>
      </c>
      <c r="AP1253" s="11">
        <f t="shared" si="269"/>
        <v>631</v>
      </c>
      <c r="AQ1253" s="2">
        <f t="shared" si="270"/>
        <v>947</v>
      </c>
    </row>
    <row r="1254" spans="3:43">
      <c r="C1254" s="3" t="s">
        <v>1304</v>
      </c>
      <c r="D1254" s="3" t="s">
        <v>3</v>
      </c>
      <c r="AA1254" s="2" t="s">
        <v>2600</v>
      </c>
      <c r="AB1254" s="2" t="s">
        <v>7</v>
      </c>
      <c r="AC1254" t="str">
        <f t="shared" si="259"/>
        <v>2627423</v>
      </c>
      <c r="AD1254" t="str">
        <f t="shared" si="260"/>
        <v>2628031</v>
      </c>
      <c r="AE1254">
        <f t="shared" si="261"/>
        <v>457</v>
      </c>
      <c r="AF1254">
        <f t="shared" si="262"/>
        <v>748</v>
      </c>
      <c r="AG1254" s="11">
        <f t="shared" si="267"/>
        <v>607</v>
      </c>
      <c r="AH1254" s="2">
        <f t="shared" si="268"/>
        <v>911</v>
      </c>
      <c r="AJ1254" s="2" t="s">
        <v>2514</v>
      </c>
      <c r="AK1254" s="2" t="s">
        <v>3</v>
      </c>
      <c r="AL1254" t="str">
        <f t="shared" si="263"/>
        <v>2542826</v>
      </c>
      <c r="AM1254" t="str">
        <f t="shared" si="264"/>
        <v>2544106</v>
      </c>
      <c r="AN1254">
        <f t="shared" si="265"/>
        <v>13</v>
      </c>
      <c r="AO1254">
        <f t="shared" si="266"/>
        <v>779</v>
      </c>
      <c r="AP1254" s="11">
        <f t="shared" si="269"/>
        <v>630</v>
      </c>
      <c r="AQ1254" s="2">
        <f t="shared" si="270"/>
        <v>947</v>
      </c>
    </row>
    <row r="1255" spans="3:43">
      <c r="C1255" s="3" t="s">
        <v>1305</v>
      </c>
      <c r="D1255" s="3" t="s">
        <v>7</v>
      </c>
      <c r="AA1255" s="2" t="s">
        <v>2602</v>
      </c>
      <c r="AB1255" s="2" t="s">
        <v>7</v>
      </c>
      <c r="AC1255" t="str">
        <f t="shared" si="259"/>
        <v>2628487</v>
      </c>
      <c r="AD1255" t="str">
        <f t="shared" si="260"/>
        <v>2629560</v>
      </c>
      <c r="AE1255">
        <f t="shared" si="261"/>
        <v>6959</v>
      </c>
      <c r="AF1255">
        <f t="shared" si="262"/>
        <v>748</v>
      </c>
      <c r="AG1255" s="11">
        <f t="shared" si="267"/>
        <v>607</v>
      </c>
      <c r="AH1255" s="2">
        <f t="shared" si="268"/>
        <v>911</v>
      </c>
      <c r="AJ1255" s="2" t="s">
        <v>2515</v>
      </c>
      <c r="AK1255" s="2" t="s">
        <v>3</v>
      </c>
      <c r="AL1255" t="str">
        <f t="shared" si="263"/>
        <v>2544118</v>
      </c>
      <c r="AM1255" t="str">
        <f t="shared" si="264"/>
        <v>2545371</v>
      </c>
      <c r="AN1255">
        <f t="shared" si="265"/>
        <v>98</v>
      </c>
      <c r="AO1255">
        <f t="shared" si="266"/>
        <v>778</v>
      </c>
      <c r="AP1255" s="11">
        <f t="shared" si="269"/>
        <v>629</v>
      </c>
      <c r="AQ1255" s="2">
        <f t="shared" si="270"/>
        <v>946</v>
      </c>
    </row>
    <row r="1256" spans="3:43">
      <c r="C1256" s="3" t="s">
        <v>1306</v>
      </c>
      <c r="D1256" s="3" t="s">
        <v>3</v>
      </c>
      <c r="AA1256" s="2" t="s">
        <v>2610</v>
      </c>
      <c r="AB1256" s="2" t="s">
        <v>7</v>
      </c>
      <c r="AC1256" t="str">
        <f t="shared" si="259"/>
        <v>2636518</v>
      </c>
      <c r="AD1256" t="str">
        <f t="shared" si="260"/>
        <v>2637684</v>
      </c>
      <c r="AE1256">
        <f t="shared" si="261"/>
        <v>793</v>
      </c>
      <c r="AF1256">
        <f t="shared" si="262"/>
        <v>748</v>
      </c>
      <c r="AG1256" s="11">
        <f t="shared" si="267"/>
        <v>607</v>
      </c>
      <c r="AH1256" s="2">
        <f t="shared" si="268"/>
        <v>911</v>
      </c>
      <c r="AJ1256" s="2" t="s">
        <v>2516</v>
      </c>
      <c r="AK1256" s="2" t="s">
        <v>3</v>
      </c>
      <c r="AL1256" t="str">
        <f t="shared" si="263"/>
        <v>2545468</v>
      </c>
      <c r="AM1256" t="str">
        <f t="shared" si="264"/>
        <v>2546166</v>
      </c>
      <c r="AN1256">
        <f t="shared" si="265"/>
        <v>170</v>
      </c>
      <c r="AO1256">
        <f t="shared" si="266"/>
        <v>777</v>
      </c>
      <c r="AP1256" s="11">
        <f t="shared" si="269"/>
        <v>628</v>
      </c>
      <c r="AQ1256" s="2">
        <f t="shared" si="270"/>
        <v>946</v>
      </c>
    </row>
    <row r="1257" spans="3:43">
      <c r="C1257" s="3" t="s">
        <v>1307</v>
      </c>
      <c r="D1257" s="3" t="s">
        <v>7</v>
      </c>
      <c r="AA1257" s="2" t="s">
        <v>2612</v>
      </c>
      <c r="AB1257" s="2" t="s">
        <v>7</v>
      </c>
      <c r="AC1257" t="str">
        <f t="shared" si="259"/>
        <v>2638476</v>
      </c>
      <c r="AD1257" t="str">
        <f t="shared" si="260"/>
        <v>2639036</v>
      </c>
      <c r="AE1257">
        <f t="shared" si="261"/>
        <v>1038</v>
      </c>
      <c r="AF1257">
        <f t="shared" si="262"/>
        <v>748</v>
      </c>
      <c r="AG1257" s="11">
        <f t="shared" si="267"/>
        <v>607</v>
      </c>
      <c r="AH1257" s="2">
        <f t="shared" si="268"/>
        <v>911</v>
      </c>
      <c r="AJ1257" s="2" t="s">
        <v>2517</v>
      </c>
      <c r="AK1257" s="2" t="s">
        <v>3</v>
      </c>
      <c r="AL1257" t="str">
        <f t="shared" si="263"/>
        <v>2546335</v>
      </c>
      <c r="AM1257" t="str">
        <f t="shared" si="264"/>
        <v>2546586</v>
      </c>
      <c r="AN1257">
        <f t="shared" si="265"/>
        <v>992</v>
      </c>
      <c r="AO1257">
        <f t="shared" si="266"/>
        <v>777</v>
      </c>
      <c r="AP1257" s="11">
        <f t="shared" si="269"/>
        <v>627</v>
      </c>
      <c r="AQ1257" s="2">
        <f t="shared" si="270"/>
        <v>946</v>
      </c>
    </row>
    <row r="1258" spans="3:43">
      <c r="C1258" s="3" t="s">
        <v>1308</v>
      </c>
      <c r="D1258" s="3" t="s">
        <v>7</v>
      </c>
      <c r="AA1258" s="2" t="s">
        <v>2614</v>
      </c>
      <c r="AB1258" s="2" t="s">
        <v>7</v>
      </c>
      <c r="AC1258" t="str">
        <f t="shared" si="259"/>
        <v>2640073</v>
      </c>
      <c r="AD1258" t="str">
        <f t="shared" si="260"/>
        <v>2641302</v>
      </c>
      <c r="AE1258">
        <f t="shared" si="261"/>
        <v>48</v>
      </c>
      <c r="AF1258">
        <f t="shared" si="262"/>
        <v>748</v>
      </c>
      <c r="AG1258" s="11">
        <f t="shared" si="267"/>
        <v>607</v>
      </c>
      <c r="AH1258" s="2">
        <f t="shared" si="268"/>
        <v>911</v>
      </c>
      <c r="AJ1258" s="2" t="s">
        <v>2519</v>
      </c>
      <c r="AK1258" s="2" t="s">
        <v>3</v>
      </c>
      <c r="AL1258" t="str">
        <f t="shared" si="263"/>
        <v>2547577</v>
      </c>
      <c r="AM1258" t="str">
        <f t="shared" si="264"/>
        <v>2548443</v>
      </c>
      <c r="AN1258">
        <f t="shared" si="265"/>
        <v>10146</v>
      </c>
      <c r="AO1258">
        <f t="shared" si="266"/>
        <v>777</v>
      </c>
      <c r="AP1258" s="11">
        <f t="shared" si="269"/>
        <v>627</v>
      </c>
      <c r="AQ1258" s="2">
        <f t="shared" si="270"/>
        <v>946</v>
      </c>
    </row>
    <row r="1259" spans="3:43">
      <c r="C1259" s="3" t="s">
        <v>1309</v>
      </c>
      <c r="D1259" s="3" t="s">
        <v>7</v>
      </c>
      <c r="AA1259" s="2" t="s">
        <v>2615</v>
      </c>
      <c r="AB1259" s="2" t="s">
        <v>7</v>
      </c>
      <c r="AC1259" t="str">
        <f t="shared" si="259"/>
        <v>2641349</v>
      </c>
      <c r="AD1259" t="str">
        <f t="shared" si="260"/>
        <v>2644351</v>
      </c>
      <c r="AE1259">
        <f t="shared" si="261"/>
        <v>1172</v>
      </c>
      <c r="AF1259">
        <f t="shared" si="262"/>
        <v>747</v>
      </c>
      <c r="AG1259" s="11">
        <f t="shared" si="267"/>
        <v>606</v>
      </c>
      <c r="AH1259" s="2">
        <f t="shared" si="268"/>
        <v>910</v>
      </c>
      <c r="AJ1259" s="2" t="s">
        <v>2529</v>
      </c>
      <c r="AK1259" s="2" t="s">
        <v>3</v>
      </c>
      <c r="AL1259" t="str">
        <f t="shared" si="263"/>
        <v>2558588</v>
      </c>
      <c r="AM1259" t="str">
        <f t="shared" si="264"/>
        <v>2559484</v>
      </c>
      <c r="AN1259">
        <f t="shared" si="265"/>
        <v>17</v>
      </c>
      <c r="AO1259">
        <f t="shared" si="266"/>
        <v>777</v>
      </c>
      <c r="AP1259" s="11">
        <f t="shared" si="269"/>
        <v>627</v>
      </c>
      <c r="AQ1259" s="2">
        <f t="shared" si="270"/>
        <v>946</v>
      </c>
    </row>
    <row r="1260" spans="3:43">
      <c r="C1260" s="3" t="s">
        <v>1310</v>
      </c>
      <c r="D1260" s="3" t="s">
        <v>7</v>
      </c>
      <c r="AA1260" s="2" t="s">
        <v>2618</v>
      </c>
      <c r="AB1260" s="2" t="s">
        <v>7</v>
      </c>
      <c r="AC1260" t="str">
        <f t="shared" si="259"/>
        <v>2645522</v>
      </c>
      <c r="AD1260" t="str">
        <f t="shared" si="260"/>
        <v>2646619</v>
      </c>
      <c r="AE1260">
        <f t="shared" si="261"/>
        <v>15</v>
      </c>
      <c r="AF1260">
        <f t="shared" si="262"/>
        <v>747</v>
      </c>
      <c r="AG1260" s="11">
        <f t="shared" si="267"/>
        <v>606</v>
      </c>
      <c r="AH1260" s="2">
        <f t="shared" si="268"/>
        <v>910</v>
      </c>
      <c r="AJ1260" s="2" t="s">
        <v>2530</v>
      </c>
      <c r="AK1260" s="2" t="s">
        <v>3</v>
      </c>
      <c r="AL1260" t="str">
        <f t="shared" si="263"/>
        <v>2559500</v>
      </c>
      <c r="AM1260" t="str">
        <f t="shared" si="264"/>
        <v>2559874</v>
      </c>
      <c r="AN1260">
        <f t="shared" si="265"/>
        <v>1073</v>
      </c>
      <c r="AO1260">
        <f t="shared" si="266"/>
        <v>776</v>
      </c>
      <c r="AP1260" s="11">
        <f t="shared" si="269"/>
        <v>626</v>
      </c>
      <c r="AQ1260" s="2">
        <f t="shared" si="270"/>
        <v>945</v>
      </c>
    </row>
    <row r="1261" spans="3:43">
      <c r="C1261" s="3" t="s">
        <v>1311</v>
      </c>
      <c r="D1261" s="3" t="s">
        <v>7</v>
      </c>
      <c r="AA1261" s="2" t="s">
        <v>2619</v>
      </c>
      <c r="AB1261" s="2" t="s">
        <v>7</v>
      </c>
      <c r="AC1261" t="str">
        <f t="shared" si="259"/>
        <v>2646633</v>
      </c>
      <c r="AD1261" t="str">
        <f t="shared" si="260"/>
        <v>2647616</v>
      </c>
      <c r="AE1261">
        <f t="shared" si="261"/>
        <v>2487</v>
      </c>
      <c r="AF1261">
        <f t="shared" si="262"/>
        <v>746</v>
      </c>
      <c r="AG1261" s="11">
        <f t="shared" si="267"/>
        <v>605</v>
      </c>
      <c r="AH1261" s="2">
        <f t="shared" si="268"/>
        <v>909</v>
      </c>
      <c r="AJ1261" s="2" t="s">
        <v>2532</v>
      </c>
      <c r="AK1261" s="2" t="s">
        <v>3</v>
      </c>
      <c r="AL1261" t="str">
        <f t="shared" si="263"/>
        <v>2560946</v>
      </c>
      <c r="AM1261" t="str">
        <f t="shared" si="264"/>
        <v>2561848</v>
      </c>
      <c r="AN1261">
        <f t="shared" si="265"/>
        <v>-11</v>
      </c>
      <c r="AO1261">
        <f t="shared" si="266"/>
        <v>776</v>
      </c>
      <c r="AP1261" s="11">
        <f t="shared" si="269"/>
        <v>626</v>
      </c>
      <c r="AQ1261" s="2">
        <f t="shared" si="270"/>
        <v>945</v>
      </c>
    </row>
    <row r="1262" spans="3:43">
      <c r="C1262" s="3" t="s">
        <v>1312</v>
      </c>
      <c r="D1262" s="3" t="s">
        <v>3</v>
      </c>
      <c r="AA1262" s="2" t="s">
        <v>2623</v>
      </c>
      <c r="AB1262" s="2" t="s">
        <v>7</v>
      </c>
      <c r="AC1262" t="str">
        <f t="shared" si="259"/>
        <v>2650102</v>
      </c>
      <c r="AD1262" t="str">
        <f t="shared" si="260"/>
        <v>2651979</v>
      </c>
      <c r="AE1262">
        <f t="shared" si="261"/>
        <v>2185</v>
      </c>
      <c r="AF1262">
        <f t="shared" si="262"/>
        <v>746</v>
      </c>
      <c r="AG1262" s="11">
        <f t="shared" si="267"/>
        <v>605</v>
      </c>
      <c r="AH1262" s="2">
        <f t="shared" si="268"/>
        <v>909</v>
      </c>
      <c r="AJ1262" s="2" t="s">
        <v>2533</v>
      </c>
      <c r="AK1262" s="2" t="s">
        <v>3</v>
      </c>
      <c r="AL1262" t="str">
        <f t="shared" si="263"/>
        <v>2561836</v>
      </c>
      <c r="AM1262" t="str">
        <f t="shared" si="264"/>
        <v>2563068</v>
      </c>
      <c r="AN1262">
        <f t="shared" si="265"/>
        <v>44</v>
      </c>
      <c r="AO1262">
        <f t="shared" si="266"/>
        <v>775</v>
      </c>
      <c r="AP1262" s="11">
        <f t="shared" si="269"/>
        <v>625</v>
      </c>
      <c r="AQ1262" s="2">
        <f t="shared" si="270"/>
        <v>944</v>
      </c>
    </row>
    <row r="1263" spans="3:43">
      <c r="C1263" s="3" t="s">
        <v>1313</v>
      </c>
      <c r="D1263" s="3" t="s">
        <v>3</v>
      </c>
      <c r="AA1263" s="2" t="s">
        <v>2627</v>
      </c>
      <c r="AB1263" s="2" t="s">
        <v>7</v>
      </c>
      <c r="AC1263" t="str">
        <f t="shared" si="259"/>
        <v>2654163</v>
      </c>
      <c r="AD1263" t="str">
        <f t="shared" si="260"/>
        <v>2655104</v>
      </c>
      <c r="AE1263">
        <f t="shared" si="261"/>
        <v>11915</v>
      </c>
      <c r="AF1263">
        <f t="shared" si="262"/>
        <v>746</v>
      </c>
      <c r="AG1263" s="11">
        <f t="shared" si="267"/>
        <v>605</v>
      </c>
      <c r="AH1263" s="2">
        <f t="shared" si="268"/>
        <v>909</v>
      </c>
      <c r="AJ1263" s="2" t="s">
        <v>2534</v>
      </c>
      <c r="AK1263" s="2" t="s">
        <v>3</v>
      </c>
      <c r="AL1263" t="str">
        <f t="shared" si="263"/>
        <v>2563111</v>
      </c>
      <c r="AM1263" t="str">
        <f t="shared" si="264"/>
        <v>2563704</v>
      </c>
      <c r="AN1263">
        <f t="shared" si="265"/>
        <v>-23</v>
      </c>
      <c r="AO1263">
        <f t="shared" si="266"/>
        <v>774</v>
      </c>
      <c r="AP1263" s="11">
        <f t="shared" si="269"/>
        <v>624</v>
      </c>
      <c r="AQ1263" s="2">
        <f t="shared" si="270"/>
        <v>943</v>
      </c>
    </row>
    <row r="1264" spans="3:43">
      <c r="C1264" s="3" t="s">
        <v>1314</v>
      </c>
      <c r="D1264" s="3" t="s">
        <v>3</v>
      </c>
      <c r="AA1264" s="2" t="s">
        <v>2633</v>
      </c>
      <c r="AB1264" s="2" t="s">
        <v>7</v>
      </c>
      <c r="AC1264" t="str">
        <f t="shared" si="259"/>
        <v>2667018</v>
      </c>
      <c r="AD1264" t="str">
        <f t="shared" si="260"/>
        <v>2667386</v>
      </c>
      <c r="AE1264">
        <f t="shared" si="261"/>
        <v>5</v>
      </c>
      <c r="AF1264">
        <f t="shared" si="262"/>
        <v>746</v>
      </c>
      <c r="AG1264" s="11">
        <f t="shared" si="267"/>
        <v>605</v>
      </c>
      <c r="AH1264" s="2">
        <f t="shared" si="268"/>
        <v>909</v>
      </c>
      <c r="AJ1264" s="2" t="s">
        <v>2535</v>
      </c>
      <c r="AK1264" s="2" t="s">
        <v>3</v>
      </c>
      <c r="AL1264" t="str">
        <f t="shared" si="263"/>
        <v>2563680</v>
      </c>
      <c r="AM1264" t="str">
        <f t="shared" si="264"/>
        <v>2565164</v>
      </c>
      <c r="AN1264">
        <f t="shared" si="265"/>
        <v>134</v>
      </c>
      <c r="AO1264">
        <f t="shared" si="266"/>
        <v>773</v>
      </c>
      <c r="AP1264" s="11">
        <f t="shared" si="269"/>
        <v>623</v>
      </c>
      <c r="AQ1264" s="2">
        <f t="shared" si="270"/>
        <v>942</v>
      </c>
    </row>
    <row r="1265" spans="3:43">
      <c r="C1265" s="3" t="s">
        <v>1315</v>
      </c>
      <c r="D1265" s="3" t="s">
        <v>7</v>
      </c>
      <c r="AA1265" s="2" t="s">
        <v>2634</v>
      </c>
      <c r="AB1265" s="2" t="s">
        <v>7</v>
      </c>
      <c r="AC1265" t="str">
        <f t="shared" si="259"/>
        <v>2667390</v>
      </c>
      <c r="AD1265" t="str">
        <f t="shared" si="260"/>
        <v>2668211</v>
      </c>
      <c r="AE1265">
        <f t="shared" si="261"/>
        <v>89</v>
      </c>
      <c r="AF1265">
        <f t="shared" si="262"/>
        <v>745</v>
      </c>
      <c r="AG1265" s="11">
        <f t="shared" si="267"/>
        <v>604</v>
      </c>
      <c r="AH1265" s="2">
        <f t="shared" si="268"/>
        <v>908</v>
      </c>
      <c r="AJ1265" s="2" t="s">
        <v>2536</v>
      </c>
      <c r="AK1265" s="2" t="s">
        <v>3</v>
      </c>
      <c r="AL1265" t="str">
        <f t="shared" si="263"/>
        <v>2565297</v>
      </c>
      <c r="AM1265" t="str">
        <f t="shared" si="264"/>
        <v>2565989</v>
      </c>
      <c r="AN1265">
        <f t="shared" si="265"/>
        <v>147</v>
      </c>
      <c r="AO1265">
        <f t="shared" si="266"/>
        <v>773</v>
      </c>
      <c r="AP1265" s="11">
        <f t="shared" si="269"/>
        <v>622</v>
      </c>
      <c r="AQ1265" s="2">
        <f t="shared" si="270"/>
        <v>942</v>
      </c>
    </row>
    <row r="1266" spans="3:43">
      <c r="C1266" s="3" t="s">
        <v>1316</v>
      </c>
      <c r="D1266" s="3" t="s">
        <v>3</v>
      </c>
      <c r="AA1266" s="2" t="s">
        <v>2635</v>
      </c>
      <c r="AB1266" s="2" t="s">
        <v>7</v>
      </c>
      <c r="AC1266" t="str">
        <f t="shared" si="259"/>
        <v>2668299</v>
      </c>
      <c r="AD1266" t="str">
        <f t="shared" si="260"/>
        <v>2668931</v>
      </c>
      <c r="AE1266">
        <f t="shared" si="261"/>
        <v>11</v>
      </c>
      <c r="AF1266">
        <f t="shared" si="262"/>
        <v>744</v>
      </c>
      <c r="AG1266" s="11">
        <f t="shared" si="267"/>
        <v>603</v>
      </c>
      <c r="AH1266" s="2">
        <f t="shared" si="268"/>
        <v>908</v>
      </c>
      <c r="AJ1266" s="2" t="s">
        <v>2537</v>
      </c>
      <c r="AK1266" s="2" t="s">
        <v>3</v>
      </c>
      <c r="AL1266" t="str">
        <f t="shared" si="263"/>
        <v>2566135</v>
      </c>
      <c r="AM1266" t="str">
        <f t="shared" si="264"/>
        <v>2566728</v>
      </c>
      <c r="AN1266">
        <f t="shared" si="265"/>
        <v>-2</v>
      </c>
      <c r="AO1266">
        <f t="shared" si="266"/>
        <v>773</v>
      </c>
      <c r="AP1266" s="11">
        <f t="shared" si="269"/>
        <v>621</v>
      </c>
      <c r="AQ1266" s="2">
        <f t="shared" si="270"/>
        <v>942</v>
      </c>
    </row>
    <row r="1267" spans="3:43">
      <c r="C1267" s="3" t="s">
        <v>1317</v>
      </c>
      <c r="D1267" s="3" t="s">
        <v>3</v>
      </c>
      <c r="AA1267" s="2" t="s">
        <v>2636</v>
      </c>
      <c r="AB1267" s="2" t="s">
        <v>7</v>
      </c>
      <c r="AC1267" t="str">
        <f t="shared" si="259"/>
        <v>2668941</v>
      </c>
      <c r="AD1267" t="str">
        <f t="shared" si="260"/>
        <v>2669705</v>
      </c>
      <c r="AE1267">
        <f t="shared" si="261"/>
        <v>651</v>
      </c>
      <c r="AF1267">
        <f t="shared" si="262"/>
        <v>743</v>
      </c>
      <c r="AG1267" s="11">
        <f t="shared" si="267"/>
        <v>602</v>
      </c>
      <c r="AH1267" s="2">
        <f t="shared" si="268"/>
        <v>907</v>
      </c>
      <c r="AJ1267" s="2" t="s">
        <v>2538</v>
      </c>
      <c r="AK1267" s="2" t="s">
        <v>3</v>
      </c>
      <c r="AL1267" t="str">
        <f t="shared" si="263"/>
        <v>2566725</v>
      </c>
      <c r="AM1267" t="str">
        <f t="shared" si="264"/>
        <v>2568305</v>
      </c>
      <c r="AN1267">
        <f t="shared" si="265"/>
        <v>1660</v>
      </c>
      <c r="AO1267">
        <f t="shared" si="266"/>
        <v>772</v>
      </c>
      <c r="AP1267" s="11">
        <f t="shared" si="269"/>
        <v>620</v>
      </c>
      <c r="AQ1267" s="2">
        <f t="shared" si="270"/>
        <v>941</v>
      </c>
    </row>
    <row r="1268" spans="3:43">
      <c r="C1268" s="3" t="s">
        <v>1318</v>
      </c>
      <c r="D1268" s="3" t="s">
        <v>3</v>
      </c>
      <c r="AA1268" s="2" t="s">
        <v>2638</v>
      </c>
      <c r="AB1268" s="2" t="s">
        <v>7</v>
      </c>
      <c r="AC1268" t="str">
        <f t="shared" si="259"/>
        <v>2670355</v>
      </c>
      <c r="AD1268" t="str">
        <f t="shared" si="260"/>
        <v>2670792</v>
      </c>
      <c r="AE1268">
        <f t="shared" si="261"/>
        <v>2272</v>
      </c>
      <c r="AF1268">
        <f t="shared" si="262"/>
        <v>743</v>
      </c>
      <c r="AG1268" s="11">
        <f t="shared" si="267"/>
        <v>602</v>
      </c>
      <c r="AH1268" s="2">
        <f t="shared" si="268"/>
        <v>907</v>
      </c>
      <c r="AJ1268" s="2" t="s">
        <v>2542</v>
      </c>
      <c r="AK1268" s="2" t="s">
        <v>3</v>
      </c>
      <c r="AL1268" t="str">
        <f t="shared" si="263"/>
        <v>2569964</v>
      </c>
      <c r="AM1268" t="str">
        <f t="shared" si="264"/>
        <v>2570884</v>
      </c>
      <c r="AN1268">
        <f t="shared" si="265"/>
        <v>2472</v>
      </c>
      <c r="AO1268">
        <f t="shared" si="266"/>
        <v>772</v>
      </c>
      <c r="AP1268" s="11">
        <f t="shared" si="269"/>
        <v>620</v>
      </c>
      <c r="AQ1268" s="2">
        <f t="shared" si="270"/>
        <v>941</v>
      </c>
    </row>
    <row r="1269" spans="3:43">
      <c r="C1269" s="3" t="s">
        <v>1319</v>
      </c>
      <c r="D1269" s="3" t="s">
        <v>3</v>
      </c>
      <c r="AA1269" s="2" t="s">
        <v>2641</v>
      </c>
      <c r="AB1269" s="2" t="s">
        <v>7</v>
      </c>
      <c r="AC1269" t="str">
        <f t="shared" si="259"/>
        <v>2673063</v>
      </c>
      <c r="AD1269" t="str">
        <f t="shared" si="260"/>
        <v>2673848</v>
      </c>
      <c r="AE1269">
        <f t="shared" si="261"/>
        <v>246</v>
      </c>
      <c r="AF1269">
        <f t="shared" si="262"/>
        <v>743</v>
      </c>
      <c r="AG1269" s="11">
        <f t="shared" si="267"/>
        <v>602</v>
      </c>
      <c r="AH1269" s="2">
        <f t="shared" si="268"/>
        <v>907</v>
      </c>
      <c r="AJ1269" s="2" t="s">
        <v>2544</v>
      </c>
      <c r="AK1269" s="2" t="s">
        <v>3</v>
      </c>
      <c r="AL1269" t="str">
        <f t="shared" si="263"/>
        <v>2573355</v>
      </c>
      <c r="AM1269" t="str">
        <f t="shared" si="264"/>
        <v>2574068</v>
      </c>
      <c r="AN1269">
        <f t="shared" si="265"/>
        <v>-6</v>
      </c>
      <c r="AO1269">
        <f t="shared" si="266"/>
        <v>772</v>
      </c>
      <c r="AP1269" s="11">
        <f t="shared" si="269"/>
        <v>620</v>
      </c>
      <c r="AQ1269" s="2">
        <f t="shared" si="270"/>
        <v>941</v>
      </c>
    </row>
    <row r="1270" spans="3:43">
      <c r="C1270" s="3" t="s">
        <v>1320</v>
      </c>
      <c r="D1270" s="3" t="s">
        <v>7</v>
      </c>
      <c r="AA1270" s="2" t="s">
        <v>2642</v>
      </c>
      <c r="AB1270" s="2" t="s">
        <v>7</v>
      </c>
      <c r="AC1270" t="str">
        <f t="shared" si="259"/>
        <v>2674093</v>
      </c>
      <c r="AD1270" t="str">
        <f t="shared" si="260"/>
        <v>2674608</v>
      </c>
      <c r="AE1270">
        <f t="shared" si="261"/>
        <v>-2</v>
      </c>
      <c r="AF1270">
        <f t="shared" si="262"/>
        <v>743</v>
      </c>
      <c r="AG1270" s="11">
        <f t="shared" si="267"/>
        <v>602</v>
      </c>
      <c r="AH1270" s="2">
        <f t="shared" si="268"/>
        <v>907</v>
      </c>
      <c r="AJ1270" s="2" t="s">
        <v>2545</v>
      </c>
      <c r="AK1270" s="2" t="s">
        <v>3</v>
      </c>
      <c r="AL1270" t="str">
        <f t="shared" si="263"/>
        <v>2574061</v>
      </c>
      <c r="AM1270" t="str">
        <f t="shared" si="264"/>
        <v>2574822</v>
      </c>
      <c r="AN1270">
        <f t="shared" si="265"/>
        <v>-2</v>
      </c>
      <c r="AO1270">
        <f t="shared" si="266"/>
        <v>771</v>
      </c>
      <c r="AP1270" s="11">
        <f t="shared" si="269"/>
        <v>619</v>
      </c>
      <c r="AQ1270" s="2">
        <f t="shared" si="270"/>
        <v>940</v>
      </c>
    </row>
    <row r="1271" spans="3:43">
      <c r="C1271" s="3" t="s">
        <v>1321</v>
      </c>
      <c r="D1271" s="3" t="s">
        <v>7</v>
      </c>
      <c r="AA1271" s="2" t="s">
        <v>2643</v>
      </c>
      <c r="AB1271" s="2" t="s">
        <v>7</v>
      </c>
      <c r="AC1271" t="str">
        <f t="shared" si="259"/>
        <v>2674605</v>
      </c>
      <c r="AD1271" t="str">
        <f t="shared" si="260"/>
        <v>2675273</v>
      </c>
      <c r="AE1271">
        <f t="shared" si="261"/>
        <v>753</v>
      </c>
      <c r="AF1271">
        <f t="shared" si="262"/>
        <v>742</v>
      </c>
      <c r="AG1271" s="11">
        <f t="shared" si="267"/>
        <v>601</v>
      </c>
      <c r="AH1271" s="2">
        <f t="shared" si="268"/>
        <v>906</v>
      </c>
      <c r="AJ1271" s="2" t="s">
        <v>2546</v>
      </c>
      <c r="AK1271" s="2" t="s">
        <v>3</v>
      </c>
      <c r="AL1271" t="str">
        <f t="shared" si="263"/>
        <v>2574819</v>
      </c>
      <c r="AM1271" t="str">
        <f t="shared" si="264"/>
        <v>2575742</v>
      </c>
      <c r="AN1271">
        <f t="shared" si="265"/>
        <v>5</v>
      </c>
      <c r="AO1271">
        <f t="shared" si="266"/>
        <v>770</v>
      </c>
      <c r="AP1271" s="11">
        <f t="shared" si="269"/>
        <v>618</v>
      </c>
      <c r="AQ1271" s="2">
        <f t="shared" si="270"/>
        <v>939</v>
      </c>
    </row>
    <row r="1272" spans="3:43">
      <c r="C1272" s="3" t="s">
        <v>1322</v>
      </c>
      <c r="D1272" s="3" t="s">
        <v>3</v>
      </c>
      <c r="AA1272" s="2" t="s">
        <v>2645</v>
      </c>
      <c r="AB1272" s="2" t="s">
        <v>7</v>
      </c>
      <c r="AC1272" t="str">
        <f t="shared" si="259"/>
        <v>2676025</v>
      </c>
      <c r="AD1272" t="str">
        <f t="shared" si="260"/>
        <v>2676561</v>
      </c>
      <c r="AE1272">
        <f t="shared" si="261"/>
        <v>200</v>
      </c>
      <c r="AF1272">
        <f t="shared" si="262"/>
        <v>742</v>
      </c>
      <c r="AG1272" s="11">
        <f t="shared" si="267"/>
        <v>601</v>
      </c>
      <c r="AH1272" s="2">
        <f t="shared" si="268"/>
        <v>906</v>
      </c>
      <c r="AJ1272" s="2" t="s">
        <v>2547</v>
      </c>
      <c r="AK1272" s="2" t="s">
        <v>3</v>
      </c>
      <c r="AL1272" t="str">
        <f t="shared" si="263"/>
        <v>2575746</v>
      </c>
      <c r="AM1272" t="str">
        <f t="shared" si="264"/>
        <v>2576687</v>
      </c>
      <c r="AN1272">
        <f t="shared" si="265"/>
        <v>1</v>
      </c>
      <c r="AO1272">
        <f t="shared" si="266"/>
        <v>769</v>
      </c>
      <c r="AP1272" s="11">
        <f t="shared" si="269"/>
        <v>617</v>
      </c>
      <c r="AQ1272" s="2">
        <f t="shared" si="270"/>
        <v>938</v>
      </c>
    </row>
    <row r="1273" spans="3:43">
      <c r="C1273" s="3" t="s">
        <v>1323</v>
      </c>
      <c r="D1273" s="3" t="s">
        <v>3</v>
      </c>
      <c r="AA1273" s="2" t="s">
        <v>2646</v>
      </c>
      <c r="AB1273" s="2" t="s">
        <v>7</v>
      </c>
      <c r="AC1273" t="str">
        <f t="shared" si="259"/>
        <v>2676760</v>
      </c>
      <c r="AD1273" t="str">
        <f t="shared" si="260"/>
        <v>2677371</v>
      </c>
      <c r="AE1273">
        <f t="shared" si="261"/>
        <v>8</v>
      </c>
      <c r="AF1273">
        <f t="shared" si="262"/>
        <v>742</v>
      </c>
      <c r="AG1273" s="11">
        <f t="shared" si="267"/>
        <v>601</v>
      </c>
      <c r="AH1273" s="2">
        <f t="shared" si="268"/>
        <v>906</v>
      </c>
      <c r="AJ1273" s="2" t="s">
        <v>2548</v>
      </c>
      <c r="AK1273" s="2" t="s">
        <v>3</v>
      </c>
      <c r="AL1273" t="str">
        <f t="shared" si="263"/>
        <v>2576687</v>
      </c>
      <c r="AM1273" t="str">
        <f t="shared" si="264"/>
        <v>2577886</v>
      </c>
      <c r="AN1273">
        <f t="shared" si="265"/>
        <v>31</v>
      </c>
      <c r="AO1273">
        <f t="shared" si="266"/>
        <v>768</v>
      </c>
      <c r="AP1273" s="11">
        <f t="shared" si="269"/>
        <v>616</v>
      </c>
      <c r="AQ1273" s="2">
        <f t="shared" si="270"/>
        <v>937</v>
      </c>
    </row>
    <row r="1274" spans="3:43">
      <c r="C1274" s="3" t="s">
        <v>1324</v>
      </c>
      <c r="D1274" s="3" t="s">
        <v>7</v>
      </c>
      <c r="AA1274" s="2" t="s">
        <v>2647</v>
      </c>
      <c r="AB1274" s="2" t="s">
        <v>7</v>
      </c>
      <c r="AC1274" t="str">
        <f t="shared" si="259"/>
        <v>2677378</v>
      </c>
      <c r="AD1274" t="str">
        <f t="shared" si="260"/>
        <v>2678808</v>
      </c>
      <c r="AE1274">
        <f t="shared" si="261"/>
        <v>53</v>
      </c>
      <c r="AF1274">
        <f t="shared" si="262"/>
        <v>741</v>
      </c>
      <c r="AG1274" s="11">
        <f t="shared" si="267"/>
        <v>600</v>
      </c>
      <c r="AH1274" s="2">
        <f t="shared" si="268"/>
        <v>905</v>
      </c>
      <c r="AJ1274" s="2" t="s">
        <v>2549</v>
      </c>
      <c r="AK1274" s="2" t="s">
        <v>3</v>
      </c>
      <c r="AL1274" t="str">
        <f t="shared" si="263"/>
        <v>2577916</v>
      </c>
      <c r="AM1274" t="str">
        <f t="shared" si="264"/>
        <v>2578371</v>
      </c>
      <c r="AN1274">
        <f t="shared" si="265"/>
        <v>101</v>
      </c>
      <c r="AO1274">
        <f t="shared" si="266"/>
        <v>767</v>
      </c>
      <c r="AP1274" s="11">
        <f t="shared" si="269"/>
        <v>615</v>
      </c>
      <c r="AQ1274" s="2">
        <f t="shared" si="270"/>
        <v>936</v>
      </c>
    </row>
    <row r="1275" spans="3:43">
      <c r="C1275" s="3" t="s">
        <v>1325</v>
      </c>
      <c r="D1275" s="3" t="s">
        <v>3</v>
      </c>
      <c r="AA1275" s="2" t="s">
        <v>2648</v>
      </c>
      <c r="AB1275" s="2" t="s">
        <v>7</v>
      </c>
      <c r="AC1275" t="str">
        <f t="shared" si="259"/>
        <v>2678860</v>
      </c>
      <c r="AD1275" t="str">
        <f t="shared" si="260"/>
        <v>2679921</v>
      </c>
      <c r="AE1275">
        <f t="shared" si="261"/>
        <v>14</v>
      </c>
      <c r="AF1275">
        <f t="shared" si="262"/>
        <v>740</v>
      </c>
      <c r="AG1275" s="11">
        <f t="shared" si="267"/>
        <v>599</v>
      </c>
      <c r="AH1275" s="2">
        <f t="shared" si="268"/>
        <v>905</v>
      </c>
      <c r="AJ1275" s="2" t="s">
        <v>2550</v>
      </c>
      <c r="AK1275" s="2" t="s">
        <v>3</v>
      </c>
      <c r="AL1275" t="str">
        <f t="shared" si="263"/>
        <v>2578471</v>
      </c>
      <c r="AM1275" t="str">
        <f t="shared" si="264"/>
        <v>2579715</v>
      </c>
      <c r="AN1275">
        <f t="shared" si="265"/>
        <v>1</v>
      </c>
      <c r="AO1275">
        <f t="shared" si="266"/>
        <v>767</v>
      </c>
      <c r="AP1275" s="11">
        <f t="shared" si="269"/>
        <v>614</v>
      </c>
      <c r="AQ1275" s="2">
        <f t="shared" si="270"/>
        <v>936</v>
      </c>
    </row>
    <row r="1276" spans="3:43">
      <c r="C1276" s="3" t="s">
        <v>1326</v>
      </c>
      <c r="D1276" s="3" t="s">
        <v>3</v>
      </c>
      <c r="AA1276" s="2" t="s">
        <v>2649</v>
      </c>
      <c r="AB1276" s="2" t="s">
        <v>7</v>
      </c>
      <c r="AC1276" t="str">
        <f t="shared" si="259"/>
        <v>2679934</v>
      </c>
      <c r="AD1276" t="str">
        <f t="shared" si="260"/>
        <v>2680413</v>
      </c>
      <c r="AE1276">
        <f t="shared" si="261"/>
        <v>3632</v>
      </c>
      <c r="AF1276">
        <f t="shared" si="262"/>
        <v>739</v>
      </c>
      <c r="AG1276" s="11">
        <f t="shared" si="267"/>
        <v>598</v>
      </c>
      <c r="AH1276" s="2">
        <f t="shared" si="268"/>
        <v>904</v>
      </c>
      <c r="AJ1276" s="2" t="s">
        <v>2551</v>
      </c>
      <c r="AK1276" s="2" t="s">
        <v>3</v>
      </c>
      <c r="AL1276" t="str">
        <f t="shared" si="263"/>
        <v>2579715</v>
      </c>
      <c r="AM1276" t="str">
        <f t="shared" si="264"/>
        <v>2581055</v>
      </c>
      <c r="AN1276">
        <f t="shared" si="265"/>
        <v>42</v>
      </c>
      <c r="AO1276">
        <f t="shared" si="266"/>
        <v>766</v>
      </c>
      <c r="AP1276" s="11">
        <f t="shared" si="269"/>
        <v>613</v>
      </c>
      <c r="AQ1276" s="2">
        <f t="shared" si="270"/>
        <v>935</v>
      </c>
    </row>
    <row r="1277" spans="3:43">
      <c r="C1277" s="3" t="s">
        <v>1327</v>
      </c>
      <c r="D1277" s="3" t="s">
        <v>3</v>
      </c>
      <c r="AA1277" s="2" t="s">
        <v>2654</v>
      </c>
      <c r="AB1277" s="2" t="s">
        <v>7</v>
      </c>
      <c r="AC1277" t="str">
        <f t="shared" si="259"/>
        <v>2684044</v>
      </c>
      <c r="AD1277" t="str">
        <f t="shared" si="260"/>
        <v>2684991</v>
      </c>
      <c r="AE1277">
        <f t="shared" si="261"/>
        <v>61</v>
      </c>
      <c r="AF1277">
        <f t="shared" si="262"/>
        <v>739</v>
      </c>
      <c r="AG1277" s="11">
        <f t="shared" si="267"/>
        <v>598</v>
      </c>
      <c r="AH1277" s="2">
        <f t="shared" si="268"/>
        <v>904</v>
      </c>
      <c r="AJ1277" s="2" t="s">
        <v>2552</v>
      </c>
      <c r="AK1277" s="2" t="s">
        <v>3</v>
      </c>
      <c r="AL1277" t="str">
        <f t="shared" si="263"/>
        <v>2581096</v>
      </c>
      <c r="AM1277" t="str">
        <f t="shared" si="264"/>
        <v>2581716</v>
      </c>
      <c r="AN1277">
        <f t="shared" si="265"/>
        <v>1285</v>
      </c>
      <c r="AO1277">
        <f t="shared" si="266"/>
        <v>765</v>
      </c>
      <c r="AP1277" s="11">
        <f t="shared" si="269"/>
        <v>612</v>
      </c>
      <c r="AQ1277" s="2">
        <f t="shared" si="270"/>
        <v>934</v>
      </c>
    </row>
    <row r="1278" spans="3:43">
      <c r="C1278" s="3" t="s">
        <v>1328</v>
      </c>
      <c r="D1278" s="3" t="s">
        <v>3</v>
      </c>
      <c r="AA1278" s="2" t="s">
        <v>2655</v>
      </c>
      <c r="AB1278" s="2" t="s">
        <v>7</v>
      </c>
      <c r="AC1278" t="str">
        <f t="shared" si="259"/>
        <v>2685051</v>
      </c>
      <c r="AD1278" t="str">
        <f t="shared" si="260"/>
        <v>2686676</v>
      </c>
      <c r="AE1278">
        <f t="shared" si="261"/>
        <v>53</v>
      </c>
      <c r="AF1278">
        <f t="shared" si="262"/>
        <v>738</v>
      </c>
      <c r="AG1278" s="11">
        <f t="shared" si="267"/>
        <v>597</v>
      </c>
      <c r="AH1278" s="2">
        <f t="shared" si="268"/>
        <v>904</v>
      </c>
      <c r="AJ1278" s="2" t="s">
        <v>2554</v>
      </c>
      <c r="AK1278" s="2" t="s">
        <v>3</v>
      </c>
      <c r="AL1278" t="str">
        <f t="shared" si="263"/>
        <v>2583000</v>
      </c>
      <c r="AM1278" t="str">
        <f t="shared" si="264"/>
        <v>2584313</v>
      </c>
      <c r="AN1278">
        <f t="shared" si="265"/>
        <v>183</v>
      </c>
      <c r="AO1278">
        <f t="shared" si="266"/>
        <v>765</v>
      </c>
      <c r="AP1278" s="11">
        <f t="shared" si="269"/>
        <v>612</v>
      </c>
      <c r="AQ1278" s="2">
        <f t="shared" si="270"/>
        <v>934</v>
      </c>
    </row>
    <row r="1279" spans="3:43">
      <c r="C1279" s="3" t="s">
        <v>1329</v>
      </c>
      <c r="D1279" s="3" t="s">
        <v>3</v>
      </c>
      <c r="AA1279" s="2" t="s">
        <v>2656</v>
      </c>
      <c r="AB1279" s="2" t="s">
        <v>7</v>
      </c>
      <c r="AC1279" t="str">
        <f t="shared" si="259"/>
        <v>2686728</v>
      </c>
      <c r="AD1279" t="str">
        <f t="shared" si="260"/>
        <v>2687315</v>
      </c>
      <c r="AE1279">
        <f t="shared" si="261"/>
        <v>3790</v>
      </c>
      <c r="AF1279">
        <f t="shared" si="262"/>
        <v>737</v>
      </c>
      <c r="AG1279" s="11">
        <f t="shared" si="267"/>
        <v>596</v>
      </c>
      <c r="AH1279" s="2">
        <f t="shared" si="268"/>
        <v>904</v>
      </c>
      <c r="AJ1279" s="2" t="s">
        <v>2555</v>
      </c>
      <c r="AK1279" s="2" t="s">
        <v>3</v>
      </c>
      <c r="AL1279" t="str">
        <f t="shared" si="263"/>
        <v>2584495</v>
      </c>
      <c r="AM1279" t="str">
        <f t="shared" si="264"/>
        <v>2585460</v>
      </c>
      <c r="AN1279">
        <f t="shared" si="265"/>
        <v>209</v>
      </c>
      <c r="AO1279">
        <f t="shared" si="266"/>
        <v>765</v>
      </c>
      <c r="AP1279" s="11">
        <f t="shared" si="269"/>
        <v>611</v>
      </c>
      <c r="AQ1279" s="2">
        <f t="shared" si="270"/>
        <v>934</v>
      </c>
    </row>
    <row r="1280" spans="3:43">
      <c r="C1280" s="3" t="s">
        <v>1330</v>
      </c>
      <c r="D1280" s="3" t="s">
        <v>3</v>
      </c>
      <c r="AA1280" s="2" t="s">
        <v>2660</v>
      </c>
      <c r="AB1280" s="2" t="s">
        <v>7</v>
      </c>
      <c r="AC1280" t="str">
        <f t="shared" si="259"/>
        <v>2691104</v>
      </c>
      <c r="AD1280" t="str">
        <f t="shared" si="260"/>
        <v>2691424</v>
      </c>
      <c r="AE1280">
        <f t="shared" si="261"/>
        <v>203</v>
      </c>
      <c r="AF1280">
        <f t="shared" si="262"/>
        <v>737</v>
      </c>
      <c r="AG1280" s="11">
        <f t="shared" si="267"/>
        <v>596</v>
      </c>
      <c r="AH1280" s="2">
        <f t="shared" si="268"/>
        <v>904</v>
      </c>
      <c r="AJ1280" s="2" t="s">
        <v>2556</v>
      </c>
      <c r="AK1280" s="2" t="s">
        <v>3</v>
      </c>
      <c r="AL1280" t="str">
        <f t="shared" si="263"/>
        <v>2585668</v>
      </c>
      <c r="AM1280" t="str">
        <f t="shared" si="264"/>
        <v>2586072</v>
      </c>
      <c r="AN1280">
        <f t="shared" si="265"/>
        <v>728</v>
      </c>
      <c r="AO1280">
        <f t="shared" si="266"/>
        <v>765</v>
      </c>
      <c r="AP1280" s="11">
        <f t="shared" si="269"/>
        <v>611</v>
      </c>
      <c r="AQ1280" s="2">
        <f t="shared" si="270"/>
        <v>934</v>
      </c>
    </row>
    <row r="1281" spans="3:43">
      <c r="C1281" s="3" t="s">
        <v>1331</v>
      </c>
      <c r="D1281" s="3" t="s">
        <v>3</v>
      </c>
      <c r="AA1281" s="2" t="s">
        <v>2661</v>
      </c>
      <c r="AB1281" s="2" t="s">
        <v>7</v>
      </c>
      <c r="AC1281" t="str">
        <f t="shared" si="259"/>
        <v>2691626</v>
      </c>
      <c r="AD1281" t="str">
        <f t="shared" si="260"/>
        <v>2692156</v>
      </c>
      <c r="AE1281">
        <f t="shared" si="261"/>
        <v>1673</v>
      </c>
      <c r="AF1281">
        <f t="shared" si="262"/>
        <v>737</v>
      </c>
      <c r="AG1281" s="11">
        <f t="shared" si="267"/>
        <v>596</v>
      </c>
      <c r="AH1281" s="2">
        <f t="shared" si="268"/>
        <v>904</v>
      </c>
      <c r="AJ1281" s="2" t="s">
        <v>2558</v>
      </c>
      <c r="AK1281" s="2" t="s">
        <v>3</v>
      </c>
      <c r="AL1281" t="str">
        <f t="shared" si="263"/>
        <v>2586799</v>
      </c>
      <c r="AM1281" t="str">
        <f t="shared" si="264"/>
        <v>2587497</v>
      </c>
      <c r="AN1281">
        <f t="shared" si="265"/>
        <v>41</v>
      </c>
      <c r="AO1281">
        <f t="shared" si="266"/>
        <v>765</v>
      </c>
      <c r="AP1281" s="11">
        <f t="shared" si="269"/>
        <v>611</v>
      </c>
      <c r="AQ1281" s="2">
        <f t="shared" si="270"/>
        <v>934</v>
      </c>
    </row>
    <row r="1282" spans="3:43">
      <c r="C1282" s="3" t="s">
        <v>1332</v>
      </c>
      <c r="D1282" s="3" t="s">
        <v>3</v>
      </c>
      <c r="AA1282" s="2" t="s">
        <v>2664</v>
      </c>
      <c r="AB1282" s="2" t="s">
        <v>7</v>
      </c>
      <c r="AC1282" t="str">
        <f t="shared" si="259"/>
        <v>2693828</v>
      </c>
      <c r="AD1282" t="str">
        <f t="shared" si="260"/>
        <v>2694928</v>
      </c>
      <c r="AE1282"/>
      <c r="AF1282" s="3">
        <f t="shared" si="262"/>
        <v>737</v>
      </c>
      <c r="AG1282" s="19">
        <f t="shared" si="267"/>
        <v>596</v>
      </c>
      <c r="AH1282" s="3">
        <f t="shared" si="268"/>
        <v>904</v>
      </c>
      <c r="AJ1282" s="2" t="s">
        <v>2559</v>
      </c>
      <c r="AK1282" s="2" t="s">
        <v>3</v>
      </c>
      <c r="AL1282" t="str">
        <f t="shared" si="263"/>
        <v>2587537</v>
      </c>
      <c r="AM1282" t="str">
        <f t="shared" si="264"/>
        <v>2587797</v>
      </c>
      <c r="AN1282">
        <f t="shared" si="265"/>
        <v>2460</v>
      </c>
      <c r="AO1282">
        <f t="shared" si="266"/>
        <v>764</v>
      </c>
      <c r="AP1282" s="11">
        <f t="shared" si="269"/>
        <v>610</v>
      </c>
      <c r="AQ1282" s="2">
        <f t="shared" si="270"/>
        <v>933</v>
      </c>
    </row>
    <row r="1283" spans="3:43">
      <c r="C1283" s="3" t="s">
        <v>1333</v>
      </c>
      <c r="D1283" s="3" t="s">
        <v>3</v>
      </c>
      <c r="AJ1283" s="2" t="s">
        <v>2563</v>
      </c>
      <c r="AK1283" s="2" t="s">
        <v>3</v>
      </c>
      <c r="AL1283" t="str">
        <f t="shared" si="263"/>
        <v>2590256</v>
      </c>
      <c r="AM1283" t="str">
        <f t="shared" si="264"/>
        <v>2590759</v>
      </c>
      <c r="AN1283">
        <f t="shared" si="265"/>
        <v>7</v>
      </c>
      <c r="AO1283">
        <f t="shared" si="266"/>
        <v>764</v>
      </c>
      <c r="AP1283" s="11">
        <f t="shared" si="269"/>
        <v>610</v>
      </c>
      <c r="AQ1283" s="2">
        <f t="shared" si="270"/>
        <v>933</v>
      </c>
    </row>
    <row r="1284" spans="3:43">
      <c r="C1284" s="3" t="s">
        <v>1334</v>
      </c>
      <c r="D1284" s="3" t="s">
        <v>3</v>
      </c>
      <c r="AJ1284" s="2" t="s">
        <v>2564</v>
      </c>
      <c r="AK1284" s="2" t="s">
        <v>3</v>
      </c>
      <c r="AL1284" t="str">
        <f t="shared" si="263"/>
        <v>2590765</v>
      </c>
      <c r="AM1284" t="str">
        <f t="shared" si="264"/>
        <v>2592123</v>
      </c>
      <c r="AN1284">
        <f t="shared" si="265"/>
        <v>2070</v>
      </c>
      <c r="AO1284">
        <f t="shared" si="266"/>
        <v>763</v>
      </c>
      <c r="AP1284" s="11">
        <f t="shared" si="269"/>
        <v>609</v>
      </c>
      <c r="AQ1284" s="2">
        <f t="shared" si="270"/>
        <v>932</v>
      </c>
    </row>
    <row r="1285" spans="3:43">
      <c r="C1285" s="3" t="s">
        <v>1335</v>
      </c>
      <c r="D1285" s="3" t="s">
        <v>3</v>
      </c>
      <c r="AJ1285" s="2" t="s">
        <v>2567</v>
      </c>
      <c r="AK1285" s="2" t="s">
        <v>3</v>
      </c>
      <c r="AL1285" t="str">
        <f t="shared" si="263"/>
        <v>2594192</v>
      </c>
      <c r="AM1285" t="str">
        <f t="shared" si="264"/>
        <v>2596459</v>
      </c>
      <c r="AN1285">
        <f t="shared" si="265"/>
        <v>261</v>
      </c>
      <c r="AO1285">
        <f t="shared" si="266"/>
        <v>763</v>
      </c>
      <c r="AP1285" s="11">
        <f t="shared" si="269"/>
        <v>609</v>
      </c>
      <c r="AQ1285" s="2">
        <f t="shared" si="270"/>
        <v>932</v>
      </c>
    </row>
    <row r="1286" spans="3:43">
      <c r="C1286" s="3" t="s">
        <v>1336</v>
      </c>
      <c r="D1286" s="3" t="s">
        <v>3</v>
      </c>
      <c r="AJ1286" s="2" t="s">
        <v>2568</v>
      </c>
      <c r="AK1286" s="2" t="s">
        <v>3</v>
      </c>
      <c r="AL1286" t="str">
        <f t="shared" si="263"/>
        <v>2596719</v>
      </c>
      <c r="AM1286" t="str">
        <f t="shared" si="264"/>
        <v>2596958</v>
      </c>
      <c r="AN1286">
        <f t="shared" si="265"/>
        <v>74</v>
      </c>
      <c r="AO1286">
        <f t="shared" si="266"/>
        <v>763</v>
      </c>
      <c r="AP1286" s="11">
        <f t="shared" si="269"/>
        <v>609</v>
      </c>
      <c r="AQ1286" s="2">
        <f t="shared" si="270"/>
        <v>932</v>
      </c>
    </row>
    <row r="1287" spans="3:43">
      <c r="C1287" s="3" t="s">
        <v>1337</v>
      </c>
      <c r="D1287" s="3" t="s">
        <v>7</v>
      </c>
      <c r="AJ1287" s="2" t="s">
        <v>2569</v>
      </c>
      <c r="AK1287" s="2" t="s">
        <v>3</v>
      </c>
      <c r="AL1287" t="str">
        <f t="shared" ref="AL1287:AL1340" si="271">MID(AJ:AJ,1,SEARCH("..",AJ:AJ)-1)</f>
        <v>2597031</v>
      </c>
      <c r="AM1287" t="str">
        <f t="shared" ref="AM1287:AM1340" si="272">MID(AJ:AJ,LEN(AL1287)+3,LEN(AJ1287)-LEN(AL1287)-2)</f>
        <v>2597729</v>
      </c>
      <c r="AN1287">
        <f t="shared" ref="AN1287:AN1339" si="273">AL1288-AM1287+1</f>
        <v>23</v>
      </c>
      <c r="AO1287">
        <f t="shared" ref="AO1287:AO1340" si="274">IF(AN1286&lt;100,AO1286-1,AO1286)</f>
        <v>762</v>
      </c>
      <c r="AP1287" s="11">
        <f t="shared" si="269"/>
        <v>608</v>
      </c>
      <c r="AQ1287" s="2">
        <f t="shared" si="270"/>
        <v>932</v>
      </c>
    </row>
    <row r="1288" spans="3:43">
      <c r="C1288" s="3" t="s">
        <v>1338</v>
      </c>
      <c r="D1288" s="3" t="s">
        <v>7</v>
      </c>
      <c r="AJ1288" s="2" t="s">
        <v>2570</v>
      </c>
      <c r="AK1288" s="2" t="s">
        <v>3</v>
      </c>
      <c r="AL1288" t="str">
        <f t="shared" si="271"/>
        <v>2597751</v>
      </c>
      <c r="AM1288" t="str">
        <f t="shared" si="272"/>
        <v>2599148</v>
      </c>
      <c r="AN1288">
        <f t="shared" si="273"/>
        <v>44</v>
      </c>
      <c r="AO1288">
        <f t="shared" si="274"/>
        <v>761</v>
      </c>
      <c r="AP1288" s="11">
        <f t="shared" ref="AP1288:AP1340" si="275">IF(AN1287&lt;200,AP1287-1,AP1287)</f>
        <v>607</v>
      </c>
      <c r="AQ1288" s="2">
        <f t="shared" ref="AQ1288:AQ1340" si="276">IF(AN1287&lt;50,AQ1287-1,AQ1287)</f>
        <v>931</v>
      </c>
    </row>
    <row r="1289" spans="3:43">
      <c r="C1289" s="3" t="s">
        <v>1339</v>
      </c>
      <c r="D1289" s="3" t="s">
        <v>7</v>
      </c>
      <c r="AJ1289" s="2" t="s">
        <v>2571</v>
      </c>
      <c r="AK1289" s="2" t="s">
        <v>3</v>
      </c>
      <c r="AL1289" t="str">
        <f t="shared" si="271"/>
        <v>2599191</v>
      </c>
      <c r="AM1289" t="str">
        <f t="shared" si="272"/>
        <v>2601896</v>
      </c>
      <c r="AN1289">
        <f t="shared" si="273"/>
        <v>84</v>
      </c>
      <c r="AO1289">
        <f t="shared" si="274"/>
        <v>760</v>
      </c>
      <c r="AP1289" s="11">
        <f t="shared" si="275"/>
        <v>606</v>
      </c>
      <c r="AQ1289" s="2">
        <f t="shared" si="276"/>
        <v>930</v>
      </c>
    </row>
    <row r="1290" spans="3:43">
      <c r="C1290" s="3" t="s">
        <v>1340</v>
      </c>
      <c r="D1290" s="3" t="s">
        <v>7</v>
      </c>
      <c r="AJ1290" s="2" t="s">
        <v>2572</v>
      </c>
      <c r="AK1290" s="2" t="s">
        <v>3</v>
      </c>
      <c r="AL1290" t="str">
        <f t="shared" si="271"/>
        <v>2601979</v>
      </c>
      <c r="AM1290" t="str">
        <f t="shared" si="272"/>
        <v>2602689</v>
      </c>
      <c r="AN1290">
        <f t="shared" si="273"/>
        <v>10</v>
      </c>
      <c r="AO1290">
        <f t="shared" si="274"/>
        <v>759</v>
      </c>
      <c r="AP1290" s="11">
        <f t="shared" si="275"/>
        <v>605</v>
      </c>
      <c r="AQ1290" s="2">
        <f t="shared" si="276"/>
        <v>930</v>
      </c>
    </row>
    <row r="1291" spans="3:43">
      <c r="C1291" s="3" t="s">
        <v>1341</v>
      </c>
      <c r="D1291" s="3" t="s">
        <v>3</v>
      </c>
      <c r="AJ1291" s="2" t="s">
        <v>2573</v>
      </c>
      <c r="AK1291" s="2" t="s">
        <v>3</v>
      </c>
      <c r="AL1291" t="str">
        <f t="shared" si="271"/>
        <v>2602698</v>
      </c>
      <c r="AM1291" t="str">
        <f t="shared" si="272"/>
        <v>2604026</v>
      </c>
      <c r="AN1291">
        <f t="shared" si="273"/>
        <v>59</v>
      </c>
      <c r="AO1291">
        <f t="shared" si="274"/>
        <v>758</v>
      </c>
      <c r="AP1291" s="11">
        <f t="shared" si="275"/>
        <v>604</v>
      </c>
      <c r="AQ1291" s="2">
        <f t="shared" si="276"/>
        <v>929</v>
      </c>
    </row>
    <row r="1292" spans="3:43">
      <c r="C1292" s="3" t="s">
        <v>1342</v>
      </c>
      <c r="D1292" s="3" t="s">
        <v>7</v>
      </c>
      <c r="AJ1292" s="2" t="s">
        <v>2574</v>
      </c>
      <c r="AK1292" s="2" t="s">
        <v>3</v>
      </c>
      <c r="AL1292" t="str">
        <f t="shared" si="271"/>
        <v>2604084</v>
      </c>
      <c r="AM1292" t="str">
        <f t="shared" si="272"/>
        <v>2605010</v>
      </c>
      <c r="AN1292">
        <f t="shared" si="273"/>
        <v>5744</v>
      </c>
      <c r="AO1292">
        <f t="shared" si="274"/>
        <v>757</v>
      </c>
      <c r="AP1292" s="11">
        <f t="shared" si="275"/>
        <v>603</v>
      </c>
      <c r="AQ1292" s="2">
        <f t="shared" si="276"/>
        <v>929</v>
      </c>
    </row>
    <row r="1293" spans="3:43">
      <c r="C1293" s="3" t="s">
        <v>1343</v>
      </c>
      <c r="D1293" s="3" t="s">
        <v>3</v>
      </c>
      <c r="AJ1293" s="2" t="s">
        <v>2581</v>
      </c>
      <c r="AK1293" s="2" t="s">
        <v>3</v>
      </c>
      <c r="AL1293" t="str">
        <f t="shared" si="271"/>
        <v>2610753</v>
      </c>
      <c r="AM1293" t="str">
        <f t="shared" si="272"/>
        <v>2611037</v>
      </c>
      <c r="AN1293">
        <f t="shared" si="273"/>
        <v>1954</v>
      </c>
      <c r="AO1293">
        <f t="shared" si="274"/>
        <v>757</v>
      </c>
      <c r="AP1293" s="11">
        <f t="shared" si="275"/>
        <v>603</v>
      </c>
      <c r="AQ1293" s="2">
        <f t="shared" si="276"/>
        <v>929</v>
      </c>
    </row>
    <row r="1294" spans="3:43">
      <c r="C1294" s="3" t="s">
        <v>1344</v>
      </c>
      <c r="D1294" s="3" t="s">
        <v>3</v>
      </c>
      <c r="AJ1294" s="2" t="s">
        <v>2584</v>
      </c>
      <c r="AK1294" s="2" t="s">
        <v>3</v>
      </c>
      <c r="AL1294" t="str">
        <f t="shared" si="271"/>
        <v>2612990</v>
      </c>
      <c r="AM1294" t="str">
        <f t="shared" si="272"/>
        <v>2613889</v>
      </c>
      <c r="AN1294">
        <f t="shared" si="273"/>
        <v>507</v>
      </c>
      <c r="AO1294">
        <f t="shared" si="274"/>
        <v>757</v>
      </c>
      <c r="AP1294" s="11">
        <f t="shared" si="275"/>
        <v>603</v>
      </c>
      <c r="AQ1294" s="2">
        <f t="shared" si="276"/>
        <v>929</v>
      </c>
    </row>
    <row r="1295" spans="3:43">
      <c r="C1295" s="3" t="s">
        <v>1345</v>
      </c>
      <c r="D1295" s="3" t="s">
        <v>7</v>
      </c>
      <c r="AJ1295" s="2" t="s">
        <v>2586</v>
      </c>
      <c r="AK1295" s="2" t="s">
        <v>3</v>
      </c>
      <c r="AL1295" t="str">
        <f t="shared" si="271"/>
        <v>2614395</v>
      </c>
      <c r="AM1295" t="str">
        <f t="shared" si="272"/>
        <v>2615660</v>
      </c>
      <c r="AN1295">
        <f t="shared" si="273"/>
        <v>3434</v>
      </c>
      <c r="AO1295">
        <f t="shared" si="274"/>
        <v>757</v>
      </c>
      <c r="AP1295" s="11">
        <f t="shared" si="275"/>
        <v>603</v>
      </c>
      <c r="AQ1295" s="2">
        <f t="shared" si="276"/>
        <v>929</v>
      </c>
    </row>
    <row r="1296" spans="3:43">
      <c r="C1296" s="3" t="s">
        <v>1346</v>
      </c>
      <c r="D1296" s="3" t="s">
        <v>3</v>
      </c>
      <c r="AJ1296" s="2" t="s">
        <v>2588</v>
      </c>
      <c r="AK1296" s="2" t="s">
        <v>3</v>
      </c>
      <c r="AL1296" t="str">
        <f t="shared" si="271"/>
        <v>2619093</v>
      </c>
      <c r="AM1296" t="str">
        <f t="shared" si="272"/>
        <v>2619626</v>
      </c>
      <c r="AN1296">
        <f t="shared" si="273"/>
        <v>7</v>
      </c>
      <c r="AO1296">
        <f t="shared" si="274"/>
        <v>757</v>
      </c>
      <c r="AP1296" s="11">
        <f t="shared" si="275"/>
        <v>603</v>
      </c>
      <c r="AQ1296" s="2">
        <f t="shared" si="276"/>
        <v>929</v>
      </c>
    </row>
    <row r="1297" spans="3:43">
      <c r="C1297" s="3" t="s">
        <v>1347</v>
      </c>
      <c r="D1297" s="3" t="s">
        <v>7</v>
      </c>
      <c r="AJ1297" s="2" t="s">
        <v>2589</v>
      </c>
      <c r="AK1297" s="2" t="s">
        <v>3</v>
      </c>
      <c r="AL1297" t="str">
        <f t="shared" si="271"/>
        <v>2619632</v>
      </c>
      <c r="AM1297" t="str">
        <f t="shared" si="272"/>
        <v>2620231</v>
      </c>
      <c r="AN1297">
        <f t="shared" si="273"/>
        <v>44</v>
      </c>
      <c r="AO1297">
        <f t="shared" si="274"/>
        <v>756</v>
      </c>
      <c r="AP1297" s="11">
        <f t="shared" si="275"/>
        <v>602</v>
      </c>
      <c r="AQ1297" s="2">
        <f t="shared" si="276"/>
        <v>928</v>
      </c>
    </row>
    <row r="1298" spans="3:43">
      <c r="C1298" s="3" t="s">
        <v>1348</v>
      </c>
      <c r="D1298" s="3" t="s">
        <v>7</v>
      </c>
      <c r="AJ1298" s="2" t="s">
        <v>2590</v>
      </c>
      <c r="AK1298" s="2" t="s">
        <v>3</v>
      </c>
      <c r="AL1298" t="str">
        <f t="shared" si="271"/>
        <v>2620274</v>
      </c>
      <c r="AM1298" t="str">
        <f t="shared" si="272"/>
        <v>2620960</v>
      </c>
      <c r="AN1298">
        <f t="shared" si="273"/>
        <v>143</v>
      </c>
      <c r="AO1298">
        <f t="shared" si="274"/>
        <v>755</v>
      </c>
      <c r="AP1298" s="11">
        <f t="shared" si="275"/>
        <v>601</v>
      </c>
      <c r="AQ1298" s="2">
        <f t="shared" si="276"/>
        <v>927</v>
      </c>
    </row>
    <row r="1299" spans="3:43">
      <c r="C1299" s="3" t="s">
        <v>1349</v>
      </c>
      <c r="D1299" s="3" t="s">
        <v>7</v>
      </c>
      <c r="AJ1299" s="2" t="s">
        <v>2591</v>
      </c>
      <c r="AK1299" s="2" t="s">
        <v>3</v>
      </c>
      <c r="AL1299" t="str">
        <f t="shared" si="271"/>
        <v>2621102</v>
      </c>
      <c r="AM1299" t="str">
        <f t="shared" si="272"/>
        <v>2621647</v>
      </c>
      <c r="AN1299">
        <f t="shared" si="273"/>
        <v>191</v>
      </c>
      <c r="AO1299">
        <f t="shared" si="274"/>
        <v>755</v>
      </c>
      <c r="AP1299" s="11">
        <f t="shared" si="275"/>
        <v>600</v>
      </c>
      <c r="AQ1299" s="2">
        <f t="shared" si="276"/>
        <v>927</v>
      </c>
    </row>
    <row r="1300" spans="3:43">
      <c r="C1300" s="3" t="s">
        <v>1350</v>
      </c>
      <c r="D1300" s="3" t="s">
        <v>3</v>
      </c>
      <c r="AJ1300" s="2" t="s">
        <v>2592</v>
      </c>
      <c r="AK1300" s="2" t="s">
        <v>3</v>
      </c>
      <c r="AL1300" t="str">
        <f t="shared" si="271"/>
        <v>2621837</v>
      </c>
      <c r="AM1300" t="str">
        <f t="shared" si="272"/>
        <v>2622298</v>
      </c>
      <c r="AN1300">
        <f t="shared" si="273"/>
        <v>1081</v>
      </c>
      <c r="AO1300">
        <f t="shared" si="274"/>
        <v>755</v>
      </c>
      <c r="AP1300" s="11">
        <f t="shared" si="275"/>
        <v>599</v>
      </c>
      <c r="AQ1300" s="2">
        <f t="shared" si="276"/>
        <v>927</v>
      </c>
    </row>
    <row r="1301" spans="3:43">
      <c r="C1301" s="3" t="s">
        <v>1351</v>
      </c>
      <c r="D1301" s="3" t="s">
        <v>7</v>
      </c>
      <c r="AJ1301" s="2" t="s">
        <v>2594</v>
      </c>
      <c r="AK1301" s="2" t="s">
        <v>3</v>
      </c>
      <c r="AL1301" t="str">
        <f t="shared" si="271"/>
        <v>2623378</v>
      </c>
      <c r="AM1301" t="str">
        <f t="shared" si="272"/>
        <v>2623725</v>
      </c>
      <c r="AN1301">
        <f t="shared" si="273"/>
        <v>18</v>
      </c>
      <c r="AO1301">
        <f t="shared" si="274"/>
        <v>755</v>
      </c>
      <c r="AP1301" s="11">
        <f t="shared" si="275"/>
        <v>599</v>
      </c>
      <c r="AQ1301" s="2">
        <f t="shared" si="276"/>
        <v>927</v>
      </c>
    </row>
    <row r="1302" spans="3:43">
      <c r="C1302" s="3" t="s">
        <v>1352</v>
      </c>
      <c r="D1302" s="3" t="s">
        <v>7</v>
      </c>
      <c r="AJ1302" s="2" t="s">
        <v>2595</v>
      </c>
      <c r="AK1302" s="2" t="s">
        <v>3</v>
      </c>
      <c r="AL1302" t="str">
        <f t="shared" si="271"/>
        <v>2623742</v>
      </c>
      <c r="AM1302" t="str">
        <f t="shared" si="272"/>
        <v>2624449</v>
      </c>
      <c r="AN1302">
        <f t="shared" si="273"/>
        <v>31</v>
      </c>
      <c r="AO1302">
        <f t="shared" si="274"/>
        <v>754</v>
      </c>
      <c r="AP1302" s="11">
        <f t="shared" si="275"/>
        <v>598</v>
      </c>
      <c r="AQ1302" s="2">
        <f t="shared" si="276"/>
        <v>926</v>
      </c>
    </row>
    <row r="1303" spans="3:43">
      <c r="C1303" s="3" t="s">
        <v>1353</v>
      </c>
      <c r="D1303" s="3" t="s">
        <v>7</v>
      </c>
      <c r="AJ1303" s="2" t="s">
        <v>2596</v>
      </c>
      <c r="AK1303" s="2" t="s">
        <v>3</v>
      </c>
      <c r="AL1303" t="str">
        <f t="shared" si="271"/>
        <v>2624479</v>
      </c>
      <c r="AM1303" t="str">
        <f t="shared" si="272"/>
        <v>2624868</v>
      </c>
      <c r="AN1303">
        <f t="shared" si="273"/>
        <v>3237</v>
      </c>
      <c r="AO1303">
        <f t="shared" si="274"/>
        <v>753</v>
      </c>
      <c r="AP1303" s="11">
        <f t="shared" si="275"/>
        <v>597</v>
      </c>
      <c r="AQ1303" s="2">
        <f t="shared" si="276"/>
        <v>925</v>
      </c>
    </row>
    <row r="1304" spans="3:43">
      <c r="C1304" s="3" t="s">
        <v>1354</v>
      </c>
      <c r="D1304" s="3" t="s">
        <v>3</v>
      </c>
      <c r="AJ1304" s="2" t="s">
        <v>2601</v>
      </c>
      <c r="AK1304" s="2" t="s">
        <v>3</v>
      </c>
      <c r="AL1304" t="str">
        <f t="shared" si="271"/>
        <v>2628104</v>
      </c>
      <c r="AM1304" t="str">
        <f t="shared" si="272"/>
        <v>2628358</v>
      </c>
      <c r="AN1304">
        <f t="shared" si="273"/>
        <v>1393</v>
      </c>
      <c r="AO1304">
        <f t="shared" si="274"/>
        <v>753</v>
      </c>
      <c r="AP1304" s="11">
        <f t="shared" si="275"/>
        <v>597</v>
      </c>
      <c r="AQ1304" s="2">
        <f t="shared" si="276"/>
        <v>925</v>
      </c>
    </row>
    <row r="1305" spans="3:43">
      <c r="C1305" s="3" t="s">
        <v>1355</v>
      </c>
      <c r="D1305" s="3" t="s">
        <v>3</v>
      </c>
      <c r="AJ1305" s="2" t="s">
        <v>2603</v>
      </c>
      <c r="AK1305" s="2" t="s">
        <v>3</v>
      </c>
      <c r="AL1305" t="str">
        <f t="shared" si="271"/>
        <v>2629750</v>
      </c>
      <c r="AM1305" t="str">
        <f t="shared" si="272"/>
        <v>2632062</v>
      </c>
      <c r="AN1305">
        <f t="shared" si="273"/>
        <v>73</v>
      </c>
      <c r="AO1305">
        <f t="shared" si="274"/>
        <v>753</v>
      </c>
      <c r="AP1305" s="11">
        <f t="shared" si="275"/>
        <v>597</v>
      </c>
      <c r="AQ1305" s="2">
        <f t="shared" si="276"/>
        <v>925</v>
      </c>
    </row>
    <row r="1306" spans="3:43">
      <c r="C1306" s="3" t="s">
        <v>1356</v>
      </c>
      <c r="D1306" s="3" t="s">
        <v>3</v>
      </c>
      <c r="AJ1306" s="2" t="s">
        <v>2604</v>
      </c>
      <c r="AK1306" s="2" t="s">
        <v>3</v>
      </c>
      <c r="AL1306" t="str">
        <f t="shared" si="271"/>
        <v>2632134</v>
      </c>
      <c r="AM1306" t="str">
        <f t="shared" si="272"/>
        <v>2632862</v>
      </c>
      <c r="AN1306">
        <f t="shared" si="273"/>
        <v>2</v>
      </c>
      <c r="AO1306">
        <f t="shared" si="274"/>
        <v>752</v>
      </c>
      <c r="AP1306" s="11">
        <f t="shared" si="275"/>
        <v>596</v>
      </c>
      <c r="AQ1306" s="2">
        <f t="shared" si="276"/>
        <v>925</v>
      </c>
    </row>
    <row r="1307" spans="3:43">
      <c r="C1307" s="3" t="s">
        <v>1357</v>
      </c>
      <c r="D1307" s="3" t="s">
        <v>3</v>
      </c>
      <c r="AJ1307" s="2" t="s">
        <v>2605</v>
      </c>
      <c r="AK1307" s="2" t="s">
        <v>3</v>
      </c>
      <c r="AL1307" t="str">
        <f t="shared" si="271"/>
        <v>2632863</v>
      </c>
      <c r="AM1307" t="str">
        <f t="shared" si="272"/>
        <v>2633201</v>
      </c>
      <c r="AN1307">
        <f t="shared" si="273"/>
        <v>-11</v>
      </c>
      <c r="AO1307">
        <f t="shared" si="274"/>
        <v>751</v>
      </c>
      <c r="AP1307" s="11">
        <f t="shared" si="275"/>
        <v>595</v>
      </c>
      <c r="AQ1307" s="2">
        <f t="shared" si="276"/>
        <v>924</v>
      </c>
    </row>
    <row r="1308" spans="3:43">
      <c r="C1308" s="3" t="s">
        <v>1358</v>
      </c>
      <c r="D1308" s="3" t="s">
        <v>7</v>
      </c>
      <c r="AJ1308" s="2" t="s">
        <v>2606</v>
      </c>
      <c r="AK1308" s="2" t="s">
        <v>3</v>
      </c>
      <c r="AL1308" t="str">
        <f t="shared" si="271"/>
        <v>2633189</v>
      </c>
      <c r="AM1308" t="str">
        <f t="shared" si="272"/>
        <v>2633647</v>
      </c>
      <c r="AN1308">
        <f t="shared" si="273"/>
        <v>10</v>
      </c>
      <c r="AO1308">
        <f t="shared" si="274"/>
        <v>750</v>
      </c>
      <c r="AP1308" s="11">
        <f t="shared" si="275"/>
        <v>594</v>
      </c>
      <c r="AQ1308" s="2">
        <f t="shared" si="276"/>
        <v>923</v>
      </c>
    </row>
    <row r="1309" spans="3:43">
      <c r="C1309" s="3" t="s">
        <v>1359</v>
      </c>
      <c r="D1309" s="3" t="s">
        <v>7</v>
      </c>
      <c r="AJ1309" s="2" t="s">
        <v>2607</v>
      </c>
      <c r="AK1309" s="2" t="s">
        <v>3</v>
      </c>
      <c r="AL1309" t="str">
        <f t="shared" si="271"/>
        <v>2633656</v>
      </c>
      <c r="AM1309" t="str">
        <f t="shared" si="272"/>
        <v>2635086</v>
      </c>
      <c r="AN1309">
        <f t="shared" si="273"/>
        <v>11</v>
      </c>
      <c r="AO1309">
        <f t="shared" si="274"/>
        <v>749</v>
      </c>
      <c r="AP1309" s="11">
        <f t="shared" si="275"/>
        <v>593</v>
      </c>
      <c r="AQ1309" s="2">
        <f t="shared" si="276"/>
        <v>922</v>
      </c>
    </row>
    <row r="1310" spans="3:43">
      <c r="C1310" s="3" t="s">
        <v>1360</v>
      </c>
      <c r="D1310" s="3" t="s">
        <v>7</v>
      </c>
      <c r="AJ1310" s="2" t="s">
        <v>2608</v>
      </c>
      <c r="AK1310" s="2" t="s">
        <v>3</v>
      </c>
      <c r="AL1310" t="str">
        <f t="shared" si="271"/>
        <v>2635096</v>
      </c>
      <c r="AM1310" t="str">
        <f t="shared" si="272"/>
        <v>2635650</v>
      </c>
      <c r="AN1310">
        <f t="shared" si="273"/>
        <v>-11</v>
      </c>
      <c r="AO1310">
        <f t="shared" si="274"/>
        <v>748</v>
      </c>
      <c r="AP1310" s="11">
        <f t="shared" si="275"/>
        <v>592</v>
      </c>
      <c r="AQ1310" s="2">
        <f t="shared" si="276"/>
        <v>921</v>
      </c>
    </row>
    <row r="1311" spans="3:43">
      <c r="C1311" s="3" t="s">
        <v>1361</v>
      </c>
      <c r="D1311" s="3" t="s">
        <v>7</v>
      </c>
      <c r="AJ1311" s="2" t="s">
        <v>2609</v>
      </c>
      <c r="AK1311" s="2" t="s">
        <v>3</v>
      </c>
      <c r="AL1311" t="str">
        <f t="shared" si="271"/>
        <v>2635638</v>
      </c>
      <c r="AM1311" t="str">
        <f t="shared" si="272"/>
        <v>2636354</v>
      </c>
      <c r="AN1311">
        <f t="shared" si="273"/>
        <v>1377</v>
      </c>
      <c r="AO1311">
        <f t="shared" si="274"/>
        <v>747</v>
      </c>
      <c r="AP1311" s="11">
        <f t="shared" si="275"/>
        <v>591</v>
      </c>
      <c r="AQ1311" s="2">
        <f t="shared" si="276"/>
        <v>920</v>
      </c>
    </row>
    <row r="1312" spans="3:43">
      <c r="C1312" s="3" t="s">
        <v>1362</v>
      </c>
      <c r="D1312" s="3" t="s">
        <v>3</v>
      </c>
      <c r="AJ1312" s="2" t="s">
        <v>2611</v>
      </c>
      <c r="AK1312" s="2" t="s">
        <v>3</v>
      </c>
      <c r="AL1312" t="str">
        <f t="shared" si="271"/>
        <v>2637730</v>
      </c>
      <c r="AM1312" t="str">
        <f t="shared" si="272"/>
        <v>2638188</v>
      </c>
      <c r="AN1312">
        <f t="shared" si="273"/>
        <v>959</v>
      </c>
      <c r="AO1312">
        <f t="shared" si="274"/>
        <v>747</v>
      </c>
      <c r="AP1312" s="11">
        <f t="shared" si="275"/>
        <v>591</v>
      </c>
      <c r="AQ1312" s="2">
        <f t="shared" si="276"/>
        <v>920</v>
      </c>
    </row>
    <row r="1313" spans="3:43">
      <c r="C1313" s="3" t="s">
        <v>1363</v>
      </c>
      <c r="D1313" s="3" t="s">
        <v>3</v>
      </c>
      <c r="AJ1313" s="2" t="s">
        <v>2613</v>
      </c>
      <c r="AK1313" s="2" t="s">
        <v>3</v>
      </c>
      <c r="AL1313" t="str">
        <f t="shared" si="271"/>
        <v>2639146</v>
      </c>
      <c r="AM1313" t="str">
        <f t="shared" si="272"/>
        <v>2639982</v>
      </c>
      <c r="AN1313">
        <f t="shared" si="273"/>
        <v>4336</v>
      </c>
      <c r="AO1313">
        <f t="shared" si="274"/>
        <v>747</v>
      </c>
      <c r="AP1313" s="11">
        <f t="shared" si="275"/>
        <v>591</v>
      </c>
      <c r="AQ1313" s="2">
        <f t="shared" si="276"/>
        <v>920</v>
      </c>
    </row>
    <row r="1314" spans="3:43">
      <c r="C1314" s="3" t="s">
        <v>1364</v>
      </c>
      <c r="D1314" s="3" t="s">
        <v>7</v>
      </c>
      <c r="AJ1314" s="2" t="s">
        <v>2616</v>
      </c>
      <c r="AK1314" s="2" t="s">
        <v>3</v>
      </c>
      <c r="AL1314" t="str">
        <f t="shared" si="271"/>
        <v>2644317</v>
      </c>
      <c r="AM1314" t="str">
        <f t="shared" si="272"/>
        <v>2644793</v>
      </c>
      <c r="AN1314">
        <f t="shared" si="273"/>
        <v>43</v>
      </c>
      <c r="AO1314">
        <f t="shared" si="274"/>
        <v>747</v>
      </c>
      <c r="AP1314" s="11">
        <f t="shared" si="275"/>
        <v>591</v>
      </c>
      <c r="AQ1314" s="2">
        <f t="shared" si="276"/>
        <v>920</v>
      </c>
    </row>
    <row r="1315" spans="3:43">
      <c r="C1315" s="3" t="s">
        <v>1365</v>
      </c>
      <c r="D1315" s="3" t="s">
        <v>3</v>
      </c>
      <c r="AJ1315" s="2" t="s">
        <v>2617</v>
      </c>
      <c r="AK1315" s="2" t="s">
        <v>3</v>
      </c>
      <c r="AL1315" t="str">
        <f t="shared" si="271"/>
        <v>2644835</v>
      </c>
      <c r="AM1315" t="str">
        <f t="shared" si="272"/>
        <v>2645392</v>
      </c>
      <c r="AN1315">
        <f t="shared" si="273"/>
        <v>2237</v>
      </c>
      <c r="AO1315">
        <f t="shared" si="274"/>
        <v>746</v>
      </c>
      <c r="AP1315" s="11">
        <f t="shared" si="275"/>
        <v>590</v>
      </c>
      <c r="AQ1315" s="2">
        <f t="shared" si="276"/>
        <v>919</v>
      </c>
    </row>
    <row r="1316" spans="3:43">
      <c r="C1316" s="3" t="s">
        <v>1366</v>
      </c>
      <c r="D1316" s="3" t="s">
        <v>3</v>
      </c>
      <c r="AJ1316" s="2" t="s">
        <v>2620</v>
      </c>
      <c r="AK1316" s="2" t="s">
        <v>3</v>
      </c>
      <c r="AL1316" t="str">
        <f t="shared" si="271"/>
        <v>2647628</v>
      </c>
      <c r="AM1316" t="str">
        <f t="shared" si="272"/>
        <v>2648101</v>
      </c>
      <c r="AN1316">
        <f t="shared" si="273"/>
        <v>-2</v>
      </c>
      <c r="AO1316">
        <f t="shared" si="274"/>
        <v>746</v>
      </c>
      <c r="AP1316" s="11">
        <f t="shared" si="275"/>
        <v>590</v>
      </c>
      <c r="AQ1316" s="2">
        <f t="shared" si="276"/>
        <v>919</v>
      </c>
    </row>
    <row r="1317" spans="3:43">
      <c r="C1317" s="3" t="s">
        <v>1367</v>
      </c>
      <c r="D1317" s="3" t="s">
        <v>3</v>
      </c>
      <c r="AJ1317" s="2" t="s">
        <v>2621</v>
      </c>
      <c r="AK1317" s="2" t="s">
        <v>3</v>
      </c>
      <c r="AL1317" t="str">
        <f t="shared" si="271"/>
        <v>2648098</v>
      </c>
      <c r="AM1317" t="str">
        <f t="shared" si="272"/>
        <v>2648820</v>
      </c>
      <c r="AN1317">
        <f t="shared" si="273"/>
        <v>5</v>
      </c>
      <c r="AO1317">
        <f t="shared" si="274"/>
        <v>745</v>
      </c>
      <c r="AP1317" s="11">
        <f t="shared" si="275"/>
        <v>589</v>
      </c>
      <c r="AQ1317" s="2">
        <f t="shared" si="276"/>
        <v>918</v>
      </c>
    </row>
    <row r="1318" spans="3:43">
      <c r="C1318" s="3" t="s">
        <v>1368</v>
      </c>
      <c r="D1318" s="3" t="s">
        <v>7</v>
      </c>
      <c r="AJ1318" s="2" t="s">
        <v>2622</v>
      </c>
      <c r="AK1318" s="2" t="s">
        <v>3</v>
      </c>
      <c r="AL1318" t="str">
        <f t="shared" si="271"/>
        <v>2648824</v>
      </c>
      <c r="AM1318" t="str">
        <f t="shared" si="272"/>
        <v>2650032</v>
      </c>
      <c r="AN1318">
        <f t="shared" si="273"/>
        <v>2029</v>
      </c>
      <c r="AO1318">
        <f t="shared" si="274"/>
        <v>744</v>
      </c>
      <c r="AP1318" s="11">
        <f t="shared" si="275"/>
        <v>588</v>
      </c>
      <c r="AQ1318" s="2">
        <f t="shared" si="276"/>
        <v>917</v>
      </c>
    </row>
    <row r="1319" spans="3:43">
      <c r="C1319" s="3" t="s">
        <v>1369</v>
      </c>
      <c r="D1319" s="3" t="s">
        <v>7</v>
      </c>
      <c r="AJ1319" s="2" t="s">
        <v>2624</v>
      </c>
      <c r="AK1319" s="2" t="s">
        <v>3</v>
      </c>
      <c r="AL1319" t="str">
        <f t="shared" si="271"/>
        <v>2652060</v>
      </c>
      <c r="AM1319" t="str">
        <f t="shared" si="272"/>
        <v>2652377</v>
      </c>
      <c r="AN1319">
        <f t="shared" si="273"/>
        <v>140</v>
      </c>
      <c r="AO1319">
        <f t="shared" si="274"/>
        <v>744</v>
      </c>
      <c r="AP1319" s="11">
        <f t="shared" si="275"/>
        <v>588</v>
      </c>
      <c r="AQ1319" s="2">
        <f t="shared" si="276"/>
        <v>917</v>
      </c>
    </row>
    <row r="1320" spans="3:43">
      <c r="C1320" s="3" t="s">
        <v>1370</v>
      </c>
      <c r="D1320" s="3" t="s">
        <v>7</v>
      </c>
      <c r="AJ1320" s="2" t="s">
        <v>2625</v>
      </c>
      <c r="AK1320" s="2" t="s">
        <v>3</v>
      </c>
      <c r="AL1320" t="str">
        <f t="shared" si="271"/>
        <v>2652516</v>
      </c>
      <c r="AM1320" t="str">
        <f t="shared" si="272"/>
        <v>2653346</v>
      </c>
      <c r="AN1320">
        <f t="shared" si="273"/>
        <v>2</v>
      </c>
      <c r="AO1320">
        <f t="shared" si="274"/>
        <v>744</v>
      </c>
      <c r="AP1320" s="11">
        <f t="shared" si="275"/>
        <v>587</v>
      </c>
      <c r="AQ1320" s="2">
        <f t="shared" si="276"/>
        <v>917</v>
      </c>
    </row>
    <row r="1321" spans="3:43">
      <c r="C1321" s="3" t="s">
        <v>1371</v>
      </c>
      <c r="D1321" s="3" t="s">
        <v>3</v>
      </c>
      <c r="AJ1321" s="2" t="s">
        <v>2626</v>
      </c>
      <c r="AK1321" s="2" t="s">
        <v>3</v>
      </c>
      <c r="AL1321" t="str">
        <f t="shared" si="271"/>
        <v>2653347</v>
      </c>
      <c r="AM1321" t="str">
        <f t="shared" si="272"/>
        <v>2654102</v>
      </c>
      <c r="AN1321">
        <f t="shared" si="273"/>
        <v>6495</v>
      </c>
      <c r="AO1321">
        <f t="shared" si="274"/>
        <v>743</v>
      </c>
      <c r="AP1321" s="11">
        <f t="shared" si="275"/>
        <v>586</v>
      </c>
      <c r="AQ1321" s="2">
        <f t="shared" si="276"/>
        <v>916</v>
      </c>
    </row>
    <row r="1322" spans="3:43">
      <c r="C1322" s="3" t="s">
        <v>1372</v>
      </c>
      <c r="D1322" s="3" t="s">
        <v>3</v>
      </c>
      <c r="AJ1322" s="2" t="s">
        <v>2628</v>
      </c>
      <c r="AK1322" s="2" t="s">
        <v>3</v>
      </c>
      <c r="AL1322" t="str">
        <f t="shared" si="271"/>
        <v>2660596</v>
      </c>
      <c r="AM1322" t="str">
        <f t="shared" si="272"/>
        <v>2662110</v>
      </c>
      <c r="AN1322">
        <f t="shared" si="273"/>
        <v>60</v>
      </c>
      <c r="AO1322">
        <f t="shared" si="274"/>
        <v>743</v>
      </c>
      <c r="AP1322" s="11">
        <f t="shared" si="275"/>
        <v>586</v>
      </c>
      <c r="AQ1322" s="2">
        <f t="shared" si="276"/>
        <v>916</v>
      </c>
    </row>
    <row r="1323" spans="3:43">
      <c r="C1323" s="3" t="s">
        <v>1373</v>
      </c>
      <c r="D1323" s="3" t="s">
        <v>7</v>
      </c>
      <c r="AJ1323" s="2" t="s">
        <v>2629</v>
      </c>
      <c r="AK1323" s="2" t="s">
        <v>3</v>
      </c>
      <c r="AL1323" t="str">
        <f t="shared" si="271"/>
        <v>2662169</v>
      </c>
      <c r="AM1323" t="str">
        <f t="shared" si="272"/>
        <v>2663092</v>
      </c>
      <c r="AN1323">
        <f t="shared" si="273"/>
        <v>2</v>
      </c>
      <c r="AO1323">
        <f t="shared" si="274"/>
        <v>742</v>
      </c>
      <c r="AP1323" s="11">
        <f t="shared" si="275"/>
        <v>585</v>
      </c>
      <c r="AQ1323" s="2">
        <f t="shared" si="276"/>
        <v>916</v>
      </c>
    </row>
    <row r="1324" spans="3:43">
      <c r="C1324" s="3" t="s">
        <v>1374</v>
      </c>
      <c r="D1324" s="3" t="s">
        <v>7</v>
      </c>
      <c r="AJ1324" s="2" t="s">
        <v>2630</v>
      </c>
      <c r="AK1324" s="2" t="s">
        <v>3</v>
      </c>
      <c r="AL1324" t="str">
        <f t="shared" si="271"/>
        <v>2663093</v>
      </c>
      <c r="AM1324" t="str">
        <f t="shared" si="272"/>
        <v>2663566</v>
      </c>
      <c r="AN1324">
        <f t="shared" si="273"/>
        <v>1</v>
      </c>
      <c r="AO1324">
        <f t="shared" si="274"/>
        <v>741</v>
      </c>
      <c r="AP1324" s="11">
        <f t="shared" si="275"/>
        <v>584</v>
      </c>
      <c r="AQ1324" s="2">
        <f t="shared" si="276"/>
        <v>915</v>
      </c>
    </row>
    <row r="1325" spans="3:43">
      <c r="C1325" s="3" t="s">
        <v>1375</v>
      </c>
      <c r="D1325" s="3" t="s">
        <v>3</v>
      </c>
      <c r="AJ1325" s="2" t="s">
        <v>2631</v>
      </c>
      <c r="AK1325" s="2" t="s">
        <v>3</v>
      </c>
      <c r="AL1325" t="str">
        <f t="shared" si="271"/>
        <v>2663566</v>
      </c>
      <c r="AM1325" t="str">
        <f t="shared" si="272"/>
        <v>2664450</v>
      </c>
      <c r="AN1325">
        <f t="shared" si="273"/>
        <v>11</v>
      </c>
      <c r="AO1325">
        <f t="shared" si="274"/>
        <v>740</v>
      </c>
      <c r="AP1325" s="11">
        <f t="shared" si="275"/>
        <v>583</v>
      </c>
      <c r="AQ1325" s="2">
        <f t="shared" si="276"/>
        <v>914</v>
      </c>
    </row>
    <row r="1326" spans="3:43">
      <c r="C1326" s="3" t="s">
        <v>1376</v>
      </c>
      <c r="D1326" s="3" t="s">
        <v>7</v>
      </c>
      <c r="AJ1326" s="2" t="s">
        <v>2632</v>
      </c>
      <c r="AK1326" s="2" t="s">
        <v>3</v>
      </c>
      <c r="AL1326" t="str">
        <f t="shared" si="271"/>
        <v>2664460</v>
      </c>
      <c r="AM1326" t="str">
        <f t="shared" si="272"/>
        <v>2666709</v>
      </c>
      <c r="AN1326">
        <f t="shared" si="273"/>
        <v>3005</v>
      </c>
      <c r="AO1326">
        <f t="shared" si="274"/>
        <v>739</v>
      </c>
      <c r="AP1326" s="11">
        <f t="shared" si="275"/>
        <v>582</v>
      </c>
      <c r="AQ1326" s="2">
        <f t="shared" si="276"/>
        <v>913</v>
      </c>
    </row>
    <row r="1327" spans="3:43">
      <c r="C1327" s="3" t="s">
        <v>1377</v>
      </c>
      <c r="D1327" s="3" t="s">
        <v>7</v>
      </c>
      <c r="AJ1327" s="2" t="s">
        <v>2637</v>
      </c>
      <c r="AK1327" s="2" t="s">
        <v>3</v>
      </c>
      <c r="AL1327" t="str">
        <f t="shared" si="271"/>
        <v>2669713</v>
      </c>
      <c r="AM1327" t="str">
        <f t="shared" si="272"/>
        <v>2670228</v>
      </c>
      <c r="AN1327">
        <f t="shared" si="273"/>
        <v>639</v>
      </c>
      <c r="AO1327">
        <f t="shared" si="274"/>
        <v>739</v>
      </c>
      <c r="AP1327" s="11">
        <f t="shared" si="275"/>
        <v>582</v>
      </c>
      <c r="AQ1327" s="2">
        <f t="shared" si="276"/>
        <v>913</v>
      </c>
    </row>
    <row r="1328" spans="3:43">
      <c r="C1328" s="3" t="s">
        <v>1378</v>
      </c>
      <c r="D1328" s="3" t="s">
        <v>7</v>
      </c>
      <c r="AJ1328" s="2" t="s">
        <v>2639</v>
      </c>
      <c r="AK1328" s="2" t="s">
        <v>3</v>
      </c>
      <c r="AL1328" t="str">
        <f t="shared" si="271"/>
        <v>2670866</v>
      </c>
      <c r="AM1328" t="str">
        <f t="shared" si="272"/>
        <v>2671393</v>
      </c>
      <c r="AN1328">
        <f t="shared" si="273"/>
        <v>20</v>
      </c>
      <c r="AO1328">
        <f t="shared" si="274"/>
        <v>739</v>
      </c>
      <c r="AP1328" s="11">
        <f t="shared" si="275"/>
        <v>582</v>
      </c>
      <c r="AQ1328" s="2">
        <f t="shared" si="276"/>
        <v>913</v>
      </c>
    </row>
    <row r="1329" spans="3:43">
      <c r="C1329" s="3" t="s">
        <v>1379</v>
      </c>
      <c r="D1329" s="3" t="s">
        <v>7</v>
      </c>
      <c r="AJ1329" s="2" t="s">
        <v>2640</v>
      </c>
      <c r="AK1329" s="2" t="s">
        <v>3</v>
      </c>
      <c r="AL1329" t="str">
        <f t="shared" si="271"/>
        <v>2671412</v>
      </c>
      <c r="AM1329" t="str">
        <f t="shared" si="272"/>
        <v>2672932</v>
      </c>
      <c r="AN1329">
        <f t="shared" si="273"/>
        <v>2386</v>
      </c>
      <c r="AO1329">
        <f t="shared" si="274"/>
        <v>738</v>
      </c>
      <c r="AP1329" s="11">
        <f t="shared" si="275"/>
        <v>581</v>
      </c>
      <c r="AQ1329" s="2">
        <f t="shared" si="276"/>
        <v>912</v>
      </c>
    </row>
    <row r="1330" spans="3:43">
      <c r="C1330" s="3" t="s">
        <v>1380</v>
      </c>
      <c r="D1330" s="3" t="s">
        <v>7</v>
      </c>
      <c r="AJ1330" s="2" t="s">
        <v>2644</v>
      </c>
      <c r="AK1330" s="2" t="s">
        <v>3</v>
      </c>
      <c r="AL1330" t="str">
        <f t="shared" si="271"/>
        <v>2675317</v>
      </c>
      <c r="AM1330" t="str">
        <f t="shared" si="272"/>
        <v>2675925</v>
      </c>
      <c r="AN1330">
        <f t="shared" si="273"/>
        <v>4486</v>
      </c>
      <c r="AO1330">
        <f t="shared" si="274"/>
        <v>738</v>
      </c>
      <c r="AP1330" s="11">
        <f t="shared" si="275"/>
        <v>581</v>
      </c>
      <c r="AQ1330" s="2">
        <f t="shared" si="276"/>
        <v>912</v>
      </c>
    </row>
    <row r="1331" spans="3:43">
      <c r="C1331" s="3" t="s">
        <v>1381</v>
      </c>
      <c r="D1331" s="3" t="s">
        <v>7</v>
      </c>
      <c r="AJ1331" s="2" t="s">
        <v>2650</v>
      </c>
      <c r="AK1331" s="2" t="s">
        <v>3</v>
      </c>
      <c r="AL1331" t="str">
        <f t="shared" si="271"/>
        <v>2680410</v>
      </c>
      <c r="AM1331" t="str">
        <f t="shared" si="272"/>
        <v>2681486</v>
      </c>
      <c r="AN1331">
        <f t="shared" si="273"/>
        <v>1</v>
      </c>
      <c r="AO1331">
        <f t="shared" si="274"/>
        <v>738</v>
      </c>
      <c r="AP1331" s="11">
        <f t="shared" si="275"/>
        <v>581</v>
      </c>
      <c r="AQ1331" s="2">
        <f t="shared" si="276"/>
        <v>912</v>
      </c>
    </row>
    <row r="1332" spans="3:43">
      <c r="C1332" s="3" t="s">
        <v>1382</v>
      </c>
      <c r="D1332" s="3" t="s">
        <v>7</v>
      </c>
      <c r="AJ1332" s="2" t="s">
        <v>2651</v>
      </c>
      <c r="AK1332" s="2" t="s">
        <v>3</v>
      </c>
      <c r="AL1332" t="str">
        <f t="shared" si="271"/>
        <v>2681486</v>
      </c>
      <c r="AM1332" t="str">
        <f t="shared" si="272"/>
        <v>2681839</v>
      </c>
      <c r="AN1332">
        <f t="shared" si="273"/>
        <v>145</v>
      </c>
      <c r="AO1332">
        <f t="shared" si="274"/>
        <v>737</v>
      </c>
      <c r="AP1332" s="11">
        <f t="shared" si="275"/>
        <v>580</v>
      </c>
      <c r="AQ1332" s="2">
        <f t="shared" si="276"/>
        <v>911</v>
      </c>
    </row>
    <row r="1333" spans="3:43">
      <c r="C1333" s="3" t="s">
        <v>1383</v>
      </c>
      <c r="D1333" s="3" t="s">
        <v>7</v>
      </c>
      <c r="AJ1333" s="2" t="s">
        <v>2652</v>
      </c>
      <c r="AK1333" s="2" t="s">
        <v>3</v>
      </c>
      <c r="AL1333" t="str">
        <f t="shared" si="271"/>
        <v>2681983</v>
      </c>
      <c r="AM1333" t="str">
        <f t="shared" si="272"/>
        <v>2682813</v>
      </c>
      <c r="AN1333">
        <f t="shared" si="273"/>
        <v>87</v>
      </c>
      <c r="AO1333">
        <f t="shared" si="274"/>
        <v>737</v>
      </c>
      <c r="AP1333" s="11">
        <f t="shared" si="275"/>
        <v>579</v>
      </c>
      <c r="AQ1333" s="2">
        <f t="shared" si="276"/>
        <v>911</v>
      </c>
    </row>
    <row r="1334" spans="3:43">
      <c r="C1334" s="3" t="s">
        <v>1384</v>
      </c>
      <c r="D1334" s="3" t="s">
        <v>7</v>
      </c>
      <c r="AJ1334" s="2" t="s">
        <v>2653</v>
      </c>
      <c r="AK1334" s="2" t="s">
        <v>3</v>
      </c>
      <c r="AL1334" t="str">
        <f t="shared" si="271"/>
        <v>2682899</v>
      </c>
      <c r="AM1334" t="str">
        <f t="shared" si="272"/>
        <v>2683813</v>
      </c>
      <c r="AN1334">
        <f t="shared" si="273"/>
        <v>3566</v>
      </c>
      <c r="AO1334">
        <f t="shared" si="274"/>
        <v>736</v>
      </c>
      <c r="AP1334" s="11">
        <f t="shared" si="275"/>
        <v>578</v>
      </c>
      <c r="AQ1334" s="2">
        <f t="shared" si="276"/>
        <v>911</v>
      </c>
    </row>
    <row r="1335" spans="3:43">
      <c r="C1335" s="3" t="s">
        <v>1385</v>
      </c>
      <c r="D1335" s="3" t="s">
        <v>7</v>
      </c>
      <c r="AJ1335" s="2" t="s">
        <v>2657</v>
      </c>
      <c r="AK1335" s="2" t="s">
        <v>3</v>
      </c>
      <c r="AL1335" t="str">
        <f t="shared" si="271"/>
        <v>2687378</v>
      </c>
      <c r="AM1335" t="str">
        <f t="shared" si="272"/>
        <v>2688034</v>
      </c>
      <c r="AN1335">
        <f t="shared" si="273"/>
        <v>272</v>
      </c>
      <c r="AO1335">
        <f t="shared" si="274"/>
        <v>736</v>
      </c>
      <c r="AP1335" s="11">
        <f t="shared" si="275"/>
        <v>578</v>
      </c>
      <c r="AQ1335" s="2">
        <f t="shared" si="276"/>
        <v>911</v>
      </c>
    </row>
    <row r="1336" spans="3:43">
      <c r="C1336" s="3" t="s">
        <v>1386</v>
      </c>
      <c r="D1336" s="3" t="s">
        <v>7</v>
      </c>
      <c r="AJ1336" s="2" t="s">
        <v>2658</v>
      </c>
      <c r="AK1336" s="2" t="s">
        <v>3</v>
      </c>
      <c r="AL1336" t="str">
        <f t="shared" si="271"/>
        <v>2688305</v>
      </c>
      <c r="AM1336" t="str">
        <f t="shared" si="272"/>
        <v>2690119</v>
      </c>
      <c r="AN1336">
        <f t="shared" si="273"/>
        <v>88</v>
      </c>
      <c r="AO1336">
        <f t="shared" si="274"/>
        <v>736</v>
      </c>
      <c r="AP1336" s="11">
        <f t="shared" si="275"/>
        <v>578</v>
      </c>
      <c r="AQ1336" s="2">
        <f t="shared" si="276"/>
        <v>911</v>
      </c>
    </row>
    <row r="1337" spans="3:43">
      <c r="C1337" s="3" t="s">
        <v>1387</v>
      </c>
      <c r="D1337" s="3" t="s">
        <v>7</v>
      </c>
      <c r="AJ1337" s="2" t="s">
        <v>2659</v>
      </c>
      <c r="AK1337" s="2" t="s">
        <v>3</v>
      </c>
      <c r="AL1337" t="str">
        <f t="shared" si="271"/>
        <v>2690206</v>
      </c>
      <c r="AM1337" t="str">
        <f t="shared" si="272"/>
        <v>2691003</v>
      </c>
      <c r="AN1337">
        <f t="shared" si="273"/>
        <v>1151</v>
      </c>
      <c r="AO1337">
        <f t="shared" si="274"/>
        <v>735</v>
      </c>
      <c r="AP1337" s="11">
        <f t="shared" si="275"/>
        <v>577</v>
      </c>
      <c r="AQ1337" s="2">
        <f t="shared" si="276"/>
        <v>911</v>
      </c>
    </row>
    <row r="1338" spans="3:43">
      <c r="C1338" s="3" t="s">
        <v>1388</v>
      </c>
      <c r="D1338" s="3" t="s">
        <v>7</v>
      </c>
      <c r="AJ1338" s="2" t="s">
        <v>2662</v>
      </c>
      <c r="AK1338" s="2" t="s">
        <v>3</v>
      </c>
      <c r="AL1338" t="str">
        <f t="shared" si="271"/>
        <v>2692153</v>
      </c>
      <c r="AM1338" t="str">
        <f t="shared" si="272"/>
        <v>2692950</v>
      </c>
      <c r="AN1338">
        <f t="shared" si="273"/>
        <v>44</v>
      </c>
      <c r="AO1338">
        <f t="shared" si="274"/>
        <v>735</v>
      </c>
      <c r="AP1338" s="11">
        <f t="shared" si="275"/>
        <v>577</v>
      </c>
      <c r="AQ1338" s="2">
        <f t="shared" si="276"/>
        <v>911</v>
      </c>
    </row>
    <row r="1339" spans="3:43">
      <c r="C1339" s="3" t="s">
        <v>1389</v>
      </c>
      <c r="D1339" s="3" t="s">
        <v>3</v>
      </c>
      <c r="AJ1339" s="2" t="s">
        <v>2663</v>
      </c>
      <c r="AK1339" s="2" t="s">
        <v>3</v>
      </c>
      <c r="AL1339" t="str">
        <f t="shared" si="271"/>
        <v>2692993</v>
      </c>
      <c r="AM1339" t="str">
        <f t="shared" si="272"/>
        <v>2693757</v>
      </c>
      <c r="AN1339">
        <f t="shared" si="273"/>
        <v>1293</v>
      </c>
      <c r="AO1339">
        <f t="shared" si="274"/>
        <v>734</v>
      </c>
      <c r="AP1339" s="11">
        <f t="shared" si="275"/>
        <v>576</v>
      </c>
      <c r="AQ1339" s="2">
        <f t="shared" si="276"/>
        <v>910</v>
      </c>
    </row>
    <row r="1340" spans="3:43">
      <c r="C1340" s="3" t="s">
        <v>1390</v>
      </c>
      <c r="D1340" s="3" t="s">
        <v>3</v>
      </c>
      <c r="AJ1340" s="2" t="s">
        <v>2665</v>
      </c>
      <c r="AK1340" s="2" t="s">
        <v>3</v>
      </c>
      <c r="AL1340" t="str">
        <f t="shared" si="271"/>
        <v>2695049</v>
      </c>
      <c r="AM1340" t="str">
        <f t="shared" si="272"/>
        <v>2695870</v>
      </c>
      <c r="AO1340" s="3">
        <f t="shared" si="274"/>
        <v>734</v>
      </c>
      <c r="AP1340" s="19">
        <f t="shared" si="275"/>
        <v>576</v>
      </c>
      <c r="AQ1340" s="3">
        <f t="shared" si="276"/>
        <v>910</v>
      </c>
    </row>
    <row r="1341" spans="3:43">
      <c r="C1341" s="3" t="s">
        <v>1391</v>
      </c>
      <c r="D1341" s="3" t="s">
        <v>3</v>
      </c>
    </row>
    <row r="1342" spans="3:43">
      <c r="C1342" s="3" t="s">
        <v>1392</v>
      </c>
      <c r="D1342" s="3" t="s">
        <v>7</v>
      </c>
    </row>
    <row r="1343" spans="3:43">
      <c r="C1343" s="3" t="s">
        <v>1393</v>
      </c>
      <c r="D1343" s="3" t="s">
        <v>7</v>
      </c>
    </row>
    <row r="1344" spans="3:43">
      <c r="C1344" s="3" t="s">
        <v>1394</v>
      </c>
      <c r="D1344" s="3" t="s">
        <v>7</v>
      </c>
    </row>
    <row r="1345" spans="3:4">
      <c r="C1345" s="3" t="s">
        <v>1395</v>
      </c>
      <c r="D1345" s="3" t="s">
        <v>7</v>
      </c>
    </row>
    <row r="1346" spans="3:4">
      <c r="C1346" s="3" t="s">
        <v>1396</v>
      </c>
      <c r="D1346" s="3" t="s">
        <v>7</v>
      </c>
    </row>
    <row r="1347" spans="3:4">
      <c r="C1347" s="3" t="s">
        <v>1397</v>
      </c>
      <c r="D1347" s="3" t="s">
        <v>7</v>
      </c>
    </row>
    <row r="1348" spans="3:4">
      <c r="C1348" s="3" t="s">
        <v>1398</v>
      </c>
      <c r="D1348" s="3" t="s">
        <v>3</v>
      </c>
    </row>
    <row r="1349" spans="3:4">
      <c r="C1349" s="3" t="s">
        <v>1399</v>
      </c>
      <c r="D1349" s="3" t="s">
        <v>3</v>
      </c>
    </row>
    <row r="1350" spans="3:4">
      <c r="C1350" s="3" t="s">
        <v>1400</v>
      </c>
      <c r="D1350" s="3" t="s">
        <v>3</v>
      </c>
    </row>
    <row r="1351" spans="3:4">
      <c r="C1351" s="3" t="s">
        <v>1401</v>
      </c>
      <c r="D1351" s="3" t="s">
        <v>3</v>
      </c>
    </row>
    <row r="1352" spans="3:4">
      <c r="C1352" s="3" t="s">
        <v>1402</v>
      </c>
      <c r="D1352" s="3" t="s">
        <v>3</v>
      </c>
    </row>
    <row r="1353" spans="3:4">
      <c r="C1353" s="3" t="s">
        <v>1403</v>
      </c>
      <c r="D1353" s="3" t="s">
        <v>7</v>
      </c>
    </row>
    <row r="1354" spans="3:4">
      <c r="C1354" s="3" t="s">
        <v>1404</v>
      </c>
      <c r="D1354" s="3" t="s">
        <v>7</v>
      </c>
    </row>
    <row r="1355" spans="3:4">
      <c r="C1355" s="3" t="s">
        <v>1405</v>
      </c>
      <c r="D1355" s="3" t="s">
        <v>7</v>
      </c>
    </row>
    <row r="1356" spans="3:4">
      <c r="C1356" s="3" t="s">
        <v>1406</v>
      </c>
      <c r="D1356" s="3" t="s">
        <v>3</v>
      </c>
    </row>
    <row r="1357" spans="3:4">
      <c r="C1357" s="3" t="s">
        <v>1407</v>
      </c>
      <c r="D1357" s="3" t="s">
        <v>3</v>
      </c>
    </row>
    <row r="1358" spans="3:4">
      <c r="C1358" s="3" t="s">
        <v>1408</v>
      </c>
      <c r="D1358" s="3" t="s">
        <v>3</v>
      </c>
    </row>
    <row r="1359" spans="3:4">
      <c r="C1359" s="3" t="s">
        <v>1409</v>
      </c>
      <c r="D1359" s="3" t="s">
        <v>3</v>
      </c>
    </row>
    <row r="1360" spans="3:4">
      <c r="C1360" s="3" t="s">
        <v>1410</v>
      </c>
      <c r="D1360" s="3" t="s">
        <v>3</v>
      </c>
    </row>
    <row r="1361" spans="3:4">
      <c r="C1361" s="3" t="s">
        <v>1411</v>
      </c>
      <c r="D1361" s="3" t="s">
        <v>7</v>
      </c>
    </row>
    <row r="1362" spans="3:4">
      <c r="C1362" s="3" t="s">
        <v>1412</v>
      </c>
      <c r="D1362" s="3" t="s">
        <v>7</v>
      </c>
    </row>
    <row r="1363" spans="3:4">
      <c r="C1363" s="3" t="s">
        <v>1413</v>
      </c>
      <c r="D1363" s="3" t="s">
        <v>7</v>
      </c>
    </row>
    <row r="1364" spans="3:4">
      <c r="C1364" s="3" t="s">
        <v>1414</v>
      </c>
      <c r="D1364" s="3" t="s">
        <v>7</v>
      </c>
    </row>
    <row r="1365" spans="3:4">
      <c r="C1365" s="3" t="s">
        <v>1415</v>
      </c>
      <c r="D1365" s="3" t="s">
        <v>7</v>
      </c>
    </row>
    <row r="1366" spans="3:4">
      <c r="C1366" s="3" t="s">
        <v>1416</v>
      </c>
      <c r="D1366" s="3" t="s">
        <v>3</v>
      </c>
    </row>
    <row r="1367" spans="3:4">
      <c r="C1367" s="3" t="s">
        <v>1417</v>
      </c>
      <c r="D1367" s="3" t="s">
        <v>3</v>
      </c>
    </row>
    <row r="1368" spans="3:4">
      <c r="C1368" s="3" t="s">
        <v>1418</v>
      </c>
      <c r="D1368" s="3" t="s">
        <v>7</v>
      </c>
    </row>
    <row r="1369" spans="3:4">
      <c r="C1369" s="3" t="s">
        <v>1419</v>
      </c>
      <c r="D1369" s="3" t="s">
        <v>7</v>
      </c>
    </row>
    <row r="1370" spans="3:4">
      <c r="C1370" s="3" t="s">
        <v>1420</v>
      </c>
      <c r="D1370" s="3" t="s">
        <v>7</v>
      </c>
    </row>
    <row r="1371" spans="3:4">
      <c r="C1371" s="3" t="s">
        <v>1421</v>
      </c>
      <c r="D1371" s="3" t="s">
        <v>7</v>
      </c>
    </row>
    <row r="1372" spans="3:4">
      <c r="C1372" s="3" t="s">
        <v>1422</v>
      </c>
      <c r="D1372" s="3" t="s">
        <v>3</v>
      </c>
    </row>
    <row r="1373" spans="3:4">
      <c r="C1373" s="3" t="s">
        <v>1423</v>
      </c>
      <c r="D1373" s="3" t="s">
        <v>7</v>
      </c>
    </row>
    <row r="1374" spans="3:4">
      <c r="C1374" s="3" t="s">
        <v>1424</v>
      </c>
      <c r="D1374" s="3" t="s">
        <v>3</v>
      </c>
    </row>
    <row r="1375" spans="3:4">
      <c r="C1375" s="3" t="s">
        <v>1425</v>
      </c>
      <c r="D1375" s="3" t="s">
        <v>3</v>
      </c>
    </row>
    <row r="1376" spans="3:4">
      <c r="C1376" s="3" t="s">
        <v>1426</v>
      </c>
      <c r="D1376" s="3" t="s">
        <v>3</v>
      </c>
    </row>
    <row r="1377" spans="3:4">
      <c r="C1377" s="3" t="s">
        <v>1427</v>
      </c>
      <c r="D1377" s="3" t="s">
        <v>3</v>
      </c>
    </row>
    <row r="1378" spans="3:4">
      <c r="C1378" s="3" t="s">
        <v>1428</v>
      </c>
      <c r="D1378" s="3" t="s">
        <v>7</v>
      </c>
    </row>
    <row r="1379" spans="3:4">
      <c r="C1379" s="3" t="s">
        <v>1429</v>
      </c>
      <c r="D1379" s="3" t="s">
        <v>3</v>
      </c>
    </row>
    <row r="1380" spans="3:4">
      <c r="C1380" s="3" t="s">
        <v>1430</v>
      </c>
      <c r="D1380" s="3" t="s">
        <v>7</v>
      </c>
    </row>
    <row r="1381" spans="3:4">
      <c r="C1381" s="3" t="s">
        <v>1431</v>
      </c>
      <c r="D1381" s="3" t="s">
        <v>7</v>
      </c>
    </row>
    <row r="1382" spans="3:4">
      <c r="C1382" s="3" t="s">
        <v>1432</v>
      </c>
      <c r="D1382" s="3" t="s">
        <v>7</v>
      </c>
    </row>
    <row r="1383" spans="3:4">
      <c r="C1383" s="3" t="s">
        <v>1433</v>
      </c>
      <c r="D1383" s="3" t="s">
        <v>7</v>
      </c>
    </row>
    <row r="1384" spans="3:4">
      <c r="C1384" s="3" t="s">
        <v>1434</v>
      </c>
      <c r="D1384" s="3" t="s">
        <v>3</v>
      </c>
    </row>
    <row r="1385" spans="3:4">
      <c r="C1385" s="3" t="s">
        <v>1435</v>
      </c>
      <c r="D1385" s="3" t="s">
        <v>7</v>
      </c>
    </row>
    <row r="1386" spans="3:4">
      <c r="C1386" s="3" t="s">
        <v>1436</v>
      </c>
      <c r="D1386" s="3" t="s">
        <v>3</v>
      </c>
    </row>
    <row r="1387" spans="3:4">
      <c r="C1387" s="3" t="s">
        <v>1437</v>
      </c>
      <c r="D1387" s="3" t="s">
        <v>3</v>
      </c>
    </row>
    <row r="1388" spans="3:4">
      <c r="C1388" s="3" t="s">
        <v>1438</v>
      </c>
      <c r="D1388" s="3" t="s">
        <v>7</v>
      </c>
    </row>
    <row r="1389" spans="3:4">
      <c r="C1389" s="3" t="s">
        <v>1439</v>
      </c>
      <c r="D1389" s="3" t="s">
        <v>7</v>
      </c>
    </row>
    <row r="1390" spans="3:4">
      <c r="C1390" s="3" t="s">
        <v>1440</v>
      </c>
      <c r="D1390" s="3" t="s">
        <v>3</v>
      </c>
    </row>
    <row r="1391" spans="3:4">
      <c r="C1391" s="3" t="s">
        <v>1441</v>
      </c>
      <c r="D1391" s="3" t="s">
        <v>3</v>
      </c>
    </row>
    <row r="1392" spans="3:4">
      <c r="C1392" s="3" t="s">
        <v>1442</v>
      </c>
      <c r="D1392" s="3" t="s">
        <v>7</v>
      </c>
    </row>
    <row r="1393" spans="3:4">
      <c r="C1393" s="3" t="s">
        <v>1443</v>
      </c>
      <c r="D1393" s="3" t="s">
        <v>3</v>
      </c>
    </row>
    <row r="1394" spans="3:4">
      <c r="C1394" s="3" t="s">
        <v>1444</v>
      </c>
      <c r="D1394" s="3" t="s">
        <v>7</v>
      </c>
    </row>
    <row r="1395" spans="3:4">
      <c r="C1395" s="3" t="s">
        <v>1445</v>
      </c>
      <c r="D1395" s="3" t="s">
        <v>7</v>
      </c>
    </row>
    <row r="1396" spans="3:4">
      <c r="C1396" s="3" t="s">
        <v>1446</v>
      </c>
      <c r="D1396" s="3" t="s">
        <v>7</v>
      </c>
    </row>
    <row r="1397" spans="3:4">
      <c r="C1397" s="3" t="s">
        <v>1447</v>
      </c>
      <c r="D1397" s="3" t="s">
        <v>3</v>
      </c>
    </row>
    <row r="1398" spans="3:4">
      <c r="C1398" s="3" t="s">
        <v>1448</v>
      </c>
      <c r="D1398" s="3" t="s">
        <v>7</v>
      </c>
    </row>
    <row r="1399" spans="3:4">
      <c r="C1399" s="3" t="s">
        <v>1449</v>
      </c>
      <c r="D1399" s="3" t="s">
        <v>3</v>
      </c>
    </row>
    <row r="1400" spans="3:4">
      <c r="C1400" s="3" t="s">
        <v>1450</v>
      </c>
      <c r="D1400" s="3" t="s">
        <v>3</v>
      </c>
    </row>
    <row r="1401" spans="3:4">
      <c r="C1401" s="3" t="s">
        <v>1451</v>
      </c>
      <c r="D1401" s="3" t="s">
        <v>3</v>
      </c>
    </row>
    <row r="1402" spans="3:4">
      <c r="C1402" s="3" t="s">
        <v>1452</v>
      </c>
      <c r="D1402" s="3" t="s">
        <v>3</v>
      </c>
    </row>
    <row r="1403" spans="3:4">
      <c r="C1403" s="3" t="s">
        <v>1453</v>
      </c>
      <c r="D1403" s="3" t="s">
        <v>7</v>
      </c>
    </row>
    <row r="1404" spans="3:4">
      <c r="C1404" s="3" t="s">
        <v>1454</v>
      </c>
      <c r="D1404" s="3" t="s">
        <v>3</v>
      </c>
    </row>
    <row r="1405" spans="3:4">
      <c r="C1405" s="3" t="s">
        <v>1455</v>
      </c>
      <c r="D1405" s="3" t="s">
        <v>3</v>
      </c>
    </row>
    <row r="1406" spans="3:4">
      <c r="C1406" s="3" t="s">
        <v>1456</v>
      </c>
      <c r="D1406" s="3" t="s">
        <v>7</v>
      </c>
    </row>
    <row r="1407" spans="3:4">
      <c r="C1407" s="3" t="s">
        <v>1457</v>
      </c>
      <c r="D1407" s="3" t="s">
        <v>3</v>
      </c>
    </row>
    <row r="1408" spans="3:4">
      <c r="C1408" s="3" t="s">
        <v>1458</v>
      </c>
      <c r="D1408" s="3" t="s">
        <v>7</v>
      </c>
    </row>
    <row r="1409" spans="3:4">
      <c r="C1409" s="3" t="s">
        <v>1459</v>
      </c>
      <c r="D1409" s="3" t="s">
        <v>7</v>
      </c>
    </row>
    <row r="1410" spans="3:4">
      <c r="C1410" s="3" t="s">
        <v>1460</v>
      </c>
      <c r="D1410" s="3" t="s">
        <v>7</v>
      </c>
    </row>
    <row r="1411" spans="3:4">
      <c r="C1411" s="3" t="s">
        <v>1461</v>
      </c>
      <c r="D1411" s="3" t="s">
        <v>3</v>
      </c>
    </row>
    <row r="1412" spans="3:4">
      <c r="C1412" s="3" t="s">
        <v>1462</v>
      </c>
      <c r="D1412" s="3" t="s">
        <v>3</v>
      </c>
    </row>
    <row r="1413" spans="3:4">
      <c r="C1413" s="3" t="s">
        <v>1463</v>
      </c>
      <c r="D1413" s="3" t="s">
        <v>3</v>
      </c>
    </row>
    <row r="1414" spans="3:4">
      <c r="C1414" s="3" t="s">
        <v>1464</v>
      </c>
      <c r="D1414" s="3" t="s">
        <v>7</v>
      </c>
    </row>
    <row r="1415" spans="3:4">
      <c r="C1415" s="3" t="s">
        <v>1465</v>
      </c>
      <c r="D1415" s="3" t="s">
        <v>3</v>
      </c>
    </row>
    <row r="1416" spans="3:4">
      <c r="C1416" s="3" t="s">
        <v>1466</v>
      </c>
      <c r="D1416" s="3" t="s">
        <v>3</v>
      </c>
    </row>
    <row r="1417" spans="3:4">
      <c r="C1417" s="3" t="s">
        <v>1467</v>
      </c>
      <c r="D1417" s="3" t="s">
        <v>7</v>
      </c>
    </row>
    <row r="1418" spans="3:4">
      <c r="C1418" s="3" t="s">
        <v>1468</v>
      </c>
      <c r="D1418" s="3" t="s">
        <v>7</v>
      </c>
    </row>
    <row r="1419" spans="3:4">
      <c r="C1419" s="3" t="s">
        <v>1469</v>
      </c>
      <c r="D1419" s="3" t="s">
        <v>3</v>
      </c>
    </row>
    <row r="1420" spans="3:4">
      <c r="C1420" s="3" t="s">
        <v>1470</v>
      </c>
      <c r="D1420" s="3" t="s">
        <v>7</v>
      </c>
    </row>
    <row r="1421" spans="3:4">
      <c r="C1421" s="3" t="s">
        <v>1471</v>
      </c>
      <c r="D1421" s="3" t="s">
        <v>7</v>
      </c>
    </row>
    <row r="1422" spans="3:4">
      <c r="C1422" s="3" t="s">
        <v>1472</v>
      </c>
      <c r="D1422" s="3" t="s">
        <v>7</v>
      </c>
    </row>
    <row r="1423" spans="3:4">
      <c r="C1423" s="3" t="s">
        <v>1473</v>
      </c>
      <c r="D1423" s="3" t="s">
        <v>7</v>
      </c>
    </row>
    <row r="1424" spans="3:4">
      <c r="C1424" s="3" t="s">
        <v>1474</v>
      </c>
      <c r="D1424" s="3" t="s">
        <v>7</v>
      </c>
    </row>
    <row r="1425" spans="3:4">
      <c r="C1425" s="3" t="s">
        <v>1475</v>
      </c>
      <c r="D1425" s="3" t="s">
        <v>7</v>
      </c>
    </row>
    <row r="1426" spans="3:4">
      <c r="C1426" s="3" t="s">
        <v>1476</v>
      </c>
      <c r="D1426" s="3" t="s">
        <v>7</v>
      </c>
    </row>
    <row r="1427" spans="3:4">
      <c r="C1427" s="3" t="s">
        <v>1477</v>
      </c>
      <c r="D1427" s="3" t="s">
        <v>7</v>
      </c>
    </row>
    <row r="1428" spans="3:4">
      <c r="C1428" s="3" t="s">
        <v>1478</v>
      </c>
      <c r="D1428" s="3" t="s">
        <v>7</v>
      </c>
    </row>
    <row r="1429" spans="3:4">
      <c r="C1429" s="3" t="s">
        <v>1479</v>
      </c>
      <c r="D1429" s="3" t="s">
        <v>7</v>
      </c>
    </row>
    <row r="1430" spans="3:4">
      <c r="C1430" s="3" t="s">
        <v>1480</v>
      </c>
      <c r="D1430" s="3" t="s">
        <v>3</v>
      </c>
    </row>
    <row r="1431" spans="3:4">
      <c r="C1431" s="3" t="s">
        <v>1481</v>
      </c>
      <c r="D1431" s="3" t="s">
        <v>3</v>
      </c>
    </row>
    <row r="1432" spans="3:4">
      <c r="C1432" s="3" t="s">
        <v>1482</v>
      </c>
      <c r="D1432" s="3" t="s">
        <v>7</v>
      </c>
    </row>
    <row r="1433" spans="3:4">
      <c r="C1433" s="3" t="s">
        <v>1483</v>
      </c>
      <c r="D1433" s="3" t="s">
        <v>3</v>
      </c>
    </row>
    <row r="1434" spans="3:4">
      <c r="C1434" s="3" t="s">
        <v>1484</v>
      </c>
      <c r="D1434" s="3" t="s">
        <v>7</v>
      </c>
    </row>
    <row r="1435" spans="3:4">
      <c r="C1435" s="3" t="s">
        <v>1485</v>
      </c>
      <c r="D1435" s="3" t="s">
        <v>3</v>
      </c>
    </row>
    <row r="1436" spans="3:4">
      <c r="C1436" s="3" t="s">
        <v>1486</v>
      </c>
      <c r="D1436" s="3" t="s">
        <v>3</v>
      </c>
    </row>
    <row r="1437" spans="3:4">
      <c r="C1437" s="3" t="s">
        <v>1487</v>
      </c>
      <c r="D1437" s="3" t="s">
        <v>3</v>
      </c>
    </row>
    <row r="1438" spans="3:4">
      <c r="C1438" s="3" t="s">
        <v>1488</v>
      </c>
      <c r="D1438" s="3" t="s">
        <v>7</v>
      </c>
    </row>
    <row r="1439" spans="3:4">
      <c r="C1439" s="3" t="s">
        <v>1489</v>
      </c>
      <c r="D1439" s="3" t="s">
        <v>3</v>
      </c>
    </row>
    <row r="1440" spans="3:4">
      <c r="C1440" s="3" t="s">
        <v>1490</v>
      </c>
      <c r="D1440" s="3" t="s">
        <v>3</v>
      </c>
    </row>
    <row r="1441" spans="3:4">
      <c r="C1441" s="3" t="s">
        <v>1491</v>
      </c>
      <c r="D1441" s="3" t="s">
        <v>3</v>
      </c>
    </row>
    <row r="1442" spans="3:4">
      <c r="C1442" s="3" t="s">
        <v>1492</v>
      </c>
      <c r="D1442" s="3" t="s">
        <v>3</v>
      </c>
    </row>
    <row r="1443" spans="3:4">
      <c r="C1443" s="3" t="s">
        <v>1493</v>
      </c>
      <c r="D1443" s="3" t="s">
        <v>7</v>
      </c>
    </row>
    <row r="1444" spans="3:4">
      <c r="C1444" s="3" t="s">
        <v>1494</v>
      </c>
      <c r="D1444" s="3" t="s">
        <v>7</v>
      </c>
    </row>
    <row r="1445" spans="3:4">
      <c r="C1445" s="3" t="s">
        <v>1495</v>
      </c>
      <c r="D1445" s="3" t="s">
        <v>7</v>
      </c>
    </row>
    <row r="1446" spans="3:4">
      <c r="C1446" s="3" t="s">
        <v>1496</v>
      </c>
      <c r="D1446" s="3" t="s">
        <v>3</v>
      </c>
    </row>
    <row r="1447" spans="3:4">
      <c r="C1447" s="3" t="s">
        <v>1497</v>
      </c>
      <c r="D1447" s="3" t="s">
        <v>3</v>
      </c>
    </row>
    <row r="1448" spans="3:4">
      <c r="C1448" s="3" t="s">
        <v>1498</v>
      </c>
      <c r="D1448" s="3" t="s">
        <v>7</v>
      </c>
    </row>
    <row r="1449" spans="3:4">
      <c r="C1449" s="3" t="s">
        <v>1499</v>
      </c>
      <c r="D1449" s="3" t="s">
        <v>7</v>
      </c>
    </row>
    <row r="1450" spans="3:4">
      <c r="C1450" s="3" t="s">
        <v>1500</v>
      </c>
      <c r="D1450" s="3" t="s">
        <v>3</v>
      </c>
    </row>
    <row r="1451" spans="3:4">
      <c r="C1451" s="3" t="s">
        <v>1501</v>
      </c>
      <c r="D1451" s="3" t="s">
        <v>7</v>
      </c>
    </row>
    <row r="1452" spans="3:4">
      <c r="C1452" s="3" t="s">
        <v>1502</v>
      </c>
      <c r="D1452" s="3" t="s">
        <v>7</v>
      </c>
    </row>
    <row r="1453" spans="3:4">
      <c r="C1453" s="3" t="s">
        <v>1503</v>
      </c>
      <c r="D1453" s="3" t="s">
        <v>3</v>
      </c>
    </row>
    <row r="1454" spans="3:4">
      <c r="C1454" s="3" t="s">
        <v>1504</v>
      </c>
      <c r="D1454" s="3" t="s">
        <v>7</v>
      </c>
    </row>
    <row r="1455" spans="3:4">
      <c r="C1455" s="3" t="s">
        <v>1505</v>
      </c>
      <c r="D1455" s="3" t="s">
        <v>7</v>
      </c>
    </row>
    <row r="1456" spans="3:4">
      <c r="C1456" s="3" t="s">
        <v>1506</v>
      </c>
      <c r="D1456" s="3" t="s">
        <v>7</v>
      </c>
    </row>
    <row r="1457" spans="3:4">
      <c r="C1457" s="3" t="s">
        <v>1507</v>
      </c>
      <c r="D1457" s="3" t="s">
        <v>7</v>
      </c>
    </row>
    <row r="1458" spans="3:4">
      <c r="C1458" s="3" t="s">
        <v>1508</v>
      </c>
      <c r="D1458" s="3" t="s">
        <v>7</v>
      </c>
    </row>
    <row r="1459" spans="3:4">
      <c r="C1459" s="3" t="s">
        <v>1509</v>
      </c>
      <c r="D1459" s="3" t="s">
        <v>3</v>
      </c>
    </row>
    <row r="1460" spans="3:4">
      <c r="C1460" s="3" t="s">
        <v>1510</v>
      </c>
      <c r="D1460" s="3" t="s">
        <v>3</v>
      </c>
    </row>
    <row r="1461" spans="3:4">
      <c r="C1461" s="3" t="s">
        <v>1511</v>
      </c>
      <c r="D1461" s="3" t="s">
        <v>3</v>
      </c>
    </row>
    <row r="1462" spans="3:4">
      <c r="C1462" s="3" t="s">
        <v>1512</v>
      </c>
      <c r="D1462" s="3" t="s">
        <v>3</v>
      </c>
    </row>
    <row r="1463" spans="3:4">
      <c r="C1463" s="3" t="s">
        <v>1513</v>
      </c>
      <c r="D1463" s="3" t="s">
        <v>3</v>
      </c>
    </row>
    <row r="1464" spans="3:4">
      <c r="C1464" s="3" t="s">
        <v>1514</v>
      </c>
      <c r="D1464" s="3" t="s">
        <v>7</v>
      </c>
    </row>
    <row r="1465" spans="3:4">
      <c r="C1465" s="3" t="s">
        <v>1515</v>
      </c>
      <c r="D1465" s="3" t="s">
        <v>7</v>
      </c>
    </row>
    <row r="1466" spans="3:4">
      <c r="C1466" s="3" t="s">
        <v>1516</v>
      </c>
      <c r="D1466" s="3" t="s">
        <v>7</v>
      </c>
    </row>
    <row r="1467" spans="3:4">
      <c r="C1467" s="3" t="s">
        <v>1517</v>
      </c>
      <c r="D1467" s="3" t="s">
        <v>7</v>
      </c>
    </row>
    <row r="1468" spans="3:4">
      <c r="C1468" s="3" t="s">
        <v>1518</v>
      </c>
      <c r="D1468" s="3" t="s">
        <v>7</v>
      </c>
    </row>
    <row r="1469" spans="3:4">
      <c r="C1469" s="3" t="s">
        <v>1519</v>
      </c>
      <c r="D1469" s="3" t="s">
        <v>3</v>
      </c>
    </row>
    <row r="1470" spans="3:4">
      <c r="C1470" s="3" t="s">
        <v>1520</v>
      </c>
      <c r="D1470" s="3" t="s">
        <v>3</v>
      </c>
    </row>
    <row r="1471" spans="3:4">
      <c r="C1471" s="3" t="s">
        <v>1521</v>
      </c>
      <c r="D1471" s="3" t="s">
        <v>3</v>
      </c>
    </row>
    <row r="1472" spans="3:4">
      <c r="C1472" s="3" t="s">
        <v>1522</v>
      </c>
      <c r="D1472" s="3" t="s">
        <v>3</v>
      </c>
    </row>
    <row r="1473" spans="3:4">
      <c r="C1473" s="3" t="s">
        <v>1523</v>
      </c>
      <c r="D1473" s="3" t="s">
        <v>3</v>
      </c>
    </row>
    <row r="1474" spans="3:4">
      <c r="C1474" s="3" t="s">
        <v>1524</v>
      </c>
      <c r="D1474" s="3" t="s">
        <v>3</v>
      </c>
    </row>
    <row r="1475" spans="3:4">
      <c r="C1475" s="3" t="s">
        <v>1525</v>
      </c>
      <c r="D1475" s="3" t="s">
        <v>3</v>
      </c>
    </row>
    <row r="1476" spans="3:4">
      <c r="C1476" s="3" t="s">
        <v>1526</v>
      </c>
      <c r="D1476" s="3" t="s">
        <v>3</v>
      </c>
    </row>
    <row r="1477" spans="3:4">
      <c r="C1477" s="3" t="s">
        <v>1527</v>
      </c>
      <c r="D1477" s="3" t="s">
        <v>7</v>
      </c>
    </row>
    <row r="1478" spans="3:4">
      <c r="C1478" s="3" t="s">
        <v>1528</v>
      </c>
      <c r="D1478" s="3" t="s">
        <v>3</v>
      </c>
    </row>
    <row r="1479" spans="3:4">
      <c r="C1479" s="3" t="s">
        <v>1529</v>
      </c>
      <c r="D1479" s="3" t="s">
        <v>3</v>
      </c>
    </row>
    <row r="1480" spans="3:4">
      <c r="C1480" s="3" t="s">
        <v>1530</v>
      </c>
      <c r="D1480" s="3" t="s">
        <v>7</v>
      </c>
    </row>
    <row r="1481" spans="3:4">
      <c r="C1481" s="3" t="s">
        <v>1531</v>
      </c>
      <c r="D1481" s="3" t="s">
        <v>3</v>
      </c>
    </row>
    <row r="1482" spans="3:4">
      <c r="C1482" s="3" t="s">
        <v>1532</v>
      </c>
      <c r="D1482" s="3" t="s">
        <v>3</v>
      </c>
    </row>
    <row r="1483" spans="3:4">
      <c r="C1483" s="3" t="s">
        <v>1533</v>
      </c>
      <c r="D1483" s="3" t="s">
        <v>7</v>
      </c>
    </row>
    <row r="1484" spans="3:4">
      <c r="C1484" s="3" t="s">
        <v>1534</v>
      </c>
      <c r="D1484" s="3" t="s">
        <v>3</v>
      </c>
    </row>
    <row r="1485" spans="3:4">
      <c r="C1485" s="3" t="s">
        <v>1535</v>
      </c>
      <c r="D1485" s="3" t="s">
        <v>3</v>
      </c>
    </row>
    <row r="1486" spans="3:4">
      <c r="C1486" s="3" t="s">
        <v>1536</v>
      </c>
      <c r="D1486" s="3" t="s">
        <v>3</v>
      </c>
    </row>
    <row r="1487" spans="3:4">
      <c r="C1487" s="3" t="s">
        <v>1537</v>
      </c>
      <c r="D1487" s="3" t="s">
        <v>3</v>
      </c>
    </row>
    <row r="1488" spans="3:4">
      <c r="C1488" s="3" t="s">
        <v>1538</v>
      </c>
      <c r="D1488" s="3" t="s">
        <v>7</v>
      </c>
    </row>
    <row r="1489" spans="3:4">
      <c r="C1489" s="3" t="s">
        <v>1539</v>
      </c>
      <c r="D1489" s="3" t="s">
        <v>7</v>
      </c>
    </row>
    <row r="1490" spans="3:4">
      <c r="C1490" s="3" t="s">
        <v>1540</v>
      </c>
      <c r="D1490" s="3" t="s">
        <v>7</v>
      </c>
    </row>
    <row r="1491" spans="3:4">
      <c r="C1491" s="3" t="s">
        <v>1541</v>
      </c>
      <c r="D1491" s="3" t="s">
        <v>7</v>
      </c>
    </row>
    <row r="1492" spans="3:4">
      <c r="C1492" s="3" t="s">
        <v>1542</v>
      </c>
      <c r="D1492" s="3" t="s">
        <v>7</v>
      </c>
    </row>
    <row r="1493" spans="3:4">
      <c r="C1493" s="3" t="s">
        <v>1543</v>
      </c>
      <c r="D1493" s="3" t="s">
        <v>7</v>
      </c>
    </row>
    <row r="1494" spans="3:4">
      <c r="C1494" s="3" t="s">
        <v>1544</v>
      </c>
      <c r="D1494" s="3" t="s">
        <v>7</v>
      </c>
    </row>
    <row r="1495" spans="3:4">
      <c r="C1495" s="3" t="s">
        <v>1545</v>
      </c>
      <c r="D1495" s="3" t="s">
        <v>3</v>
      </c>
    </row>
    <row r="1496" spans="3:4">
      <c r="C1496" s="3" t="s">
        <v>1546</v>
      </c>
      <c r="D1496" s="3" t="s">
        <v>3</v>
      </c>
    </row>
    <row r="1497" spans="3:4">
      <c r="C1497" s="3" t="s">
        <v>1547</v>
      </c>
      <c r="D1497" s="3" t="s">
        <v>3</v>
      </c>
    </row>
    <row r="1498" spans="3:4">
      <c r="C1498" s="3" t="s">
        <v>1548</v>
      </c>
      <c r="D1498" s="3" t="s">
        <v>3</v>
      </c>
    </row>
    <row r="1499" spans="3:4">
      <c r="C1499" s="3" t="s">
        <v>1549</v>
      </c>
      <c r="D1499" s="3" t="s">
        <v>7</v>
      </c>
    </row>
    <row r="1500" spans="3:4">
      <c r="C1500" s="3" t="s">
        <v>1550</v>
      </c>
      <c r="D1500" s="3" t="s">
        <v>3</v>
      </c>
    </row>
    <row r="1501" spans="3:4">
      <c r="C1501" s="3" t="s">
        <v>1551</v>
      </c>
      <c r="D1501" s="3" t="s">
        <v>3</v>
      </c>
    </row>
    <row r="1502" spans="3:4">
      <c r="C1502" s="3" t="s">
        <v>1552</v>
      </c>
      <c r="D1502" s="3" t="s">
        <v>3</v>
      </c>
    </row>
    <row r="1503" spans="3:4">
      <c r="C1503" s="3" t="s">
        <v>1553</v>
      </c>
      <c r="D1503" s="3" t="s">
        <v>7</v>
      </c>
    </row>
    <row r="1504" spans="3:4">
      <c r="C1504" s="3" t="s">
        <v>1554</v>
      </c>
      <c r="D1504" s="3" t="s">
        <v>7</v>
      </c>
    </row>
    <row r="1505" spans="3:4">
      <c r="C1505" s="3" t="s">
        <v>1555</v>
      </c>
      <c r="D1505" s="3" t="s">
        <v>7</v>
      </c>
    </row>
    <row r="1506" spans="3:4">
      <c r="C1506" s="3" t="s">
        <v>1556</v>
      </c>
      <c r="D1506" s="3" t="s">
        <v>3</v>
      </c>
    </row>
    <row r="1507" spans="3:4">
      <c r="C1507" s="3" t="s">
        <v>1557</v>
      </c>
      <c r="D1507" s="3" t="s">
        <v>3</v>
      </c>
    </row>
    <row r="1508" spans="3:4">
      <c r="C1508" s="3" t="s">
        <v>1558</v>
      </c>
      <c r="D1508" s="3" t="s">
        <v>3</v>
      </c>
    </row>
    <row r="1509" spans="3:4">
      <c r="C1509" s="3" t="s">
        <v>1559</v>
      </c>
      <c r="D1509" s="3" t="s">
        <v>3</v>
      </c>
    </row>
    <row r="1510" spans="3:4">
      <c r="C1510" s="3" t="s">
        <v>1560</v>
      </c>
      <c r="D1510" s="3" t="s">
        <v>7</v>
      </c>
    </row>
    <row r="1511" spans="3:4">
      <c r="C1511" s="3" t="s">
        <v>1561</v>
      </c>
      <c r="D1511" s="3" t="s">
        <v>3</v>
      </c>
    </row>
    <row r="1512" spans="3:4">
      <c r="C1512" s="3" t="s">
        <v>1562</v>
      </c>
      <c r="D1512" s="3" t="s">
        <v>3</v>
      </c>
    </row>
    <row r="1513" spans="3:4">
      <c r="C1513" s="3" t="s">
        <v>1563</v>
      </c>
      <c r="D1513" s="3" t="s">
        <v>3</v>
      </c>
    </row>
    <row r="1514" spans="3:4">
      <c r="C1514" s="3" t="s">
        <v>1564</v>
      </c>
      <c r="D1514" s="3" t="s">
        <v>7</v>
      </c>
    </row>
    <row r="1515" spans="3:4">
      <c r="C1515" s="3" t="s">
        <v>1565</v>
      </c>
      <c r="D1515" s="3" t="s">
        <v>7</v>
      </c>
    </row>
    <row r="1516" spans="3:4">
      <c r="C1516" s="3" t="s">
        <v>1566</v>
      </c>
      <c r="D1516" s="3" t="s">
        <v>7</v>
      </c>
    </row>
    <row r="1517" spans="3:4">
      <c r="C1517" s="3" t="s">
        <v>1567</v>
      </c>
      <c r="D1517" s="3" t="s">
        <v>3</v>
      </c>
    </row>
    <row r="1518" spans="3:4">
      <c r="C1518" s="3" t="s">
        <v>1568</v>
      </c>
      <c r="D1518" s="3" t="s">
        <v>3</v>
      </c>
    </row>
    <row r="1519" spans="3:4">
      <c r="C1519" s="3" t="s">
        <v>1569</v>
      </c>
      <c r="D1519" s="3" t="s">
        <v>7</v>
      </c>
    </row>
    <row r="1520" spans="3:4">
      <c r="C1520" s="3" t="s">
        <v>1570</v>
      </c>
      <c r="D1520" s="3" t="s">
        <v>3</v>
      </c>
    </row>
    <row r="1521" spans="3:4">
      <c r="C1521" s="3" t="s">
        <v>1571</v>
      </c>
      <c r="D1521" s="3" t="s">
        <v>7</v>
      </c>
    </row>
    <row r="1522" spans="3:4">
      <c r="C1522" s="3" t="s">
        <v>1572</v>
      </c>
      <c r="D1522" s="3" t="s">
        <v>7</v>
      </c>
    </row>
    <row r="1523" spans="3:4">
      <c r="C1523" s="3" t="s">
        <v>1573</v>
      </c>
      <c r="D1523" s="3" t="s">
        <v>7</v>
      </c>
    </row>
    <row r="1524" spans="3:4">
      <c r="C1524" s="3" t="s">
        <v>1574</v>
      </c>
      <c r="D1524" s="3" t="s">
        <v>7</v>
      </c>
    </row>
    <row r="1525" spans="3:4">
      <c r="C1525" s="3" t="s">
        <v>1575</v>
      </c>
      <c r="D1525" s="3" t="s">
        <v>7</v>
      </c>
    </row>
    <row r="1526" spans="3:4">
      <c r="C1526" s="3" t="s">
        <v>1576</v>
      </c>
      <c r="D1526" s="3" t="s">
        <v>7</v>
      </c>
    </row>
    <row r="1527" spans="3:4">
      <c r="C1527" s="3" t="s">
        <v>1577</v>
      </c>
      <c r="D1527" s="3" t="s">
        <v>7</v>
      </c>
    </row>
    <row r="1528" spans="3:4">
      <c r="C1528" s="3" t="s">
        <v>1578</v>
      </c>
      <c r="D1528" s="3" t="s">
        <v>7</v>
      </c>
    </row>
    <row r="1529" spans="3:4">
      <c r="C1529" s="3" t="s">
        <v>1579</v>
      </c>
      <c r="D1529" s="3" t="s">
        <v>3</v>
      </c>
    </row>
    <row r="1530" spans="3:4">
      <c r="C1530" s="3" t="s">
        <v>1580</v>
      </c>
      <c r="D1530" s="3" t="s">
        <v>7</v>
      </c>
    </row>
    <row r="1531" spans="3:4">
      <c r="C1531" s="3" t="s">
        <v>1581</v>
      </c>
      <c r="D1531" s="3" t="s">
        <v>3</v>
      </c>
    </row>
    <row r="1532" spans="3:4">
      <c r="C1532" s="3" t="s">
        <v>1582</v>
      </c>
      <c r="D1532" s="3" t="s">
        <v>7</v>
      </c>
    </row>
    <row r="1533" spans="3:4">
      <c r="C1533" s="3" t="s">
        <v>1583</v>
      </c>
      <c r="D1533" s="3" t="s">
        <v>7</v>
      </c>
    </row>
    <row r="1534" spans="3:4">
      <c r="C1534" s="3" t="s">
        <v>1584</v>
      </c>
      <c r="D1534" s="3" t="s">
        <v>7</v>
      </c>
    </row>
    <row r="1535" spans="3:4">
      <c r="C1535" s="3" t="s">
        <v>1585</v>
      </c>
      <c r="D1535" s="3" t="s">
        <v>7</v>
      </c>
    </row>
    <row r="1536" spans="3:4">
      <c r="C1536" s="3" t="s">
        <v>1586</v>
      </c>
      <c r="D1536" s="3" t="s">
        <v>7</v>
      </c>
    </row>
    <row r="1537" spans="3:4">
      <c r="C1537" s="3" t="s">
        <v>1587</v>
      </c>
      <c r="D1537" s="3" t="s">
        <v>7</v>
      </c>
    </row>
    <row r="1538" spans="3:4">
      <c r="C1538" s="3" t="s">
        <v>1588</v>
      </c>
      <c r="D1538" s="3" t="s">
        <v>7</v>
      </c>
    </row>
    <row r="1539" spans="3:4">
      <c r="C1539" s="3" t="s">
        <v>1589</v>
      </c>
      <c r="D1539" s="3" t="s">
        <v>7</v>
      </c>
    </row>
    <row r="1540" spans="3:4">
      <c r="C1540" s="3" t="s">
        <v>1590</v>
      </c>
      <c r="D1540" s="3" t="s">
        <v>3</v>
      </c>
    </row>
    <row r="1541" spans="3:4">
      <c r="C1541" s="3" t="s">
        <v>1591</v>
      </c>
      <c r="D1541" s="3" t="s">
        <v>3</v>
      </c>
    </row>
    <row r="1542" spans="3:4">
      <c r="C1542" s="3" t="s">
        <v>1592</v>
      </c>
      <c r="D1542" s="3" t="s">
        <v>3</v>
      </c>
    </row>
    <row r="1543" spans="3:4">
      <c r="C1543" s="3" t="s">
        <v>1593</v>
      </c>
      <c r="D1543" s="3" t="s">
        <v>3</v>
      </c>
    </row>
    <row r="1544" spans="3:4">
      <c r="C1544" s="3" t="s">
        <v>1594</v>
      </c>
      <c r="D1544" s="3" t="s">
        <v>7</v>
      </c>
    </row>
    <row r="1545" spans="3:4">
      <c r="C1545" s="3" t="s">
        <v>1595</v>
      </c>
      <c r="D1545" s="3" t="s">
        <v>7</v>
      </c>
    </row>
    <row r="1546" spans="3:4">
      <c r="C1546" s="3" t="s">
        <v>1596</v>
      </c>
      <c r="D1546" s="3" t="s">
        <v>7</v>
      </c>
    </row>
    <row r="1547" spans="3:4">
      <c r="C1547" s="3" t="s">
        <v>1597</v>
      </c>
      <c r="D1547" s="3" t="s">
        <v>7</v>
      </c>
    </row>
    <row r="1548" spans="3:4">
      <c r="C1548" s="3" t="s">
        <v>1598</v>
      </c>
      <c r="D1548" s="3" t="s">
        <v>3</v>
      </c>
    </row>
    <row r="1549" spans="3:4">
      <c r="C1549" s="3" t="s">
        <v>1599</v>
      </c>
      <c r="D1549" s="3" t="s">
        <v>3</v>
      </c>
    </row>
    <row r="1550" spans="3:4">
      <c r="C1550" s="3" t="s">
        <v>1600</v>
      </c>
      <c r="D1550" s="3" t="s">
        <v>7</v>
      </c>
    </row>
    <row r="1551" spans="3:4">
      <c r="C1551" s="3" t="s">
        <v>1601</v>
      </c>
      <c r="D1551" s="3" t="s">
        <v>7</v>
      </c>
    </row>
    <row r="1552" spans="3:4">
      <c r="C1552" s="3" t="s">
        <v>1602</v>
      </c>
      <c r="D1552" s="3" t="s">
        <v>7</v>
      </c>
    </row>
    <row r="1553" spans="3:4">
      <c r="C1553" s="3" t="s">
        <v>1603</v>
      </c>
      <c r="D1553" s="3" t="s">
        <v>3</v>
      </c>
    </row>
    <row r="1554" spans="3:4">
      <c r="C1554" s="3" t="s">
        <v>1604</v>
      </c>
      <c r="D1554" s="3" t="s">
        <v>7</v>
      </c>
    </row>
    <row r="1555" spans="3:4">
      <c r="C1555" s="3" t="s">
        <v>1605</v>
      </c>
      <c r="D1555" s="3" t="s">
        <v>3</v>
      </c>
    </row>
    <row r="1556" spans="3:4">
      <c r="C1556" s="3" t="s">
        <v>1606</v>
      </c>
      <c r="D1556" s="3" t="s">
        <v>7</v>
      </c>
    </row>
    <row r="1557" spans="3:4">
      <c r="C1557" s="3" t="s">
        <v>1607</v>
      </c>
      <c r="D1557" s="3" t="s">
        <v>7</v>
      </c>
    </row>
    <row r="1558" spans="3:4">
      <c r="C1558" s="3" t="s">
        <v>1608</v>
      </c>
      <c r="D1558" s="3" t="s">
        <v>3</v>
      </c>
    </row>
    <row r="1559" spans="3:4">
      <c r="C1559" s="3" t="s">
        <v>1609</v>
      </c>
      <c r="D1559" s="3" t="s">
        <v>7</v>
      </c>
    </row>
    <row r="1560" spans="3:4">
      <c r="C1560" s="3" t="s">
        <v>1610</v>
      </c>
      <c r="D1560" s="3" t="s">
        <v>7</v>
      </c>
    </row>
    <row r="1561" spans="3:4">
      <c r="C1561" s="3" t="s">
        <v>1611</v>
      </c>
      <c r="D1561" s="3" t="s">
        <v>7</v>
      </c>
    </row>
    <row r="1562" spans="3:4">
      <c r="C1562" s="3" t="s">
        <v>1612</v>
      </c>
      <c r="D1562" s="3" t="s">
        <v>3</v>
      </c>
    </row>
    <row r="1563" spans="3:4">
      <c r="C1563" s="3" t="s">
        <v>1613</v>
      </c>
      <c r="D1563" s="3" t="s">
        <v>3</v>
      </c>
    </row>
    <row r="1564" spans="3:4">
      <c r="C1564" s="3" t="s">
        <v>1614</v>
      </c>
      <c r="D1564" s="3" t="s">
        <v>3</v>
      </c>
    </row>
    <row r="1565" spans="3:4">
      <c r="C1565" s="3" t="s">
        <v>1615</v>
      </c>
      <c r="D1565" s="3" t="s">
        <v>7</v>
      </c>
    </row>
    <row r="1566" spans="3:4">
      <c r="C1566" s="3" t="s">
        <v>1616</v>
      </c>
      <c r="D1566" s="3" t="s">
        <v>7</v>
      </c>
    </row>
    <row r="1567" spans="3:4">
      <c r="C1567" s="3" t="s">
        <v>1617</v>
      </c>
      <c r="D1567" s="3" t="s">
        <v>7</v>
      </c>
    </row>
    <row r="1568" spans="3:4">
      <c r="C1568" s="3" t="s">
        <v>1618</v>
      </c>
      <c r="D1568" s="3" t="s">
        <v>3</v>
      </c>
    </row>
    <row r="1569" spans="3:4">
      <c r="C1569" s="3" t="s">
        <v>1619</v>
      </c>
      <c r="D1569" s="3" t="s">
        <v>3</v>
      </c>
    </row>
    <row r="1570" spans="3:4">
      <c r="C1570" s="3" t="s">
        <v>1620</v>
      </c>
      <c r="D1570" s="3" t="s">
        <v>3</v>
      </c>
    </row>
    <row r="1571" spans="3:4">
      <c r="C1571" s="3" t="s">
        <v>1621</v>
      </c>
      <c r="D1571" s="3" t="s">
        <v>3</v>
      </c>
    </row>
    <row r="1572" spans="3:4">
      <c r="C1572" s="3" t="s">
        <v>1622</v>
      </c>
      <c r="D1572" s="3" t="s">
        <v>7</v>
      </c>
    </row>
    <row r="1573" spans="3:4">
      <c r="C1573" s="3" t="s">
        <v>1623</v>
      </c>
      <c r="D1573" s="3" t="s">
        <v>7</v>
      </c>
    </row>
    <row r="1574" spans="3:4">
      <c r="C1574" s="3" t="s">
        <v>1624</v>
      </c>
      <c r="D1574" s="3" t="s">
        <v>7</v>
      </c>
    </row>
    <row r="1575" spans="3:4">
      <c r="C1575" s="3" t="s">
        <v>1625</v>
      </c>
      <c r="D1575" s="3" t="s">
        <v>7</v>
      </c>
    </row>
    <row r="1576" spans="3:4">
      <c r="C1576" s="3" t="s">
        <v>1626</v>
      </c>
      <c r="D1576" s="3" t="s">
        <v>7</v>
      </c>
    </row>
    <row r="1577" spans="3:4">
      <c r="C1577" s="3" t="s">
        <v>1627</v>
      </c>
      <c r="D1577" s="3" t="s">
        <v>7</v>
      </c>
    </row>
    <row r="1578" spans="3:4">
      <c r="C1578" s="3" t="s">
        <v>1628</v>
      </c>
      <c r="D1578" s="3" t="s">
        <v>3</v>
      </c>
    </row>
    <row r="1579" spans="3:4">
      <c r="C1579" s="3" t="s">
        <v>1629</v>
      </c>
      <c r="D1579" s="3" t="s">
        <v>3</v>
      </c>
    </row>
    <row r="1580" spans="3:4">
      <c r="C1580" s="3" t="s">
        <v>1630</v>
      </c>
      <c r="D1580" s="3" t="s">
        <v>7</v>
      </c>
    </row>
    <row r="1581" spans="3:4">
      <c r="C1581" s="3" t="s">
        <v>1631</v>
      </c>
      <c r="D1581" s="3" t="s">
        <v>3</v>
      </c>
    </row>
    <row r="1582" spans="3:4">
      <c r="C1582" s="3" t="s">
        <v>1632</v>
      </c>
      <c r="D1582" s="3" t="s">
        <v>7</v>
      </c>
    </row>
    <row r="1583" spans="3:4">
      <c r="C1583" s="3" t="s">
        <v>1633</v>
      </c>
      <c r="D1583" s="3" t="s">
        <v>3</v>
      </c>
    </row>
    <row r="1584" spans="3:4">
      <c r="C1584" s="3" t="s">
        <v>1634</v>
      </c>
      <c r="D1584" s="3" t="s">
        <v>7</v>
      </c>
    </row>
    <row r="1585" spans="3:4">
      <c r="C1585" s="3" t="s">
        <v>1635</v>
      </c>
      <c r="D1585" s="3" t="s">
        <v>3</v>
      </c>
    </row>
    <row r="1586" spans="3:4">
      <c r="C1586" s="3" t="s">
        <v>1636</v>
      </c>
      <c r="D1586" s="3" t="s">
        <v>3</v>
      </c>
    </row>
    <row r="1587" spans="3:4">
      <c r="C1587" s="3" t="s">
        <v>1637</v>
      </c>
      <c r="D1587" s="3" t="s">
        <v>7</v>
      </c>
    </row>
    <row r="1588" spans="3:4">
      <c r="C1588" s="3" t="s">
        <v>1638</v>
      </c>
      <c r="D1588" s="3" t="s">
        <v>3</v>
      </c>
    </row>
    <row r="1589" spans="3:4">
      <c r="C1589" s="3" t="s">
        <v>1639</v>
      </c>
      <c r="D1589" s="3" t="s">
        <v>3</v>
      </c>
    </row>
    <row r="1590" spans="3:4">
      <c r="C1590" s="3" t="s">
        <v>1640</v>
      </c>
      <c r="D1590" s="3" t="s">
        <v>3</v>
      </c>
    </row>
    <row r="1591" spans="3:4">
      <c r="C1591" s="3" t="s">
        <v>1641</v>
      </c>
      <c r="D1591" s="3" t="s">
        <v>3</v>
      </c>
    </row>
    <row r="1592" spans="3:4">
      <c r="C1592" s="3" t="s">
        <v>1642</v>
      </c>
      <c r="D1592" s="3" t="s">
        <v>3</v>
      </c>
    </row>
    <row r="1593" spans="3:4">
      <c r="C1593" s="3" t="s">
        <v>1643</v>
      </c>
      <c r="D1593" s="3" t="s">
        <v>7</v>
      </c>
    </row>
    <row r="1594" spans="3:4">
      <c r="C1594" s="3" t="s">
        <v>1644</v>
      </c>
      <c r="D1594" s="3" t="s">
        <v>7</v>
      </c>
    </row>
    <row r="1595" spans="3:4">
      <c r="C1595" s="3" t="s">
        <v>1645</v>
      </c>
      <c r="D1595" s="3" t="s">
        <v>7</v>
      </c>
    </row>
    <row r="1596" spans="3:4">
      <c r="C1596" s="3" t="s">
        <v>1646</v>
      </c>
      <c r="D1596" s="3" t="s">
        <v>7</v>
      </c>
    </row>
    <row r="1597" spans="3:4">
      <c r="C1597" s="3" t="s">
        <v>1647</v>
      </c>
      <c r="D1597" s="3" t="s">
        <v>7</v>
      </c>
    </row>
    <row r="1598" spans="3:4">
      <c r="C1598" s="3" t="s">
        <v>1648</v>
      </c>
      <c r="D1598" s="3" t="s">
        <v>7</v>
      </c>
    </row>
    <row r="1599" spans="3:4">
      <c r="C1599" s="3" t="s">
        <v>1649</v>
      </c>
      <c r="D1599" s="3" t="s">
        <v>7</v>
      </c>
    </row>
    <row r="1600" spans="3:4">
      <c r="C1600" s="3" t="s">
        <v>1650</v>
      </c>
      <c r="D1600" s="3" t="s">
        <v>7</v>
      </c>
    </row>
    <row r="1601" spans="3:4">
      <c r="C1601" s="3" t="s">
        <v>1651</v>
      </c>
      <c r="D1601" s="3" t="s">
        <v>7</v>
      </c>
    </row>
    <row r="1602" spans="3:4">
      <c r="C1602" s="3" t="s">
        <v>1652</v>
      </c>
      <c r="D1602" s="3" t="s">
        <v>3</v>
      </c>
    </row>
    <row r="1603" spans="3:4">
      <c r="C1603" s="3" t="s">
        <v>1653</v>
      </c>
      <c r="D1603" s="3" t="s">
        <v>7</v>
      </c>
    </row>
    <row r="1604" spans="3:4">
      <c r="C1604" s="3" t="s">
        <v>1654</v>
      </c>
      <c r="D1604" s="3" t="s">
        <v>7</v>
      </c>
    </row>
    <row r="1605" spans="3:4">
      <c r="C1605" s="3" t="s">
        <v>1655</v>
      </c>
      <c r="D1605" s="3" t="s">
        <v>7</v>
      </c>
    </row>
    <row r="1606" spans="3:4">
      <c r="C1606" s="3" t="s">
        <v>1656</v>
      </c>
      <c r="D1606" s="3" t="s">
        <v>3</v>
      </c>
    </row>
    <row r="1607" spans="3:4">
      <c r="C1607" s="3" t="s">
        <v>1657</v>
      </c>
      <c r="D1607" s="3" t="s">
        <v>7</v>
      </c>
    </row>
    <row r="1608" spans="3:4">
      <c r="C1608" s="3" t="s">
        <v>1658</v>
      </c>
      <c r="D1608" s="3" t="s">
        <v>3</v>
      </c>
    </row>
    <row r="1609" spans="3:4">
      <c r="C1609" s="3" t="s">
        <v>1659</v>
      </c>
      <c r="D1609" s="3" t="s">
        <v>7</v>
      </c>
    </row>
    <row r="1610" spans="3:4">
      <c r="C1610" s="3" t="s">
        <v>1660</v>
      </c>
      <c r="D1610" s="3" t="s">
        <v>7</v>
      </c>
    </row>
    <row r="1611" spans="3:4">
      <c r="C1611" s="3" t="s">
        <v>1661</v>
      </c>
      <c r="D1611" s="3" t="s">
        <v>3</v>
      </c>
    </row>
    <row r="1612" spans="3:4">
      <c r="C1612" s="3" t="s">
        <v>1662</v>
      </c>
      <c r="D1612" s="3" t="s">
        <v>3</v>
      </c>
    </row>
    <row r="1613" spans="3:4">
      <c r="C1613" s="3" t="s">
        <v>1663</v>
      </c>
      <c r="D1613" s="3" t="s">
        <v>3</v>
      </c>
    </row>
    <row r="1614" spans="3:4">
      <c r="C1614" s="3" t="s">
        <v>1664</v>
      </c>
      <c r="D1614" s="3" t="s">
        <v>7</v>
      </c>
    </row>
    <row r="1615" spans="3:4">
      <c r="C1615" s="3" t="s">
        <v>1665</v>
      </c>
      <c r="D1615" s="3" t="s">
        <v>7</v>
      </c>
    </row>
    <row r="1616" spans="3:4">
      <c r="C1616" s="3" t="s">
        <v>1666</v>
      </c>
      <c r="D1616" s="3" t="s">
        <v>7</v>
      </c>
    </row>
    <row r="1617" spans="3:4">
      <c r="C1617" s="3" t="s">
        <v>1667</v>
      </c>
      <c r="D1617" s="3" t="s">
        <v>7</v>
      </c>
    </row>
    <row r="1618" spans="3:4">
      <c r="C1618" s="3" t="s">
        <v>1668</v>
      </c>
      <c r="D1618" s="3" t="s">
        <v>7</v>
      </c>
    </row>
    <row r="1619" spans="3:4">
      <c r="C1619" s="3" t="s">
        <v>1669</v>
      </c>
      <c r="D1619" s="3" t="s">
        <v>7</v>
      </c>
    </row>
    <row r="1620" spans="3:4">
      <c r="C1620" s="3" t="s">
        <v>1670</v>
      </c>
      <c r="D1620" s="3" t="s">
        <v>7</v>
      </c>
    </row>
    <row r="1621" spans="3:4">
      <c r="C1621" s="3" t="s">
        <v>1671</v>
      </c>
      <c r="D1621" s="3" t="s">
        <v>7</v>
      </c>
    </row>
    <row r="1622" spans="3:4">
      <c r="C1622" s="3" t="s">
        <v>1672</v>
      </c>
      <c r="D1622" s="3" t="s">
        <v>3</v>
      </c>
    </row>
    <row r="1623" spans="3:4">
      <c r="C1623" s="3" t="s">
        <v>1673</v>
      </c>
      <c r="D1623" s="3" t="s">
        <v>7</v>
      </c>
    </row>
    <row r="1624" spans="3:4">
      <c r="C1624" s="3" t="s">
        <v>1674</v>
      </c>
      <c r="D1624" s="3" t="s">
        <v>7</v>
      </c>
    </row>
    <row r="1625" spans="3:4">
      <c r="C1625" s="3" t="s">
        <v>1675</v>
      </c>
      <c r="D1625" s="3" t="s">
        <v>3</v>
      </c>
    </row>
    <row r="1626" spans="3:4">
      <c r="C1626" s="3" t="s">
        <v>1676</v>
      </c>
      <c r="D1626" s="3" t="s">
        <v>3</v>
      </c>
    </row>
    <row r="1627" spans="3:4">
      <c r="C1627" s="3" t="s">
        <v>1677</v>
      </c>
      <c r="D1627" s="3" t="s">
        <v>3</v>
      </c>
    </row>
    <row r="1628" spans="3:4">
      <c r="C1628" s="3" t="s">
        <v>1678</v>
      </c>
      <c r="D1628" s="3" t="s">
        <v>3</v>
      </c>
    </row>
    <row r="1629" spans="3:4">
      <c r="C1629" s="3" t="s">
        <v>1679</v>
      </c>
      <c r="D1629" s="3" t="s">
        <v>7</v>
      </c>
    </row>
    <row r="1630" spans="3:4">
      <c r="C1630" s="3" t="s">
        <v>1680</v>
      </c>
      <c r="D1630" s="3" t="s">
        <v>7</v>
      </c>
    </row>
    <row r="1631" spans="3:4">
      <c r="C1631" s="3" t="s">
        <v>1681</v>
      </c>
      <c r="D1631" s="3" t="s">
        <v>7</v>
      </c>
    </row>
    <row r="1632" spans="3:4">
      <c r="C1632" s="3" t="s">
        <v>1682</v>
      </c>
      <c r="D1632" s="3" t="s">
        <v>7</v>
      </c>
    </row>
    <row r="1633" spans="3:4">
      <c r="C1633" s="3" t="s">
        <v>1683</v>
      </c>
      <c r="D1633" s="3" t="s">
        <v>7</v>
      </c>
    </row>
    <row r="1634" spans="3:4">
      <c r="C1634" s="3" t="s">
        <v>1684</v>
      </c>
      <c r="D1634" s="3" t="s">
        <v>7</v>
      </c>
    </row>
    <row r="1635" spans="3:4">
      <c r="C1635" s="3" t="s">
        <v>1685</v>
      </c>
      <c r="D1635" s="3" t="s">
        <v>3</v>
      </c>
    </row>
    <row r="1636" spans="3:4">
      <c r="C1636" s="3" t="s">
        <v>1686</v>
      </c>
      <c r="D1636" s="3" t="s">
        <v>3</v>
      </c>
    </row>
    <row r="1637" spans="3:4">
      <c r="C1637" s="3" t="s">
        <v>1687</v>
      </c>
      <c r="D1637" s="3" t="s">
        <v>3</v>
      </c>
    </row>
    <row r="1638" spans="3:4">
      <c r="C1638" s="3" t="s">
        <v>1688</v>
      </c>
      <c r="D1638" s="3" t="s">
        <v>3</v>
      </c>
    </row>
    <row r="1639" spans="3:4">
      <c r="C1639" s="3" t="s">
        <v>1689</v>
      </c>
      <c r="D1639" s="3" t="s">
        <v>7</v>
      </c>
    </row>
    <row r="1640" spans="3:4">
      <c r="C1640" s="3" t="s">
        <v>1690</v>
      </c>
      <c r="D1640" s="3" t="s">
        <v>7</v>
      </c>
    </row>
    <row r="1641" spans="3:4">
      <c r="C1641" s="3" t="s">
        <v>1691</v>
      </c>
      <c r="D1641" s="3" t="s">
        <v>7</v>
      </c>
    </row>
    <row r="1642" spans="3:4">
      <c r="C1642" s="3" t="s">
        <v>1692</v>
      </c>
      <c r="D1642" s="3" t="s">
        <v>7</v>
      </c>
    </row>
    <row r="1643" spans="3:4">
      <c r="C1643" s="3" t="s">
        <v>1693</v>
      </c>
      <c r="D1643" s="3" t="s">
        <v>7</v>
      </c>
    </row>
    <row r="1644" spans="3:4">
      <c r="C1644" s="3" t="s">
        <v>1694</v>
      </c>
      <c r="D1644" s="3" t="s">
        <v>7</v>
      </c>
    </row>
    <row r="1645" spans="3:4">
      <c r="C1645" s="3" t="s">
        <v>1695</v>
      </c>
      <c r="D1645" s="3" t="s">
        <v>7</v>
      </c>
    </row>
    <row r="1646" spans="3:4">
      <c r="C1646" s="3" t="s">
        <v>1696</v>
      </c>
      <c r="D1646" s="3" t="s">
        <v>7</v>
      </c>
    </row>
    <row r="1647" spans="3:4">
      <c r="C1647" s="3" t="s">
        <v>1697</v>
      </c>
      <c r="D1647" s="3" t="s">
        <v>7</v>
      </c>
    </row>
    <row r="1648" spans="3:4">
      <c r="C1648" s="3" t="s">
        <v>1698</v>
      </c>
      <c r="D1648" s="3" t="s">
        <v>7</v>
      </c>
    </row>
    <row r="1649" spans="3:4">
      <c r="C1649" s="3" t="s">
        <v>1699</v>
      </c>
      <c r="D1649" s="3" t="s">
        <v>3</v>
      </c>
    </row>
    <row r="1650" spans="3:4">
      <c r="C1650" s="3" t="s">
        <v>1700</v>
      </c>
      <c r="D1650" s="3" t="s">
        <v>7</v>
      </c>
    </row>
    <row r="1651" spans="3:4">
      <c r="C1651" s="3" t="s">
        <v>1701</v>
      </c>
      <c r="D1651" s="3" t="s">
        <v>3</v>
      </c>
    </row>
    <row r="1652" spans="3:4">
      <c r="C1652" s="3" t="s">
        <v>1702</v>
      </c>
      <c r="D1652" s="3" t="s">
        <v>7</v>
      </c>
    </row>
    <row r="1653" spans="3:4">
      <c r="C1653" s="3" t="s">
        <v>1703</v>
      </c>
      <c r="D1653" s="3" t="s">
        <v>7</v>
      </c>
    </row>
    <row r="1654" spans="3:4">
      <c r="C1654" s="3" t="s">
        <v>1704</v>
      </c>
      <c r="D1654" s="3" t="s">
        <v>3</v>
      </c>
    </row>
    <row r="1655" spans="3:4">
      <c r="C1655" s="3" t="s">
        <v>1705</v>
      </c>
      <c r="D1655" s="3" t="s">
        <v>3</v>
      </c>
    </row>
    <row r="1656" spans="3:4">
      <c r="C1656" s="3" t="s">
        <v>1706</v>
      </c>
      <c r="D1656" s="3" t="s">
        <v>3</v>
      </c>
    </row>
    <row r="1657" spans="3:4">
      <c r="C1657" s="3" t="s">
        <v>1707</v>
      </c>
      <c r="D1657" s="3" t="s">
        <v>3</v>
      </c>
    </row>
    <row r="1658" spans="3:4">
      <c r="C1658" s="3" t="s">
        <v>1708</v>
      </c>
      <c r="D1658" s="3" t="s">
        <v>7</v>
      </c>
    </row>
    <row r="1659" spans="3:4">
      <c r="C1659" s="3" t="s">
        <v>1709</v>
      </c>
      <c r="D1659" s="3" t="s">
        <v>3</v>
      </c>
    </row>
    <row r="1660" spans="3:4">
      <c r="C1660" s="3" t="s">
        <v>1710</v>
      </c>
      <c r="D1660" s="3" t="s">
        <v>7</v>
      </c>
    </row>
    <row r="1661" spans="3:4">
      <c r="C1661" s="3" t="s">
        <v>1711</v>
      </c>
      <c r="D1661" s="3" t="s">
        <v>7</v>
      </c>
    </row>
    <row r="1662" spans="3:4">
      <c r="C1662" s="3" t="s">
        <v>1712</v>
      </c>
      <c r="D1662" s="3" t="s">
        <v>7</v>
      </c>
    </row>
    <row r="1663" spans="3:4">
      <c r="C1663" s="3" t="s">
        <v>1713</v>
      </c>
      <c r="D1663" s="3" t="s">
        <v>3</v>
      </c>
    </row>
    <row r="1664" spans="3:4">
      <c r="C1664" s="3" t="s">
        <v>1714</v>
      </c>
      <c r="D1664" s="3" t="s">
        <v>3</v>
      </c>
    </row>
    <row r="1665" spans="3:4">
      <c r="C1665" s="3" t="s">
        <v>1715</v>
      </c>
      <c r="D1665" s="3" t="s">
        <v>7</v>
      </c>
    </row>
    <row r="1666" spans="3:4">
      <c r="C1666" s="3" t="s">
        <v>1716</v>
      </c>
      <c r="D1666" s="3" t="s">
        <v>7</v>
      </c>
    </row>
    <row r="1667" spans="3:4">
      <c r="C1667" s="3" t="s">
        <v>1717</v>
      </c>
      <c r="D1667" s="3" t="s">
        <v>3</v>
      </c>
    </row>
    <row r="1668" spans="3:4">
      <c r="C1668" s="3" t="s">
        <v>1718</v>
      </c>
      <c r="D1668" s="3" t="s">
        <v>7</v>
      </c>
    </row>
    <row r="1669" spans="3:4">
      <c r="C1669" s="3" t="s">
        <v>1719</v>
      </c>
      <c r="D1669" s="3" t="s">
        <v>7</v>
      </c>
    </row>
    <row r="1670" spans="3:4">
      <c r="C1670" s="3" t="s">
        <v>1720</v>
      </c>
      <c r="D1670" s="3" t="s">
        <v>7</v>
      </c>
    </row>
    <row r="1671" spans="3:4">
      <c r="C1671" s="3" t="s">
        <v>1721</v>
      </c>
      <c r="D1671" s="3" t="s">
        <v>7</v>
      </c>
    </row>
    <row r="1672" spans="3:4">
      <c r="C1672" s="3" t="s">
        <v>1722</v>
      </c>
      <c r="D1672" s="3" t="s">
        <v>7</v>
      </c>
    </row>
    <row r="1673" spans="3:4">
      <c r="C1673" s="3" t="s">
        <v>1723</v>
      </c>
      <c r="D1673" s="3" t="s">
        <v>7</v>
      </c>
    </row>
    <row r="1674" spans="3:4">
      <c r="C1674" s="3" t="s">
        <v>1724</v>
      </c>
      <c r="D1674" s="3" t="s">
        <v>3</v>
      </c>
    </row>
    <row r="1675" spans="3:4">
      <c r="C1675" s="3" t="s">
        <v>1725</v>
      </c>
      <c r="D1675" s="3" t="s">
        <v>3</v>
      </c>
    </row>
    <row r="1676" spans="3:4">
      <c r="C1676" s="3" t="s">
        <v>1726</v>
      </c>
      <c r="D1676" s="3" t="s">
        <v>3</v>
      </c>
    </row>
    <row r="1677" spans="3:4">
      <c r="C1677" s="3" t="s">
        <v>1727</v>
      </c>
      <c r="D1677" s="3" t="s">
        <v>3</v>
      </c>
    </row>
    <row r="1678" spans="3:4">
      <c r="C1678" s="3" t="s">
        <v>1728</v>
      </c>
      <c r="D1678" s="3" t="s">
        <v>3</v>
      </c>
    </row>
    <row r="1679" spans="3:4">
      <c r="C1679" s="3" t="s">
        <v>1729</v>
      </c>
      <c r="D1679" s="3" t="s">
        <v>3</v>
      </c>
    </row>
    <row r="1680" spans="3:4">
      <c r="C1680" s="3" t="s">
        <v>1730</v>
      </c>
      <c r="D1680" s="3" t="s">
        <v>7</v>
      </c>
    </row>
    <row r="1681" spans="3:4">
      <c r="C1681" s="3" t="s">
        <v>1731</v>
      </c>
      <c r="D1681" s="3" t="s">
        <v>3</v>
      </c>
    </row>
    <row r="1682" spans="3:4">
      <c r="C1682" s="3" t="s">
        <v>1732</v>
      </c>
      <c r="D1682" s="3" t="s">
        <v>7</v>
      </c>
    </row>
    <row r="1683" spans="3:4">
      <c r="C1683" s="3" t="s">
        <v>1733</v>
      </c>
      <c r="D1683" s="3" t="s">
        <v>7</v>
      </c>
    </row>
    <row r="1684" spans="3:4">
      <c r="C1684" s="3" t="s">
        <v>1734</v>
      </c>
      <c r="D1684" s="3" t="s">
        <v>7</v>
      </c>
    </row>
    <row r="1685" spans="3:4">
      <c r="C1685" s="3" t="s">
        <v>1735</v>
      </c>
      <c r="D1685" s="3" t="s">
        <v>7</v>
      </c>
    </row>
    <row r="1686" spans="3:4">
      <c r="C1686" s="3" t="s">
        <v>1736</v>
      </c>
      <c r="D1686" s="3" t="s">
        <v>7</v>
      </c>
    </row>
    <row r="1687" spans="3:4">
      <c r="C1687" s="3" t="s">
        <v>1737</v>
      </c>
      <c r="D1687" s="3" t="s">
        <v>7</v>
      </c>
    </row>
    <row r="1688" spans="3:4">
      <c r="C1688" s="3" t="s">
        <v>1738</v>
      </c>
      <c r="D1688" s="3" t="s">
        <v>7</v>
      </c>
    </row>
    <row r="1689" spans="3:4">
      <c r="C1689" s="3" t="s">
        <v>1739</v>
      </c>
      <c r="D1689" s="3" t="s">
        <v>7</v>
      </c>
    </row>
    <row r="1690" spans="3:4">
      <c r="C1690" s="3" t="s">
        <v>1740</v>
      </c>
      <c r="D1690" s="3" t="s">
        <v>7</v>
      </c>
    </row>
    <row r="1691" spans="3:4">
      <c r="C1691" s="3" t="s">
        <v>1741</v>
      </c>
      <c r="D1691" s="3" t="s">
        <v>7</v>
      </c>
    </row>
    <row r="1692" spans="3:4">
      <c r="C1692" s="3" t="s">
        <v>1742</v>
      </c>
      <c r="D1692" s="3" t="s">
        <v>7</v>
      </c>
    </row>
    <row r="1693" spans="3:4">
      <c r="C1693" s="3" t="s">
        <v>1743</v>
      </c>
      <c r="D1693" s="3" t="s">
        <v>3</v>
      </c>
    </row>
    <row r="1694" spans="3:4">
      <c r="C1694" s="3" t="s">
        <v>1744</v>
      </c>
      <c r="D1694" s="3" t="s">
        <v>3</v>
      </c>
    </row>
    <row r="1695" spans="3:4">
      <c r="C1695" s="3" t="s">
        <v>1745</v>
      </c>
      <c r="D1695" s="3" t="s">
        <v>7</v>
      </c>
    </row>
    <row r="1696" spans="3:4">
      <c r="C1696" s="3" t="s">
        <v>1746</v>
      </c>
      <c r="D1696" s="3" t="s">
        <v>7</v>
      </c>
    </row>
    <row r="1697" spans="3:4">
      <c r="C1697" s="3" t="s">
        <v>1747</v>
      </c>
      <c r="D1697" s="3" t="s">
        <v>3</v>
      </c>
    </row>
    <row r="1698" spans="3:4">
      <c r="C1698" s="3" t="s">
        <v>1748</v>
      </c>
      <c r="D1698" s="3" t="s">
        <v>3</v>
      </c>
    </row>
    <row r="1699" spans="3:4">
      <c r="C1699" s="3" t="s">
        <v>1749</v>
      </c>
      <c r="D1699" s="3" t="s">
        <v>7</v>
      </c>
    </row>
    <row r="1700" spans="3:4">
      <c r="C1700" s="3" t="s">
        <v>1750</v>
      </c>
      <c r="D1700" s="3" t="s">
        <v>3</v>
      </c>
    </row>
    <row r="1701" spans="3:4">
      <c r="C1701" s="3" t="s">
        <v>1751</v>
      </c>
      <c r="D1701" s="3" t="s">
        <v>3</v>
      </c>
    </row>
    <row r="1702" spans="3:4">
      <c r="C1702" s="3" t="s">
        <v>1752</v>
      </c>
      <c r="D1702" s="3" t="s">
        <v>7</v>
      </c>
    </row>
    <row r="1703" spans="3:4">
      <c r="C1703" s="3" t="s">
        <v>1753</v>
      </c>
      <c r="D1703" s="3" t="s">
        <v>7</v>
      </c>
    </row>
    <row r="1704" spans="3:4">
      <c r="C1704" s="3" t="s">
        <v>1754</v>
      </c>
      <c r="D1704" s="3" t="s">
        <v>3</v>
      </c>
    </row>
    <row r="1705" spans="3:4">
      <c r="C1705" s="3" t="s">
        <v>1755</v>
      </c>
      <c r="D1705" s="3" t="s">
        <v>7</v>
      </c>
    </row>
    <row r="1706" spans="3:4">
      <c r="C1706" s="3" t="s">
        <v>1756</v>
      </c>
      <c r="D1706" s="3" t="s">
        <v>7</v>
      </c>
    </row>
    <row r="1707" spans="3:4">
      <c r="C1707" s="3" t="s">
        <v>1757</v>
      </c>
      <c r="D1707" s="3" t="s">
        <v>7</v>
      </c>
    </row>
    <row r="1708" spans="3:4">
      <c r="C1708" s="3" t="s">
        <v>1758</v>
      </c>
      <c r="D1708" s="3" t="s">
        <v>7</v>
      </c>
    </row>
    <row r="1709" spans="3:4">
      <c r="C1709" s="3" t="s">
        <v>1759</v>
      </c>
      <c r="D1709" s="3" t="s">
        <v>7</v>
      </c>
    </row>
    <row r="1710" spans="3:4">
      <c r="C1710" s="3" t="s">
        <v>1760</v>
      </c>
      <c r="D1710" s="3" t="s">
        <v>3</v>
      </c>
    </row>
    <row r="1711" spans="3:4">
      <c r="C1711" s="3" t="s">
        <v>1761</v>
      </c>
      <c r="D1711" s="3" t="s">
        <v>7</v>
      </c>
    </row>
    <row r="1712" spans="3:4">
      <c r="C1712" s="3" t="s">
        <v>1762</v>
      </c>
      <c r="D1712" s="3" t="s">
        <v>7</v>
      </c>
    </row>
    <row r="1713" spans="3:4">
      <c r="C1713" s="3" t="s">
        <v>1763</v>
      </c>
      <c r="D1713" s="3" t="s">
        <v>7</v>
      </c>
    </row>
    <row r="1714" spans="3:4">
      <c r="C1714" s="3" t="s">
        <v>1764</v>
      </c>
      <c r="D1714" s="3" t="s">
        <v>7</v>
      </c>
    </row>
    <row r="1715" spans="3:4">
      <c r="C1715" s="3" t="s">
        <v>1765</v>
      </c>
      <c r="D1715" s="3" t="s">
        <v>7</v>
      </c>
    </row>
    <row r="1716" spans="3:4">
      <c r="C1716" s="3" t="s">
        <v>1766</v>
      </c>
      <c r="D1716" s="3" t="s">
        <v>3</v>
      </c>
    </row>
    <row r="1717" spans="3:4">
      <c r="C1717" s="3" t="s">
        <v>1767</v>
      </c>
      <c r="D1717" s="3" t="s">
        <v>3</v>
      </c>
    </row>
    <row r="1718" spans="3:4">
      <c r="C1718" s="3" t="s">
        <v>1768</v>
      </c>
      <c r="D1718" s="3" t="s">
        <v>3</v>
      </c>
    </row>
    <row r="1719" spans="3:4">
      <c r="C1719" s="3" t="s">
        <v>1769</v>
      </c>
      <c r="D1719" s="3" t="s">
        <v>3</v>
      </c>
    </row>
    <row r="1720" spans="3:4">
      <c r="C1720" s="3" t="s">
        <v>1770</v>
      </c>
      <c r="D1720" s="3" t="s">
        <v>3</v>
      </c>
    </row>
    <row r="1721" spans="3:4">
      <c r="C1721" s="3" t="s">
        <v>1771</v>
      </c>
      <c r="D1721" s="3" t="s">
        <v>7</v>
      </c>
    </row>
    <row r="1722" spans="3:4">
      <c r="C1722" s="3" t="s">
        <v>1772</v>
      </c>
      <c r="D1722" s="3" t="s">
        <v>3</v>
      </c>
    </row>
    <row r="1723" spans="3:4">
      <c r="C1723" s="3" t="s">
        <v>1773</v>
      </c>
      <c r="D1723" s="3" t="s">
        <v>3</v>
      </c>
    </row>
    <row r="1724" spans="3:4">
      <c r="C1724" s="3" t="s">
        <v>1774</v>
      </c>
      <c r="D1724" s="3" t="s">
        <v>7</v>
      </c>
    </row>
    <row r="1725" spans="3:4">
      <c r="C1725" s="3" t="s">
        <v>1775</v>
      </c>
      <c r="D1725" s="3" t="s">
        <v>3</v>
      </c>
    </row>
    <row r="1726" spans="3:4">
      <c r="C1726" s="3" t="s">
        <v>1776</v>
      </c>
      <c r="D1726" s="3" t="s">
        <v>7</v>
      </c>
    </row>
    <row r="1727" spans="3:4">
      <c r="C1727" s="3" t="s">
        <v>1777</v>
      </c>
      <c r="D1727" s="3" t="s">
        <v>3</v>
      </c>
    </row>
    <row r="1728" spans="3:4">
      <c r="C1728" s="3" t="s">
        <v>1778</v>
      </c>
      <c r="D1728" s="3" t="s">
        <v>3</v>
      </c>
    </row>
    <row r="1729" spans="3:4">
      <c r="C1729" s="3" t="s">
        <v>1779</v>
      </c>
      <c r="D1729" s="3" t="s">
        <v>7</v>
      </c>
    </row>
    <row r="1730" spans="3:4">
      <c r="C1730" s="3" t="s">
        <v>1780</v>
      </c>
      <c r="D1730" s="3" t="s">
        <v>7</v>
      </c>
    </row>
    <row r="1731" spans="3:4">
      <c r="C1731" s="3" t="s">
        <v>1781</v>
      </c>
      <c r="D1731" s="3" t="s">
        <v>7</v>
      </c>
    </row>
    <row r="1732" spans="3:4">
      <c r="C1732" s="3" t="s">
        <v>1782</v>
      </c>
      <c r="D1732" s="3" t="s">
        <v>3</v>
      </c>
    </row>
    <row r="1733" spans="3:4">
      <c r="C1733" s="3" t="s">
        <v>1783</v>
      </c>
      <c r="D1733" s="3" t="s">
        <v>3</v>
      </c>
    </row>
    <row r="1734" spans="3:4">
      <c r="C1734" s="3" t="s">
        <v>1784</v>
      </c>
      <c r="D1734" s="3" t="s">
        <v>3</v>
      </c>
    </row>
    <row r="1735" spans="3:4">
      <c r="C1735" s="3" t="s">
        <v>1785</v>
      </c>
      <c r="D1735" s="3" t="s">
        <v>7</v>
      </c>
    </row>
    <row r="1736" spans="3:4">
      <c r="C1736" s="3" t="s">
        <v>1786</v>
      </c>
      <c r="D1736" s="3" t="s">
        <v>7</v>
      </c>
    </row>
    <row r="1737" spans="3:4">
      <c r="C1737" s="3" t="s">
        <v>1787</v>
      </c>
      <c r="D1737" s="3" t="s">
        <v>7</v>
      </c>
    </row>
    <row r="1738" spans="3:4">
      <c r="C1738" s="3" t="s">
        <v>1788</v>
      </c>
      <c r="D1738" s="3" t="s">
        <v>7</v>
      </c>
    </row>
    <row r="1739" spans="3:4">
      <c r="C1739" s="3" t="s">
        <v>1789</v>
      </c>
      <c r="D1739" s="3" t="s">
        <v>7</v>
      </c>
    </row>
    <row r="1740" spans="3:4">
      <c r="C1740" s="3" t="s">
        <v>1790</v>
      </c>
      <c r="D1740" s="3" t="s">
        <v>7</v>
      </c>
    </row>
    <row r="1741" spans="3:4">
      <c r="C1741" s="3" t="s">
        <v>1791</v>
      </c>
      <c r="D1741" s="3" t="s">
        <v>3</v>
      </c>
    </row>
    <row r="1742" spans="3:4">
      <c r="C1742" s="3" t="s">
        <v>1792</v>
      </c>
      <c r="D1742" s="3" t="s">
        <v>3</v>
      </c>
    </row>
    <row r="1743" spans="3:4">
      <c r="C1743" s="3" t="s">
        <v>1793</v>
      </c>
      <c r="D1743" s="3" t="s">
        <v>7</v>
      </c>
    </row>
    <row r="1744" spans="3:4">
      <c r="C1744" s="3" t="s">
        <v>1794</v>
      </c>
      <c r="D1744" s="3" t="s">
        <v>7</v>
      </c>
    </row>
    <row r="1745" spans="3:4">
      <c r="C1745" s="3" t="s">
        <v>1795</v>
      </c>
      <c r="D1745" s="3" t="s">
        <v>7</v>
      </c>
    </row>
    <row r="1746" spans="3:4">
      <c r="C1746" s="3" t="s">
        <v>1796</v>
      </c>
      <c r="D1746" s="3" t="s">
        <v>3</v>
      </c>
    </row>
    <row r="1747" spans="3:4">
      <c r="C1747" s="3" t="s">
        <v>1797</v>
      </c>
      <c r="D1747" s="3" t="s">
        <v>3</v>
      </c>
    </row>
    <row r="1748" spans="3:4">
      <c r="C1748" s="3" t="s">
        <v>1798</v>
      </c>
      <c r="D1748" s="3" t="s">
        <v>3</v>
      </c>
    </row>
    <row r="1749" spans="3:4">
      <c r="C1749" s="3" t="s">
        <v>1799</v>
      </c>
      <c r="D1749" s="3" t="s">
        <v>3</v>
      </c>
    </row>
    <row r="1750" spans="3:4">
      <c r="C1750" s="3" t="s">
        <v>1800</v>
      </c>
      <c r="D1750" s="3" t="s">
        <v>3</v>
      </c>
    </row>
    <row r="1751" spans="3:4">
      <c r="C1751" s="3" t="s">
        <v>1801</v>
      </c>
      <c r="D1751" s="3" t="s">
        <v>3</v>
      </c>
    </row>
    <row r="1752" spans="3:4">
      <c r="C1752" s="3" t="s">
        <v>1802</v>
      </c>
      <c r="D1752" s="3" t="s">
        <v>3</v>
      </c>
    </row>
    <row r="1753" spans="3:4">
      <c r="C1753" s="3" t="s">
        <v>1803</v>
      </c>
      <c r="D1753" s="3" t="s">
        <v>3</v>
      </c>
    </row>
    <row r="1754" spans="3:4">
      <c r="C1754" s="3" t="s">
        <v>1804</v>
      </c>
      <c r="D1754" s="3" t="s">
        <v>3</v>
      </c>
    </row>
    <row r="1755" spans="3:4">
      <c r="C1755" s="3" t="s">
        <v>1805</v>
      </c>
      <c r="D1755" s="3" t="s">
        <v>3</v>
      </c>
    </row>
    <row r="1756" spans="3:4">
      <c r="C1756" s="3" t="s">
        <v>1806</v>
      </c>
      <c r="D1756" s="3" t="s">
        <v>3</v>
      </c>
    </row>
    <row r="1757" spans="3:4">
      <c r="C1757" s="3" t="s">
        <v>1807</v>
      </c>
      <c r="D1757" s="3" t="s">
        <v>3</v>
      </c>
    </row>
    <row r="1758" spans="3:4">
      <c r="C1758" s="3" t="s">
        <v>1808</v>
      </c>
      <c r="D1758" s="3" t="s">
        <v>7</v>
      </c>
    </row>
    <row r="1759" spans="3:4">
      <c r="C1759" s="3" t="s">
        <v>1809</v>
      </c>
      <c r="D1759" s="3" t="s">
        <v>3</v>
      </c>
    </row>
    <row r="1760" spans="3:4">
      <c r="C1760" s="3" t="s">
        <v>1810</v>
      </c>
      <c r="D1760" s="3" t="s">
        <v>3</v>
      </c>
    </row>
    <row r="1761" spans="3:4">
      <c r="C1761" s="3" t="s">
        <v>1811</v>
      </c>
      <c r="D1761" s="3" t="s">
        <v>7</v>
      </c>
    </row>
    <row r="1762" spans="3:4">
      <c r="C1762" s="3" t="s">
        <v>1812</v>
      </c>
      <c r="D1762" s="3" t="s">
        <v>7</v>
      </c>
    </row>
    <row r="1763" spans="3:4">
      <c r="C1763" s="3" t="s">
        <v>1813</v>
      </c>
      <c r="D1763" s="3" t="s">
        <v>7</v>
      </c>
    </row>
    <row r="1764" spans="3:4">
      <c r="C1764" s="3" t="s">
        <v>1814</v>
      </c>
      <c r="D1764" s="3" t="s">
        <v>7</v>
      </c>
    </row>
    <row r="1765" spans="3:4">
      <c r="C1765" s="3" t="s">
        <v>1815</v>
      </c>
      <c r="D1765" s="3" t="s">
        <v>7</v>
      </c>
    </row>
    <row r="1766" spans="3:4">
      <c r="C1766" s="3" t="s">
        <v>1816</v>
      </c>
      <c r="D1766" s="3" t="s">
        <v>3</v>
      </c>
    </row>
    <row r="1767" spans="3:4">
      <c r="C1767" s="3" t="s">
        <v>1817</v>
      </c>
      <c r="D1767" s="3" t="s">
        <v>3</v>
      </c>
    </row>
    <row r="1768" spans="3:4">
      <c r="C1768" s="3" t="s">
        <v>1818</v>
      </c>
      <c r="D1768" s="3" t="s">
        <v>3</v>
      </c>
    </row>
    <row r="1769" spans="3:4">
      <c r="C1769" s="3" t="s">
        <v>1819</v>
      </c>
      <c r="D1769" s="3" t="s">
        <v>7</v>
      </c>
    </row>
    <row r="1770" spans="3:4">
      <c r="C1770" s="3" t="s">
        <v>1820</v>
      </c>
      <c r="D1770" s="3" t="s">
        <v>7</v>
      </c>
    </row>
    <row r="1771" spans="3:4">
      <c r="C1771" s="3" t="s">
        <v>1821</v>
      </c>
      <c r="D1771" s="3" t="s">
        <v>3</v>
      </c>
    </row>
    <row r="1772" spans="3:4">
      <c r="C1772" s="3" t="s">
        <v>1822</v>
      </c>
      <c r="D1772" s="3" t="s">
        <v>7</v>
      </c>
    </row>
    <row r="1773" spans="3:4">
      <c r="C1773" s="3" t="s">
        <v>1823</v>
      </c>
      <c r="D1773" s="3" t="s">
        <v>7</v>
      </c>
    </row>
    <row r="1774" spans="3:4">
      <c r="C1774" s="3" t="s">
        <v>1824</v>
      </c>
      <c r="D1774" s="3" t="s">
        <v>7</v>
      </c>
    </row>
    <row r="1775" spans="3:4">
      <c r="C1775" s="3" t="s">
        <v>1825</v>
      </c>
      <c r="D1775" s="3" t="s">
        <v>7</v>
      </c>
    </row>
    <row r="1776" spans="3:4">
      <c r="C1776" s="3" t="s">
        <v>1826</v>
      </c>
      <c r="D1776" s="3" t="s">
        <v>7</v>
      </c>
    </row>
    <row r="1777" spans="3:4">
      <c r="C1777" s="3" t="s">
        <v>1827</v>
      </c>
      <c r="D1777" s="3" t="s">
        <v>7</v>
      </c>
    </row>
    <row r="1778" spans="3:4">
      <c r="C1778" s="3" t="s">
        <v>1828</v>
      </c>
      <c r="D1778" s="3" t="s">
        <v>7</v>
      </c>
    </row>
    <row r="1779" spans="3:4">
      <c r="C1779" s="3" t="s">
        <v>1829</v>
      </c>
      <c r="D1779" s="3" t="s">
        <v>3</v>
      </c>
    </row>
    <row r="1780" spans="3:4">
      <c r="C1780" s="3" t="s">
        <v>1830</v>
      </c>
      <c r="D1780" s="3" t="s">
        <v>7</v>
      </c>
    </row>
    <row r="1781" spans="3:4">
      <c r="C1781" s="3" t="s">
        <v>1831</v>
      </c>
      <c r="D1781" s="3" t="s">
        <v>7</v>
      </c>
    </row>
    <row r="1782" spans="3:4">
      <c r="C1782" s="3" t="s">
        <v>1832</v>
      </c>
      <c r="D1782" s="3" t="s">
        <v>3</v>
      </c>
    </row>
    <row r="1783" spans="3:4">
      <c r="C1783" s="3" t="s">
        <v>1833</v>
      </c>
      <c r="D1783" s="3" t="s">
        <v>3</v>
      </c>
    </row>
    <row r="1784" spans="3:4">
      <c r="C1784" s="3" t="s">
        <v>1834</v>
      </c>
      <c r="D1784" s="3" t="s">
        <v>7</v>
      </c>
    </row>
    <row r="1785" spans="3:4">
      <c r="C1785" s="3" t="s">
        <v>1835</v>
      </c>
      <c r="D1785" s="3" t="s">
        <v>7</v>
      </c>
    </row>
    <row r="1786" spans="3:4">
      <c r="C1786" s="3" t="s">
        <v>1836</v>
      </c>
      <c r="D1786" s="3" t="s">
        <v>3</v>
      </c>
    </row>
    <row r="1787" spans="3:4">
      <c r="C1787" s="3" t="s">
        <v>1837</v>
      </c>
      <c r="D1787" s="3" t="s">
        <v>3</v>
      </c>
    </row>
    <row r="1788" spans="3:4">
      <c r="C1788" s="3" t="s">
        <v>1838</v>
      </c>
      <c r="D1788" s="3" t="s">
        <v>3</v>
      </c>
    </row>
    <row r="1789" spans="3:4">
      <c r="C1789" s="3" t="s">
        <v>1839</v>
      </c>
      <c r="D1789" s="3" t="s">
        <v>7</v>
      </c>
    </row>
    <row r="1790" spans="3:4">
      <c r="C1790" s="3" t="s">
        <v>1840</v>
      </c>
      <c r="D1790" s="3" t="s">
        <v>7</v>
      </c>
    </row>
    <row r="1791" spans="3:4">
      <c r="C1791" s="3" t="s">
        <v>1841</v>
      </c>
      <c r="D1791" s="3" t="s">
        <v>7</v>
      </c>
    </row>
    <row r="1792" spans="3:4">
      <c r="C1792" s="3" t="s">
        <v>1842</v>
      </c>
      <c r="D1792" s="3" t="s">
        <v>3</v>
      </c>
    </row>
    <row r="1793" spans="3:4">
      <c r="C1793" s="3" t="s">
        <v>1843</v>
      </c>
      <c r="D1793" s="3" t="s">
        <v>7</v>
      </c>
    </row>
    <row r="1794" spans="3:4">
      <c r="C1794" s="3" t="s">
        <v>1844</v>
      </c>
      <c r="D1794" s="3" t="s">
        <v>7</v>
      </c>
    </row>
    <row r="1795" spans="3:4">
      <c r="C1795" s="3" t="s">
        <v>1845</v>
      </c>
      <c r="D1795" s="3" t="s">
        <v>7</v>
      </c>
    </row>
    <row r="1796" spans="3:4">
      <c r="C1796" s="3" t="s">
        <v>1846</v>
      </c>
      <c r="D1796" s="3" t="s">
        <v>3</v>
      </c>
    </row>
    <row r="1797" spans="3:4">
      <c r="C1797" s="3" t="s">
        <v>1847</v>
      </c>
      <c r="D1797" s="3" t="s">
        <v>3</v>
      </c>
    </row>
    <row r="1798" spans="3:4">
      <c r="C1798" s="3" t="s">
        <v>1848</v>
      </c>
      <c r="D1798" s="3" t="s">
        <v>7</v>
      </c>
    </row>
    <row r="1799" spans="3:4">
      <c r="C1799" s="3" t="s">
        <v>1849</v>
      </c>
      <c r="D1799" s="3" t="s">
        <v>7</v>
      </c>
    </row>
    <row r="1800" spans="3:4">
      <c r="C1800" s="3" t="s">
        <v>1850</v>
      </c>
      <c r="D1800" s="3" t="s">
        <v>7</v>
      </c>
    </row>
    <row r="1801" spans="3:4">
      <c r="C1801" s="3" t="s">
        <v>1851</v>
      </c>
      <c r="D1801" s="3" t="s">
        <v>7</v>
      </c>
    </row>
    <row r="1802" spans="3:4">
      <c r="C1802" s="3" t="s">
        <v>1852</v>
      </c>
      <c r="D1802" s="3" t="s">
        <v>7</v>
      </c>
    </row>
    <row r="1803" spans="3:4">
      <c r="C1803" s="3" t="s">
        <v>1853</v>
      </c>
      <c r="D1803" s="3" t="s">
        <v>3</v>
      </c>
    </row>
    <row r="1804" spans="3:4">
      <c r="C1804" s="3" t="s">
        <v>1854</v>
      </c>
      <c r="D1804" s="3" t="s">
        <v>3</v>
      </c>
    </row>
    <row r="1805" spans="3:4">
      <c r="C1805" s="3" t="s">
        <v>1855</v>
      </c>
      <c r="D1805" s="3" t="s">
        <v>3</v>
      </c>
    </row>
    <row r="1806" spans="3:4">
      <c r="C1806" s="3" t="s">
        <v>1856</v>
      </c>
      <c r="D1806" s="3" t="s">
        <v>3</v>
      </c>
    </row>
    <row r="1807" spans="3:4">
      <c r="C1807" s="3" t="s">
        <v>1857</v>
      </c>
      <c r="D1807" s="3" t="s">
        <v>7</v>
      </c>
    </row>
    <row r="1808" spans="3:4">
      <c r="C1808" s="3" t="s">
        <v>1858</v>
      </c>
      <c r="D1808" s="3" t="s">
        <v>7</v>
      </c>
    </row>
    <row r="1809" spans="3:4">
      <c r="C1809" s="3" t="s">
        <v>1859</v>
      </c>
      <c r="D1809" s="3" t="s">
        <v>3</v>
      </c>
    </row>
    <row r="1810" spans="3:4">
      <c r="C1810" s="3" t="s">
        <v>1860</v>
      </c>
      <c r="D1810" s="3" t="s">
        <v>7</v>
      </c>
    </row>
    <row r="1811" spans="3:4">
      <c r="C1811" s="3" t="s">
        <v>1861</v>
      </c>
      <c r="D1811" s="3" t="s">
        <v>7</v>
      </c>
    </row>
    <row r="1812" spans="3:4">
      <c r="C1812" s="3" t="s">
        <v>1862</v>
      </c>
      <c r="D1812" s="3" t="s">
        <v>7</v>
      </c>
    </row>
    <row r="1813" spans="3:4">
      <c r="C1813" s="3" t="s">
        <v>1863</v>
      </c>
      <c r="D1813" s="3" t="s">
        <v>3</v>
      </c>
    </row>
    <row r="1814" spans="3:4">
      <c r="C1814" s="3" t="s">
        <v>1864</v>
      </c>
      <c r="D1814" s="3" t="s">
        <v>3</v>
      </c>
    </row>
    <row r="1815" spans="3:4">
      <c r="C1815" s="3" t="s">
        <v>1865</v>
      </c>
      <c r="D1815" s="3" t="s">
        <v>3</v>
      </c>
    </row>
    <row r="1816" spans="3:4">
      <c r="C1816" s="3" t="s">
        <v>1866</v>
      </c>
      <c r="D1816" s="3" t="s">
        <v>3</v>
      </c>
    </row>
    <row r="1817" spans="3:4">
      <c r="C1817" s="3" t="s">
        <v>1867</v>
      </c>
      <c r="D1817" s="3" t="s">
        <v>3</v>
      </c>
    </row>
    <row r="1818" spans="3:4">
      <c r="C1818" s="3" t="s">
        <v>1868</v>
      </c>
      <c r="D1818" s="3" t="s">
        <v>3</v>
      </c>
    </row>
    <row r="1819" spans="3:4">
      <c r="C1819" s="3" t="s">
        <v>1869</v>
      </c>
      <c r="D1819" s="3" t="s">
        <v>3</v>
      </c>
    </row>
    <row r="1820" spans="3:4">
      <c r="C1820" s="3" t="s">
        <v>1870</v>
      </c>
      <c r="D1820" s="3" t="s">
        <v>7</v>
      </c>
    </row>
    <row r="1821" spans="3:4">
      <c r="C1821" s="3" t="s">
        <v>1871</v>
      </c>
      <c r="D1821" s="3" t="s">
        <v>3</v>
      </c>
    </row>
    <row r="1822" spans="3:4">
      <c r="C1822" s="3" t="s">
        <v>1872</v>
      </c>
      <c r="D1822" s="3" t="s">
        <v>7</v>
      </c>
    </row>
    <row r="1823" spans="3:4">
      <c r="C1823" s="3" t="s">
        <v>1873</v>
      </c>
      <c r="D1823" s="3" t="s">
        <v>7</v>
      </c>
    </row>
    <row r="1824" spans="3:4">
      <c r="C1824" s="3" t="s">
        <v>1874</v>
      </c>
      <c r="D1824" s="3" t="s">
        <v>3</v>
      </c>
    </row>
    <row r="1825" spans="3:4">
      <c r="C1825" s="3" t="s">
        <v>1875</v>
      </c>
      <c r="D1825" s="3" t="s">
        <v>3</v>
      </c>
    </row>
    <row r="1826" spans="3:4">
      <c r="C1826" s="3" t="s">
        <v>1876</v>
      </c>
      <c r="D1826" s="3" t="s">
        <v>7</v>
      </c>
    </row>
    <row r="1827" spans="3:4">
      <c r="C1827" s="3" t="s">
        <v>1877</v>
      </c>
      <c r="D1827" s="3" t="s">
        <v>3</v>
      </c>
    </row>
    <row r="1828" spans="3:4">
      <c r="C1828" s="3" t="s">
        <v>1878</v>
      </c>
      <c r="D1828" s="3" t="s">
        <v>7</v>
      </c>
    </row>
    <row r="1829" spans="3:4">
      <c r="C1829" s="3" t="s">
        <v>1879</v>
      </c>
      <c r="D1829" s="3" t="s">
        <v>7</v>
      </c>
    </row>
    <row r="1830" spans="3:4">
      <c r="C1830" s="3" t="s">
        <v>1880</v>
      </c>
      <c r="D1830" s="3" t="s">
        <v>7</v>
      </c>
    </row>
    <row r="1831" spans="3:4">
      <c r="C1831" s="3" t="s">
        <v>1881</v>
      </c>
      <c r="D1831" s="3" t="s">
        <v>3</v>
      </c>
    </row>
    <row r="1832" spans="3:4">
      <c r="C1832" s="3" t="s">
        <v>1882</v>
      </c>
      <c r="D1832" s="3" t="s">
        <v>3</v>
      </c>
    </row>
    <row r="1833" spans="3:4">
      <c r="C1833" s="3" t="s">
        <v>1883</v>
      </c>
      <c r="D1833" s="3" t="s">
        <v>3</v>
      </c>
    </row>
    <row r="1834" spans="3:4">
      <c r="C1834" s="3" t="s">
        <v>1884</v>
      </c>
      <c r="D1834" s="3" t="s">
        <v>7</v>
      </c>
    </row>
    <row r="1835" spans="3:4">
      <c r="C1835" s="3" t="s">
        <v>1885</v>
      </c>
      <c r="D1835" s="3" t="s">
        <v>7</v>
      </c>
    </row>
    <row r="1836" spans="3:4">
      <c r="C1836" s="3" t="s">
        <v>1886</v>
      </c>
      <c r="D1836" s="3" t="s">
        <v>7</v>
      </c>
    </row>
    <row r="1837" spans="3:4">
      <c r="C1837" s="3" t="s">
        <v>1887</v>
      </c>
      <c r="D1837" s="3" t="s">
        <v>3</v>
      </c>
    </row>
    <row r="1838" spans="3:4">
      <c r="C1838" s="3" t="s">
        <v>1888</v>
      </c>
      <c r="D1838" s="3" t="s">
        <v>3</v>
      </c>
    </row>
    <row r="1839" spans="3:4">
      <c r="C1839" s="3" t="s">
        <v>1889</v>
      </c>
      <c r="D1839" s="3" t="s">
        <v>3</v>
      </c>
    </row>
    <row r="1840" spans="3:4">
      <c r="C1840" s="3" t="s">
        <v>1890</v>
      </c>
      <c r="D1840" s="3" t="s">
        <v>3</v>
      </c>
    </row>
    <row r="1841" spans="3:4">
      <c r="C1841" s="3" t="s">
        <v>1891</v>
      </c>
      <c r="D1841" s="3" t="s">
        <v>3</v>
      </c>
    </row>
    <row r="1842" spans="3:4">
      <c r="C1842" s="3" t="s">
        <v>1892</v>
      </c>
      <c r="D1842" s="3" t="s">
        <v>3</v>
      </c>
    </row>
    <row r="1843" spans="3:4">
      <c r="C1843" s="3" t="s">
        <v>1893</v>
      </c>
      <c r="D1843" s="3" t="s">
        <v>7</v>
      </c>
    </row>
    <row r="1844" spans="3:4">
      <c r="C1844" s="3" t="s">
        <v>1894</v>
      </c>
      <c r="D1844" s="3" t="s">
        <v>3</v>
      </c>
    </row>
    <row r="1845" spans="3:4">
      <c r="C1845" s="3" t="s">
        <v>1895</v>
      </c>
      <c r="D1845" s="3" t="s">
        <v>3</v>
      </c>
    </row>
    <row r="1846" spans="3:4">
      <c r="C1846" s="3" t="s">
        <v>1896</v>
      </c>
      <c r="D1846" s="3" t="s">
        <v>7</v>
      </c>
    </row>
    <row r="1847" spans="3:4">
      <c r="C1847" s="3" t="s">
        <v>1897</v>
      </c>
      <c r="D1847" s="3" t="s">
        <v>3</v>
      </c>
    </row>
    <row r="1848" spans="3:4">
      <c r="C1848" s="3" t="s">
        <v>1898</v>
      </c>
      <c r="D1848" s="3" t="s">
        <v>3</v>
      </c>
    </row>
    <row r="1849" spans="3:4">
      <c r="C1849" s="3" t="s">
        <v>1899</v>
      </c>
      <c r="D1849" s="3" t="s">
        <v>3</v>
      </c>
    </row>
    <row r="1850" spans="3:4">
      <c r="C1850" s="3" t="s">
        <v>1900</v>
      </c>
      <c r="D1850" s="3" t="s">
        <v>7</v>
      </c>
    </row>
    <row r="1851" spans="3:4">
      <c r="C1851" s="3" t="s">
        <v>1901</v>
      </c>
      <c r="D1851" s="3" t="s">
        <v>3</v>
      </c>
    </row>
    <row r="1852" spans="3:4">
      <c r="C1852" s="3" t="s">
        <v>1902</v>
      </c>
      <c r="D1852" s="3" t="s">
        <v>7</v>
      </c>
    </row>
    <row r="1853" spans="3:4">
      <c r="C1853" s="3" t="s">
        <v>1903</v>
      </c>
      <c r="D1853" s="3" t="s">
        <v>7</v>
      </c>
    </row>
    <row r="1854" spans="3:4">
      <c r="C1854" s="3" t="s">
        <v>1904</v>
      </c>
      <c r="D1854" s="3" t="s">
        <v>7</v>
      </c>
    </row>
    <row r="1855" spans="3:4">
      <c r="C1855" s="3" t="s">
        <v>1905</v>
      </c>
      <c r="D1855" s="3" t="s">
        <v>7</v>
      </c>
    </row>
    <row r="1856" spans="3:4">
      <c r="C1856" s="3" t="s">
        <v>1906</v>
      </c>
      <c r="D1856" s="3" t="s">
        <v>7</v>
      </c>
    </row>
    <row r="1857" spans="3:4">
      <c r="C1857" s="3" t="s">
        <v>1907</v>
      </c>
      <c r="D1857" s="3" t="s">
        <v>7</v>
      </c>
    </row>
    <row r="1858" spans="3:4">
      <c r="C1858" s="3" t="s">
        <v>1908</v>
      </c>
      <c r="D1858" s="3" t="s">
        <v>3</v>
      </c>
    </row>
    <row r="1859" spans="3:4">
      <c r="C1859" s="3" t="s">
        <v>1909</v>
      </c>
      <c r="D1859" s="3" t="s">
        <v>7</v>
      </c>
    </row>
    <row r="1860" spans="3:4">
      <c r="C1860" s="3" t="s">
        <v>1910</v>
      </c>
      <c r="D1860" s="3" t="s">
        <v>7</v>
      </c>
    </row>
    <row r="1861" spans="3:4">
      <c r="C1861" s="3" t="s">
        <v>1911</v>
      </c>
      <c r="D1861" s="3" t="s">
        <v>3</v>
      </c>
    </row>
    <row r="1862" spans="3:4">
      <c r="C1862" s="3" t="s">
        <v>1912</v>
      </c>
      <c r="D1862" s="3" t="s">
        <v>3</v>
      </c>
    </row>
    <row r="1863" spans="3:4">
      <c r="C1863" s="3" t="s">
        <v>1913</v>
      </c>
      <c r="D1863" s="3" t="s">
        <v>7</v>
      </c>
    </row>
    <row r="1864" spans="3:4">
      <c r="C1864" s="3" t="s">
        <v>1914</v>
      </c>
      <c r="D1864" s="3" t="s">
        <v>7</v>
      </c>
    </row>
    <row r="1865" spans="3:4">
      <c r="C1865" s="3" t="s">
        <v>1915</v>
      </c>
      <c r="D1865" s="3" t="s">
        <v>7</v>
      </c>
    </row>
    <row r="1866" spans="3:4">
      <c r="C1866" s="3" t="s">
        <v>1916</v>
      </c>
      <c r="D1866" s="3" t="s">
        <v>7</v>
      </c>
    </row>
    <row r="1867" spans="3:4">
      <c r="C1867" s="3" t="s">
        <v>1917</v>
      </c>
      <c r="D1867" s="3" t="s">
        <v>3</v>
      </c>
    </row>
    <row r="1868" spans="3:4">
      <c r="C1868" s="3" t="s">
        <v>1918</v>
      </c>
      <c r="D1868" s="3" t="s">
        <v>7</v>
      </c>
    </row>
    <row r="1869" spans="3:4">
      <c r="C1869" s="3" t="s">
        <v>1919</v>
      </c>
      <c r="D1869" s="3" t="s">
        <v>7</v>
      </c>
    </row>
    <row r="1870" spans="3:4">
      <c r="C1870" s="3" t="s">
        <v>1920</v>
      </c>
      <c r="D1870" s="3" t="s">
        <v>3</v>
      </c>
    </row>
    <row r="1871" spans="3:4">
      <c r="C1871" s="3" t="s">
        <v>1921</v>
      </c>
      <c r="D1871" s="3" t="s">
        <v>3</v>
      </c>
    </row>
    <row r="1872" spans="3:4">
      <c r="C1872" s="3" t="s">
        <v>1922</v>
      </c>
      <c r="D1872" s="3" t="s">
        <v>7</v>
      </c>
    </row>
    <row r="1873" spans="3:4">
      <c r="C1873" s="3" t="s">
        <v>1923</v>
      </c>
      <c r="D1873" s="3" t="s">
        <v>7</v>
      </c>
    </row>
    <row r="1874" spans="3:4">
      <c r="C1874" s="3" t="s">
        <v>1924</v>
      </c>
      <c r="D1874" s="3" t="s">
        <v>7</v>
      </c>
    </row>
    <row r="1875" spans="3:4">
      <c r="C1875" s="3" t="s">
        <v>1925</v>
      </c>
      <c r="D1875" s="3" t="s">
        <v>3</v>
      </c>
    </row>
    <row r="1876" spans="3:4">
      <c r="C1876" s="3" t="s">
        <v>1926</v>
      </c>
      <c r="D1876" s="3" t="s">
        <v>3</v>
      </c>
    </row>
    <row r="1877" spans="3:4">
      <c r="C1877" s="3" t="s">
        <v>1927</v>
      </c>
      <c r="D1877" s="3" t="s">
        <v>3</v>
      </c>
    </row>
    <row r="1878" spans="3:4">
      <c r="C1878" s="3" t="s">
        <v>1928</v>
      </c>
      <c r="D1878" s="3" t="s">
        <v>3</v>
      </c>
    </row>
    <row r="1879" spans="3:4">
      <c r="C1879" s="3" t="s">
        <v>1929</v>
      </c>
      <c r="D1879" s="3" t="s">
        <v>3</v>
      </c>
    </row>
    <row r="1880" spans="3:4">
      <c r="C1880" s="3" t="s">
        <v>1930</v>
      </c>
      <c r="D1880" s="3" t="s">
        <v>3</v>
      </c>
    </row>
    <row r="1881" spans="3:4">
      <c r="C1881" s="3" t="s">
        <v>1931</v>
      </c>
      <c r="D1881" s="3" t="s">
        <v>7</v>
      </c>
    </row>
    <row r="1882" spans="3:4">
      <c r="C1882" s="3" t="s">
        <v>1932</v>
      </c>
      <c r="D1882" s="3" t="s">
        <v>3</v>
      </c>
    </row>
    <row r="1883" spans="3:4">
      <c r="C1883" s="3" t="s">
        <v>1933</v>
      </c>
      <c r="D1883" s="3" t="s">
        <v>3</v>
      </c>
    </row>
    <row r="1884" spans="3:4">
      <c r="C1884" s="3" t="s">
        <v>1934</v>
      </c>
      <c r="D1884" s="3" t="s">
        <v>3</v>
      </c>
    </row>
    <row r="1885" spans="3:4">
      <c r="C1885" s="3" t="s">
        <v>1935</v>
      </c>
      <c r="D1885" s="3" t="s">
        <v>3</v>
      </c>
    </row>
    <row r="1886" spans="3:4">
      <c r="C1886" s="3" t="s">
        <v>1936</v>
      </c>
      <c r="D1886" s="3" t="s">
        <v>3</v>
      </c>
    </row>
    <row r="1887" spans="3:4">
      <c r="C1887" s="3" t="s">
        <v>1937</v>
      </c>
      <c r="D1887" s="3" t="s">
        <v>7</v>
      </c>
    </row>
    <row r="1888" spans="3:4">
      <c r="C1888" s="3" t="s">
        <v>1938</v>
      </c>
      <c r="D1888" s="3" t="s">
        <v>7</v>
      </c>
    </row>
    <row r="1889" spans="3:4">
      <c r="C1889" s="3" t="s">
        <v>1939</v>
      </c>
      <c r="D1889" s="3" t="s">
        <v>7</v>
      </c>
    </row>
    <row r="1890" spans="3:4">
      <c r="C1890" s="3" t="s">
        <v>1940</v>
      </c>
      <c r="D1890" s="3" t="s">
        <v>3</v>
      </c>
    </row>
    <row r="1891" spans="3:4">
      <c r="C1891" s="3" t="s">
        <v>1941</v>
      </c>
      <c r="D1891" s="3" t="s">
        <v>7</v>
      </c>
    </row>
    <row r="1892" spans="3:4">
      <c r="C1892" s="3" t="s">
        <v>1942</v>
      </c>
      <c r="D1892" s="3" t="s">
        <v>7</v>
      </c>
    </row>
    <row r="1893" spans="3:4">
      <c r="C1893" s="3" t="s">
        <v>1943</v>
      </c>
      <c r="D1893" s="3" t="s">
        <v>7</v>
      </c>
    </row>
    <row r="1894" spans="3:4">
      <c r="C1894" s="3" t="s">
        <v>1944</v>
      </c>
      <c r="D1894" s="3" t="s">
        <v>3</v>
      </c>
    </row>
    <row r="1895" spans="3:4">
      <c r="C1895" s="3" t="s">
        <v>1945</v>
      </c>
      <c r="D1895" s="3" t="s">
        <v>3</v>
      </c>
    </row>
    <row r="1896" spans="3:4">
      <c r="C1896" s="3" t="s">
        <v>1946</v>
      </c>
      <c r="D1896" s="3" t="s">
        <v>7</v>
      </c>
    </row>
    <row r="1897" spans="3:4">
      <c r="C1897" s="3" t="s">
        <v>1947</v>
      </c>
      <c r="D1897" s="3" t="s">
        <v>3</v>
      </c>
    </row>
    <row r="1898" spans="3:4">
      <c r="C1898" s="3" t="s">
        <v>1948</v>
      </c>
      <c r="D1898" s="3" t="s">
        <v>3</v>
      </c>
    </row>
    <row r="1899" spans="3:4">
      <c r="C1899" s="3" t="s">
        <v>1949</v>
      </c>
      <c r="D1899" s="3" t="s">
        <v>3</v>
      </c>
    </row>
    <row r="1900" spans="3:4">
      <c r="C1900" s="3" t="s">
        <v>1950</v>
      </c>
      <c r="D1900" s="3" t="s">
        <v>3</v>
      </c>
    </row>
    <row r="1901" spans="3:4">
      <c r="C1901" s="3" t="s">
        <v>1951</v>
      </c>
      <c r="D1901" s="3" t="s">
        <v>7</v>
      </c>
    </row>
    <row r="1902" spans="3:4">
      <c r="C1902" s="3" t="s">
        <v>1952</v>
      </c>
      <c r="D1902" s="3" t="s">
        <v>3</v>
      </c>
    </row>
    <row r="1903" spans="3:4">
      <c r="C1903" s="3" t="s">
        <v>1953</v>
      </c>
      <c r="D1903" s="3" t="s">
        <v>3</v>
      </c>
    </row>
    <row r="1904" spans="3:4">
      <c r="C1904" s="3" t="s">
        <v>1954</v>
      </c>
      <c r="D1904" s="3" t="s">
        <v>3</v>
      </c>
    </row>
    <row r="1905" spans="3:4">
      <c r="C1905" s="3" t="s">
        <v>1955</v>
      </c>
      <c r="D1905" s="3" t="s">
        <v>3</v>
      </c>
    </row>
    <row r="1906" spans="3:4">
      <c r="C1906" s="3" t="s">
        <v>1956</v>
      </c>
      <c r="D1906" s="3" t="s">
        <v>3</v>
      </c>
    </row>
    <row r="1907" spans="3:4">
      <c r="C1907" s="3" t="s">
        <v>1957</v>
      </c>
      <c r="D1907" s="3" t="s">
        <v>3</v>
      </c>
    </row>
    <row r="1908" spans="3:4">
      <c r="C1908" s="3" t="s">
        <v>1958</v>
      </c>
      <c r="D1908" s="3" t="s">
        <v>3</v>
      </c>
    </row>
    <row r="1909" spans="3:4">
      <c r="C1909" s="3" t="s">
        <v>1959</v>
      </c>
      <c r="D1909" s="3" t="s">
        <v>3</v>
      </c>
    </row>
    <row r="1910" spans="3:4">
      <c r="C1910" s="3" t="s">
        <v>1960</v>
      </c>
      <c r="D1910" s="3" t="s">
        <v>3</v>
      </c>
    </row>
    <row r="1911" spans="3:4">
      <c r="C1911" s="3" t="s">
        <v>1961</v>
      </c>
      <c r="D1911" s="3" t="s">
        <v>3</v>
      </c>
    </row>
    <row r="1912" spans="3:4">
      <c r="C1912" s="3" t="s">
        <v>1962</v>
      </c>
      <c r="D1912" s="3" t="s">
        <v>3</v>
      </c>
    </row>
    <row r="1913" spans="3:4">
      <c r="C1913" s="3" t="s">
        <v>1963</v>
      </c>
      <c r="D1913" s="3" t="s">
        <v>3</v>
      </c>
    </row>
    <row r="1914" spans="3:4">
      <c r="C1914" s="3" t="s">
        <v>1964</v>
      </c>
      <c r="D1914" s="3" t="s">
        <v>7</v>
      </c>
    </row>
    <row r="1915" spans="3:4">
      <c r="C1915" s="3" t="s">
        <v>1965</v>
      </c>
      <c r="D1915" s="3" t="s">
        <v>7</v>
      </c>
    </row>
    <row r="1916" spans="3:4">
      <c r="C1916" s="3" t="s">
        <v>1966</v>
      </c>
      <c r="D1916" s="3" t="s">
        <v>7</v>
      </c>
    </row>
    <row r="1917" spans="3:4">
      <c r="C1917" s="3" t="s">
        <v>1967</v>
      </c>
      <c r="D1917" s="3" t="s">
        <v>3</v>
      </c>
    </row>
    <row r="1918" spans="3:4">
      <c r="C1918" s="3" t="s">
        <v>1968</v>
      </c>
      <c r="D1918" s="3" t="s">
        <v>3</v>
      </c>
    </row>
    <row r="1919" spans="3:4">
      <c r="C1919" s="3" t="s">
        <v>1969</v>
      </c>
      <c r="D1919" s="3" t="s">
        <v>7</v>
      </c>
    </row>
    <row r="1920" spans="3:4">
      <c r="C1920" s="3" t="s">
        <v>1970</v>
      </c>
      <c r="D1920" s="3" t="s">
        <v>7</v>
      </c>
    </row>
    <row r="1921" spans="3:4">
      <c r="C1921" s="3" t="s">
        <v>1971</v>
      </c>
      <c r="D1921" s="3" t="s">
        <v>3</v>
      </c>
    </row>
    <row r="1922" spans="3:4">
      <c r="C1922" s="3" t="s">
        <v>1972</v>
      </c>
      <c r="D1922" s="3" t="s">
        <v>3</v>
      </c>
    </row>
    <row r="1923" spans="3:4">
      <c r="C1923" s="3" t="s">
        <v>1973</v>
      </c>
      <c r="D1923" s="3" t="s">
        <v>7</v>
      </c>
    </row>
    <row r="1924" spans="3:4">
      <c r="C1924" s="3" t="s">
        <v>1974</v>
      </c>
      <c r="D1924" s="3" t="s">
        <v>3</v>
      </c>
    </row>
    <row r="1925" spans="3:4">
      <c r="C1925" s="3" t="s">
        <v>1975</v>
      </c>
      <c r="D1925" s="3" t="s">
        <v>3</v>
      </c>
    </row>
    <row r="1926" spans="3:4">
      <c r="C1926" s="3" t="s">
        <v>1976</v>
      </c>
      <c r="D1926" s="3" t="s">
        <v>3</v>
      </c>
    </row>
    <row r="1927" spans="3:4">
      <c r="C1927" s="3" t="s">
        <v>1977</v>
      </c>
      <c r="D1927" s="3" t="s">
        <v>3</v>
      </c>
    </row>
    <row r="1928" spans="3:4">
      <c r="C1928" s="3" t="s">
        <v>1978</v>
      </c>
      <c r="D1928" s="3" t="s">
        <v>3</v>
      </c>
    </row>
    <row r="1929" spans="3:4">
      <c r="C1929" s="3" t="s">
        <v>1979</v>
      </c>
      <c r="D1929" s="3" t="s">
        <v>7</v>
      </c>
    </row>
    <row r="1930" spans="3:4">
      <c r="C1930" s="3" t="s">
        <v>1980</v>
      </c>
      <c r="D1930" s="3" t="s">
        <v>7</v>
      </c>
    </row>
    <row r="1931" spans="3:4">
      <c r="C1931" s="3" t="s">
        <v>1981</v>
      </c>
      <c r="D1931" s="3" t="s">
        <v>7</v>
      </c>
    </row>
    <row r="1932" spans="3:4">
      <c r="C1932" s="3" t="s">
        <v>1982</v>
      </c>
      <c r="D1932" s="3" t="s">
        <v>7</v>
      </c>
    </row>
    <row r="1933" spans="3:4">
      <c r="C1933" s="3" t="s">
        <v>1983</v>
      </c>
      <c r="D1933" s="3" t="s">
        <v>7</v>
      </c>
    </row>
    <row r="1934" spans="3:4">
      <c r="C1934" s="3" t="s">
        <v>1984</v>
      </c>
      <c r="D1934" s="3" t="s">
        <v>7</v>
      </c>
    </row>
    <row r="1935" spans="3:4">
      <c r="C1935" s="3" t="s">
        <v>1985</v>
      </c>
      <c r="D1935" s="3" t="s">
        <v>7</v>
      </c>
    </row>
    <row r="1936" spans="3:4">
      <c r="C1936" s="3" t="s">
        <v>1986</v>
      </c>
      <c r="D1936" s="3" t="s">
        <v>7</v>
      </c>
    </row>
    <row r="1937" spans="3:4">
      <c r="C1937" s="3" t="s">
        <v>1987</v>
      </c>
      <c r="D1937" s="3" t="s">
        <v>3</v>
      </c>
    </row>
    <row r="1938" spans="3:4">
      <c r="C1938" s="3" t="s">
        <v>1988</v>
      </c>
      <c r="D1938" s="3" t="s">
        <v>3</v>
      </c>
    </row>
    <row r="1939" spans="3:4">
      <c r="C1939" s="3" t="s">
        <v>1989</v>
      </c>
      <c r="D1939" s="3" t="s">
        <v>3</v>
      </c>
    </row>
    <row r="1940" spans="3:4">
      <c r="C1940" s="3" t="s">
        <v>1990</v>
      </c>
      <c r="D1940" s="3" t="s">
        <v>3</v>
      </c>
    </row>
    <row r="1941" spans="3:4">
      <c r="C1941" s="3" t="s">
        <v>1991</v>
      </c>
      <c r="D1941" s="3" t="s">
        <v>7</v>
      </c>
    </row>
    <row r="1942" spans="3:4">
      <c r="C1942" s="3" t="s">
        <v>1992</v>
      </c>
      <c r="D1942" s="3" t="s">
        <v>7</v>
      </c>
    </row>
    <row r="1943" spans="3:4">
      <c r="C1943" s="3" t="s">
        <v>1993</v>
      </c>
      <c r="D1943" s="3" t="s">
        <v>7</v>
      </c>
    </row>
    <row r="1944" spans="3:4">
      <c r="C1944" s="3" t="s">
        <v>1994</v>
      </c>
      <c r="D1944" s="3" t="s">
        <v>7</v>
      </c>
    </row>
    <row r="1945" spans="3:4">
      <c r="C1945" s="3" t="s">
        <v>1995</v>
      </c>
      <c r="D1945" s="3" t="s">
        <v>3</v>
      </c>
    </row>
    <row r="1946" spans="3:4">
      <c r="C1946" s="3" t="s">
        <v>1996</v>
      </c>
      <c r="D1946" s="3" t="s">
        <v>7</v>
      </c>
    </row>
    <row r="1947" spans="3:4">
      <c r="C1947" s="3" t="s">
        <v>1997</v>
      </c>
      <c r="D1947" s="3" t="s">
        <v>3</v>
      </c>
    </row>
    <row r="1948" spans="3:4">
      <c r="C1948" s="3" t="s">
        <v>1998</v>
      </c>
      <c r="D1948" s="3" t="s">
        <v>3</v>
      </c>
    </row>
    <row r="1949" spans="3:4">
      <c r="C1949" s="3" t="s">
        <v>1999</v>
      </c>
      <c r="D1949" s="3" t="s">
        <v>3</v>
      </c>
    </row>
    <row r="1950" spans="3:4">
      <c r="C1950" s="3" t="s">
        <v>2000</v>
      </c>
      <c r="D1950" s="3" t="s">
        <v>7</v>
      </c>
    </row>
    <row r="1951" spans="3:4">
      <c r="C1951" s="3" t="s">
        <v>2001</v>
      </c>
      <c r="D1951" s="3" t="s">
        <v>7</v>
      </c>
    </row>
    <row r="1952" spans="3:4">
      <c r="C1952" s="3" t="s">
        <v>2002</v>
      </c>
      <c r="D1952" s="3" t="s">
        <v>7</v>
      </c>
    </row>
    <row r="1953" spans="3:4">
      <c r="C1953" s="3" t="s">
        <v>2003</v>
      </c>
      <c r="D1953" s="3" t="s">
        <v>7</v>
      </c>
    </row>
    <row r="1954" spans="3:4">
      <c r="C1954" s="3" t="s">
        <v>2004</v>
      </c>
      <c r="D1954" s="3" t="s">
        <v>7</v>
      </c>
    </row>
    <row r="1955" spans="3:4">
      <c r="C1955" s="3" t="s">
        <v>2005</v>
      </c>
      <c r="D1955" s="3" t="s">
        <v>3</v>
      </c>
    </row>
    <row r="1956" spans="3:4">
      <c r="C1956" s="3" t="s">
        <v>2006</v>
      </c>
      <c r="D1956" s="3" t="s">
        <v>3</v>
      </c>
    </row>
    <row r="1957" spans="3:4">
      <c r="C1957" s="3" t="s">
        <v>2007</v>
      </c>
      <c r="D1957" s="3" t="s">
        <v>7</v>
      </c>
    </row>
    <row r="1958" spans="3:4">
      <c r="C1958" s="3" t="s">
        <v>2008</v>
      </c>
      <c r="D1958" s="3" t="s">
        <v>7</v>
      </c>
    </row>
    <row r="1959" spans="3:4">
      <c r="C1959" s="3" t="s">
        <v>2009</v>
      </c>
      <c r="D1959" s="3" t="s">
        <v>3</v>
      </c>
    </row>
    <row r="1960" spans="3:4">
      <c r="C1960" s="3" t="s">
        <v>2010</v>
      </c>
      <c r="D1960" s="3" t="s">
        <v>3</v>
      </c>
    </row>
    <row r="1961" spans="3:4">
      <c r="C1961" s="3" t="s">
        <v>2011</v>
      </c>
      <c r="D1961" s="3" t="s">
        <v>7</v>
      </c>
    </row>
    <row r="1962" spans="3:4">
      <c r="C1962" s="3" t="s">
        <v>2012</v>
      </c>
      <c r="D1962" s="3" t="s">
        <v>3</v>
      </c>
    </row>
    <row r="1963" spans="3:4">
      <c r="C1963" s="3" t="s">
        <v>2013</v>
      </c>
      <c r="D1963" s="3" t="s">
        <v>7</v>
      </c>
    </row>
    <row r="1964" spans="3:4">
      <c r="C1964" s="3" t="s">
        <v>2014</v>
      </c>
      <c r="D1964" s="3" t="s">
        <v>7</v>
      </c>
    </row>
    <row r="1965" spans="3:4">
      <c r="C1965" s="3" t="s">
        <v>2015</v>
      </c>
      <c r="D1965" s="3" t="s">
        <v>3</v>
      </c>
    </row>
    <row r="1966" spans="3:4">
      <c r="C1966" s="3" t="s">
        <v>2016</v>
      </c>
      <c r="D1966" s="3" t="s">
        <v>3</v>
      </c>
    </row>
    <row r="1967" spans="3:4">
      <c r="C1967" s="3" t="s">
        <v>2017</v>
      </c>
      <c r="D1967" s="3" t="s">
        <v>7</v>
      </c>
    </row>
    <row r="1968" spans="3:4">
      <c r="C1968" s="3" t="s">
        <v>2018</v>
      </c>
      <c r="D1968" s="3" t="s">
        <v>7</v>
      </c>
    </row>
    <row r="1969" spans="3:4">
      <c r="C1969" s="3" t="s">
        <v>2019</v>
      </c>
      <c r="D1969" s="3" t="s">
        <v>7</v>
      </c>
    </row>
    <row r="1970" spans="3:4">
      <c r="C1970" s="3" t="s">
        <v>2020</v>
      </c>
      <c r="D1970" s="3" t="s">
        <v>7</v>
      </c>
    </row>
    <row r="1971" spans="3:4">
      <c r="C1971" s="3" t="s">
        <v>2021</v>
      </c>
      <c r="D1971" s="3" t="s">
        <v>7</v>
      </c>
    </row>
    <row r="1972" spans="3:4">
      <c r="C1972" s="3" t="s">
        <v>2022</v>
      </c>
      <c r="D1972" s="3" t="s">
        <v>3</v>
      </c>
    </row>
    <row r="1973" spans="3:4">
      <c r="C1973" s="3" t="s">
        <v>2023</v>
      </c>
      <c r="D1973" s="3" t="s">
        <v>3</v>
      </c>
    </row>
    <row r="1974" spans="3:4">
      <c r="C1974" s="3" t="s">
        <v>2024</v>
      </c>
      <c r="D1974" s="3" t="s">
        <v>3</v>
      </c>
    </row>
    <row r="1975" spans="3:4">
      <c r="C1975" s="3" t="s">
        <v>2025</v>
      </c>
      <c r="D1975" s="3" t="s">
        <v>3</v>
      </c>
    </row>
    <row r="1976" spans="3:4">
      <c r="C1976" s="3" t="s">
        <v>2026</v>
      </c>
      <c r="D1976" s="3" t="s">
        <v>3</v>
      </c>
    </row>
    <row r="1977" spans="3:4">
      <c r="C1977" s="3" t="s">
        <v>2027</v>
      </c>
      <c r="D1977" s="3" t="s">
        <v>3</v>
      </c>
    </row>
    <row r="1978" spans="3:4">
      <c r="C1978" s="3" t="s">
        <v>2028</v>
      </c>
      <c r="D1978" s="3" t="s">
        <v>3</v>
      </c>
    </row>
    <row r="1979" spans="3:4">
      <c r="C1979" s="3" t="s">
        <v>2029</v>
      </c>
      <c r="D1979" s="3" t="s">
        <v>3</v>
      </c>
    </row>
    <row r="1980" spans="3:4">
      <c r="C1980" s="3" t="s">
        <v>2030</v>
      </c>
      <c r="D1980" s="3" t="s">
        <v>3</v>
      </c>
    </row>
    <row r="1981" spans="3:4">
      <c r="C1981" s="3" t="s">
        <v>2031</v>
      </c>
      <c r="D1981" s="3" t="s">
        <v>3</v>
      </c>
    </row>
    <row r="1982" spans="3:4">
      <c r="C1982" s="3" t="s">
        <v>2032</v>
      </c>
      <c r="D1982" s="3" t="s">
        <v>7</v>
      </c>
    </row>
    <row r="1983" spans="3:4">
      <c r="C1983" s="3" t="s">
        <v>2033</v>
      </c>
      <c r="D1983" s="3" t="s">
        <v>3</v>
      </c>
    </row>
    <row r="1984" spans="3:4">
      <c r="C1984" s="3" t="s">
        <v>2034</v>
      </c>
      <c r="D1984" s="3" t="s">
        <v>3</v>
      </c>
    </row>
    <row r="1985" spans="3:4">
      <c r="C1985" s="3" t="s">
        <v>2035</v>
      </c>
      <c r="D1985" s="3" t="s">
        <v>7</v>
      </c>
    </row>
    <row r="1986" spans="3:4">
      <c r="C1986" s="3" t="s">
        <v>2036</v>
      </c>
      <c r="D1986" s="3" t="s">
        <v>7</v>
      </c>
    </row>
    <row r="1987" spans="3:4">
      <c r="C1987" s="3" t="s">
        <v>2037</v>
      </c>
      <c r="D1987" s="3" t="s">
        <v>3</v>
      </c>
    </row>
    <row r="1988" spans="3:4">
      <c r="C1988" s="3" t="s">
        <v>2038</v>
      </c>
      <c r="D1988" s="3" t="s">
        <v>3</v>
      </c>
    </row>
    <row r="1989" spans="3:4">
      <c r="C1989" s="3" t="s">
        <v>2039</v>
      </c>
      <c r="D1989" s="3" t="s">
        <v>7</v>
      </c>
    </row>
    <row r="1990" spans="3:4">
      <c r="C1990" s="3" t="s">
        <v>2040</v>
      </c>
      <c r="D1990" s="3" t="s">
        <v>3</v>
      </c>
    </row>
    <row r="1991" spans="3:4">
      <c r="C1991" s="3" t="s">
        <v>2041</v>
      </c>
      <c r="D1991" s="3" t="s">
        <v>3</v>
      </c>
    </row>
    <row r="1992" spans="3:4">
      <c r="C1992" s="3" t="s">
        <v>2042</v>
      </c>
      <c r="D1992" s="3" t="s">
        <v>3</v>
      </c>
    </row>
    <row r="1993" spans="3:4">
      <c r="C1993" s="3" t="s">
        <v>2043</v>
      </c>
      <c r="D1993" s="3" t="s">
        <v>3</v>
      </c>
    </row>
    <row r="1994" spans="3:4">
      <c r="C1994" s="3" t="s">
        <v>2044</v>
      </c>
      <c r="D1994" s="3" t="s">
        <v>3</v>
      </c>
    </row>
    <row r="1995" spans="3:4">
      <c r="C1995" s="3" t="s">
        <v>2045</v>
      </c>
      <c r="D1995" s="3" t="s">
        <v>7</v>
      </c>
    </row>
    <row r="1996" spans="3:4">
      <c r="C1996" s="3" t="s">
        <v>2046</v>
      </c>
      <c r="D1996" s="3" t="s">
        <v>7</v>
      </c>
    </row>
    <row r="1997" spans="3:4">
      <c r="C1997" s="3" t="s">
        <v>2047</v>
      </c>
      <c r="D1997" s="3" t="s">
        <v>3</v>
      </c>
    </row>
    <row r="1998" spans="3:4">
      <c r="C1998" s="3" t="s">
        <v>2048</v>
      </c>
      <c r="D1998" s="3" t="s">
        <v>3</v>
      </c>
    </row>
    <row r="1999" spans="3:4">
      <c r="C1999" s="3" t="s">
        <v>2049</v>
      </c>
      <c r="D1999" s="3" t="s">
        <v>3</v>
      </c>
    </row>
    <row r="2000" spans="3:4">
      <c r="C2000" s="3" t="s">
        <v>2050</v>
      </c>
      <c r="D2000" s="3" t="s">
        <v>7</v>
      </c>
    </row>
    <row r="2001" spans="3:4">
      <c r="C2001" s="3" t="s">
        <v>2051</v>
      </c>
      <c r="D2001" s="3" t="s">
        <v>3</v>
      </c>
    </row>
    <row r="2002" spans="3:4">
      <c r="C2002" s="3" t="s">
        <v>2052</v>
      </c>
      <c r="D2002" s="3" t="s">
        <v>3</v>
      </c>
    </row>
    <row r="2003" spans="3:4">
      <c r="C2003" s="3" t="s">
        <v>2053</v>
      </c>
      <c r="D2003" s="3" t="s">
        <v>3</v>
      </c>
    </row>
    <row r="2004" spans="3:4">
      <c r="C2004" s="3" t="s">
        <v>2054</v>
      </c>
      <c r="D2004" s="3" t="s">
        <v>7</v>
      </c>
    </row>
    <row r="2005" spans="3:4">
      <c r="C2005" s="3" t="s">
        <v>2055</v>
      </c>
      <c r="D2005" s="3" t="s">
        <v>7</v>
      </c>
    </row>
    <row r="2006" spans="3:4">
      <c r="C2006" s="3" t="s">
        <v>2056</v>
      </c>
      <c r="D2006" s="3" t="s">
        <v>7</v>
      </c>
    </row>
    <row r="2007" spans="3:4">
      <c r="C2007" s="3" t="s">
        <v>2057</v>
      </c>
      <c r="D2007" s="3" t="s">
        <v>7</v>
      </c>
    </row>
    <row r="2008" spans="3:4">
      <c r="C2008" s="3" t="s">
        <v>2058</v>
      </c>
      <c r="D2008" s="3" t="s">
        <v>3</v>
      </c>
    </row>
    <row r="2009" spans="3:4">
      <c r="C2009" s="3" t="s">
        <v>2059</v>
      </c>
      <c r="D2009" s="3" t="s">
        <v>3</v>
      </c>
    </row>
    <row r="2010" spans="3:4">
      <c r="C2010" s="3" t="s">
        <v>2060</v>
      </c>
      <c r="D2010" s="3" t="s">
        <v>7</v>
      </c>
    </row>
    <row r="2011" spans="3:4">
      <c r="C2011" s="3" t="s">
        <v>2061</v>
      </c>
      <c r="D2011" s="3" t="s">
        <v>7</v>
      </c>
    </row>
    <row r="2012" spans="3:4">
      <c r="C2012" s="3" t="s">
        <v>2062</v>
      </c>
      <c r="D2012" s="3" t="s">
        <v>3</v>
      </c>
    </row>
    <row r="2013" spans="3:4">
      <c r="C2013" s="3" t="s">
        <v>2063</v>
      </c>
      <c r="D2013" s="3" t="s">
        <v>3</v>
      </c>
    </row>
    <row r="2014" spans="3:4">
      <c r="C2014" s="3" t="s">
        <v>2064</v>
      </c>
      <c r="D2014" s="3" t="s">
        <v>7</v>
      </c>
    </row>
    <row r="2015" spans="3:4">
      <c r="C2015" s="3" t="s">
        <v>2065</v>
      </c>
      <c r="D2015" s="3" t="s">
        <v>3</v>
      </c>
    </row>
    <row r="2016" spans="3:4">
      <c r="C2016" s="3" t="s">
        <v>2066</v>
      </c>
      <c r="D2016" s="3" t="s">
        <v>3</v>
      </c>
    </row>
    <row r="2017" spans="3:4">
      <c r="C2017" s="3" t="s">
        <v>2067</v>
      </c>
      <c r="D2017" s="3" t="s">
        <v>3</v>
      </c>
    </row>
    <row r="2018" spans="3:4">
      <c r="C2018" s="3" t="s">
        <v>2068</v>
      </c>
      <c r="D2018" s="3" t="s">
        <v>3</v>
      </c>
    </row>
    <row r="2019" spans="3:4">
      <c r="C2019" s="3" t="s">
        <v>2069</v>
      </c>
      <c r="D2019" s="3" t="s">
        <v>7</v>
      </c>
    </row>
    <row r="2020" spans="3:4">
      <c r="C2020" s="3" t="s">
        <v>2070</v>
      </c>
      <c r="D2020" s="3" t="s">
        <v>7</v>
      </c>
    </row>
    <row r="2021" spans="3:4">
      <c r="C2021" s="3" t="s">
        <v>2071</v>
      </c>
      <c r="D2021" s="3" t="s">
        <v>3</v>
      </c>
    </row>
    <row r="2022" spans="3:4">
      <c r="C2022" s="3" t="s">
        <v>2072</v>
      </c>
      <c r="D2022" s="3" t="s">
        <v>3</v>
      </c>
    </row>
    <row r="2023" spans="3:4">
      <c r="C2023" s="3" t="s">
        <v>2073</v>
      </c>
      <c r="D2023" s="3" t="s">
        <v>3</v>
      </c>
    </row>
    <row r="2024" spans="3:4">
      <c r="C2024" s="3" t="s">
        <v>2074</v>
      </c>
      <c r="D2024" s="3" t="s">
        <v>3</v>
      </c>
    </row>
    <row r="2025" spans="3:4">
      <c r="C2025" s="3" t="s">
        <v>2075</v>
      </c>
      <c r="D2025" s="3" t="s">
        <v>3</v>
      </c>
    </row>
    <row r="2026" spans="3:4">
      <c r="C2026" s="3" t="s">
        <v>2076</v>
      </c>
      <c r="D2026" s="3" t="s">
        <v>3</v>
      </c>
    </row>
    <row r="2027" spans="3:4">
      <c r="C2027" s="3" t="s">
        <v>2077</v>
      </c>
      <c r="D2027" s="3" t="s">
        <v>7</v>
      </c>
    </row>
    <row r="2028" spans="3:4">
      <c r="C2028" s="3" t="s">
        <v>2078</v>
      </c>
      <c r="D2028" s="3" t="s">
        <v>7</v>
      </c>
    </row>
    <row r="2029" spans="3:4">
      <c r="C2029" s="3" t="s">
        <v>2079</v>
      </c>
      <c r="D2029" s="3" t="s">
        <v>7</v>
      </c>
    </row>
    <row r="2030" spans="3:4">
      <c r="C2030" s="3" t="s">
        <v>2080</v>
      </c>
      <c r="D2030" s="3" t="s">
        <v>7</v>
      </c>
    </row>
    <row r="2031" spans="3:4">
      <c r="C2031" s="3" t="s">
        <v>2081</v>
      </c>
      <c r="D2031" s="3" t="s">
        <v>7</v>
      </c>
    </row>
    <row r="2032" spans="3:4">
      <c r="C2032" s="3" t="s">
        <v>2082</v>
      </c>
      <c r="D2032" s="3" t="s">
        <v>3</v>
      </c>
    </row>
    <row r="2033" spans="3:4">
      <c r="C2033" s="3" t="s">
        <v>2083</v>
      </c>
      <c r="D2033" s="3" t="s">
        <v>3</v>
      </c>
    </row>
    <row r="2034" spans="3:4">
      <c r="C2034" s="3" t="s">
        <v>2084</v>
      </c>
      <c r="D2034" s="3" t="s">
        <v>7</v>
      </c>
    </row>
    <row r="2035" spans="3:4">
      <c r="C2035" s="3" t="s">
        <v>2085</v>
      </c>
      <c r="D2035" s="3" t="s">
        <v>7</v>
      </c>
    </row>
    <row r="2036" spans="3:4">
      <c r="C2036" s="3" t="s">
        <v>2086</v>
      </c>
      <c r="D2036" s="3" t="s">
        <v>7</v>
      </c>
    </row>
    <row r="2037" spans="3:4">
      <c r="C2037" s="3" t="s">
        <v>2087</v>
      </c>
      <c r="D2037" s="3" t="s">
        <v>3</v>
      </c>
    </row>
    <row r="2038" spans="3:4">
      <c r="C2038" s="3" t="s">
        <v>2088</v>
      </c>
      <c r="D2038" s="3" t="s">
        <v>3</v>
      </c>
    </row>
    <row r="2039" spans="3:4">
      <c r="C2039" s="3" t="s">
        <v>2089</v>
      </c>
      <c r="D2039" s="3" t="s">
        <v>3</v>
      </c>
    </row>
    <row r="2040" spans="3:4">
      <c r="C2040" s="3" t="s">
        <v>2090</v>
      </c>
      <c r="D2040" s="3" t="s">
        <v>3</v>
      </c>
    </row>
    <row r="2041" spans="3:4">
      <c r="C2041" s="3" t="s">
        <v>2091</v>
      </c>
      <c r="D2041" s="3" t="s">
        <v>3</v>
      </c>
    </row>
    <row r="2042" spans="3:4">
      <c r="C2042" s="3" t="s">
        <v>2092</v>
      </c>
      <c r="D2042" s="3" t="s">
        <v>3</v>
      </c>
    </row>
    <row r="2043" spans="3:4">
      <c r="C2043" s="3" t="s">
        <v>2093</v>
      </c>
      <c r="D2043" s="3" t="s">
        <v>7</v>
      </c>
    </row>
    <row r="2044" spans="3:4">
      <c r="C2044" s="3" t="s">
        <v>2094</v>
      </c>
      <c r="D2044" s="3" t="s">
        <v>3</v>
      </c>
    </row>
    <row r="2045" spans="3:4">
      <c r="C2045" s="3" t="s">
        <v>2095</v>
      </c>
      <c r="D2045" s="3" t="s">
        <v>3</v>
      </c>
    </row>
    <row r="2046" spans="3:4">
      <c r="C2046" s="3" t="s">
        <v>2096</v>
      </c>
      <c r="D2046" s="3" t="s">
        <v>3</v>
      </c>
    </row>
    <row r="2047" spans="3:4">
      <c r="C2047" s="3" t="s">
        <v>2097</v>
      </c>
      <c r="D2047" s="3" t="s">
        <v>3</v>
      </c>
    </row>
    <row r="2048" spans="3:4">
      <c r="C2048" s="3" t="s">
        <v>2098</v>
      </c>
      <c r="D2048" s="3" t="s">
        <v>7</v>
      </c>
    </row>
    <row r="2049" spans="3:4">
      <c r="C2049" s="3" t="s">
        <v>2099</v>
      </c>
      <c r="D2049" s="3" t="s">
        <v>7</v>
      </c>
    </row>
    <row r="2050" spans="3:4">
      <c r="C2050" s="3" t="s">
        <v>2100</v>
      </c>
      <c r="D2050" s="3" t="s">
        <v>3</v>
      </c>
    </row>
    <row r="2051" spans="3:4">
      <c r="C2051" s="3" t="s">
        <v>2101</v>
      </c>
      <c r="D2051" s="3" t="s">
        <v>3</v>
      </c>
    </row>
    <row r="2052" spans="3:4">
      <c r="C2052" s="3" t="s">
        <v>2102</v>
      </c>
      <c r="D2052" s="3" t="s">
        <v>7</v>
      </c>
    </row>
    <row r="2053" spans="3:4">
      <c r="C2053" s="3" t="s">
        <v>2103</v>
      </c>
      <c r="D2053" s="3" t="s">
        <v>3</v>
      </c>
    </row>
    <row r="2054" spans="3:4">
      <c r="C2054" s="3" t="s">
        <v>2104</v>
      </c>
      <c r="D2054" s="3" t="s">
        <v>3</v>
      </c>
    </row>
    <row r="2055" spans="3:4">
      <c r="C2055" s="3" t="s">
        <v>2105</v>
      </c>
      <c r="D2055" s="3" t="s">
        <v>7</v>
      </c>
    </row>
    <row r="2056" spans="3:4">
      <c r="C2056" s="3" t="s">
        <v>2106</v>
      </c>
      <c r="D2056" s="3" t="s">
        <v>3</v>
      </c>
    </row>
    <row r="2057" spans="3:4">
      <c r="C2057" s="3" t="s">
        <v>2107</v>
      </c>
      <c r="D2057" s="3" t="s">
        <v>7</v>
      </c>
    </row>
    <row r="2058" spans="3:4">
      <c r="C2058" s="3" t="s">
        <v>2108</v>
      </c>
      <c r="D2058" s="3" t="s">
        <v>7</v>
      </c>
    </row>
    <row r="2059" spans="3:4">
      <c r="C2059" s="3" t="s">
        <v>2109</v>
      </c>
      <c r="D2059" s="3" t="s">
        <v>7</v>
      </c>
    </row>
    <row r="2060" spans="3:4">
      <c r="C2060" s="3" t="s">
        <v>2110</v>
      </c>
      <c r="D2060" s="3" t="s">
        <v>3</v>
      </c>
    </row>
    <row r="2061" spans="3:4">
      <c r="C2061" s="3" t="s">
        <v>2111</v>
      </c>
      <c r="D2061" s="3" t="s">
        <v>3</v>
      </c>
    </row>
    <row r="2062" spans="3:4">
      <c r="C2062" s="3" t="s">
        <v>2112</v>
      </c>
      <c r="D2062" s="3" t="s">
        <v>3</v>
      </c>
    </row>
    <row r="2063" spans="3:4">
      <c r="C2063" s="3" t="s">
        <v>2113</v>
      </c>
      <c r="D2063" s="3" t="s">
        <v>3</v>
      </c>
    </row>
    <row r="2064" spans="3:4">
      <c r="C2064" s="3" t="s">
        <v>2114</v>
      </c>
      <c r="D2064" s="3" t="s">
        <v>3</v>
      </c>
    </row>
    <row r="2065" spans="3:4">
      <c r="C2065" s="3" t="s">
        <v>2115</v>
      </c>
      <c r="D2065" s="3" t="s">
        <v>3</v>
      </c>
    </row>
    <row r="2066" spans="3:4">
      <c r="C2066" s="3" t="s">
        <v>2116</v>
      </c>
      <c r="D2066" s="3" t="s">
        <v>7</v>
      </c>
    </row>
    <row r="2067" spans="3:4">
      <c r="C2067" s="3" t="s">
        <v>2117</v>
      </c>
      <c r="D2067" s="3" t="s">
        <v>3</v>
      </c>
    </row>
    <row r="2068" spans="3:4">
      <c r="C2068" s="3" t="s">
        <v>2118</v>
      </c>
      <c r="D2068" s="3" t="s">
        <v>3</v>
      </c>
    </row>
    <row r="2069" spans="3:4">
      <c r="C2069" s="3" t="s">
        <v>2119</v>
      </c>
      <c r="D2069" s="3" t="s">
        <v>7</v>
      </c>
    </row>
    <row r="2070" spans="3:4">
      <c r="C2070" s="3" t="s">
        <v>2120</v>
      </c>
      <c r="D2070" s="3" t="s">
        <v>3</v>
      </c>
    </row>
    <row r="2071" spans="3:4">
      <c r="C2071" s="3" t="s">
        <v>2121</v>
      </c>
      <c r="D2071" s="3" t="s">
        <v>3</v>
      </c>
    </row>
    <row r="2072" spans="3:4">
      <c r="C2072" s="3" t="s">
        <v>2122</v>
      </c>
      <c r="D2072" s="3" t="s">
        <v>3</v>
      </c>
    </row>
    <row r="2073" spans="3:4">
      <c r="C2073" s="3" t="s">
        <v>2123</v>
      </c>
      <c r="D2073" s="3" t="s">
        <v>3</v>
      </c>
    </row>
    <row r="2074" spans="3:4">
      <c r="C2074" s="3" t="s">
        <v>2124</v>
      </c>
      <c r="D2074" s="3" t="s">
        <v>7</v>
      </c>
    </row>
    <row r="2075" spans="3:4">
      <c r="C2075" s="3" t="s">
        <v>2125</v>
      </c>
      <c r="D2075" s="3" t="s">
        <v>7</v>
      </c>
    </row>
    <row r="2076" spans="3:4">
      <c r="C2076" s="3" t="s">
        <v>2126</v>
      </c>
      <c r="D2076" s="3" t="s">
        <v>7</v>
      </c>
    </row>
    <row r="2077" spans="3:4">
      <c r="C2077" s="3" t="s">
        <v>2127</v>
      </c>
      <c r="D2077" s="3" t="s">
        <v>7</v>
      </c>
    </row>
    <row r="2078" spans="3:4">
      <c r="C2078" s="3" t="s">
        <v>2128</v>
      </c>
      <c r="D2078" s="3" t="s">
        <v>7</v>
      </c>
    </row>
    <row r="2079" spans="3:4">
      <c r="C2079" s="3" t="s">
        <v>2129</v>
      </c>
      <c r="D2079" s="3" t="s">
        <v>7</v>
      </c>
    </row>
    <row r="2080" spans="3:4">
      <c r="C2080" s="3" t="s">
        <v>2130</v>
      </c>
      <c r="D2080" s="3" t="s">
        <v>3</v>
      </c>
    </row>
    <row r="2081" spans="3:4">
      <c r="C2081" s="3" t="s">
        <v>2131</v>
      </c>
      <c r="D2081" s="3" t="s">
        <v>3</v>
      </c>
    </row>
    <row r="2082" spans="3:4">
      <c r="C2082" s="3" t="s">
        <v>2132</v>
      </c>
      <c r="D2082" s="3" t="s">
        <v>7</v>
      </c>
    </row>
    <row r="2083" spans="3:4">
      <c r="C2083" s="3" t="s">
        <v>2133</v>
      </c>
      <c r="D2083" s="3" t="s">
        <v>3</v>
      </c>
    </row>
    <row r="2084" spans="3:4">
      <c r="C2084" s="3" t="s">
        <v>2134</v>
      </c>
      <c r="D2084" s="3" t="s">
        <v>3</v>
      </c>
    </row>
    <row r="2085" spans="3:4">
      <c r="C2085" s="3" t="s">
        <v>2135</v>
      </c>
      <c r="D2085" s="3" t="s">
        <v>7</v>
      </c>
    </row>
    <row r="2086" spans="3:4">
      <c r="C2086" s="3" t="s">
        <v>2136</v>
      </c>
      <c r="D2086" s="3" t="s">
        <v>3</v>
      </c>
    </row>
    <row r="2087" spans="3:4">
      <c r="C2087" s="3" t="s">
        <v>2137</v>
      </c>
      <c r="D2087" s="3" t="s">
        <v>3</v>
      </c>
    </row>
    <row r="2088" spans="3:4">
      <c r="C2088" s="3" t="s">
        <v>2138</v>
      </c>
      <c r="D2088" s="3" t="s">
        <v>3</v>
      </c>
    </row>
    <row r="2089" spans="3:4">
      <c r="C2089" s="3" t="s">
        <v>2139</v>
      </c>
      <c r="D2089" s="3" t="s">
        <v>7</v>
      </c>
    </row>
    <row r="2090" spans="3:4">
      <c r="C2090" s="3" t="s">
        <v>2140</v>
      </c>
      <c r="D2090" s="3" t="s">
        <v>7</v>
      </c>
    </row>
    <row r="2091" spans="3:4">
      <c r="C2091" s="3" t="s">
        <v>2141</v>
      </c>
      <c r="D2091" s="3" t="s">
        <v>3</v>
      </c>
    </row>
    <row r="2092" spans="3:4">
      <c r="C2092" s="3" t="s">
        <v>2142</v>
      </c>
      <c r="D2092" s="3" t="s">
        <v>7</v>
      </c>
    </row>
    <row r="2093" spans="3:4">
      <c r="C2093" s="3" t="s">
        <v>2143</v>
      </c>
      <c r="D2093" s="3" t="s">
        <v>7</v>
      </c>
    </row>
    <row r="2094" spans="3:4">
      <c r="C2094" s="3" t="s">
        <v>2144</v>
      </c>
      <c r="D2094" s="3" t="s">
        <v>7</v>
      </c>
    </row>
    <row r="2095" spans="3:4">
      <c r="C2095" s="3" t="s">
        <v>2145</v>
      </c>
      <c r="D2095" s="3" t="s">
        <v>7</v>
      </c>
    </row>
    <row r="2096" spans="3:4">
      <c r="C2096" s="3" t="s">
        <v>2146</v>
      </c>
      <c r="D2096" s="3" t="s">
        <v>7</v>
      </c>
    </row>
    <row r="2097" spans="3:4">
      <c r="C2097" s="3" t="s">
        <v>2147</v>
      </c>
      <c r="D2097" s="3" t="s">
        <v>7</v>
      </c>
    </row>
    <row r="2098" spans="3:4">
      <c r="C2098" s="3" t="s">
        <v>2148</v>
      </c>
      <c r="D2098" s="3" t="s">
        <v>7</v>
      </c>
    </row>
    <row r="2099" spans="3:4">
      <c r="C2099" s="3" t="s">
        <v>2149</v>
      </c>
      <c r="D2099" s="3" t="s">
        <v>3</v>
      </c>
    </row>
    <row r="2100" spans="3:4">
      <c r="C2100" s="3" t="s">
        <v>2150</v>
      </c>
      <c r="D2100" s="3" t="s">
        <v>7</v>
      </c>
    </row>
    <row r="2101" spans="3:4">
      <c r="C2101" s="3" t="s">
        <v>2151</v>
      </c>
      <c r="D2101" s="3" t="s">
        <v>7</v>
      </c>
    </row>
    <row r="2102" spans="3:4">
      <c r="C2102" s="3" t="s">
        <v>2152</v>
      </c>
      <c r="D2102" s="3" t="s">
        <v>7</v>
      </c>
    </row>
    <row r="2103" spans="3:4">
      <c r="C2103" s="3" t="s">
        <v>2153</v>
      </c>
      <c r="D2103" s="3" t="s">
        <v>7</v>
      </c>
    </row>
    <row r="2104" spans="3:4">
      <c r="C2104" s="3" t="s">
        <v>2154</v>
      </c>
      <c r="D2104" s="3" t="s">
        <v>7</v>
      </c>
    </row>
    <row r="2105" spans="3:4">
      <c r="C2105" s="3" t="s">
        <v>2155</v>
      </c>
      <c r="D2105" s="3" t="s">
        <v>3</v>
      </c>
    </row>
    <row r="2106" spans="3:4">
      <c r="C2106" s="3" t="s">
        <v>2156</v>
      </c>
      <c r="D2106" s="3" t="s">
        <v>3</v>
      </c>
    </row>
    <row r="2107" spans="3:4">
      <c r="C2107" s="3" t="s">
        <v>2157</v>
      </c>
      <c r="D2107" s="3" t="s">
        <v>3</v>
      </c>
    </row>
    <row r="2108" spans="3:4">
      <c r="C2108" s="3" t="s">
        <v>2158</v>
      </c>
      <c r="D2108" s="3" t="s">
        <v>3</v>
      </c>
    </row>
    <row r="2109" spans="3:4">
      <c r="C2109" s="3" t="s">
        <v>2159</v>
      </c>
      <c r="D2109" s="3" t="s">
        <v>3</v>
      </c>
    </row>
    <row r="2110" spans="3:4">
      <c r="C2110" s="3" t="s">
        <v>2160</v>
      </c>
      <c r="D2110" s="3" t="s">
        <v>7</v>
      </c>
    </row>
    <row r="2111" spans="3:4">
      <c r="C2111" s="3" t="s">
        <v>2161</v>
      </c>
      <c r="D2111" s="3" t="s">
        <v>7</v>
      </c>
    </row>
    <row r="2112" spans="3:4">
      <c r="C2112" s="3" t="s">
        <v>2162</v>
      </c>
      <c r="D2112" s="3" t="s">
        <v>3</v>
      </c>
    </row>
    <row r="2113" spans="3:4">
      <c r="C2113" s="3" t="s">
        <v>2163</v>
      </c>
      <c r="D2113" s="3" t="s">
        <v>7</v>
      </c>
    </row>
    <row r="2114" spans="3:4">
      <c r="C2114" s="3" t="s">
        <v>2164</v>
      </c>
      <c r="D2114" s="3" t="s">
        <v>3</v>
      </c>
    </row>
    <row r="2115" spans="3:4">
      <c r="C2115" s="3" t="s">
        <v>2165</v>
      </c>
      <c r="D2115" s="3" t="s">
        <v>7</v>
      </c>
    </row>
    <row r="2116" spans="3:4">
      <c r="C2116" s="3" t="s">
        <v>2166</v>
      </c>
      <c r="D2116" s="3" t="s">
        <v>7</v>
      </c>
    </row>
    <row r="2117" spans="3:4">
      <c r="C2117" s="3" t="s">
        <v>2167</v>
      </c>
      <c r="D2117" s="3" t="s">
        <v>3</v>
      </c>
    </row>
    <row r="2118" spans="3:4">
      <c r="C2118" s="3" t="s">
        <v>2168</v>
      </c>
      <c r="D2118" s="3" t="s">
        <v>3</v>
      </c>
    </row>
    <row r="2119" spans="3:4">
      <c r="C2119" s="3" t="s">
        <v>2169</v>
      </c>
      <c r="D2119" s="3" t="s">
        <v>3</v>
      </c>
    </row>
    <row r="2120" spans="3:4">
      <c r="C2120" s="3" t="s">
        <v>2170</v>
      </c>
      <c r="D2120" s="3" t="s">
        <v>3</v>
      </c>
    </row>
    <row r="2121" spans="3:4">
      <c r="C2121" s="3" t="s">
        <v>2171</v>
      </c>
      <c r="D2121" s="3" t="s">
        <v>3</v>
      </c>
    </row>
    <row r="2122" spans="3:4">
      <c r="C2122" s="3" t="s">
        <v>2172</v>
      </c>
      <c r="D2122" s="3" t="s">
        <v>3</v>
      </c>
    </row>
    <row r="2123" spans="3:4">
      <c r="C2123" s="3" t="s">
        <v>2173</v>
      </c>
      <c r="D2123" s="3" t="s">
        <v>3</v>
      </c>
    </row>
    <row r="2124" spans="3:4">
      <c r="C2124" s="3" t="s">
        <v>2174</v>
      </c>
      <c r="D2124" s="3" t="s">
        <v>3</v>
      </c>
    </row>
    <row r="2125" spans="3:4">
      <c r="C2125" s="3" t="s">
        <v>2175</v>
      </c>
      <c r="D2125" s="3" t="s">
        <v>3</v>
      </c>
    </row>
    <row r="2126" spans="3:4">
      <c r="C2126" s="3" t="s">
        <v>2176</v>
      </c>
      <c r="D2126" s="3" t="s">
        <v>3</v>
      </c>
    </row>
    <row r="2127" spans="3:4">
      <c r="C2127" s="3" t="s">
        <v>2177</v>
      </c>
      <c r="D2127" s="3" t="s">
        <v>7</v>
      </c>
    </row>
    <row r="2128" spans="3:4">
      <c r="C2128" s="3" t="s">
        <v>2178</v>
      </c>
      <c r="D2128" s="3" t="s">
        <v>3</v>
      </c>
    </row>
    <row r="2129" spans="3:4">
      <c r="C2129" s="3" t="s">
        <v>2179</v>
      </c>
      <c r="D2129" s="3" t="s">
        <v>7</v>
      </c>
    </row>
    <row r="2130" spans="3:4">
      <c r="C2130" s="3" t="s">
        <v>2180</v>
      </c>
      <c r="D2130" s="3" t="s">
        <v>3</v>
      </c>
    </row>
    <row r="2131" spans="3:4">
      <c r="C2131" s="3" t="s">
        <v>2181</v>
      </c>
      <c r="D2131" s="3" t="s">
        <v>7</v>
      </c>
    </row>
    <row r="2132" spans="3:4">
      <c r="C2132" s="3" t="s">
        <v>2182</v>
      </c>
      <c r="D2132" s="3" t="s">
        <v>7</v>
      </c>
    </row>
    <row r="2133" spans="3:4">
      <c r="C2133" s="3" t="s">
        <v>2183</v>
      </c>
      <c r="D2133" s="3" t="s">
        <v>3</v>
      </c>
    </row>
    <row r="2134" spans="3:4">
      <c r="C2134" s="3" t="s">
        <v>2184</v>
      </c>
      <c r="D2134" s="3" t="s">
        <v>7</v>
      </c>
    </row>
    <row r="2135" spans="3:4">
      <c r="C2135" s="3" t="s">
        <v>2185</v>
      </c>
      <c r="D2135" s="3" t="s">
        <v>3</v>
      </c>
    </row>
    <row r="2136" spans="3:4">
      <c r="C2136" s="3" t="s">
        <v>2186</v>
      </c>
      <c r="D2136" s="3" t="s">
        <v>3</v>
      </c>
    </row>
    <row r="2137" spans="3:4">
      <c r="C2137" s="3" t="s">
        <v>2187</v>
      </c>
      <c r="D2137" s="3" t="s">
        <v>3</v>
      </c>
    </row>
    <row r="2138" spans="3:4">
      <c r="C2138" s="3" t="s">
        <v>2188</v>
      </c>
      <c r="D2138" s="3" t="s">
        <v>3</v>
      </c>
    </row>
    <row r="2139" spans="3:4">
      <c r="C2139" s="3" t="s">
        <v>2189</v>
      </c>
      <c r="D2139" s="3" t="s">
        <v>7</v>
      </c>
    </row>
    <row r="2140" spans="3:4">
      <c r="C2140" s="3" t="s">
        <v>2190</v>
      </c>
      <c r="D2140" s="3" t="s">
        <v>7</v>
      </c>
    </row>
    <row r="2141" spans="3:4">
      <c r="C2141" s="3" t="s">
        <v>2191</v>
      </c>
      <c r="D2141" s="3" t="s">
        <v>7</v>
      </c>
    </row>
    <row r="2142" spans="3:4">
      <c r="C2142" s="3" t="s">
        <v>2192</v>
      </c>
      <c r="D2142" s="3" t="s">
        <v>7</v>
      </c>
    </row>
    <row r="2143" spans="3:4">
      <c r="C2143" s="3" t="s">
        <v>2193</v>
      </c>
      <c r="D2143" s="3" t="s">
        <v>7</v>
      </c>
    </row>
    <row r="2144" spans="3:4">
      <c r="C2144" s="3" t="s">
        <v>2194</v>
      </c>
      <c r="D2144" s="3" t="s">
        <v>3</v>
      </c>
    </row>
    <row r="2145" spans="3:4">
      <c r="C2145" s="3" t="s">
        <v>2195</v>
      </c>
      <c r="D2145" s="3" t="s">
        <v>7</v>
      </c>
    </row>
    <row r="2146" spans="3:4">
      <c r="C2146" s="3" t="s">
        <v>2196</v>
      </c>
      <c r="D2146" s="3" t="s">
        <v>3</v>
      </c>
    </row>
    <row r="2147" spans="3:4">
      <c r="C2147" s="3" t="s">
        <v>2197</v>
      </c>
      <c r="D2147" s="3" t="s">
        <v>3</v>
      </c>
    </row>
    <row r="2148" spans="3:4">
      <c r="C2148" s="3" t="s">
        <v>2198</v>
      </c>
      <c r="D2148" s="3" t="s">
        <v>7</v>
      </c>
    </row>
    <row r="2149" spans="3:4">
      <c r="C2149" s="3" t="s">
        <v>2199</v>
      </c>
      <c r="D2149" s="3" t="s">
        <v>7</v>
      </c>
    </row>
    <row r="2150" spans="3:4">
      <c r="C2150" s="3" t="s">
        <v>2200</v>
      </c>
      <c r="D2150" s="3" t="s">
        <v>7</v>
      </c>
    </row>
    <row r="2151" spans="3:4">
      <c r="C2151" s="3" t="s">
        <v>2201</v>
      </c>
      <c r="D2151" s="3" t="s">
        <v>7</v>
      </c>
    </row>
    <row r="2152" spans="3:4">
      <c r="C2152" s="3" t="s">
        <v>2202</v>
      </c>
      <c r="D2152" s="3" t="s">
        <v>7</v>
      </c>
    </row>
    <row r="2153" spans="3:4">
      <c r="C2153" s="3" t="s">
        <v>2203</v>
      </c>
      <c r="D2153" s="3" t="s">
        <v>3</v>
      </c>
    </row>
    <row r="2154" spans="3:4">
      <c r="C2154" s="3" t="s">
        <v>2204</v>
      </c>
      <c r="D2154" s="3" t="s">
        <v>3</v>
      </c>
    </row>
    <row r="2155" spans="3:4">
      <c r="C2155" s="3" t="s">
        <v>2205</v>
      </c>
      <c r="D2155" s="3" t="s">
        <v>7</v>
      </c>
    </row>
    <row r="2156" spans="3:4">
      <c r="C2156" s="3" t="s">
        <v>2206</v>
      </c>
      <c r="D2156" s="3" t="s">
        <v>3</v>
      </c>
    </row>
    <row r="2157" spans="3:4">
      <c r="C2157" s="3" t="s">
        <v>2207</v>
      </c>
      <c r="D2157" s="3" t="s">
        <v>3</v>
      </c>
    </row>
    <row r="2158" spans="3:4">
      <c r="C2158" s="3" t="s">
        <v>2208</v>
      </c>
      <c r="D2158" s="3" t="s">
        <v>3</v>
      </c>
    </row>
    <row r="2159" spans="3:4">
      <c r="C2159" s="3" t="s">
        <v>2209</v>
      </c>
      <c r="D2159" s="3" t="s">
        <v>3</v>
      </c>
    </row>
    <row r="2160" spans="3:4">
      <c r="C2160" s="3" t="s">
        <v>2210</v>
      </c>
      <c r="D2160" s="3" t="s">
        <v>7</v>
      </c>
    </row>
    <row r="2161" spans="3:4">
      <c r="C2161" s="3" t="s">
        <v>2211</v>
      </c>
      <c r="D2161" s="3" t="s">
        <v>7</v>
      </c>
    </row>
    <row r="2162" spans="3:4">
      <c r="C2162" s="3" t="s">
        <v>2212</v>
      </c>
      <c r="D2162" s="3" t="s">
        <v>7</v>
      </c>
    </row>
    <row r="2163" spans="3:4">
      <c r="C2163" s="3" t="s">
        <v>2213</v>
      </c>
      <c r="D2163" s="3" t="s">
        <v>7</v>
      </c>
    </row>
    <row r="2164" spans="3:4">
      <c r="C2164" s="3" t="s">
        <v>2214</v>
      </c>
      <c r="D2164" s="3" t="s">
        <v>3</v>
      </c>
    </row>
    <row r="2165" spans="3:4">
      <c r="C2165" s="3" t="s">
        <v>2215</v>
      </c>
      <c r="D2165" s="3" t="s">
        <v>7</v>
      </c>
    </row>
    <row r="2166" spans="3:4">
      <c r="C2166" s="3" t="s">
        <v>2216</v>
      </c>
      <c r="D2166" s="3" t="s">
        <v>7</v>
      </c>
    </row>
    <row r="2167" spans="3:4">
      <c r="C2167" s="3" t="s">
        <v>2217</v>
      </c>
      <c r="D2167" s="3" t="s">
        <v>3</v>
      </c>
    </row>
    <row r="2168" spans="3:4">
      <c r="C2168" s="3" t="s">
        <v>2218</v>
      </c>
      <c r="D2168" s="3" t="s">
        <v>3</v>
      </c>
    </row>
    <row r="2169" spans="3:4">
      <c r="C2169" s="3" t="s">
        <v>2219</v>
      </c>
      <c r="D2169" s="3" t="s">
        <v>3</v>
      </c>
    </row>
    <row r="2170" spans="3:4">
      <c r="C2170" s="3" t="s">
        <v>2220</v>
      </c>
      <c r="D2170" s="3" t="s">
        <v>7</v>
      </c>
    </row>
    <row r="2171" spans="3:4">
      <c r="C2171" s="3" t="s">
        <v>2221</v>
      </c>
      <c r="D2171" s="3" t="s">
        <v>3</v>
      </c>
    </row>
    <row r="2172" spans="3:4">
      <c r="C2172" s="3" t="s">
        <v>2222</v>
      </c>
      <c r="D2172" s="3" t="s">
        <v>7</v>
      </c>
    </row>
    <row r="2173" spans="3:4">
      <c r="C2173" s="3" t="s">
        <v>2223</v>
      </c>
      <c r="D2173" s="3" t="s">
        <v>3</v>
      </c>
    </row>
    <row r="2174" spans="3:4">
      <c r="C2174" s="3" t="s">
        <v>2224</v>
      </c>
      <c r="D2174" s="3" t="s">
        <v>7</v>
      </c>
    </row>
    <row r="2175" spans="3:4">
      <c r="C2175" s="3" t="s">
        <v>2225</v>
      </c>
      <c r="D2175" s="3" t="s">
        <v>7</v>
      </c>
    </row>
    <row r="2176" spans="3:4">
      <c r="C2176" s="3" t="s">
        <v>2226</v>
      </c>
      <c r="D2176" s="3" t="s">
        <v>7</v>
      </c>
    </row>
    <row r="2177" spans="3:4">
      <c r="C2177" s="3" t="s">
        <v>2227</v>
      </c>
      <c r="D2177" s="3" t="s">
        <v>3</v>
      </c>
    </row>
    <row r="2178" spans="3:4">
      <c r="C2178" s="3" t="s">
        <v>2228</v>
      </c>
      <c r="D2178" s="3" t="s">
        <v>3</v>
      </c>
    </row>
    <row r="2179" spans="3:4">
      <c r="C2179" s="3" t="s">
        <v>2229</v>
      </c>
      <c r="D2179" s="3" t="s">
        <v>7</v>
      </c>
    </row>
    <row r="2180" spans="3:4">
      <c r="C2180" s="3" t="s">
        <v>2230</v>
      </c>
      <c r="D2180" s="3" t="s">
        <v>3</v>
      </c>
    </row>
    <row r="2181" spans="3:4">
      <c r="C2181" s="3" t="s">
        <v>2231</v>
      </c>
      <c r="D2181" s="3" t="s">
        <v>3</v>
      </c>
    </row>
    <row r="2182" spans="3:4">
      <c r="C2182" s="3" t="s">
        <v>2232</v>
      </c>
      <c r="D2182" s="3" t="s">
        <v>3</v>
      </c>
    </row>
    <row r="2183" spans="3:4">
      <c r="C2183" s="3" t="s">
        <v>2233</v>
      </c>
      <c r="D2183" s="3" t="s">
        <v>3</v>
      </c>
    </row>
    <row r="2184" spans="3:4">
      <c r="C2184" s="3" t="s">
        <v>2234</v>
      </c>
      <c r="D2184" s="3" t="s">
        <v>3</v>
      </c>
    </row>
    <row r="2185" spans="3:4">
      <c r="C2185" s="3" t="s">
        <v>2235</v>
      </c>
      <c r="D2185" s="3" t="s">
        <v>3</v>
      </c>
    </row>
    <row r="2186" spans="3:4">
      <c r="C2186" s="3" t="s">
        <v>2236</v>
      </c>
      <c r="D2186" s="3" t="s">
        <v>7</v>
      </c>
    </row>
    <row r="2187" spans="3:4">
      <c r="C2187" s="3" t="s">
        <v>2237</v>
      </c>
      <c r="D2187" s="3" t="s">
        <v>7</v>
      </c>
    </row>
    <row r="2188" spans="3:4">
      <c r="C2188" s="3" t="s">
        <v>2238</v>
      </c>
      <c r="D2188" s="3" t="s">
        <v>7</v>
      </c>
    </row>
    <row r="2189" spans="3:4">
      <c r="C2189" s="3" t="s">
        <v>2239</v>
      </c>
      <c r="D2189" s="3" t="s">
        <v>3</v>
      </c>
    </row>
    <row r="2190" spans="3:4">
      <c r="C2190" s="3" t="s">
        <v>2240</v>
      </c>
      <c r="D2190" s="3" t="s">
        <v>3</v>
      </c>
    </row>
    <row r="2191" spans="3:4">
      <c r="C2191" s="3" t="s">
        <v>2241</v>
      </c>
      <c r="D2191" s="3" t="s">
        <v>7</v>
      </c>
    </row>
    <row r="2192" spans="3:4">
      <c r="C2192" s="3" t="s">
        <v>2242</v>
      </c>
      <c r="D2192" s="3" t="s">
        <v>7</v>
      </c>
    </row>
    <row r="2193" spans="3:4">
      <c r="C2193" s="3" t="s">
        <v>2243</v>
      </c>
      <c r="D2193" s="3" t="s">
        <v>3</v>
      </c>
    </row>
    <row r="2194" spans="3:4">
      <c r="C2194" s="3" t="s">
        <v>2244</v>
      </c>
      <c r="D2194" s="3" t="s">
        <v>7</v>
      </c>
    </row>
    <row r="2195" spans="3:4">
      <c r="C2195" s="3" t="s">
        <v>2245</v>
      </c>
      <c r="D2195" s="3" t="s">
        <v>3</v>
      </c>
    </row>
    <row r="2196" spans="3:4">
      <c r="C2196" s="3" t="s">
        <v>2246</v>
      </c>
      <c r="D2196" s="3" t="s">
        <v>3</v>
      </c>
    </row>
    <row r="2197" spans="3:4">
      <c r="C2197" s="3" t="s">
        <v>2247</v>
      </c>
      <c r="D2197" s="3" t="s">
        <v>3</v>
      </c>
    </row>
    <row r="2198" spans="3:4">
      <c r="C2198" s="3" t="s">
        <v>2248</v>
      </c>
      <c r="D2198" s="3" t="s">
        <v>3</v>
      </c>
    </row>
    <row r="2199" spans="3:4">
      <c r="C2199" s="3" t="s">
        <v>2249</v>
      </c>
      <c r="D2199" s="3" t="s">
        <v>7</v>
      </c>
    </row>
    <row r="2200" spans="3:4">
      <c r="C2200" s="3" t="s">
        <v>2250</v>
      </c>
      <c r="D2200" s="3" t="s">
        <v>7</v>
      </c>
    </row>
    <row r="2201" spans="3:4">
      <c r="C2201" s="3" t="s">
        <v>2251</v>
      </c>
      <c r="D2201" s="3" t="s">
        <v>3</v>
      </c>
    </row>
    <row r="2202" spans="3:4">
      <c r="C2202" s="3" t="s">
        <v>2252</v>
      </c>
      <c r="D2202" s="3" t="s">
        <v>3</v>
      </c>
    </row>
    <row r="2203" spans="3:4">
      <c r="C2203" s="3" t="s">
        <v>2253</v>
      </c>
      <c r="D2203" s="3" t="s">
        <v>3</v>
      </c>
    </row>
    <row r="2204" spans="3:4">
      <c r="C2204" s="3" t="s">
        <v>2254</v>
      </c>
      <c r="D2204" s="3" t="s">
        <v>7</v>
      </c>
    </row>
    <row r="2205" spans="3:4">
      <c r="C2205" s="3" t="s">
        <v>2255</v>
      </c>
      <c r="D2205" s="3" t="s">
        <v>3</v>
      </c>
    </row>
    <row r="2206" spans="3:4">
      <c r="C2206" s="3" t="s">
        <v>2256</v>
      </c>
      <c r="D2206" s="3" t="s">
        <v>3</v>
      </c>
    </row>
    <row r="2207" spans="3:4">
      <c r="C2207" s="3" t="s">
        <v>2257</v>
      </c>
      <c r="D2207" s="3" t="s">
        <v>3</v>
      </c>
    </row>
    <row r="2208" spans="3:4">
      <c r="C2208" s="3" t="s">
        <v>2258</v>
      </c>
      <c r="D2208" s="3" t="s">
        <v>3</v>
      </c>
    </row>
    <row r="2209" spans="3:4">
      <c r="C2209" s="3" t="s">
        <v>2259</v>
      </c>
      <c r="D2209" s="3" t="s">
        <v>3</v>
      </c>
    </row>
    <row r="2210" spans="3:4">
      <c r="C2210" s="3" t="s">
        <v>2260</v>
      </c>
      <c r="D2210" s="3" t="s">
        <v>3</v>
      </c>
    </row>
    <row r="2211" spans="3:4">
      <c r="C2211" s="3" t="s">
        <v>2261</v>
      </c>
      <c r="D2211" s="3" t="s">
        <v>3</v>
      </c>
    </row>
    <row r="2212" spans="3:4">
      <c r="C2212" s="3" t="s">
        <v>2262</v>
      </c>
      <c r="D2212" s="3" t="s">
        <v>3</v>
      </c>
    </row>
    <row r="2213" spans="3:4">
      <c r="C2213" s="3" t="s">
        <v>2263</v>
      </c>
      <c r="D2213" s="3" t="s">
        <v>3</v>
      </c>
    </row>
    <row r="2214" spans="3:4">
      <c r="C2214" s="3" t="s">
        <v>2264</v>
      </c>
      <c r="D2214" s="3" t="s">
        <v>3</v>
      </c>
    </row>
    <row r="2215" spans="3:4">
      <c r="C2215" s="3" t="s">
        <v>2265</v>
      </c>
      <c r="D2215" s="3" t="s">
        <v>3</v>
      </c>
    </row>
    <row r="2216" spans="3:4">
      <c r="C2216" s="3" t="s">
        <v>2266</v>
      </c>
      <c r="D2216" s="3" t="s">
        <v>3</v>
      </c>
    </row>
    <row r="2217" spans="3:4">
      <c r="C2217" s="3" t="s">
        <v>2267</v>
      </c>
      <c r="D2217" s="3" t="s">
        <v>3</v>
      </c>
    </row>
    <row r="2218" spans="3:4">
      <c r="C2218" s="3" t="s">
        <v>2268</v>
      </c>
      <c r="D2218" s="3" t="s">
        <v>3</v>
      </c>
    </row>
    <row r="2219" spans="3:4">
      <c r="C2219" s="3" t="s">
        <v>2269</v>
      </c>
      <c r="D2219" s="3" t="s">
        <v>3</v>
      </c>
    </row>
    <row r="2220" spans="3:4">
      <c r="C2220" s="3" t="s">
        <v>2270</v>
      </c>
      <c r="D2220" s="3" t="s">
        <v>3</v>
      </c>
    </row>
    <row r="2221" spans="3:4">
      <c r="C2221" s="3" t="s">
        <v>2271</v>
      </c>
      <c r="D2221" s="3" t="s">
        <v>3</v>
      </c>
    </row>
    <row r="2222" spans="3:4">
      <c r="C2222" s="3" t="s">
        <v>2272</v>
      </c>
      <c r="D2222" s="3" t="s">
        <v>3</v>
      </c>
    </row>
    <row r="2223" spans="3:4">
      <c r="C2223" s="3" t="s">
        <v>2273</v>
      </c>
      <c r="D2223" s="3" t="s">
        <v>3</v>
      </c>
    </row>
    <row r="2224" spans="3:4">
      <c r="C2224" s="3" t="s">
        <v>2274</v>
      </c>
      <c r="D2224" s="3" t="s">
        <v>3</v>
      </c>
    </row>
    <row r="2225" spans="3:4">
      <c r="C2225" s="3" t="s">
        <v>2275</v>
      </c>
      <c r="D2225" s="3" t="s">
        <v>3</v>
      </c>
    </row>
    <row r="2226" spans="3:4">
      <c r="C2226" s="3" t="s">
        <v>2276</v>
      </c>
      <c r="D2226" s="3" t="s">
        <v>3</v>
      </c>
    </row>
    <row r="2227" spans="3:4">
      <c r="C2227" s="3" t="s">
        <v>2277</v>
      </c>
      <c r="D2227" s="3" t="s">
        <v>3</v>
      </c>
    </row>
    <row r="2228" spans="3:4">
      <c r="C2228" s="3" t="s">
        <v>2278</v>
      </c>
      <c r="D2228" s="3" t="s">
        <v>3</v>
      </c>
    </row>
    <row r="2229" spans="3:4">
      <c r="C2229" s="3" t="s">
        <v>2279</v>
      </c>
      <c r="D2229" s="3" t="s">
        <v>3</v>
      </c>
    </row>
    <row r="2230" spans="3:4">
      <c r="C2230" s="3" t="s">
        <v>2280</v>
      </c>
      <c r="D2230" s="3" t="s">
        <v>3</v>
      </c>
    </row>
    <row r="2231" spans="3:4">
      <c r="C2231" s="3" t="s">
        <v>2281</v>
      </c>
      <c r="D2231" s="3" t="s">
        <v>3</v>
      </c>
    </row>
    <row r="2232" spans="3:4">
      <c r="C2232" s="3" t="s">
        <v>2282</v>
      </c>
      <c r="D2232" s="3" t="s">
        <v>3</v>
      </c>
    </row>
    <row r="2233" spans="3:4">
      <c r="C2233" s="3" t="s">
        <v>2283</v>
      </c>
      <c r="D2233" s="3" t="s">
        <v>3</v>
      </c>
    </row>
    <row r="2234" spans="3:4">
      <c r="C2234" s="3" t="s">
        <v>2284</v>
      </c>
      <c r="D2234" s="3" t="s">
        <v>3</v>
      </c>
    </row>
    <row r="2235" spans="3:4">
      <c r="C2235" s="3" t="s">
        <v>2285</v>
      </c>
      <c r="D2235" s="3" t="s">
        <v>3</v>
      </c>
    </row>
    <row r="2236" spans="3:4">
      <c r="C2236" s="3" t="s">
        <v>2286</v>
      </c>
      <c r="D2236" s="3" t="s">
        <v>7</v>
      </c>
    </row>
    <row r="2237" spans="3:4">
      <c r="C2237" s="3" t="s">
        <v>2287</v>
      </c>
      <c r="D2237" s="3" t="s">
        <v>7</v>
      </c>
    </row>
    <row r="2238" spans="3:4">
      <c r="C2238" s="3" t="s">
        <v>2288</v>
      </c>
      <c r="D2238" s="3" t="s">
        <v>3</v>
      </c>
    </row>
    <row r="2239" spans="3:4">
      <c r="C2239" s="3" t="s">
        <v>2289</v>
      </c>
      <c r="D2239" s="3" t="s">
        <v>3</v>
      </c>
    </row>
    <row r="2240" spans="3:4">
      <c r="C2240" s="3" t="s">
        <v>2290</v>
      </c>
      <c r="D2240" s="3" t="s">
        <v>3</v>
      </c>
    </row>
    <row r="2241" spans="3:4">
      <c r="C2241" s="3" t="s">
        <v>2291</v>
      </c>
      <c r="D2241" s="3" t="s">
        <v>3</v>
      </c>
    </row>
    <row r="2242" spans="3:4">
      <c r="C2242" s="3" t="s">
        <v>2292</v>
      </c>
      <c r="D2242" s="3" t="s">
        <v>7</v>
      </c>
    </row>
    <row r="2243" spans="3:4">
      <c r="C2243" s="3" t="s">
        <v>2293</v>
      </c>
      <c r="D2243" s="3" t="s">
        <v>7</v>
      </c>
    </row>
    <row r="2244" spans="3:4">
      <c r="C2244" s="3" t="s">
        <v>2294</v>
      </c>
      <c r="D2244" s="3" t="s">
        <v>3</v>
      </c>
    </row>
    <row r="2245" spans="3:4">
      <c r="C2245" s="3" t="s">
        <v>2295</v>
      </c>
      <c r="D2245" s="3" t="s">
        <v>3</v>
      </c>
    </row>
    <row r="2246" spans="3:4">
      <c r="C2246" s="3" t="s">
        <v>2296</v>
      </c>
      <c r="D2246" s="3" t="s">
        <v>3</v>
      </c>
    </row>
    <row r="2247" spans="3:4">
      <c r="C2247" s="3" t="s">
        <v>2297</v>
      </c>
      <c r="D2247" s="3" t="s">
        <v>3</v>
      </c>
    </row>
    <row r="2248" spans="3:4">
      <c r="C2248" s="3" t="s">
        <v>2298</v>
      </c>
      <c r="D2248" s="3" t="s">
        <v>7</v>
      </c>
    </row>
    <row r="2249" spans="3:4">
      <c r="C2249" s="3" t="s">
        <v>2299</v>
      </c>
      <c r="D2249" s="3" t="s">
        <v>7</v>
      </c>
    </row>
    <row r="2250" spans="3:4">
      <c r="C2250" s="3" t="s">
        <v>2300</v>
      </c>
      <c r="D2250" s="3" t="s">
        <v>3</v>
      </c>
    </row>
    <row r="2251" spans="3:4">
      <c r="C2251" s="3" t="s">
        <v>2301</v>
      </c>
      <c r="D2251" s="3" t="s">
        <v>3</v>
      </c>
    </row>
    <row r="2252" spans="3:4">
      <c r="C2252" s="3" t="s">
        <v>2302</v>
      </c>
      <c r="D2252" s="3" t="s">
        <v>3</v>
      </c>
    </row>
    <row r="2253" spans="3:4">
      <c r="C2253" s="3" t="s">
        <v>2303</v>
      </c>
      <c r="D2253" s="3" t="s">
        <v>3</v>
      </c>
    </row>
    <row r="2254" spans="3:4">
      <c r="C2254" s="3" t="s">
        <v>2304</v>
      </c>
      <c r="D2254" s="3" t="s">
        <v>3</v>
      </c>
    </row>
    <row r="2255" spans="3:4">
      <c r="C2255" s="3" t="s">
        <v>2305</v>
      </c>
      <c r="D2255" s="3" t="s">
        <v>3</v>
      </c>
    </row>
    <row r="2256" spans="3:4">
      <c r="C2256" s="3" t="s">
        <v>2306</v>
      </c>
      <c r="D2256" s="3" t="s">
        <v>3</v>
      </c>
    </row>
    <row r="2257" spans="3:4">
      <c r="C2257" s="3" t="s">
        <v>2307</v>
      </c>
      <c r="D2257" s="3" t="s">
        <v>7</v>
      </c>
    </row>
    <row r="2258" spans="3:4">
      <c r="C2258" s="3" t="s">
        <v>2308</v>
      </c>
      <c r="D2258" s="3" t="s">
        <v>3</v>
      </c>
    </row>
    <row r="2259" spans="3:4">
      <c r="C2259" s="3" t="s">
        <v>2309</v>
      </c>
      <c r="D2259" s="3" t="s">
        <v>3</v>
      </c>
    </row>
    <row r="2260" spans="3:4">
      <c r="C2260" s="3" t="s">
        <v>2310</v>
      </c>
      <c r="D2260" s="3" t="s">
        <v>7</v>
      </c>
    </row>
    <row r="2261" spans="3:4">
      <c r="C2261" s="3" t="s">
        <v>2311</v>
      </c>
      <c r="D2261" s="3" t="s">
        <v>7</v>
      </c>
    </row>
    <row r="2262" spans="3:4">
      <c r="C2262" s="3" t="s">
        <v>2312</v>
      </c>
      <c r="D2262" s="3" t="s">
        <v>3</v>
      </c>
    </row>
    <row r="2263" spans="3:4">
      <c r="C2263" s="3" t="s">
        <v>2313</v>
      </c>
      <c r="D2263" s="3" t="s">
        <v>3</v>
      </c>
    </row>
    <row r="2264" spans="3:4">
      <c r="C2264" s="3" t="s">
        <v>2314</v>
      </c>
      <c r="D2264" s="3" t="s">
        <v>3</v>
      </c>
    </row>
    <row r="2265" spans="3:4">
      <c r="C2265" s="3" t="s">
        <v>2315</v>
      </c>
      <c r="D2265" s="3" t="s">
        <v>3</v>
      </c>
    </row>
    <row r="2266" spans="3:4">
      <c r="C2266" s="3" t="s">
        <v>2316</v>
      </c>
      <c r="D2266" s="3" t="s">
        <v>3</v>
      </c>
    </row>
    <row r="2267" spans="3:4">
      <c r="C2267" s="3" t="s">
        <v>2317</v>
      </c>
      <c r="D2267" s="3" t="s">
        <v>7</v>
      </c>
    </row>
    <row r="2268" spans="3:4">
      <c r="C2268" s="3" t="s">
        <v>2318</v>
      </c>
      <c r="D2268" s="3" t="s">
        <v>3</v>
      </c>
    </row>
    <row r="2269" spans="3:4">
      <c r="C2269" s="3" t="s">
        <v>2319</v>
      </c>
      <c r="D2269" s="3" t="s">
        <v>7</v>
      </c>
    </row>
    <row r="2270" spans="3:4">
      <c r="C2270" s="3" t="s">
        <v>2320</v>
      </c>
      <c r="D2270" s="3" t="s">
        <v>3</v>
      </c>
    </row>
    <row r="2271" spans="3:4">
      <c r="C2271" s="3" t="s">
        <v>2321</v>
      </c>
      <c r="D2271" s="3" t="s">
        <v>3</v>
      </c>
    </row>
    <row r="2272" spans="3:4">
      <c r="C2272" s="3" t="s">
        <v>2322</v>
      </c>
      <c r="D2272" s="3" t="s">
        <v>3</v>
      </c>
    </row>
    <row r="2273" spans="3:4">
      <c r="C2273" s="3" t="s">
        <v>2323</v>
      </c>
      <c r="D2273" s="3" t="s">
        <v>3</v>
      </c>
    </row>
    <row r="2274" spans="3:4">
      <c r="C2274" s="3" t="s">
        <v>2324</v>
      </c>
      <c r="D2274" s="3" t="s">
        <v>3</v>
      </c>
    </row>
    <row r="2275" spans="3:4">
      <c r="C2275" s="3" t="s">
        <v>2325</v>
      </c>
      <c r="D2275" s="3" t="s">
        <v>7</v>
      </c>
    </row>
    <row r="2276" spans="3:4">
      <c r="C2276" s="3" t="s">
        <v>2326</v>
      </c>
      <c r="D2276" s="3" t="s">
        <v>7</v>
      </c>
    </row>
    <row r="2277" spans="3:4">
      <c r="C2277" s="3" t="s">
        <v>2327</v>
      </c>
      <c r="D2277" s="3" t="s">
        <v>7</v>
      </c>
    </row>
    <row r="2278" spans="3:4">
      <c r="C2278" s="3" t="s">
        <v>2328</v>
      </c>
      <c r="D2278" s="3" t="s">
        <v>3</v>
      </c>
    </row>
    <row r="2279" spans="3:4">
      <c r="C2279" s="3" t="s">
        <v>2329</v>
      </c>
      <c r="D2279" s="3" t="s">
        <v>3</v>
      </c>
    </row>
    <row r="2280" spans="3:4">
      <c r="C2280" s="3" t="s">
        <v>2330</v>
      </c>
      <c r="D2280" s="3" t="s">
        <v>7</v>
      </c>
    </row>
    <row r="2281" spans="3:4">
      <c r="C2281" s="3" t="s">
        <v>2331</v>
      </c>
      <c r="D2281" s="3" t="s">
        <v>7</v>
      </c>
    </row>
    <row r="2282" spans="3:4">
      <c r="C2282" s="3" t="s">
        <v>2332</v>
      </c>
      <c r="D2282" s="3" t="s">
        <v>3</v>
      </c>
    </row>
    <row r="2283" spans="3:4">
      <c r="C2283" s="3" t="s">
        <v>2333</v>
      </c>
      <c r="D2283" s="3" t="s">
        <v>7</v>
      </c>
    </row>
    <row r="2284" spans="3:4">
      <c r="C2284" s="3" t="s">
        <v>2334</v>
      </c>
      <c r="D2284" s="3" t="s">
        <v>3</v>
      </c>
    </row>
    <row r="2285" spans="3:4">
      <c r="C2285" s="3" t="s">
        <v>2335</v>
      </c>
      <c r="D2285" s="3" t="s">
        <v>7</v>
      </c>
    </row>
    <row r="2286" spans="3:4">
      <c r="C2286" s="3" t="s">
        <v>2336</v>
      </c>
      <c r="D2286" s="3" t="s">
        <v>3</v>
      </c>
    </row>
    <row r="2287" spans="3:4">
      <c r="C2287" s="3" t="s">
        <v>2337</v>
      </c>
      <c r="D2287" s="3" t="s">
        <v>3</v>
      </c>
    </row>
    <row r="2288" spans="3:4">
      <c r="C2288" s="3" t="s">
        <v>2338</v>
      </c>
      <c r="D2288" s="3" t="s">
        <v>3</v>
      </c>
    </row>
    <row r="2289" spans="3:4">
      <c r="C2289" s="3" t="s">
        <v>2339</v>
      </c>
      <c r="D2289" s="3" t="s">
        <v>3</v>
      </c>
    </row>
    <row r="2290" spans="3:4">
      <c r="C2290" s="3" t="s">
        <v>2340</v>
      </c>
      <c r="D2290" s="3" t="s">
        <v>3</v>
      </c>
    </row>
    <row r="2291" spans="3:4">
      <c r="C2291" s="3" t="s">
        <v>2341</v>
      </c>
      <c r="D2291" s="3" t="s">
        <v>3</v>
      </c>
    </row>
    <row r="2292" spans="3:4">
      <c r="C2292" s="3" t="s">
        <v>2342</v>
      </c>
      <c r="D2292" s="3" t="s">
        <v>3</v>
      </c>
    </row>
    <row r="2293" spans="3:4">
      <c r="C2293" s="3" t="s">
        <v>2343</v>
      </c>
      <c r="D2293" s="3" t="s">
        <v>3</v>
      </c>
    </row>
    <row r="2294" spans="3:4">
      <c r="C2294" s="3" t="s">
        <v>2344</v>
      </c>
      <c r="D2294" s="3" t="s">
        <v>7</v>
      </c>
    </row>
    <row r="2295" spans="3:4">
      <c r="C2295" s="3" t="s">
        <v>2345</v>
      </c>
      <c r="D2295" s="3" t="s">
        <v>7</v>
      </c>
    </row>
    <row r="2296" spans="3:4">
      <c r="C2296" s="3" t="s">
        <v>2346</v>
      </c>
      <c r="D2296" s="3" t="s">
        <v>7</v>
      </c>
    </row>
    <row r="2297" spans="3:4">
      <c r="C2297" s="3" t="s">
        <v>2347</v>
      </c>
      <c r="D2297" s="3" t="s">
        <v>7</v>
      </c>
    </row>
    <row r="2298" spans="3:4">
      <c r="C2298" s="3" t="s">
        <v>2348</v>
      </c>
      <c r="D2298" s="3" t="s">
        <v>3</v>
      </c>
    </row>
    <row r="2299" spans="3:4">
      <c r="C2299" s="3" t="s">
        <v>2349</v>
      </c>
      <c r="D2299" s="3" t="s">
        <v>3</v>
      </c>
    </row>
    <row r="2300" spans="3:4">
      <c r="C2300" s="3" t="s">
        <v>2350</v>
      </c>
      <c r="D2300" s="3" t="s">
        <v>7</v>
      </c>
    </row>
    <row r="2301" spans="3:4">
      <c r="C2301" s="3" t="s">
        <v>2351</v>
      </c>
      <c r="D2301" s="3" t="s">
        <v>7</v>
      </c>
    </row>
    <row r="2302" spans="3:4">
      <c r="C2302" s="3" t="s">
        <v>2352</v>
      </c>
      <c r="D2302" s="3" t="s">
        <v>7</v>
      </c>
    </row>
    <row r="2303" spans="3:4">
      <c r="C2303" s="3" t="s">
        <v>2353</v>
      </c>
      <c r="D2303" s="3" t="s">
        <v>7</v>
      </c>
    </row>
    <row r="2304" spans="3:4">
      <c r="C2304" s="3" t="s">
        <v>2354</v>
      </c>
      <c r="D2304" s="3" t="s">
        <v>3</v>
      </c>
    </row>
    <row r="2305" spans="3:4">
      <c r="C2305" s="3" t="s">
        <v>2355</v>
      </c>
      <c r="D2305" s="3" t="s">
        <v>7</v>
      </c>
    </row>
    <row r="2306" spans="3:4">
      <c r="C2306" s="3" t="s">
        <v>2356</v>
      </c>
      <c r="D2306" s="3" t="s">
        <v>7</v>
      </c>
    </row>
    <row r="2307" spans="3:4">
      <c r="C2307" s="3" t="s">
        <v>2357</v>
      </c>
      <c r="D2307" s="3" t="s">
        <v>7</v>
      </c>
    </row>
    <row r="2308" spans="3:4">
      <c r="C2308" s="3" t="s">
        <v>2358</v>
      </c>
      <c r="D2308" s="3" t="s">
        <v>7</v>
      </c>
    </row>
    <row r="2309" spans="3:4">
      <c r="C2309" s="3" t="s">
        <v>2359</v>
      </c>
      <c r="D2309" s="3" t="s">
        <v>7</v>
      </c>
    </row>
    <row r="2310" spans="3:4">
      <c r="C2310" s="3" t="s">
        <v>2360</v>
      </c>
      <c r="D2310" s="3" t="s">
        <v>7</v>
      </c>
    </row>
    <row r="2311" spans="3:4">
      <c r="C2311" s="3" t="s">
        <v>2361</v>
      </c>
      <c r="D2311" s="3" t="s">
        <v>3</v>
      </c>
    </row>
    <row r="2312" spans="3:4">
      <c r="C2312" s="3" t="s">
        <v>2362</v>
      </c>
      <c r="D2312" s="3" t="s">
        <v>3</v>
      </c>
    </row>
    <row r="2313" spans="3:4">
      <c r="C2313" s="3" t="s">
        <v>2363</v>
      </c>
      <c r="D2313" s="3" t="s">
        <v>3</v>
      </c>
    </row>
    <row r="2314" spans="3:4">
      <c r="C2314" s="3" t="s">
        <v>2364</v>
      </c>
      <c r="D2314" s="3" t="s">
        <v>7</v>
      </c>
    </row>
    <row r="2315" spans="3:4">
      <c r="C2315" s="3" t="s">
        <v>2365</v>
      </c>
      <c r="D2315" s="3" t="s">
        <v>3</v>
      </c>
    </row>
    <row r="2316" spans="3:4">
      <c r="C2316" s="3" t="s">
        <v>2366</v>
      </c>
      <c r="D2316" s="3" t="s">
        <v>3</v>
      </c>
    </row>
    <row r="2317" spans="3:4">
      <c r="C2317" s="3" t="s">
        <v>2367</v>
      </c>
      <c r="D2317" s="3" t="s">
        <v>7</v>
      </c>
    </row>
    <row r="2318" spans="3:4">
      <c r="C2318" s="3" t="s">
        <v>2368</v>
      </c>
      <c r="D2318" s="3" t="s">
        <v>7</v>
      </c>
    </row>
    <row r="2319" spans="3:4">
      <c r="C2319" s="3" t="s">
        <v>2369</v>
      </c>
      <c r="D2319" s="3" t="s">
        <v>3</v>
      </c>
    </row>
    <row r="2320" spans="3:4">
      <c r="C2320" s="3" t="s">
        <v>2370</v>
      </c>
      <c r="D2320" s="3" t="s">
        <v>7</v>
      </c>
    </row>
    <row r="2321" spans="3:4">
      <c r="C2321" s="3" t="s">
        <v>2371</v>
      </c>
      <c r="D2321" s="3" t="s">
        <v>7</v>
      </c>
    </row>
    <row r="2322" spans="3:4">
      <c r="C2322" s="3" t="s">
        <v>2372</v>
      </c>
      <c r="D2322" s="3" t="s">
        <v>7</v>
      </c>
    </row>
    <row r="2323" spans="3:4">
      <c r="C2323" s="3" t="s">
        <v>2373</v>
      </c>
      <c r="D2323" s="3" t="s">
        <v>7</v>
      </c>
    </row>
    <row r="2324" spans="3:4">
      <c r="C2324" s="3" t="s">
        <v>2374</v>
      </c>
      <c r="D2324" s="3" t="s">
        <v>7</v>
      </c>
    </row>
    <row r="2325" spans="3:4">
      <c r="C2325" s="3" t="s">
        <v>2375</v>
      </c>
      <c r="D2325" s="3" t="s">
        <v>7</v>
      </c>
    </row>
    <row r="2326" spans="3:4">
      <c r="C2326" s="3" t="s">
        <v>2376</v>
      </c>
      <c r="D2326" s="3" t="s">
        <v>7</v>
      </c>
    </row>
    <row r="2327" spans="3:4">
      <c r="C2327" s="3" t="s">
        <v>2377</v>
      </c>
      <c r="D2327" s="3" t="s">
        <v>3</v>
      </c>
    </row>
    <row r="2328" spans="3:4">
      <c r="C2328" s="3" t="s">
        <v>2378</v>
      </c>
      <c r="D2328" s="3" t="s">
        <v>7</v>
      </c>
    </row>
    <row r="2329" spans="3:4">
      <c r="C2329" s="3" t="s">
        <v>2379</v>
      </c>
      <c r="D2329" s="3" t="s">
        <v>3</v>
      </c>
    </row>
    <row r="2330" spans="3:4">
      <c r="C2330" s="3" t="s">
        <v>2380</v>
      </c>
      <c r="D2330" s="3" t="s">
        <v>7</v>
      </c>
    </row>
    <row r="2331" spans="3:4">
      <c r="C2331" s="3" t="s">
        <v>2381</v>
      </c>
      <c r="D2331" s="3" t="s">
        <v>3</v>
      </c>
    </row>
    <row r="2332" spans="3:4">
      <c r="C2332" s="3" t="s">
        <v>2382</v>
      </c>
      <c r="D2332" s="3" t="s">
        <v>3</v>
      </c>
    </row>
    <row r="2333" spans="3:4">
      <c r="C2333" s="3" t="s">
        <v>2383</v>
      </c>
      <c r="D2333" s="3" t="s">
        <v>7</v>
      </c>
    </row>
    <row r="2334" spans="3:4">
      <c r="C2334" s="3" t="s">
        <v>2384</v>
      </c>
      <c r="D2334" s="3" t="s">
        <v>7</v>
      </c>
    </row>
    <row r="2335" spans="3:4">
      <c r="C2335" s="3" t="s">
        <v>2385</v>
      </c>
      <c r="D2335" s="3" t="s">
        <v>3</v>
      </c>
    </row>
    <row r="2336" spans="3:4">
      <c r="C2336" s="3" t="s">
        <v>2386</v>
      </c>
      <c r="D2336" s="3" t="s">
        <v>3</v>
      </c>
    </row>
    <row r="2337" spans="3:4">
      <c r="C2337" s="3" t="s">
        <v>2387</v>
      </c>
      <c r="D2337" s="3" t="s">
        <v>3</v>
      </c>
    </row>
    <row r="2338" spans="3:4">
      <c r="C2338" s="3" t="s">
        <v>2388</v>
      </c>
      <c r="D2338" s="3" t="s">
        <v>3</v>
      </c>
    </row>
    <row r="2339" spans="3:4">
      <c r="C2339" s="3" t="s">
        <v>2389</v>
      </c>
      <c r="D2339" s="3" t="s">
        <v>3</v>
      </c>
    </row>
    <row r="2340" spans="3:4">
      <c r="C2340" s="3" t="s">
        <v>2390</v>
      </c>
      <c r="D2340" s="3" t="s">
        <v>7</v>
      </c>
    </row>
    <row r="2341" spans="3:4">
      <c r="C2341" s="3" t="s">
        <v>2391</v>
      </c>
      <c r="D2341" s="3" t="s">
        <v>7</v>
      </c>
    </row>
    <row r="2342" spans="3:4">
      <c r="C2342" s="3" t="s">
        <v>2392</v>
      </c>
      <c r="D2342" s="3" t="s">
        <v>7</v>
      </c>
    </row>
    <row r="2343" spans="3:4">
      <c r="C2343" s="3" t="s">
        <v>2393</v>
      </c>
      <c r="D2343" s="3" t="s">
        <v>7</v>
      </c>
    </row>
    <row r="2344" spans="3:4">
      <c r="C2344" s="3" t="s">
        <v>2394</v>
      </c>
      <c r="D2344" s="3" t="s">
        <v>3</v>
      </c>
    </row>
    <row r="2345" spans="3:4">
      <c r="C2345" s="3" t="s">
        <v>2395</v>
      </c>
      <c r="D2345" s="3" t="s">
        <v>3</v>
      </c>
    </row>
    <row r="2346" spans="3:4">
      <c r="C2346" s="3" t="s">
        <v>2396</v>
      </c>
      <c r="D2346" s="3" t="s">
        <v>7</v>
      </c>
    </row>
    <row r="2347" spans="3:4">
      <c r="C2347" s="3" t="s">
        <v>2397</v>
      </c>
      <c r="D2347" s="3" t="s">
        <v>3</v>
      </c>
    </row>
    <row r="2348" spans="3:4">
      <c r="C2348" s="3" t="s">
        <v>2398</v>
      </c>
      <c r="D2348" s="3" t="s">
        <v>7</v>
      </c>
    </row>
    <row r="2349" spans="3:4">
      <c r="C2349" s="3" t="s">
        <v>2399</v>
      </c>
      <c r="D2349" s="3" t="s">
        <v>3</v>
      </c>
    </row>
    <row r="2350" spans="3:4">
      <c r="C2350" s="3" t="s">
        <v>2400</v>
      </c>
      <c r="D2350" s="3" t="s">
        <v>7</v>
      </c>
    </row>
    <row r="2351" spans="3:4">
      <c r="C2351" s="3" t="s">
        <v>2401</v>
      </c>
      <c r="D2351" s="3" t="s">
        <v>7</v>
      </c>
    </row>
    <row r="2352" spans="3:4">
      <c r="C2352" s="3" t="s">
        <v>2402</v>
      </c>
      <c r="D2352" s="3" t="s">
        <v>3</v>
      </c>
    </row>
    <row r="2353" spans="3:4">
      <c r="C2353" s="3" t="s">
        <v>2403</v>
      </c>
      <c r="D2353" s="3" t="s">
        <v>7</v>
      </c>
    </row>
    <row r="2354" spans="3:4">
      <c r="C2354" s="3" t="s">
        <v>2404</v>
      </c>
      <c r="D2354" s="3" t="s">
        <v>3</v>
      </c>
    </row>
    <row r="2355" spans="3:4">
      <c r="C2355" s="3" t="s">
        <v>2405</v>
      </c>
      <c r="D2355" s="3" t="s">
        <v>7</v>
      </c>
    </row>
    <row r="2356" spans="3:4">
      <c r="C2356" s="3" t="s">
        <v>2406</v>
      </c>
      <c r="D2356" s="3" t="s">
        <v>3</v>
      </c>
    </row>
    <row r="2357" spans="3:4">
      <c r="C2357" s="3" t="s">
        <v>2407</v>
      </c>
      <c r="D2357" s="3" t="s">
        <v>3</v>
      </c>
    </row>
    <row r="2358" spans="3:4">
      <c r="C2358" s="3" t="s">
        <v>2408</v>
      </c>
      <c r="D2358" s="3" t="s">
        <v>3</v>
      </c>
    </row>
    <row r="2359" spans="3:4">
      <c r="C2359" s="3" t="s">
        <v>2409</v>
      </c>
      <c r="D2359" s="3" t="s">
        <v>3</v>
      </c>
    </row>
    <row r="2360" spans="3:4">
      <c r="C2360" s="3" t="s">
        <v>2410</v>
      </c>
      <c r="D2360" s="3" t="s">
        <v>7</v>
      </c>
    </row>
    <row r="2361" spans="3:4">
      <c r="C2361" s="3" t="s">
        <v>2411</v>
      </c>
      <c r="D2361" s="3" t="s">
        <v>7</v>
      </c>
    </row>
    <row r="2362" spans="3:4">
      <c r="C2362" s="3" t="s">
        <v>2412</v>
      </c>
      <c r="D2362" s="3" t="s">
        <v>7</v>
      </c>
    </row>
    <row r="2363" spans="3:4">
      <c r="C2363" s="3" t="s">
        <v>2413</v>
      </c>
      <c r="D2363" s="3" t="s">
        <v>7</v>
      </c>
    </row>
    <row r="2364" spans="3:4">
      <c r="C2364" s="3" t="s">
        <v>2414</v>
      </c>
      <c r="D2364" s="3" t="s">
        <v>7</v>
      </c>
    </row>
    <row r="2365" spans="3:4">
      <c r="C2365" s="3" t="s">
        <v>2415</v>
      </c>
      <c r="D2365" s="3" t="s">
        <v>3</v>
      </c>
    </row>
    <row r="2366" spans="3:4">
      <c r="C2366" s="3" t="s">
        <v>2416</v>
      </c>
      <c r="D2366" s="3" t="s">
        <v>3</v>
      </c>
    </row>
    <row r="2367" spans="3:4">
      <c r="C2367" s="3" t="s">
        <v>2417</v>
      </c>
      <c r="D2367" s="3" t="s">
        <v>7</v>
      </c>
    </row>
    <row r="2368" spans="3:4">
      <c r="C2368" s="3" t="s">
        <v>2418</v>
      </c>
      <c r="D2368" s="3" t="s">
        <v>3</v>
      </c>
    </row>
    <row r="2369" spans="3:4">
      <c r="C2369" s="3" t="s">
        <v>2419</v>
      </c>
      <c r="D2369" s="3" t="s">
        <v>3</v>
      </c>
    </row>
    <row r="2370" spans="3:4">
      <c r="C2370" s="3" t="s">
        <v>2420</v>
      </c>
      <c r="D2370" s="3" t="s">
        <v>7</v>
      </c>
    </row>
    <row r="2371" spans="3:4">
      <c r="C2371" s="3" t="s">
        <v>2421</v>
      </c>
      <c r="D2371" s="3" t="s">
        <v>7</v>
      </c>
    </row>
    <row r="2372" spans="3:4">
      <c r="C2372" s="3" t="s">
        <v>2422</v>
      </c>
      <c r="D2372" s="3" t="s">
        <v>7</v>
      </c>
    </row>
    <row r="2373" spans="3:4">
      <c r="C2373" s="3" t="s">
        <v>2423</v>
      </c>
      <c r="D2373" s="3" t="s">
        <v>3</v>
      </c>
    </row>
    <row r="2374" spans="3:4">
      <c r="C2374" s="3" t="s">
        <v>2424</v>
      </c>
      <c r="D2374" s="3" t="s">
        <v>3</v>
      </c>
    </row>
    <row r="2375" spans="3:4">
      <c r="C2375" s="3" t="s">
        <v>2425</v>
      </c>
      <c r="D2375" s="3" t="s">
        <v>3</v>
      </c>
    </row>
    <row r="2376" spans="3:4">
      <c r="C2376" s="3" t="s">
        <v>2426</v>
      </c>
      <c r="D2376" s="3" t="s">
        <v>7</v>
      </c>
    </row>
    <row r="2377" spans="3:4">
      <c r="C2377" s="3" t="s">
        <v>2427</v>
      </c>
      <c r="D2377" s="3" t="s">
        <v>7</v>
      </c>
    </row>
    <row r="2378" spans="3:4">
      <c r="C2378" s="3" t="s">
        <v>2428</v>
      </c>
      <c r="D2378" s="3" t="s">
        <v>7</v>
      </c>
    </row>
    <row r="2379" spans="3:4">
      <c r="C2379" s="3" t="s">
        <v>2429</v>
      </c>
      <c r="D2379" s="3" t="s">
        <v>7</v>
      </c>
    </row>
    <row r="2380" spans="3:4">
      <c r="C2380" s="3" t="s">
        <v>2430</v>
      </c>
      <c r="D2380" s="3" t="s">
        <v>7</v>
      </c>
    </row>
    <row r="2381" spans="3:4">
      <c r="C2381" s="3" t="s">
        <v>2431</v>
      </c>
      <c r="D2381" s="3" t="s">
        <v>7</v>
      </c>
    </row>
    <row r="2382" spans="3:4">
      <c r="C2382" s="3" t="s">
        <v>2432</v>
      </c>
      <c r="D2382" s="3" t="s">
        <v>3</v>
      </c>
    </row>
    <row r="2383" spans="3:4">
      <c r="C2383" s="3" t="s">
        <v>2433</v>
      </c>
      <c r="D2383" s="3" t="s">
        <v>7</v>
      </c>
    </row>
    <row r="2384" spans="3:4">
      <c r="C2384" s="3" t="s">
        <v>2434</v>
      </c>
      <c r="D2384" s="3" t="s">
        <v>3</v>
      </c>
    </row>
    <row r="2385" spans="3:4">
      <c r="C2385" s="3" t="s">
        <v>2435</v>
      </c>
      <c r="D2385" s="3" t="s">
        <v>7</v>
      </c>
    </row>
    <row r="2386" spans="3:4">
      <c r="C2386" s="3" t="s">
        <v>2436</v>
      </c>
      <c r="D2386" s="3" t="s">
        <v>7</v>
      </c>
    </row>
    <row r="2387" spans="3:4">
      <c r="C2387" s="3" t="s">
        <v>2437</v>
      </c>
      <c r="D2387" s="3" t="s">
        <v>7</v>
      </c>
    </row>
    <row r="2388" spans="3:4">
      <c r="C2388" s="3" t="s">
        <v>2438</v>
      </c>
      <c r="D2388" s="3" t="s">
        <v>7</v>
      </c>
    </row>
    <row r="2389" spans="3:4">
      <c r="C2389" s="3" t="s">
        <v>2439</v>
      </c>
      <c r="D2389" s="3" t="s">
        <v>3</v>
      </c>
    </row>
    <row r="2390" spans="3:4">
      <c r="C2390" s="3" t="s">
        <v>2440</v>
      </c>
      <c r="D2390" s="3" t="s">
        <v>3</v>
      </c>
    </row>
    <row r="2391" spans="3:4">
      <c r="C2391" s="3" t="s">
        <v>2441</v>
      </c>
      <c r="D2391" s="3" t="s">
        <v>3</v>
      </c>
    </row>
    <row r="2392" spans="3:4">
      <c r="C2392" s="3" t="s">
        <v>2442</v>
      </c>
      <c r="D2392" s="3" t="s">
        <v>7</v>
      </c>
    </row>
    <row r="2393" spans="3:4">
      <c r="C2393" s="3" t="s">
        <v>2443</v>
      </c>
      <c r="D2393" s="3" t="s">
        <v>7</v>
      </c>
    </row>
    <row r="2394" spans="3:4">
      <c r="C2394" s="3" t="s">
        <v>2444</v>
      </c>
      <c r="D2394" s="3" t="s">
        <v>7</v>
      </c>
    </row>
    <row r="2395" spans="3:4">
      <c r="C2395" s="3" t="s">
        <v>2445</v>
      </c>
      <c r="D2395" s="3" t="s">
        <v>7</v>
      </c>
    </row>
    <row r="2396" spans="3:4">
      <c r="C2396" s="3" t="s">
        <v>2446</v>
      </c>
      <c r="D2396" s="3" t="s">
        <v>3</v>
      </c>
    </row>
    <row r="2397" spans="3:4">
      <c r="C2397" s="3" t="s">
        <v>2447</v>
      </c>
      <c r="D2397" s="3" t="s">
        <v>3</v>
      </c>
    </row>
    <row r="2398" spans="3:4">
      <c r="C2398" s="3" t="s">
        <v>2448</v>
      </c>
      <c r="D2398" s="3" t="s">
        <v>3</v>
      </c>
    </row>
    <row r="2399" spans="3:4">
      <c r="C2399" s="3" t="s">
        <v>2449</v>
      </c>
      <c r="D2399" s="3" t="s">
        <v>3</v>
      </c>
    </row>
    <row r="2400" spans="3:4">
      <c r="C2400" s="3" t="s">
        <v>2450</v>
      </c>
      <c r="D2400" s="3" t="s">
        <v>3</v>
      </c>
    </row>
    <row r="2401" spans="3:4">
      <c r="C2401" s="3" t="s">
        <v>2451</v>
      </c>
      <c r="D2401" s="3" t="s">
        <v>3</v>
      </c>
    </row>
    <row r="2402" spans="3:4">
      <c r="C2402" s="3" t="s">
        <v>2452</v>
      </c>
      <c r="D2402" s="3" t="s">
        <v>3</v>
      </c>
    </row>
    <row r="2403" spans="3:4">
      <c r="C2403" s="3" t="s">
        <v>2453</v>
      </c>
      <c r="D2403" s="3" t="s">
        <v>3</v>
      </c>
    </row>
    <row r="2404" spans="3:4">
      <c r="C2404" s="3" t="s">
        <v>2454</v>
      </c>
      <c r="D2404" s="3" t="s">
        <v>7</v>
      </c>
    </row>
    <row r="2405" spans="3:4">
      <c r="C2405" s="3" t="s">
        <v>2455</v>
      </c>
      <c r="D2405" s="3" t="s">
        <v>7</v>
      </c>
    </row>
    <row r="2406" spans="3:4">
      <c r="C2406" s="3" t="s">
        <v>2456</v>
      </c>
      <c r="D2406" s="3" t="s">
        <v>7</v>
      </c>
    </row>
    <row r="2407" spans="3:4">
      <c r="C2407" s="3" t="s">
        <v>2457</v>
      </c>
      <c r="D2407" s="3" t="s">
        <v>3</v>
      </c>
    </row>
    <row r="2408" spans="3:4">
      <c r="C2408" s="3" t="s">
        <v>2458</v>
      </c>
      <c r="D2408" s="3" t="s">
        <v>7</v>
      </c>
    </row>
    <row r="2409" spans="3:4">
      <c r="C2409" s="3" t="s">
        <v>2459</v>
      </c>
      <c r="D2409" s="3" t="s">
        <v>7</v>
      </c>
    </row>
    <row r="2410" spans="3:4">
      <c r="C2410" s="3" t="s">
        <v>2460</v>
      </c>
      <c r="D2410" s="3" t="s">
        <v>3</v>
      </c>
    </row>
    <row r="2411" spans="3:4">
      <c r="C2411" s="3" t="s">
        <v>2461</v>
      </c>
      <c r="D2411" s="3" t="s">
        <v>3</v>
      </c>
    </row>
    <row r="2412" spans="3:4">
      <c r="C2412" s="3" t="s">
        <v>2462</v>
      </c>
      <c r="D2412" s="3" t="s">
        <v>7</v>
      </c>
    </row>
    <row r="2413" spans="3:4">
      <c r="C2413" s="3" t="s">
        <v>2463</v>
      </c>
      <c r="D2413" s="3" t="s">
        <v>7</v>
      </c>
    </row>
    <row r="2414" spans="3:4">
      <c r="C2414" s="3" t="s">
        <v>2464</v>
      </c>
      <c r="D2414" s="3" t="s">
        <v>3</v>
      </c>
    </row>
    <row r="2415" spans="3:4">
      <c r="C2415" s="3" t="s">
        <v>2465</v>
      </c>
      <c r="D2415" s="3" t="s">
        <v>3</v>
      </c>
    </row>
    <row r="2416" spans="3:4">
      <c r="C2416" s="3" t="s">
        <v>2466</v>
      </c>
      <c r="D2416" s="3" t="s">
        <v>3</v>
      </c>
    </row>
    <row r="2417" spans="3:4">
      <c r="C2417" s="3" t="s">
        <v>2467</v>
      </c>
      <c r="D2417" s="3" t="s">
        <v>3</v>
      </c>
    </row>
    <row r="2418" spans="3:4">
      <c r="C2418" s="3" t="s">
        <v>2468</v>
      </c>
      <c r="D2418" s="3" t="s">
        <v>3</v>
      </c>
    </row>
    <row r="2419" spans="3:4">
      <c r="C2419" s="3" t="s">
        <v>2469</v>
      </c>
      <c r="D2419" s="3" t="s">
        <v>3</v>
      </c>
    </row>
    <row r="2420" spans="3:4">
      <c r="C2420" s="3" t="s">
        <v>2470</v>
      </c>
      <c r="D2420" s="3" t="s">
        <v>3</v>
      </c>
    </row>
    <row r="2421" spans="3:4">
      <c r="C2421" s="3" t="s">
        <v>2471</v>
      </c>
      <c r="D2421" s="3" t="s">
        <v>7</v>
      </c>
    </row>
    <row r="2422" spans="3:4">
      <c r="C2422" s="3" t="s">
        <v>2472</v>
      </c>
      <c r="D2422" s="3" t="s">
        <v>7</v>
      </c>
    </row>
    <row r="2423" spans="3:4">
      <c r="C2423" s="3" t="s">
        <v>2473</v>
      </c>
      <c r="D2423" s="3" t="s">
        <v>3</v>
      </c>
    </row>
    <row r="2424" spans="3:4">
      <c r="C2424" s="3" t="s">
        <v>2474</v>
      </c>
      <c r="D2424" s="3" t="s">
        <v>3</v>
      </c>
    </row>
    <row r="2425" spans="3:4">
      <c r="C2425" s="3" t="s">
        <v>2475</v>
      </c>
      <c r="D2425" s="3" t="s">
        <v>3</v>
      </c>
    </row>
    <row r="2426" spans="3:4">
      <c r="C2426" s="3" t="s">
        <v>2476</v>
      </c>
      <c r="D2426" s="3" t="s">
        <v>3</v>
      </c>
    </row>
    <row r="2427" spans="3:4">
      <c r="C2427" s="3" t="s">
        <v>2477</v>
      </c>
      <c r="D2427" s="3" t="s">
        <v>3</v>
      </c>
    </row>
    <row r="2428" spans="3:4">
      <c r="C2428" s="3" t="s">
        <v>2478</v>
      </c>
      <c r="D2428" s="3" t="s">
        <v>3</v>
      </c>
    </row>
    <row r="2429" spans="3:4">
      <c r="C2429" s="3" t="s">
        <v>2479</v>
      </c>
      <c r="D2429" s="3" t="s">
        <v>7</v>
      </c>
    </row>
    <row r="2430" spans="3:4">
      <c r="C2430" s="3" t="s">
        <v>2480</v>
      </c>
      <c r="D2430" s="3" t="s">
        <v>3</v>
      </c>
    </row>
    <row r="2431" spans="3:4">
      <c r="C2431" s="3" t="s">
        <v>2481</v>
      </c>
      <c r="D2431" s="3" t="s">
        <v>3</v>
      </c>
    </row>
    <row r="2432" spans="3:4">
      <c r="C2432" s="3" t="s">
        <v>2482</v>
      </c>
      <c r="D2432" s="3" t="s">
        <v>3</v>
      </c>
    </row>
    <row r="2433" spans="3:4">
      <c r="C2433" s="3" t="s">
        <v>2483</v>
      </c>
      <c r="D2433" s="3" t="s">
        <v>3</v>
      </c>
    </row>
    <row r="2434" spans="3:4">
      <c r="C2434" s="3" t="s">
        <v>2484</v>
      </c>
      <c r="D2434" s="3" t="s">
        <v>7</v>
      </c>
    </row>
    <row r="2435" spans="3:4">
      <c r="C2435" s="3" t="s">
        <v>2485</v>
      </c>
      <c r="D2435" s="3" t="s">
        <v>7</v>
      </c>
    </row>
    <row r="2436" spans="3:4">
      <c r="C2436" s="3" t="s">
        <v>2486</v>
      </c>
      <c r="D2436" s="3" t="s">
        <v>7</v>
      </c>
    </row>
    <row r="2437" spans="3:4">
      <c r="C2437" s="3" t="s">
        <v>2487</v>
      </c>
      <c r="D2437" s="3" t="s">
        <v>7</v>
      </c>
    </row>
    <row r="2438" spans="3:4">
      <c r="C2438" s="3" t="s">
        <v>2488</v>
      </c>
      <c r="D2438" s="3" t="s">
        <v>3</v>
      </c>
    </row>
    <row r="2439" spans="3:4">
      <c r="C2439" s="3" t="s">
        <v>2489</v>
      </c>
      <c r="D2439" s="3" t="s">
        <v>3</v>
      </c>
    </row>
    <row r="2440" spans="3:4">
      <c r="C2440" s="3" t="s">
        <v>2490</v>
      </c>
      <c r="D2440" s="3" t="s">
        <v>3</v>
      </c>
    </row>
    <row r="2441" spans="3:4">
      <c r="C2441" s="3" t="s">
        <v>2491</v>
      </c>
      <c r="D2441" s="3" t="s">
        <v>7</v>
      </c>
    </row>
    <row r="2442" spans="3:4">
      <c r="C2442" s="3" t="s">
        <v>2492</v>
      </c>
      <c r="D2442" s="3" t="s">
        <v>3</v>
      </c>
    </row>
    <row r="2443" spans="3:4">
      <c r="C2443" s="3" t="s">
        <v>2493</v>
      </c>
      <c r="D2443" s="3" t="s">
        <v>3</v>
      </c>
    </row>
    <row r="2444" spans="3:4">
      <c r="C2444" s="3" t="s">
        <v>2494</v>
      </c>
      <c r="D2444" s="3" t="s">
        <v>3</v>
      </c>
    </row>
    <row r="2445" spans="3:4">
      <c r="C2445" s="3" t="s">
        <v>2495</v>
      </c>
      <c r="D2445" s="3" t="s">
        <v>3</v>
      </c>
    </row>
    <row r="2446" spans="3:4">
      <c r="C2446" s="3" t="s">
        <v>2496</v>
      </c>
      <c r="D2446" s="3" t="s">
        <v>3</v>
      </c>
    </row>
    <row r="2447" spans="3:4">
      <c r="C2447" s="3" t="s">
        <v>2497</v>
      </c>
      <c r="D2447" s="3" t="s">
        <v>3</v>
      </c>
    </row>
    <row r="2448" spans="3:4">
      <c r="C2448" s="3" t="s">
        <v>2498</v>
      </c>
      <c r="D2448" s="3" t="s">
        <v>3</v>
      </c>
    </row>
    <row r="2449" spans="3:4">
      <c r="C2449" s="3" t="s">
        <v>2499</v>
      </c>
      <c r="D2449" s="3" t="s">
        <v>7</v>
      </c>
    </row>
    <row r="2450" spans="3:4">
      <c r="C2450" s="3" t="s">
        <v>2500</v>
      </c>
      <c r="D2450" s="3" t="s">
        <v>7</v>
      </c>
    </row>
    <row r="2451" spans="3:4">
      <c r="C2451" s="3" t="s">
        <v>2501</v>
      </c>
      <c r="D2451" s="3" t="s">
        <v>7</v>
      </c>
    </row>
    <row r="2452" spans="3:4">
      <c r="C2452" s="3" t="s">
        <v>2502</v>
      </c>
      <c r="D2452" s="3" t="s">
        <v>3</v>
      </c>
    </row>
    <row r="2453" spans="3:4">
      <c r="C2453" s="3" t="s">
        <v>2503</v>
      </c>
      <c r="D2453" s="3" t="s">
        <v>3</v>
      </c>
    </row>
    <row r="2454" spans="3:4">
      <c r="C2454" s="3" t="s">
        <v>2504</v>
      </c>
      <c r="D2454" s="3" t="s">
        <v>3</v>
      </c>
    </row>
    <row r="2455" spans="3:4">
      <c r="C2455" s="3" t="s">
        <v>2505</v>
      </c>
      <c r="D2455" s="3" t="s">
        <v>3</v>
      </c>
    </row>
    <row r="2456" spans="3:4">
      <c r="C2456" s="3" t="s">
        <v>2506</v>
      </c>
      <c r="D2456" s="3" t="s">
        <v>3</v>
      </c>
    </row>
    <row r="2457" spans="3:4">
      <c r="C2457" s="3" t="s">
        <v>2507</v>
      </c>
      <c r="D2457" s="3" t="s">
        <v>7</v>
      </c>
    </row>
    <row r="2458" spans="3:4">
      <c r="C2458" s="3" t="s">
        <v>2508</v>
      </c>
      <c r="D2458" s="3" t="s">
        <v>7</v>
      </c>
    </row>
    <row r="2459" spans="3:4">
      <c r="C2459" s="3" t="s">
        <v>2509</v>
      </c>
      <c r="D2459" s="3" t="s">
        <v>7</v>
      </c>
    </row>
    <row r="2460" spans="3:4">
      <c r="C2460" s="3" t="s">
        <v>2510</v>
      </c>
      <c r="D2460" s="3" t="s">
        <v>7</v>
      </c>
    </row>
    <row r="2461" spans="3:4">
      <c r="C2461" s="3" t="s">
        <v>2511</v>
      </c>
      <c r="D2461" s="3" t="s">
        <v>7</v>
      </c>
    </row>
    <row r="2462" spans="3:4">
      <c r="C2462" s="3" t="s">
        <v>2512</v>
      </c>
      <c r="D2462" s="3" t="s">
        <v>3</v>
      </c>
    </row>
    <row r="2463" spans="3:4">
      <c r="C2463" s="3" t="s">
        <v>2513</v>
      </c>
      <c r="D2463" s="3" t="s">
        <v>3</v>
      </c>
    </row>
    <row r="2464" spans="3:4">
      <c r="C2464" s="3" t="s">
        <v>2514</v>
      </c>
      <c r="D2464" s="3" t="s">
        <v>3</v>
      </c>
    </row>
    <row r="2465" spans="3:4">
      <c r="C2465" s="3" t="s">
        <v>2515</v>
      </c>
      <c r="D2465" s="3" t="s">
        <v>3</v>
      </c>
    </row>
    <row r="2466" spans="3:4">
      <c r="C2466" s="3" t="s">
        <v>2516</v>
      </c>
      <c r="D2466" s="3" t="s">
        <v>3</v>
      </c>
    </row>
    <row r="2467" spans="3:4">
      <c r="C2467" s="3" t="s">
        <v>2517</v>
      </c>
      <c r="D2467" s="3" t="s">
        <v>3</v>
      </c>
    </row>
    <row r="2468" spans="3:4">
      <c r="C2468" s="3" t="s">
        <v>2518</v>
      </c>
      <c r="D2468" s="3" t="s">
        <v>7</v>
      </c>
    </row>
    <row r="2469" spans="3:4">
      <c r="C2469" s="3" t="s">
        <v>2519</v>
      </c>
      <c r="D2469" s="3" t="s">
        <v>3</v>
      </c>
    </row>
    <row r="2470" spans="3:4">
      <c r="C2470" s="3" t="s">
        <v>2520</v>
      </c>
      <c r="D2470" s="3" t="s">
        <v>7</v>
      </c>
    </row>
    <row r="2471" spans="3:4">
      <c r="C2471" s="3" t="s">
        <v>2521</v>
      </c>
      <c r="D2471" s="3" t="s">
        <v>7</v>
      </c>
    </row>
    <row r="2472" spans="3:4">
      <c r="C2472" s="3" t="s">
        <v>2522</v>
      </c>
      <c r="D2472" s="3" t="s">
        <v>7</v>
      </c>
    </row>
    <row r="2473" spans="3:4">
      <c r="C2473" s="3" t="s">
        <v>2523</v>
      </c>
      <c r="D2473" s="3" t="s">
        <v>7</v>
      </c>
    </row>
    <row r="2474" spans="3:4">
      <c r="C2474" s="3" t="s">
        <v>2524</v>
      </c>
      <c r="D2474" s="3" t="s">
        <v>7</v>
      </c>
    </row>
    <row r="2475" spans="3:4">
      <c r="C2475" s="3" t="s">
        <v>2525</v>
      </c>
      <c r="D2475" s="3" t="s">
        <v>7</v>
      </c>
    </row>
    <row r="2476" spans="3:4">
      <c r="C2476" s="3" t="s">
        <v>2526</v>
      </c>
      <c r="D2476" s="3" t="s">
        <v>7</v>
      </c>
    </row>
    <row r="2477" spans="3:4">
      <c r="C2477" s="3" t="s">
        <v>2527</v>
      </c>
      <c r="D2477" s="3" t="s">
        <v>7</v>
      </c>
    </row>
    <row r="2478" spans="3:4">
      <c r="C2478" s="3" t="s">
        <v>2528</v>
      </c>
      <c r="D2478" s="3" t="s">
        <v>7</v>
      </c>
    </row>
    <row r="2479" spans="3:4">
      <c r="C2479" s="3" t="s">
        <v>2529</v>
      </c>
      <c r="D2479" s="3" t="s">
        <v>3</v>
      </c>
    </row>
    <row r="2480" spans="3:4">
      <c r="C2480" s="3" t="s">
        <v>2530</v>
      </c>
      <c r="D2480" s="3" t="s">
        <v>3</v>
      </c>
    </row>
    <row r="2481" spans="3:4">
      <c r="C2481" s="3" t="s">
        <v>2531</v>
      </c>
      <c r="D2481" s="3" t="s">
        <v>7</v>
      </c>
    </row>
    <row r="2482" spans="3:4">
      <c r="C2482" s="3" t="s">
        <v>2532</v>
      </c>
      <c r="D2482" s="3" t="s">
        <v>3</v>
      </c>
    </row>
    <row r="2483" spans="3:4">
      <c r="C2483" s="3" t="s">
        <v>2533</v>
      </c>
      <c r="D2483" s="3" t="s">
        <v>3</v>
      </c>
    </row>
    <row r="2484" spans="3:4">
      <c r="C2484" s="3" t="s">
        <v>2534</v>
      </c>
      <c r="D2484" s="3" t="s">
        <v>3</v>
      </c>
    </row>
    <row r="2485" spans="3:4">
      <c r="C2485" s="3" t="s">
        <v>2535</v>
      </c>
      <c r="D2485" s="3" t="s">
        <v>3</v>
      </c>
    </row>
    <row r="2486" spans="3:4">
      <c r="C2486" s="3" t="s">
        <v>2536</v>
      </c>
      <c r="D2486" s="3" t="s">
        <v>3</v>
      </c>
    </row>
    <row r="2487" spans="3:4">
      <c r="C2487" s="3" t="s">
        <v>2537</v>
      </c>
      <c r="D2487" s="3" t="s">
        <v>3</v>
      </c>
    </row>
    <row r="2488" spans="3:4">
      <c r="C2488" s="3" t="s">
        <v>2538</v>
      </c>
      <c r="D2488" s="3" t="s">
        <v>3</v>
      </c>
    </row>
    <row r="2489" spans="3:4">
      <c r="C2489" s="3" t="s">
        <v>2539</v>
      </c>
      <c r="D2489" s="3" t="s">
        <v>7</v>
      </c>
    </row>
    <row r="2490" spans="3:4">
      <c r="C2490" s="3" t="s">
        <v>2540</v>
      </c>
      <c r="D2490" s="3" t="s">
        <v>7</v>
      </c>
    </row>
    <row r="2491" spans="3:4">
      <c r="C2491" s="3" t="s">
        <v>2541</v>
      </c>
      <c r="D2491" s="3" t="s">
        <v>7</v>
      </c>
    </row>
    <row r="2492" spans="3:4">
      <c r="C2492" s="3" t="s">
        <v>2542</v>
      </c>
      <c r="D2492" s="3" t="s">
        <v>3</v>
      </c>
    </row>
    <row r="2493" spans="3:4">
      <c r="C2493" s="3" t="s">
        <v>2543</v>
      </c>
      <c r="D2493" s="3" t="s">
        <v>7</v>
      </c>
    </row>
    <row r="2494" spans="3:4">
      <c r="C2494" s="3" t="s">
        <v>2544</v>
      </c>
      <c r="D2494" s="3" t="s">
        <v>3</v>
      </c>
    </row>
    <row r="2495" spans="3:4">
      <c r="C2495" s="3" t="s">
        <v>2545</v>
      </c>
      <c r="D2495" s="3" t="s">
        <v>3</v>
      </c>
    </row>
    <row r="2496" spans="3:4">
      <c r="C2496" s="3" t="s">
        <v>2546</v>
      </c>
      <c r="D2496" s="3" t="s">
        <v>3</v>
      </c>
    </row>
    <row r="2497" spans="3:4">
      <c r="C2497" s="3" t="s">
        <v>2547</v>
      </c>
      <c r="D2497" s="3" t="s">
        <v>3</v>
      </c>
    </row>
    <row r="2498" spans="3:4">
      <c r="C2498" s="3" t="s">
        <v>2548</v>
      </c>
      <c r="D2498" s="3" t="s">
        <v>3</v>
      </c>
    </row>
    <row r="2499" spans="3:4">
      <c r="C2499" s="3" t="s">
        <v>2549</v>
      </c>
      <c r="D2499" s="3" t="s">
        <v>3</v>
      </c>
    </row>
    <row r="2500" spans="3:4">
      <c r="C2500" s="3" t="s">
        <v>2550</v>
      </c>
      <c r="D2500" s="3" t="s">
        <v>3</v>
      </c>
    </row>
    <row r="2501" spans="3:4">
      <c r="C2501" s="3" t="s">
        <v>2551</v>
      </c>
      <c r="D2501" s="3" t="s">
        <v>3</v>
      </c>
    </row>
    <row r="2502" spans="3:4">
      <c r="C2502" s="3" t="s">
        <v>2552</v>
      </c>
      <c r="D2502" s="3" t="s">
        <v>3</v>
      </c>
    </row>
    <row r="2503" spans="3:4">
      <c r="C2503" s="3" t="s">
        <v>2553</v>
      </c>
      <c r="D2503" s="3" t="s">
        <v>7</v>
      </c>
    </row>
    <row r="2504" spans="3:4">
      <c r="C2504" s="3" t="s">
        <v>2554</v>
      </c>
      <c r="D2504" s="3" t="s">
        <v>3</v>
      </c>
    </row>
    <row r="2505" spans="3:4">
      <c r="C2505" s="3" t="s">
        <v>2555</v>
      </c>
      <c r="D2505" s="3" t="s">
        <v>3</v>
      </c>
    </row>
    <row r="2506" spans="3:4">
      <c r="C2506" s="3" t="s">
        <v>2556</v>
      </c>
      <c r="D2506" s="3" t="s">
        <v>3</v>
      </c>
    </row>
    <row r="2507" spans="3:4">
      <c r="C2507" s="3" t="s">
        <v>2557</v>
      </c>
      <c r="D2507" s="3" t="s">
        <v>7</v>
      </c>
    </row>
    <row r="2508" spans="3:4">
      <c r="C2508" s="3" t="s">
        <v>2558</v>
      </c>
      <c r="D2508" s="3" t="s">
        <v>3</v>
      </c>
    </row>
    <row r="2509" spans="3:4">
      <c r="C2509" s="3" t="s">
        <v>2559</v>
      </c>
      <c r="D2509" s="3" t="s">
        <v>3</v>
      </c>
    </row>
    <row r="2510" spans="3:4">
      <c r="C2510" s="3" t="s">
        <v>2560</v>
      </c>
      <c r="D2510" s="3" t="s">
        <v>7</v>
      </c>
    </row>
    <row r="2511" spans="3:4">
      <c r="C2511" s="3" t="s">
        <v>2561</v>
      </c>
      <c r="D2511" s="3" t="s">
        <v>7</v>
      </c>
    </row>
    <row r="2512" spans="3:4">
      <c r="C2512" s="3" t="s">
        <v>2562</v>
      </c>
      <c r="D2512" s="3" t="s">
        <v>7</v>
      </c>
    </row>
    <row r="2513" spans="3:4">
      <c r="C2513" s="3" t="s">
        <v>2563</v>
      </c>
      <c r="D2513" s="3" t="s">
        <v>3</v>
      </c>
    </row>
    <row r="2514" spans="3:4">
      <c r="C2514" s="3" t="s">
        <v>2564</v>
      </c>
      <c r="D2514" s="3" t="s">
        <v>3</v>
      </c>
    </row>
    <row r="2515" spans="3:4">
      <c r="C2515" s="3" t="s">
        <v>2565</v>
      </c>
      <c r="D2515" s="3" t="s">
        <v>7</v>
      </c>
    </row>
    <row r="2516" spans="3:4">
      <c r="C2516" s="3" t="s">
        <v>2566</v>
      </c>
      <c r="D2516" s="3" t="s">
        <v>7</v>
      </c>
    </row>
    <row r="2517" spans="3:4">
      <c r="C2517" s="3" t="s">
        <v>2567</v>
      </c>
      <c r="D2517" s="3" t="s">
        <v>3</v>
      </c>
    </row>
    <row r="2518" spans="3:4">
      <c r="C2518" s="3" t="s">
        <v>2568</v>
      </c>
      <c r="D2518" s="3" t="s">
        <v>3</v>
      </c>
    </row>
    <row r="2519" spans="3:4">
      <c r="C2519" s="3" t="s">
        <v>2569</v>
      </c>
      <c r="D2519" s="3" t="s">
        <v>3</v>
      </c>
    </row>
    <row r="2520" spans="3:4">
      <c r="C2520" s="3" t="s">
        <v>2570</v>
      </c>
      <c r="D2520" s="3" t="s">
        <v>3</v>
      </c>
    </row>
    <row r="2521" spans="3:4">
      <c r="C2521" s="3" t="s">
        <v>2571</v>
      </c>
      <c r="D2521" s="3" t="s">
        <v>3</v>
      </c>
    </row>
    <row r="2522" spans="3:4">
      <c r="C2522" s="3" t="s">
        <v>2572</v>
      </c>
      <c r="D2522" s="3" t="s">
        <v>3</v>
      </c>
    </row>
    <row r="2523" spans="3:4">
      <c r="C2523" s="3" t="s">
        <v>2573</v>
      </c>
      <c r="D2523" s="3" t="s">
        <v>3</v>
      </c>
    </row>
    <row r="2524" spans="3:4">
      <c r="C2524" s="3" t="s">
        <v>2574</v>
      </c>
      <c r="D2524" s="3" t="s">
        <v>3</v>
      </c>
    </row>
    <row r="2525" spans="3:4">
      <c r="C2525" s="3" t="s">
        <v>2575</v>
      </c>
      <c r="D2525" s="3" t="s">
        <v>7</v>
      </c>
    </row>
    <row r="2526" spans="3:4">
      <c r="C2526" s="3" t="s">
        <v>2576</v>
      </c>
      <c r="D2526" s="3" t="s">
        <v>7</v>
      </c>
    </row>
    <row r="2527" spans="3:4">
      <c r="C2527" s="3" t="s">
        <v>2577</v>
      </c>
      <c r="D2527" s="3" t="s">
        <v>7</v>
      </c>
    </row>
    <row r="2528" spans="3:4">
      <c r="C2528" s="3" t="s">
        <v>2578</v>
      </c>
      <c r="D2528" s="3" t="s">
        <v>7</v>
      </c>
    </row>
    <row r="2529" spans="3:4">
      <c r="C2529" s="3" t="s">
        <v>2579</v>
      </c>
      <c r="D2529" s="3" t="s">
        <v>7</v>
      </c>
    </row>
    <row r="2530" spans="3:4">
      <c r="C2530" s="3" t="s">
        <v>2580</v>
      </c>
      <c r="D2530" s="3" t="s">
        <v>7</v>
      </c>
    </row>
    <row r="2531" spans="3:4">
      <c r="C2531" s="3" t="s">
        <v>2581</v>
      </c>
      <c r="D2531" s="3" t="s">
        <v>3</v>
      </c>
    </row>
    <row r="2532" spans="3:4">
      <c r="C2532" s="3" t="s">
        <v>2582</v>
      </c>
      <c r="D2532" s="3" t="s">
        <v>7</v>
      </c>
    </row>
    <row r="2533" spans="3:4">
      <c r="C2533" s="3" t="s">
        <v>2583</v>
      </c>
      <c r="D2533" s="3" t="s">
        <v>7</v>
      </c>
    </row>
    <row r="2534" spans="3:4">
      <c r="C2534" s="3" t="s">
        <v>2584</v>
      </c>
      <c r="D2534" s="3" t="s">
        <v>3</v>
      </c>
    </row>
    <row r="2535" spans="3:4">
      <c r="C2535" s="3" t="s">
        <v>2585</v>
      </c>
      <c r="D2535" s="3" t="s">
        <v>7</v>
      </c>
    </row>
    <row r="2536" spans="3:4">
      <c r="C2536" s="3" t="s">
        <v>2586</v>
      </c>
      <c r="D2536" s="3" t="s">
        <v>3</v>
      </c>
    </row>
    <row r="2537" spans="3:4">
      <c r="C2537" s="3" t="s">
        <v>2587</v>
      </c>
      <c r="D2537" s="3" t="s">
        <v>7</v>
      </c>
    </row>
    <row r="2538" spans="3:4">
      <c r="C2538" s="3" t="s">
        <v>2588</v>
      </c>
      <c r="D2538" s="3" t="s">
        <v>3</v>
      </c>
    </row>
    <row r="2539" spans="3:4">
      <c r="C2539" s="3" t="s">
        <v>2589</v>
      </c>
      <c r="D2539" s="3" t="s">
        <v>3</v>
      </c>
    </row>
    <row r="2540" spans="3:4">
      <c r="C2540" s="3" t="s">
        <v>2590</v>
      </c>
      <c r="D2540" s="3" t="s">
        <v>3</v>
      </c>
    </row>
    <row r="2541" spans="3:4">
      <c r="C2541" s="3" t="s">
        <v>2591</v>
      </c>
      <c r="D2541" s="3" t="s">
        <v>3</v>
      </c>
    </row>
    <row r="2542" spans="3:4">
      <c r="C2542" s="3" t="s">
        <v>2592</v>
      </c>
      <c r="D2542" s="3" t="s">
        <v>3</v>
      </c>
    </row>
    <row r="2543" spans="3:4">
      <c r="C2543" s="3" t="s">
        <v>2593</v>
      </c>
      <c r="D2543" s="3" t="s">
        <v>7</v>
      </c>
    </row>
    <row r="2544" spans="3:4">
      <c r="C2544" s="3" t="s">
        <v>2594</v>
      </c>
      <c r="D2544" s="3" t="s">
        <v>3</v>
      </c>
    </row>
    <row r="2545" spans="3:4">
      <c r="C2545" s="3" t="s">
        <v>2595</v>
      </c>
      <c r="D2545" s="3" t="s">
        <v>3</v>
      </c>
    </row>
    <row r="2546" spans="3:4">
      <c r="C2546" s="3" t="s">
        <v>2596</v>
      </c>
      <c r="D2546" s="3" t="s">
        <v>3</v>
      </c>
    </row>
    <row r="2547" spans="3:4">
      <c r="C2547" s="3" t="s">
        <v>2597</v>
      </c>
      <c r="D2547" s="3" t="s">
        <v>7</v>
      </c>
    </row>
    <row r="2548" spans="3:4">
      <c r="C2548" s="3" t="s">
        <v>2598</v>
      </c>
      <c r="D2548" s="3" t="s">
        <v>7</v>
      </c>
    </row>
    <row r="2549" spans="3:4">
      <c r="C2549" s="3" t="s">
        <v>2599</v>
      </c>
      <c r="D2549" s="3" t="s">
        <v>7</v>
      </c>
    </row>
    <row r="2550" spans="3:4">
      <c r="C2550" s="3" t="s">
        <v>2600</v>
      </c>
      <c r="D2550" s="3" t="s">
        <v>7</v>
      </c>
    </row>
    <row r="2551" spans="3:4">
      <c r="C2551" s="3" t="s">
        <v>2601</v>
      </c>
      <c r="D2551" s="3" t="s">
        <v>3</v>
      </c>
    </row>
    <row r="2552" spans="3:4">
      <c r="C2552" s="3" t="s">
        <v>2602</v>
      </c>
      <c r="D2552" s="3" t="s">
        <v>7</v>
      </c>
    </row>
    <row r="2553" spans="3:4">
      <c r="C2553" s="3" t="s">
        <v>2603</v>
      </c>
      <c r="D2553" s="3" t="s">
        <v>3</v>
      </c>
    </row>
    <row r="2554" spans="3:4">
      <c r="C2554" s="3" t="s">
        <v>2604</v>
      </c>
      <c r="D2554" s="3" t="s">
        <v>3</v>
      </c>
    </row>
    <row r="2555" spans="3:4">
      <c r="C2555" s="3" t="s">
        <v>2605</v>
      </c>
      <c r="D2555" s="3" t="s">
        <v>3</v>
      </c>
    </row>
    <row r="2556" spans="3:4">
      <c r="C2556" s="3" t="s">
        <v>2606</v>
      </c>
      <c r="D2556" s="3" t="s">
        <v>3</v>
      </c>
    </row>
    <row r="2557" spans="3:4">
      <c r="C2557" s="3" t="s">
        <v>2607</v>
      </c>
      <c r="D2557" s="3" t="s">
        <v>3</v>
      </c>
    </row>
    <row r="2558" spans="3:4">
      <c r="C2558" s="3" t="s">
        <v>2608</v>
      </c>
      <c r="D2558" s="3" t="s">
        <v>3</v>
      </c>
    </row>
    <row r="2559" spans="3:4">
      <c r="C2559" s="3" t="s">
        <v>2609</v>
      </c>
      <c r="D2559" s="3" t="s">
        <v>3</v>
      </c>
    </row>
    <row r="2560" spans="3:4">
      <c r="C2560" s="3" t="s">
        <v>2610</v>
      </c>
      <c r="D2560" s="3" t="s">
        <v>7</v>
      </c>
    </row>
    <row r="2561" spans="3:4">
      <c r="C2561" s="3" t="s">
        <v>2611</v>
      </c>
      <c r="D2561" s="3" t="s">
        <v>3</v>
      </c>
    </row>
    <row r="2562" spans="3:4">
      <c r="C2562" s="3" t="s">
        <v>2612</v>
      </c>
      <c r="D2562" s="3" t="s">
        <v>7</v>
      </c>
    </row>
    <row r="2563" spans="3:4">
      <c r="C2563" s="3" t="s">
        <v>2613</v>
      </c>
      <c r="D2563" s="3" t="s">
        <v>3</v>
      </c>
    </row>
    <row r="2564" spans="3:4">
      <c r="C2564" s="3" t="s">
        <v>2614</v>
      </c>
      <c r="D2564" s="3" t="s">
        <v>7</v>
      </c>
    </row>
    <row r="2565" spans="3:4">
      <c r="C2565" s="3" t="s">
        <v>2615</v>
      </c>
      <c r="D2565" s="3" t="s">
        <v>7</v>
      </c>
    </row>
    <row r="2566" spans="3:4">
      <c r="C2566" s="3" t="s">
        <v>2616</v>
      </c>
      <c r="D2566" s="3" t="s">
        <v>3</v>
      </c>
    </row>
    <row r="2567" spans="3:4">
      <c r="C2567" s="3" t="s">
        <v>2617</v>
      </c>
      <c r="D2567" s="3" t="s">
        <v>3</v>
      </c>
    </row>
    <row r="2568" spans="3:4">
      <c r="C2568" s="3" t="s">
        <v>2618</v>
      </c>
      <c r="D2568" s="3" t="s">
        <v>7</v>
      </c>
    </row>
    <row r="2569" spans="3:4">
      <c r="C2569" s="3" t="s">
        <v>2619</v>
      </c>
      <c r="D2569" s="3" t="s">
        <v>7</v>
      </c>
    </row>
    <row r="2570" spans="3:4">
      <c r="C2570" s="3" t="s">
        <v>2620</v>
      </c>
      <c r="D2570" s="3" t="s">
        <v>3</v>
      </c>
    </row>
    <row r="2571" spans="3:4">
      <c r="C2571" s="3" t="s">
        <v>2621</v>
      </c>
      <c r="D2571" s="3" t="s">
        <v>3</v>
      </c>
    </row>
    <row r="2572" spans="3:4">
      <c r="C2572" s="3" t="s">
        <v>2622</v>
      </c>
      <c r="D2572" s="3" t="s">
        <v>3</v>
      </c>
    </row>
    <row r="2573" spans="3:4">
      <c r="C2573" s="3" t="s">
        <v>2623</v>
      </c>
      <c r="D2573" s="3" t="s">
        <v>7</v>
      </c>
    </row>
    <row r="2574" spans="3:4">
      <c r="C2574" s="3" t="s">
        <v>2624</v>
      </c>
      <c r="D2574" s="3" t="s">
        <v>3</v>
      </c>
    </row>
    <row r="2575" spans="3:4">
      <c r="C2575" s="3" t="s">
        <v>2625</v>
      </c>
      <c r="D2575" s="3" t="s">
        <v>3</v>
      </c>
    </row>
    <row r="2576" spans="3:4">
      <c r="C2576" s="3" t="s">
        <v>2626</v>
      </c>
      <c r="D2576" s="3" t="s">
        <v>3</v>
      </c>
    </row>
    <row r="2577" spans="3:4">
      <c r="C2577" s="3" t="s">
        <v>2627</v>
      </c>
      <c r="D2577" s="3" t="s">
        <v>7</v>
      </c>
    </row>
    <row r="2578" spans="3:4">
      <c r="C2578" s="3" t="s">
        <v>2628</v>
      </c>
      <c r="D2578" s="3" t="s">
        <v>3</v>
      </c>
    </row>
    <row r="2579" spans="3:4">
      <c r="C2579" s="3" t="s">
        <v>2629</v>
      </c>
      <c r="D2579" s="3" t="s">
        <v>3</v>
      </c>
    </row>
    <row r="2580" spans="3:4">
      <c r="C2580" s="3" t="s">
        <v>2630</v>
      </c>
      <c r="D2580" s="3" t="s">
        <v>3</v>
      </c>
    </row>
    <row r="2581" spans="3:4">
      <c r="C2581" s="3" t="s">
        <v>2631</v>
      </c>
      <c r="D2581" s="3" t="s">
        <v>3</v>
      </c>
    </row>
    <row r="2582" spans="3:4">
      <c r="C2582" s="3" t="s">
        <v>2632</v>
      </c>
      <c r="D2582" s="3" t="s">
        <v>3</v>
      </c>
    </row>
    <row r="2583" spans="3:4">
      <c r="C2583" s="3" t="s">
        <v>2633</v>
      </c>
      <c r="D2583" s="3" t="s">
        <v>7</v>
      </c>
    </row>
    <row r="2584" spans="3:4">
      <c r="C2584" s="3" t="s">
        <v>2634</v>
      </c>
      <c r="D2584" s="3" t="s">
        <v>7</v>
      </c>
    </row>
    <row r="2585" spans="3:4">
      <c r="C2585" s="3" t="s">
        <v>2635</v>
      </c>
      <c r="D2585" s="3" t="s">
        <v>7</v>
      </c>
    </row>
    <row r="2586" spans="3:4">
      <c r="C2586" s="3" t="s">
        <v>2636</v>
      </c>
      <c r="D2586" s="3" t="s">
        <v>7</v>
      </c>
    </row>
    <row r="2587" spans="3:4">
      <c r="C2587" s="3" t="s">
        <v>2637</v>
      </c>
      <c r="D2587" s="3" t="s">
        <v>3</v>
      </c>
    </row>
    <row r="2588" spans="3:4">
      <c r="C2588" s="3" t="s">
        <v>2638</v>
      </c>
      <c r="D2588" s="3" t="s">
        <v>7</v>
      </c>
    </row>
    <row r="2589" spans="3:4">
      <c r="C2589" s="3" t="s">
        <v>2639</v>
      </c>
      <c r="D2589" s="3" t="s">
        <v>3</v>
      </c>
    </row>
    <row r="2590" spans="3:4">
      <c r="C2590" s="3" t="s">
        <v>2640</v>
      </c>
      <c r="D2590" s="3" t="s">
        <v>3</v>
      </c>
    </row>
    <row r="2591" spans="3:4">
      <c r="C2591" s="3" t="s">
        <v>2641</v>
      </c>
      <c r="D2591" s="3" t="s">
        <v>7</v>
      </c>
    </row>
    <row r="2592" spans="3:4">
      <c r="C2592" s="3" t="s">
        <v>2642</v>
      </c>
      <c r="D2592" s="3" t="s">
        <v>7</v>
      </c>
    </row>
    <row r="2593" spans="3:4">
      <c r="C2593" s="3" t="s">
        <v>2643</v>
      </c>
      <c r="D2593" s="3" t="s">
        <v>7</v>
      </c>
    </row>
    <row r="2594" spans="3:4">
      <c r="C2594" s="3" t="s">
        <v>2644</v>
      </c>
      <c r="D2594" s="3" t="s">
        <v>3</v>
      </c>
    </row>
    <row r="2595" spans="3:4">
      <c r="C2595" s="3" t="s">
        <v>2645</v>
      </c>
      <c r="D2595" s="3" t="s">
        <v>7</v>
      </c>
    </row>
    <row r="2596" spans="3:4">
      <c r="C2596" s="3" t="s">
        <v>2646</v>
      </c>
      <c r="D2596" s="3" t="s">
        <v>7</v>
      </c>
    </row>
    <row r="2597" spans="3:4">
      <c r="C2597" s="3" t="s">
        <v>2647</v>
      </c>
      <c r="D2597" s="3" t="s">
        <v>7</v>
      </c>
    </row>
    <row r="2598" spans="3:4">
      <c r="C2598" s="3" t="s">
        <v>2648</v>
      </c>
      <c r="D2598" s="3" t="s">
        <v>7</v>
      </c>
    </row>
    <row r="2599" spans="3:4">
      <c r="C2599" s="3" t="s">
        <v>2649</v>
      </c>
      <c r="D2599" s="3" t="s">
        <v>7</v>
      </c>
    </row>
    <row r="2600" spans="3:4">
      <c r="C2600" s="3" t="s">
        <v>2650</v>
      </c>
      <c r="D2600" s="3" t="s">
        <v>3</v>
      </c>
    </row>
    <row r="2601" spans="3:4">
      <c r="C2601" s="3" t="s">
        <v>2651</v>
      </c>
      <c r="D2601" s="3" t="s">
        <v>3</v>
      </c>
    </row>
    <row r="2602" spans="3:4">
      <c r="C2602" s="3" t="s">
        <v>2652</v>
      </c>
      <c r="D2602" s="3" t="s">
        <v>3</v>
      </c>
    </row>
    <row r="2603" spans="3:4">
      <c r="C2603" s="3" t="s">
        <v>2653</v>
      </c>
      <c r="D2603" s="3" t="s">
        <v>3</v>
      </c>
    </row>
    <row r="2604" spans="3:4">
      <c r="C2604" s="3" t="s">
        <v>2654</v>
      </c>
      <c r="D2604" s="3" t="s">
        <v>7</v>
      </c>
    </row>
    <row r="2605" spans="3:4">
      <c r="C2605" s="3" t="s">
        <v>2655</v>
      </c>
      <c r="D2605" s="3" t="s">
        <v>7</v>
      </c>
    </row>
    <row r="2606" spans="3:4">
      <c r="C2606" s="3" t="s">
        <v>2656</v>
      </c>
      <c r="D2606" s="3" t="s">
        <v>7</v>
      </c>
    </row>
    <row r="2607" spans="3:4">
      <c r="C2607" s="3" t="s">
        <v>2657</v>
      </c>
      <c r="D2607" s="3" t="s">
        <v>3</v>
      </c>
    </row>
    <row r="2608" spans="3:4">
      <c r="C2608" s="3" t="s">
        <v>2658</v>
      </c>
      <c r="D2608" s="3" t="s">
        <v>3</v>
      </c>
    </row>
    <row r="2609" spans="3:23">
      <c r="C2609" s="3" t="s">
        <v>2659</v>
      </c>
      <c r="D2609" s="3" t="s">
        <v>3</v>
      </c>
    </row>
    <row r="2610" spans="3:23">
      <c r="C2610" s="3" t="s">
        <v>2660</v>
      </c>
      <c r="D2610" s="3" t="s">
        <v>7</v>
      </c>
    </row>
    <row r="2611" spans="3:23">
      <c r="C2611" s="3" t="s">
        <v>2661</v>
      </c>
      <c r="D2611" s="3" t="s">
        <v>7</v>
      </c>
    </row>
    <row r="2612" spans="3:23">
      <c r="C2612" s="3" t="s">
        <v>2662</v>
      </c>
      <c r="D2612" s="3" t="s">
        <v>3</v>
      </c>
    </row>
    <row r="2613" spans="3:23">
      <c r="C2613" s="3" t="s">
        <v>2663</v>
      </c>
      <c r="D2613" s="3" t="s">
        <v>3</v>
      </c>
    </row>
    <row r="2614" spans="3:23">
      <c r="C2614" s="3" t="s">
        <v>2664</v>
      </c>
      <c r="D2614" s="3" t="s">
        <v>7</v>
      </c>
    </row>
    <row r="2615" spans="3:23">
      <c r="C2615" s="3" t="s">
        <v>2665</v>
      </c>
      <c r="D2615" s="3" t="s">
        <v>3</v>
      </c>
      <c r="U2615" s="17"/>
      <c r="V2615" s="17"/>
      <c r="W2615" s="17"/>
    </row>
  </sheetData>
  <autoFilter ref="F1:F1045991"/>
  <mergeCells count="21">
    <mergeCell ref="BO14:BP14"/>
    <mergeCell ref="BM14:BM15"/>
    <mergeCell ref="BR14:BR15"/>
    <mergeCell ref="BT14:BU14"/>
    <mergeCell ref="BM13:BP13"/>
    <mergeCell ref="BR13:BU13"/>
    <mergeCell ref="R1:Y1"/>
    <mergeCell ref="AA1:AH1"/>
    <mergeCell ref="BP6:BQ6"/>
    <mergeCell ref="BR6:BS6"/>
    <mergeCell ref="BN6:BO6"/>
    <mergeCell ref="BN4:BS4"/>
    <mergeCell ref="AJ1:AQ1"/>
    <mergeCell ref="AS1:AZ1"/>
    <mergeCell ref="BB1:BI1"/>
    <mergeCell ref="BN5:BO5"/>
    <mergeCell ref="BP5:BS5"/>
    <mergeCell ref="E2:F2"/>
    <mergeCell ref="C2:D2"/>
    <mergeCell ref="A2:B2"/>
    <mergeCell ref="I1:P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615"/>
  <sheetViews>
    <sheetView topLeftCell="O1" workbookViewId="0">
      <selection activeCell="Z13" sqref="Z13"/>
    </sheetView>
  </sheetViews>
  <sheetFormatPr defaultRowHeight="15"/>
  <cols>
    <col min="1" max="1" width="12.140625" style="8" bestFit="1" customWidth="1"/>
    <col min="2" max="4" width="9.140625" style="2"/>
    <col min="5" max="5" width="16.140625" style="9" bestFit="1" customWidth="1"/>
    <col min="6" max="6" width="9.140625" style="2"/>
    <col min="8" max="8" width="20.140625" bestFit="1" customWidth="1"/>
    <col min="9" max="12" width="12.85546875" customWidth="1"/>
    <col min="14" max="14" width="16.28515625" style="8" bestFit="1" customWidth="1"/>
    <col min="15" max="17" width="9.140625" style="2"/>
    <col min="18" max="18" width="16.140625" style="9" bestFit="1" customWidth="1"/>
    <col min="21" max="21" width="12.85546875" bestFit="1" customWidth="1"/>
    <col min="22" max="23" width="20.140625" bestFit="1" customWidth="1"/>
    <col min="24" max="25" width="12.85546875" customWidth="1"/>
    <col min="28" max="28" width="16.28515625" style="8" bestFit="1" customWidth="1"/>
    <col min="29" max="29" width="7.85546875" style="2" customWidth="1"/>
    <col min="30" max="31" width="9.140625" style="2"/>
    <col min="32" max="32" width="16.140625" style="9" bestFit="1" customWidth="1"/>
    <col min="35" max="35" width="12.85546875" bestFit="1" customWidth="1"/>
    <col min="38" max="39" width="11.42578125" bestFit="1" customWidth="1"/>
    <col min="40" max="40" width="10" bestFit="1" customWidth="1"/>
  </cols>
  <sheetData>
    <row r="1" spans="1:41">
      <c r="A1" s="46" t="s">
        <v>2738</v>
      </c>
      <c r="B1" s="47"/>
      <c r="C1" s="47"/>
      <c r="D1" s="47"/>
      <c r="E1" s="48"/>
      <c r="F1" s="16"/>
      <c r="I1" s="2"/>
      <c r="J1" s="2"/>
      <c r="K1" s="2"/>
      <c r="L1" s="2"/>
      <c r="N1" s="46" t="s">
        <v>2739</v>
      </c>
      <c r="O1" s="47"/>
      <c r="P1" s="47"/>
      <c r="Q1" s="47"/>
      <c r="R1" s="48"/>
      <c r="S1" s="21"/>
      <c r="X1" s="2"/>
      <c r="Y1" s="2"/>
      <c r="AB1" s="46" t="s">
        <v>2742</v>
      </c>
      <c r="AC1" s="47"/>
      <c r="AD1" s="47"/>
      <c r="AE1" s="47"/>
      <c r="AF1" s="48"/>
      <c r="AG1" s="21"/>
    </row>
    <row r="2" spans="1:41">
      <c r="I2" s="2"/>
      <c r="J2" s="2"/>
      <c r="K2" s="2"/>
      <c r="L2" s="2"/>
      <c r="N2" s="12"/>
      <c r="O2" s="10"/>
      <c r="W2" s="1" t="s">
        <v>2757</v>
      </c>
      <c r="X2" s="2"/>
      <c r="Y2" s="2"/>
      <c r="AB2" s="12"/>
      <c r="AC2" s="10"/>
      <c r="AN2" s="2"/>
    </row>
    <row r="3" spans="1:41">
      <c r="A3" s="12" t="s">
        <v>0</v>
      </c>
      <c r="B3" s="10" t="s">
        <v>1</v>
      </c>
      <c r="C3" s="10" t="s">
        <v>2740</v>
      </c>
      <c r="D3" s="10" t="s">
        <v>2741</v>
      </c>
      <c r="E3" s="20" t="s">
        <v>2745</v>
      </c>
      <c r="F3" s="15" t="s">
        <v>2746</v>
      </c>
      <c r="H3" s="52" t="s">
        <v>2757</v>
      </c>
      <c r="N3" s="12" t="s">
        <v>0</v>
      </c>
      <c r="O3" s="10" t="s">
        <v>1</v>
      </c>
      <c r="P3" s="10" t="s">
        <v>2674</v>
      </c>
      <c r="Q3" s="10" t="s">
        <v>2675</v>
      </c>
      <c r="R3" s="20" t="s">
        <v>2745</v>
      </c>
      <c r="S3" s="15" t="s">
        <v>2746</v>
      </c>
      <c r="AB3" s="12" t="s">
        <v>0</v>
      </c>
      <c r="AC3" s="10" t="s">
        <v>1</v>
      </c>
      <c r="AD3" s="10" t="s">
        <v>2740</v>
      </c>
      <c r="AE3" s="10" t="s">
        <v>2741</v>
      </c>
      <c r="AF3" s="20" t="s">
        <v>2745</v>
      </c>
      <c r="AG3" s="15" t="s">
        <v>2746</v>
      </c>
      <c r="AL3" s="49" t="s">
        <v>2758</v>
      </c>
      <c r="AM3" s="50"/>
      <c r="AN3" s="50"/>
      <c r="AO3" s="36"/>
    </row>
    <row r="4" spans="1:41">
      <c r="A4" s="8" t="s">
        <v>2</v>
      </c>
      <c r="B4" s="2" t="s">
        <v>3</v>
      </c>
      <c r="C4" s="2" t="str">
        <f t="shared" ref="C4:C35" si="0">MID(A:A,1,SEARCH("..",A:A)-1)</f>
        <v>65</v>
      </c>
      <c r="D4" s="2" t="str">
        <f t="shared" ref="D4:D35" si="1">MID(A:A,LEN(C4)+3,LEN(A4)-LEN(C4)-2)</f>
        <v>394</v>
      </c>
      <c r="E4" s="9">
        <f>C5-D4+1</f>
        <v>104</v>
      </c>
      <c r="F4" s="2">
        <f>IF(B4=B5,IF(E4&lt;0,1,0),0)</f>
        <v>0</v>
      </c>
      <c r="G4">
        <v>0</v>
      </c>
      <c r="H4" s="3">
        <v>-2</v>
      </c>
      <c r="N4" s="8" t="s">
        <v>54</v>
      </c>
      <c r="O4" s="2" t="s">
        <v>7</v>
      </c>
      <c r="P4" s="2" t="str">
        <f>MID(N:N,1,SEARCH("..",N:N)-1)</f>
        <v>65</v>
      </c>
      <c r="Q4" s="2" t="str">
        <f>MID(N:N,LEN(P4)+3,LEN(N4)-LEN(P4)-2)</f>
        <v>1237</v>
      </c>
      <c r="R4" s="9">
        <f>P5-Q4+1</f>
        <v>26</v>
      </c>
      <c r="S4">
        <f>IF(O4=O5,IF(R4&lt;0,1,0),0)</f>
        <v>0</v>
      </c>
      <c r="T4">
        <f>IF(R4&lt;0,IF(S4=1,R4,0),0)</f>
        <v>0</v>
      </c>
      <c r="U4">
        <v>0</v>
      </c>
      <c r="V4" s="53" t="s">
        <v>2757</v>
      </c>
      <c r="AB4" s="8" t="s">
        <v>2685</v>
      </c>
      <c r="AC4" s="2" t="s">
        <v>3</v>
      </c>
      <c r="AD4" s="2" t="str">
        <f>MID(AB:AB,1,SEARCH("..",AB:AB)-1)</f>
        <v>87725</v>
      </c>
      <c r="AE4" s="2" t="str">
        <f>MID(AB:AB,LEN(AD4)+3,LEN(AB4)-LEN(AD4)-2)</f>
        <v>87796</v>
      </c>
      <c r="AF4" s="9">
        <f>AD5-AE4+1</f>
        <v>33487</v>
      </c>
      <c r="AG4">
        <f>IF(AC4=AC5,IF(AF4&lt;0,1,0),0)</f>
        <v>0</v>
      </c>
      <c r="AI4" s="5" t="s">
        <v>2756</v>
      </c>
      <c r="AJ4" s="3">
        <f>SUM(AG4:AG55)</f>
        <v>0</v>
      </c>
      <c r="AL4" s="3"/>
      <c r="AM4" s="5" t="s">
        <v>2668</v>
      </c>
      <c r="AN4" s="5" t="s">
        <v>2667</v>
      </c>
      <c r="AO4" s="5" t="s">
        <v>2748</v>
      </c>
    </row>
    <row r="5" spans="1:41">
      <c r="A5" s="8" t="s">
        <v>4</v>
      </c>
      <c r="B5" s="2" t="s">
        <v>3</v>
      </c>
      <c r="C5" s="2" t="str">
        <f t="shared" si="0"/>
        <v>497</v>
      </c>
      <c r="D5" s="2" t="str">
        <f t="shared" si="1"/>
        <v>1321</v>
      </c>
      <c r="E5" s="9">
        <f t="shared" ref="E5:E52" si="2">C6-D5+1</f>
        <v>-2</v>
      </c>
      <c r="F5" s="2">
        <f t="shared" ref="F5:F52" si="3">IF(B5=B6,IF(E5&lt;0,1,0),0)</f>
        <v>1</v>
      </c>
      <c r="G5" s="2">
        <v>-2</v>
      </c>
      <c r="H5" s="3">
        <v>-2</v>
      </c>
      <c r="N5" s="8" t="s">
        <v>55</v>
      </c>
      <c r="O5" s="2" t="s">
        <v>7</v>
      </c>
      <c r="P5" s="2" t="str">
        <f t="shared" ref="P5:P68" si="4">MID(N:N,1,SEARCH("..",N:N)-1)</f>
        <v>1262</v>
      </c>
      <c r="Q5" s="2" t="str">
        <f t="shared" ref="Q5:Q68" si="5">MID(N:N,LEN(P5)+3,LEN(N5)-LEN(P5)-2)</f>
        <v>2134</v>
      </c>
      <c r="R5" s="9">
        <f t="shared" ref="R5:R68" si="6">P6-Q5+1</f>
        <v>45</v>
      </c>
      <c r="S5">
        <f t="shared" ref="S5:S68" si="7">IF(O5=O6,IF(R5&lt;0,1,0),0)</f>
        <v>0</v>
      </c>
      <c r="T5">
        <f t="shared" ref="T5:T68" si="8">IF(R5&lt;0,IF(S5=1,R5,0),0)</f>
        <v>0</v>
      </c>
      <c r="U5">
        <v>0</v>
      </c>
      <c r="V5" s="29">
        <v>-2</v>
      </c>
      <c r="AB5" s="8" t="s">
        <v>2686</v>
      </c>
      <c r="AC5" s="2" t="s">
        <v>7</v>
      </c>
      <c r="AD5" s="2" t="str">
        <f t="shared" ref="AD5:AD56" si="9">MID(AB:AB,1,SEARCH("..",AB:AB)-1)</f>
        <v>121282</v>
      </c>
      <c r="AE5" s="2" t="str">
        <f t="shared" ref="AE5:AE56" si="10">MID(AB:AB,LEN(AD5)+3,LEN(AB5)-LEN(AD5)-2)</f>
        <v>121352</v>
      </c>
      <c r="AF5" s="9">
        <f t="shared" ref="AF5:AF55" si="11">AD6-AE5+1</f>
        <v>2589</v>
      </c>
      <c r="AG5">
        <f t="shared" ref="AG5:AG55" si="12">IF(AC5=AC6,IF(AF5&lt;0,1,0),0)</f>
        <v>0</v>
      </c>
      <c r="AL5" s="5" t="s">
        <v>2669</v>
      </c>
      <c r="AM5" s="3">
        <v>206</v>
      </c>
      <c r="AN5" s="3">
        <v>8</v>
      </c>
      <c r="AO5" s="3">
        <f>SUM(AM5,AN5)</f>
        <v>214</v>
      </c>
    </row>
    <row r="6" spans="1:41">
      <c r="A6" s="8" t="s">
        <v>5</v>
      </c>
      <c r="B6" s="2" t="s">
        <v>3</v>
      </c>
      <c r="C6" s="2" t="str">
        <f t="shared" si="0"/>
        <v>1318</v>
      </c>
      <c r="D6" s="2" t="str">
        <f t="shared" si="1"/>
        <v>1929</v>
      </c>
      <c r="E6" s="9">
        <f t="shared" si="2"/>
        <v>135</v>
      </c>
      <c r="F6" s="2">
        <f t="shared" si="3"/>
        <v>0</v>
      </c>
      <c r="G6" s="2">
        <v>-2</v>
      </c>
      <c r="H6" s="3">
        <v>-2</v>
      </c>
      <c r="N6" s="8" t="s">
        <v>56</v>
      </c>
      <c r="O6" s="2" t="s">
        <v>7</v>
      </c>
      <c r="P6" s="2" t="str">
        <f t="shared" si="4"/>
        <v>2178</v>
      </c>
      <c r="Q6" s="2" t="str">
        <f t="shared" si="5"/>
        <v>4511</v>
      </c>
      <c r="R6" s="9">
        <f t="shared" si="6"/>
        <v>86</v>
      </c>
      <c r="S6">
        <f t="shared" si="7"/>
        <v>0</v>
      </c>
      <c r="T6">
        <f t="shared" si="8"/>
        <v>0</v>
      </c>
      <c r="U6">
        <v>0</v>
      </c>
      <c r="V6" s="29">
        <v>-2</v>
      </c>
      <c r="X6" s="5" t="s">
        <v>2756</v>
      </c>
      <c r="Y6" s="3">
        <f>SUM(S4:S2614)</f>
        <v>206</v>
      </c>
      <c r="AB6" s="8" t="s">
        <v>2687</v>
      </c>
      <c r="AC6" s="2" t="s">
        <v>7</v>
      </c>
      <c r="AD6" s="2" t="str">
        <f t="shared" si="9"/>
        <v>123940</v>
      </c>
      <c r="AE6" s="2" t="str">
        <f t="shared" si="10"/>
        <v>124013</v>
      </c>
      <c r="AF6" s="9">
        <f t="shared" si="11"/>
        <v>42520</v>
      </c>
      <c r="AG6">
        <f t="shared" si="12"/>
        <v>0</v>
      </c>
      <c r="AL6" s="5" t="s">
        <v>2671</v>
      </c>
      <c r="AM6" s="3">
        <v>0</v>
      </c>
      <c r="AN6" s="3" t="s">
        <v>3</v>
      </c>
      <c r="AO6" s="3"/>
    </row>
    <row r="7" spans="1:41">
      <c r="A7" s="8" t="s">
        <v>6</v>
      </c>
      <c r="B7" s="2" t="s">
        <v>7</v>
      </c>
      <c r="C7" s="2" t="str">
        <f t="shared" si="0"/>
        <v>2063</v>
      </c>
      <c r="D7" s="2" t="str">
        <f t="shared" si="1"/>
        <v>2329</v>
      </c>
      <c r="E7" s="9">
        <f t="shared" si="2"/>
        <v>12</v>
      </c>
      <c r="F7" s="2">
        <f t="shared" si="3"/>
        <v>0</v>
      </c>
      <c r="G7" s="2">
        <v>-2</v>
      </c>
      <c r="H7" s="3">
        <v>-2</v>
      </c>
      <c r="N7" s="8" t="s">
        <v>57</v>
      </c>
      <c r="O7" s="2" t="s">
        <v>7</v>
      </c>
      <c r="P7" s="2" t="str">
        <f t="shared" si="4"/>
        <v>4596</v>
      </c>
      <c r="Q7" s="2" t="str">
        <f t="shared" si="5"/>
        <v>6077</v>
      </c>
      <c r="R7" s="9">
        <f t="shared" si="6"/>
        <v>35</v>
      </c>
      <c r="S7">
        <f t="shared" si="7"/>
        <v>0</v>
      </c>
      <c r="T7">
        <f t="shared" si="8"/>
        <v>0</v>
      </c>
      <c r="U7">
        <v>0</v>
      </c>
      <c r="V7" s="29">
        <v>-2</v>
      </c>
      <c r="X7" s="5" t="s">
        <v>2747</v>
      </c>
      <c r="Y7" s="3" t="str">
        <f>CONCATENATE(ROUND(Y6/(2612/100),0),"%")</f>
        <v>8%</v>
      </c>
      <c r="AB7" s="8" t="s">
        <v>2688</v>
      </c>
      <c r="AC7" s="2" t="s">
        <v>7</v>
      </c>
      <c r="AD7" s="2" t="str">
        <f t="shared" si="9"/>
        <v>166532</v>
      </c>
      <c r="AE7" s="2" t="str">
        <f t="shared" si="10"/>
        <v>166608</v>
      </c>
      <c r="AF7" s="9">
        <f t="shared" si="11"/>
        <v>53320</v>
      </c>
      <c r="AG7">
        <f t="shared" si="12"/>
        <v>0</v>
      </c>
    </row>
    <row r="8" spans="1:41">
      <c r="A8" s="8" t="s">
        <v>8</v>
      </c>
      <c r="B8" s="2" t="s">
        <v>7</v>
      </c>
      <c r="C8" s="2" t="str">
        <f t="shared" si="0"/>
        <v>2340</v>
      </c>
      <c r="D8" s="2" t="str">
        <f t="shared" si="1"/>
        <v>2723</v>
      </c>
      <c r="E8" s="9">
        <f t="shared" si="2"/>
        <v>-2</v>
      </c>
      <c r="F8" s="2">
        <f t="shared" si="3"/>
        <v>0</v>
      </c>
      <c r="G8" s="2">
        <v>-2</v>
      </c>
      <c r="H8" s="3">
        <v>-45</v>
      </c>
      <c r="N8" s="8" t="s">
        <v>58</v>
      </c>
      <c r="O8" s="2" t="s">
        <v>3</v>
      </c>
      <c r="P8" s="2" t="str">
        <f t="shared" si="4"/>
        <v>6111</v>
      </c>
      <c r="Q8" s="2" t="str">
        <f t="shared" si="5"/>
        <v>7706</v>
      </c>
      <c r="R8" s="9">
        <f t="shared" si="6"/>
        <v>74</v>
      </c>
      <c r="S8">
        <f t="shared" si="7"/>
        <v>0</v>
      </c>
      <c r="T8">
        <f t="shared" si="8"/>
        <v>0</v>
      </c>
      <c r="U8">
        <v>0</v>
      </c>
      <c r="V8" s="29">
        <v>-2</v>
      </c>
      <c r="AB8" s="8" t="s">
        <v>2689</v>
      </c>
      <c r="AC8" s="2" t="s">
        <v>7</v>
      </c>
      <c r="AD8" s="2" t="str">
        <f t="shared" si="9"/>
        <v>219927</v>
      </c>
      <c r="AE8" s="2" t="str">
        <f t="shared" si="10"/>
        <v>220000</v>
      </c>
      <c r="AF8" s="9">
        <f t="shared" si="11"/>
        <v>68161</v>
      </c>
      <c r="AG8">
        <f t="shared" si="12"/>
        <v>0</v>
      </c>
      <c r="AM8" s="1"/>
    </row>
    <row r="9" spans="1:41">
      <c r="A9" s="8" t="s">
        <v>9</v>
      </c>
      <c r="B9" s="2" t="s">
        <v>3</v>
      </c>
      <c r="C9" s="2" t="str">
        <f t="shared" si="0"/>
        <v>2720</v>
      </c>
      <c r="D9" s="2" t="str">
        <f t="shared" si="1"/>
        <v>3070</v>
      </c>
      <c r="E9" s="9">
        <f t="shared" si="2"/>
        <v>91</v>
      </c>
      <c r="F9" s="2">
        <f t="shared" si="3"/>
        <v>0</v>
      </c>
      <c r="G9" s="2">
        <v>-45</v>
      </c>
      <c r="H9" s="3">
        <v>-33</v>
      </c>
      <c r="N9" s="8" t="s">
        <v>59</v>
      </c>
      <c r="O9" s="2" t="s">
        <v>3</v>
      </c>
      <c r="P9" s="2" t="str">
        <f t="shared" si="4"/>
        <v>7779</v>
      </c>
      <c r="Q9" s="2" t="str">
        <f t="shared" si="5"/>
        <v>8192</v>
      </c>
      <c r="R9" s="9">
        <f t="shared" si="6"/>
        <v>-2</v>
      </c>
      <c r="S9">
        <f t="shared" si="7"/>
        <v>1</v>
      </c>
      <c r="T9">
        <f t="shared" si="8"/>
        <v>-2</v>
      </c>
      <c r="U9">
        <v>-2</v>
      </c>
      <c r="V9" s="29">
        <v>-6</v>
      </c>
      <c r="AB9" s="8" t="s">
        <v>2690</v>
      </c>
      <c r="AC9" s="2" t="s">
        <v>3</v>
      </c>
      <c r="AD9" s="2" t="str">
        <f t="shared" si="9"/>
        <v>288160</v>
      </c>
      <c r="AE9" s="2" t="str">
        <f t="shared" si="10"/>
        <v>288232</v>
      </c>
      <c r="AF9" s="9">
        <f t="shared" si="11"/>
        <v>136680</v>
      </c>
      <c r="AG9">
        <f t="shared" si="12"/>
        <v>0</v>
      </c>
      <c r="AM9" s="1" t="s">
        <v>2759</v>
      </c>
      <c r="AN9">
        <f>ROUND(AO5*100/(2612+50+53),2)</f>
        <v>7.88</v>
      </c>
    </row>
    <row r="10" spans="1:41">
      <c r="A10" s="8" t="s">
        <v>10</v>
      </c>
      <c r="B10" s="2" t="s">
        <v>3</v>
      </c>
      <c r="C10" s="2" t="str">
        <f t="shared" si="0"/>
        <v>3160</v>
      </c>
      <c r="D10" s="2" t="str">
        <f t="shared" si="1"/>
        <v>5040</v>
      </c>
      <c r="E10" s="9">
        <f t="shared" si="2"/>
        <v>236</v>
      </c>
      <c r="F10" s="2">
        <f t="shared" si="3"/>
        <v>0</v>
      </c>
      <c r="G10" s="2">
        <v>-33</v>
      </c>
      <c r="H10" s="3">
        <v>-30</v>
      </c>
      <c r="N10" s="8" t="s">
        <v>60</v>
      </c>
      <c r="O10" s="2" t="s">
        <v>3</v>
      </c>
      <c r="P10" s="2" t="str">
        <f t="shared" si="4"/>
        <v>8189</v>
      </c>
      <c r="Q10" s="2" t="str">
        <f t="shared" si="5"/>
        <v>8539</v>
      </c>
      <c r="R10" s="9">
        <f t="shared" si="6"/>
        <v>-2</v>
      </c>
      <c r="S10">
        <f t="shared" si="7"/>
        <v>1</v>
      </c>
      <c r="T10">
        <f t="shared" si="8"/>
        <v>-2</v>
      </c>
      <c r="U10">
        <v>-2</v>
      </c>
      <c r="V10" s="29">
        <v>-27</v>
      </c>
      <c r="X10" s="40" t="s">
        <v>2757</v>
      </c>
      <c r="Y10" s="41"/>
      <c r="AB10" s="8" t="s">
        <v>2691</v>
      </c>
      <c r="AC10" s="2" t="s">
        <v>3</v>
      </c>
      <c r="AD10" s="2" t="str">
        <f t="shared" si="9"/>
        <v>424911</v>
      </c>
      <c r="AE10" s="2" t="str">
        <f t="shared" si="10"/>
        <v>424984</v>
      </c>
      <c r="AF10" s="9">
        <f t="shared" si="11"/>
        <v>130235</v>
      </c>
      <c r="AG10">
        <f t="shared" si="12"/>
        <v>0</v>
      </c>
    </row>
    <row r="11" spans="1:41">
      <c r="A11" s="8" t="s">
        <v>11</v>
      </c>
      <c r="B11" s="2" t="s">
        <v>3</v>
      </c>
      <c r="C11" s="2" t="str">
        <f t="shared" si="0"/>
        <v>5275</v>
      </c>
      <c r="D11" s="2" t="str">
        <f t="shared" si="1"/>
        <v>6195</v>
      </c>
      <c r="E11" s="9">
        <f t="shared" si="2"/>
        <v>96</v>
      </c>
      <c r="F11" s="2">
        <f t="shared" si="3"/>
        <v>0</v>
      </c>
      <c r="G11" s="2">
        <v>-30</v>
      </c>
      <c r="H11" s="31">
        <v>-30</v>
      </c>
      <c r="N11" s="8" t="s">
        <v>61</v>
      </c>
      <c r="O11" s="2" t="s">
        <v>3</v>
      </c>
      <c r="P11" s="2" t="str">
        <f t="shared" si="4"/>
        <v>8536</v>
      </c>
      <c r="Q11" s="2" t="str">
        <f t="shared" si="5"/>
        <v>8859</v>
      </c>
      <c r="R11" s="9">
        <f t="shared" si="6"/>
        <v>106</v>
      </c>
      <c r="S11">
        <f t="shared" si="7"/>
        <v>0</v>
      </c>
      <c r="T11">
        <f t="shared" si="8"/>
        <v>0</v>
      </c>
      <c r="U11">
        <v>0</v>
      </c>
      <c r="V11" s="29">
        <v>-2</v>
      </c>
      <c r="X11" s="5" t="s">
        <v>2754</v>
      </c>
      <c r="Y11" s="3">
        <f>ROUND(AVERAGE(V5:V206),2)</f>
        <v>-7.13</v>
      </c>
      <c r="AB11" s="8" t="s">
        <v>2692</v>
      </c>
      <c r="AC11" s="2" t="s">
        <v>7</v>
      </c>
      <c r="AD11" s="2" t="str">
        <f t="shared" si="9"/>
        <v>555218</v>
      </c>
      <c r="AE11" s="2" t="str">
        <f t="shared" si="10"/>
        <v>555288</v>
      </c>
      <c r="AF11" s="9">
        <f t="shared" si="11"/>
        <v>13302</v>
      </c>
      <c r="AG11">
        <f t="shared" si="12"/>
        <v>0</v>
      </c>
    </row>
    <row r="12" spans="1:41">
      <c r="A12" s="8" t="s">
        <v>12</v>
      </c>
      <c r="B12" s="2" t="s">
        <v>3</v>
      </c>
      <c r="C12" s="2" t="str">
        <f t="shared" si="0"/>
        <v>6290</v>
      </c>
      <c r="D12" s="2" t="str">
        <f t="shared" si="1"/>
        <v>7249</v>
      </c>
      <c r="E12" s="9">
        <f t="shared" si="2"/>
        <v>-2</v>
      </c>
      <c r="F12" s="2">
        <f t="shared" si="3"/>
        <v>1</v>
      </c>
      <c r="G12" s="2">
        <v>-30</v>
      </c>
      <c r="H12" s="51"/>
      <c r="N12" s="8" t="s">
        <v>62</v>
      </c>
      <c r="O12" s="2" t="s">
        <v>7</v>
      </c>
      <c r="P12" s="2" t="str">
        <f t="shared" si="4"/>
        <v>8964</v>
      </c>
      <c r="Q12" s="2" t="str">
        <f t="shared" si="5"/>
        <v>10166</v>
      </c>
      <c r="R12" s="9">
        <f t="shared" si="6"/>
        <v>87</v>
      </c>
      <c r="S12">
        <f t="shared" si="7"/>
        <v>0</v>
      </c>
      <c r="T12">
        <f t="shared" si="8"/>
        <v>0</v>
      </c>
      <c r="U12">
        <v>0</v>
      </c>
      <c r="V12" s="29">
        <v>-20</v>
      </c>
      <c r="X12" s="5" t="s">
        <v>2750</v>
      </c>
      <c r="Y12" s="3">
        <f>MEDIAN(V5:V206)</f>
        <v>-2</v>
      </c>
      <c r="AB12" s="8" t="s">
        <v>2693</v>
      </c>
      <c r="AC12" s="2" t="s">
        <v>7</v>
      </c>
      <c r="AD12" s="2" t="str">
        <f t="shared" si="9"/>
        <v>568589</v>
      </c>
      <c r="AE12" s="2" t="str">
        <f t="shared" si="10"/>
        <v>570078</v>
      </c>
      <c r="AF12" s="9">
        <f t="shared" si="11"/>
        <v>163</v>
      </c>
      <c r="AG12">
        <f t="shared" si="12"/>
        <v>0</v>
      </c>
    </row>
    <row r="13" spans="1:41">
      <c r="A13" s="8" t="s">
        <v>13</v>
      </c>
      <c r="B13" s="2" t="s">
        <v>3</v>
      </c>
      <c r="C13" s="2" t="str">
        <f t="shared" si="0"/>
        <v>7246</v>
      </c>
      <c r="D13" s="2" t="str">
        <f t="shared" si="1"/>
        <v>8235</v>
      </c>
      <c r="E13" s="9">
        <f t="shared" si="2"/>
        <v>457</v>
      </c>
      <c r="F13" s="2">
        <f t="shared" si="3"/>
        <v>0</v>
      </c>
      <c r="J13" s="5" t="s">
        <v>2756</v>
      </c>
      <c r="K13" s="3">
        <f>SUM(F4:F52)</f>
        <v>8</v>
      </c>
      <c r="N13" s="8" t="s">
        <v>63</v>
      </c>
      <c r="O13" s="2" t="s">
        <v>3</v>
      </c>
      <c r="P13" s="2" t="str">
        <f t="shared" si="4"/>
        <v>10252</v>
      </c>
      <c r="Q13" s="2" t="str">
        <f t="shared" si="5"/>
        <v>10878</v>
      </c>
      <c r="R13" s="9">
        <f t="shared" si="6"/>
        <v>121</v>
      </c>
      <c r="S13">
        <f t="shared" si="7"/>
        <v>0</v>
      </c>
      <c r="T13">
        <f t="shared" si="8"/>
        <v>0</v>
      </c>
      <c r="U13">
        <v>0</v>
      </c>
      <c r="V13" s="29">
        <v>-2</v>
      </c>
      <c r="AB13" s="8" t="s">
        <v>2694</v>
      </c>
      <c r="AC13" s="2" t="s">
        <v>7</v>
      </c>
      <c r="AD13" s="2" t="str">
        <f t="shared" si="9"/>
        <v>570240</v>
      </c>
      <c r="AE13" s="2" t="str">
        <f t="shared" si="10"/>
        <v>570316</v>
      </c>
      <c r="AF13" s="9">
        <f t="shared" si="11"/>
        <v>32</v>
      </c>
      <c r="AG13">
        <f t="shared" si="12"/>
        <v>0</v>
      </c>
      <c r="AL13" t="s">
        <v>2772</v>
      </c>
      <c r="AM13">
        <f>ROUND((4+127)*100/214,2)</f>
        <v>61.21</v>
      </c>
    </row>
    <row r="14" spans="1:41">
      <c r="A14" s="8" t="s">
        <v>14</v>
      </c>
      <c r="B14" s="2" t="s">
        <v>7</v>
      </c>
      <c r="C14" s="2" t="str">
        <f t="shared" si="0"/>
        <v>8691</v>
      </c>
      <c r="D14" s="2" t="str">
        <f t="shared" si="1"/>
        <v>9050</v>
      </c>
      <c r="E14" s="9">
        <f t="shared" si="2"/>
        <v>251</v>
      </c>
      <c r="F14" s="2">
        <f t="shared" si="3"/>
        <v>0</v>
      </c>
      <c r="J14" s="5" t="s">
        <v>2747</v>
      </c>
      <c r="K14" s="3" t="str">
        <f>CONCATENATE(K13/(50/100),"%")</f>
        <v>16%</v>
      </c>
      <c r="N14" s="8" t="s">
        <v>64</v>
      </c>
      <c r="O14" s="2" t="s">
        <v>3</v>
      </c>
      <c r="P14" s="2" t="str">
        <f t="shared" si="4"/>
        <v>10998</v>
      </c>
      <c r="Q14" s="2" t="str">
        <f t="shared" si="5"/>
        <v>11474</v>
      </c>
      <c r="R14" s="9">
        <f t="shared" si="6"/>
        <v>168</v>
      </c>
      <c r="S14">
        <f t="shared" si="7"/>
        <v>0</v>
      </c>
      <c r="T14">
        <f t="shared" si="8"/>
        <v>0</v>
      </c>
      <c r="U14">
        <v>0</v>
      </c>
      <c r="V14" s="29">
        <v>-2</v>
      </c>
      <c r="AB14" s="8" t="s">
        <v>2695</v>
      </c>
      <c r="AC14" s="2" t="s">
        <v>7</v>
      </c>
      <c r="AD14" s="2" t="str">
        <f t="shared" si="9"/>
        <v>570347</v>
      </c>
      <c r="AE14" s="2" t="str">
        <f t="shared" si="10"/>
        <v>570422</v>
      </c>
      <c r="AF14" s="9">
        <f t="shared" si="11"/>
        <v>203</v>
      </c>
      <c r="AG14">
        <f t="shared" si="12"/>
        <v>0</v>
      </c>
    </row>
    <row r="15" spans="1:41">
      <c r="A15" s="8" t="s">
        <v>15</v>
      </c>
      <c r="B15" s="2" t="s">
        <v>3</v>
      </c>
      <c r="C15" s="2" t="str">
        <f t="shared" si="0"/>
        <v>9300</v>
      </c>
      <c r="D15" s="2" t="str">
        <f t="shared" si="1"/>
        <v>9845</v>
      </c>
      <c r="E15" s="9">
        <f t="shared" si="2"/>
        <v>103</v>
      </c>
      <c r="F15" s="2">
        <f t="shared" si="3"/>
        <v>0</v>
      </c>
      <c r="N15" s="8" t="s">
        <v>65</v>
      </c>
      <c r="O15" s="2" t="s">
        <v>3</v>
      </c>
      <c r="P15" s="2" t="str">
        <f t="shared" si="4"/>
        <v>11641</v>
      </c>
      <c r="Q15" s="2" t="str">
        <f t="shared" si="5"/>
        <v>11964</v>
      </c>
      <c r="R15" s="9">
        <f t="shared" si="6"/>
        <v>358</v>
      </c>
      <c r="S15">
        <f t="shared" si="7"/>
        <v>0</v>
      </c>
      <c r="T15">
        <f t="shared" si="8"/>
        <v>0</v>
      </c>
      <c r="U15">
        <v>0</v>
      </c>
      <c r="V15" s="29">
        <v>-2</v>
      </c>
      <c r="X15" s="53" t="s">
        <v>2753</v>
      </c>
      <c r="Y15" s="5" t="s">
        <v>2751</v>
      </c>
      <c r="Z15" s="5" t="s">
        <v>2744</v>
      </c>
      <c r="AB15" s="8" t="s">
        <v>2696</v>
      </c>
      <c r="AC15" s="2" t="s">
        <v>7</v>
      </c>
      <c r="AD15" s="2" t="str">
        <f t="shared" si="9"/>
        <v>570624</v>
      </c>
      <c r="AE15" s="2" t="str">
        <f t="shared" si="10"/>
        <v>573501</v>
      </c>
      <c r="AF15" s="9">
        <f t="shared" si="11"/>
        <v>72</v>
      </c>
      <c r="AG15">
        <f t="shared" si="12"/>
        <v>0</v>
      </c>
    </row>
    <row r="16" spans="1:41">
      <c r="A16" s="8" t="s">
        <v>16</v>
      </c>
      <c r="B16" s="2" t="s">
        <v>7</v>
      </c>
      <c r="C16" s="2" t="str">
        <f t="shared" si="0"/>
        <v>9947</v>
      </c>
      <c r="D16" s="2" t="str">
        <f t="shared" si="1"/>
        <v>10381</v>
      </c>
      <c r="E16" s="9">
        <f t="shared" si="2"/>
        <v>220</v>
      </c>
      <c r="F16" s="2">
        <f t="shared" si="3"/>
        <v>0</v>
      </c>
      <c r="N16" s="8" t="s">
        <v>66</v>
      </c>
      <c r="O16" s="2" t="s">
        <v>7</v>
      </c>
      <c r="P16" s="2" t="str">
        <f t="shared" si="4"/>
        <v>12321</v>
      </c>
      <c r="Q16" s="2" t="str">
        <f t="shared" si="5"/>
        <v>13028</v>
      </c>
      <c r="R16" s="9">
        <f t="shared" si="6"/>
        <v>40</v>
      </c>
      <c r="S16">
        <f t="shared" si="7"/>
        <v>0</v>
      </c>
      <c r="T16">
        <f t="shared" si="8"/>
        <v>0</v>
      </c>
      <c r="U16">
        <v>0</v>
      </c>
      <c r="V16" s="29">
        <v>-2</v>
      </c>
      <c r="X16" s="3">
        <v>-2</v>
      </c>
      <c r="Y16" s="54">
        <f>COUNTIF(V:V,"="&amp;X16)</f>
        <v>127</v>
      </c>
      <c r="Z16" s="3">
        <f>ROUND(Y16/(206/100),2)</f>
        <v>61.65</v>
      </c>
      <c r="AB16" s="8" t="s">
        <v>2697</v>
      </c>
      <c r="AC16" s="2" t="s">
        <v>7</v>
      </c>
      <c r="AD16" s="2" t="str">
        <f t="shared" si="9"/>
        <v>573572</v>
      </c>
      <c r="AE16" s="2" t="str">
        <f t="shared" si="10"/>
        <v>573686</v>
      </c>
      <c r="AF16" s="9">
        <f t="shared" si="11"/>
        <v>14031</v>
      </c>
      <c r="AG16">
        <f t="shared" si="12"/>
        <v>0</v>
      </c>
    </row>
    <row r="17" spans="1:33">
      <c r="A17" s="8" t="s">
        <v>17</v>
      </c>
      <c r="B17" s="2" t="s">
        <v>7</v>
      </c>
      <c r="C17" s="2" t="str">
        <f t="shared" si="0"/>
        <v>10600</v>
      </c>
      <c r="D17" s="2" t="str">
        <f t="shared" si="1"/>
        <v>11178</v>
      </c>
      <c r="E17" s="9">
        <f t="shared" si="2"/>
        <v>25</v>
      </c>
      <c r="F17" s="2">
        <f t="shared" si="3"/>
        <v>0</v>
      </c>
      <c r="J17" s="40" t="s">
        <v>2757</v>
      </c>
      <c r="K17" s="45"/>
      <c r="L17" s="41"/>
      <c r="N17" s="8" t="s">
        <v>67</v>
      </c>
      <c r="O17" s="2" t="s">
        <v>3</v>
      </c>
      <c r="P17" s="2" t="str">
        <f t="shared" si="4"/>
        <v>13067</v>
      </c>
      <c r="Q17" s="2" t="str">
        <f t="shared" si="5"/>
        <v>13411</v>
      </c>
      <c r="R17" s="9">
        <f t="shared" si="6"/>
        <v>167</v>
      </c>
      <c r="S17">
        <f t="shared" si="7"/>
        <v>0</v>
      </c>
      <c r="T17">
        <f t="shared" si="8"/>
        <v>0</v>
      </c>
      <c r="U17">
        <v>0</v>
      </c>
      <c r="V17" s="29">
        <v>-12</v>
      </c>
      <c r="X17" s="3">
        <v>-6</v>
      </c>
      <c r="Y17" s="54">
        <f t="shared" ref="Y17:Y35" si="13">COUNTIF(V:V,"="&amp;X17)</f>
        <v>21</v>
      </c>
      <c r="Z17" s="3">
        <f t="shared" ref="Z17:Z35" si="14">ROUND(Y17/(206/100),2)</f>
        <v>10.19</v>
      </c>
      <c r="AB17" s="8" t="s">
        <v>2698</v>
      </c>
      <c r="AC17" s="2" t="s">
        <v>7</v>
      </c>
      <c r="AD17" s="2" t="str">
        <f t="shared" si="9"/>
        <v>587716</v>
      </c>
      <c r="AE17" s="2" t="str">
        <f t="shared" si="10"/>
        <v>587787</v>
      </c>
      <c r="AF17" s="9">
        <f t="shared" si="11"/>
        <v>32586</v>
      </c>
      <c r="AG17">
        <f t="shared" si="12"/>
        <v>0</v>
      </c>
    </row>
    <row r="18" spans="1:33">
      <c r="A18" s="8" t="s">
        <v>18</v>
      </c>
      <c r="B18" s="2" t="s">
        <v>7</v>
      </c>
      <c r="C18" s="2" t="str">
        <f t="shared" si="0"/>
        <v>11202</v>
      </c>
      <c r="D18" s="2" t="str">
        <f t="shared" si="1"/>
        <v>12299</v>
      </c>
      <c r="E18" s="9">
        <f t="shared" si="2"/>
        <v>102</v>
      </c>
      <c r="F18" s="2">
        <f t="shared" si="3"/>
        <v>0</v>
      </c>
      <c r="J18" s="5" t="s">
        <v>2749</v>
      </c>
      <c r="K18" s="5"/>
      <c r="L18" s="3">
        <f>AVERAGE(H4:H11)</f>
        <v>-18.25</v>
      </c>
      <c r="N18" s="8" t="s">
        <v>68</v>
      </c>
      <c r="O18" s="2" t="s">
        <v>3</v>
      </c>
      <c r="P18" s="2" t="str">
        <f t="shared" si="4"/>
        <v>13577</v>
      </c>
      <c r="Q18" s="2" t="str">
        <f t="shared" si="5"/>
        <v>14248</v>
      </c>
      <c r="R18" s="9">
        <f t="shared" si="6"/>
        <v>773</v>
      </c>
      <c r="S18">
        <f t="shared" si="7"/>
        <v>0</v>
      </c>
      <c r="T18">
        <f t="shared" si="8"/>
        <v>0</v>
      </c>
      <c r="U18">
        <v>0</v>
      </c>
      <c r="V18" s="29">
        <v>-2</v>
      </c>
      <c r="X18" s="3">
        <v>-27</v>
      </c>
      <c r="Y18" s="54">
        <f t="shared" si="13"/>
        <v>5</v>
      </c>
      <c r="Z18" s="3">
        <f t="shared" si="14"/>
        <v>2.4300000000000002</v>
      </c>
      <c r="AB18" s="8" t="s">
        <v>2699</v>
      </c>
      <c r="AC18" s="2" t="s">
        <v>7</v>
      </c>
      <c r="AD18" s="2" t="str">
        <f t="shared" si="9"/>
        <v>620372</v>
      </c>
      <c r="AE18" s="2" t="str">
        <f t="shared" si="10"/>
        <v>620443</v>
      </c>
      <c r="AF18" s="9">
        <f t="shared" si="11"/>
        <v>52999</v>
      </c>
      <c r="AG18">
        <f t="shared" si="12"/>
        <v>0</v>
      </c>
    </row>
    <row r="19" spans="1:33">
      <c r="A19" s="8" t="s">
        <v>19</v>
      </c>
      <c r="B19" s="2" t="s">
        <v>7</v>
      </c>
      <c r="C19" s="2" t="str">
        <f t="shared" si="0"/>
        <v>12400</v>
      </c>
      <c r="D19" s="2" t="str">
        <f t="shared" si="1"/>
        <v>12948</v>
      </c>
      <c r="E19" s="9">
        <f t="shared" si="2"/>
        <v>153</v>
      </c>
      <c r="F19" s="2">
        <f t="shared" si="3"/>
        <v>0</v>
      </c>
      <c r="J19" s="5" t="s">
        <v>2750</v>
      </c>
      <c r="K19" s="5"/>
      <c r="L19" s="3">
        <f>MEDIAN(H4:H11)</f>
        <v>-16</v>
      </c>
      <c r="N19" s="8" t="s">
        <v>69</v>
      </c>
      <c r="O19" s="2" t="s">
        <v>7</v>
      </c>
      <c r="P19" s="2" t="str">
        <f t="shared" si="4"/>
        <v>15020</v>
      </c>
      <c r="Q19" s="2" t="str">
        <f t="shared" si="5"/>
        <v>15604</v>
      </c>
      <c r="R19" s="9">
        <f t="shared" si="6"/>
        <v>27</v>
      </c>
      <c r="S19">
        <f t="shared" si="7"/>
        <v>0</v>
      </c>
      <c r="T19">
        <f t="shared" si="8"/>
        <v>0</v>
      </c>
      <c r="U19">
        <v>0</v>
      </c>
      <c r="V19" s="29">
        <v>-2</v>
      </c>
      <c r="X19" s="3">
        <v>-20</v>
      </c>
      <c r="Y19" s="54">
        <f t="shared" si="13"/>
        <v>4</v>
      </c>
      <c r="Z19" s="3">
        <f t="shared" si="14"/>
        <v>1.94</v>
      </c>
      <c r="AB19" s="8" t="s">
        <v>2700</v>
      </c>
      <c r="AC19" s="2" t="s">
        <v>7</v>
      </c>
      <c r="AD19" s="2" t="str">
        <f t="shared" si="9"/>
        <v>673441</v>
      </c>
      <c r="AE19" s="2" t="str">
        <f t="shared" si="10"/>
        <v>673512</v>
      </c>
      <c r="AF19" s="9">
        <f t="shared" si="11"/>
        <v>36098</v>
      </c>
      <c r="AG19">
        <f t="shared" si="12"/>
        <v>0</v>
      </c>
    </row>
    <row r="20" spans="1:33">
      <c r="A20" s="8" t="s">
        <v>20</v>
      </c>
      <c r="B20" s="2" t="s">
        <v>7</v>
      </c>
      <c r="C20" s="2" t="str">
        <f t="shared" si="0"/>
        <v>13100</v>
      </c>
      <c r="D20" s="2" t="str">
        <f t="shared" si="1"/>
        <v>14281</v>
      </c>
      <c r="E20" s="9">
        <f t="shared" si="2"/>
        <v>132</v>
      </c>
      <c r="F20" s="2">
        <f t="shared" si="3"/>
        <v>0</v>
      </c>
      <c r="N20" s="8" t="s">
        <v>70</v>
      </c>
      <c r="O20" s="2" t="s">
        <v>3</v>
      </c>
      <c r="P20" s="2" t="str">
        <f t="shared" si="4"/>
        <v>15630</v>
      </c>
      <c r="Q20" s="2" t="str">
        <f t="shared" si="5"/>
        <v>16193</v>
      </c>
      <c r="R20" s="9">
        <f t="shared" si="6"/>
        <v>14</v>
      </c>
      <c r="S20">
        <f t="shared" si="7"/>
        <v>0</v>
      </c>
      <c r="T20">
        <f t="shared" si="8"/>
        <v>0</v>
      </c>
      <c r="U20">
        <v>0</v>
      </c>
      <c r="V20" s="29">
        <v>-8</v>
      </c>
      <c r="X20" s="3">
        <v>-12</v>
      </c>
      <c r="Y20" s="54">
        <f t="shared" si="13"/>
        <v>7</v>
      </c>
      <c r="Z20" s="3">
        <f t="shared" si="14"/>
        <v>3.4</v>
      </c>
      <c r="AB20" s="8" t="s">
        <v>2701</v>
      </c>
      <c r="AC20" s="2" t="s">
        <v>3</v>
      </c>
      <c r="AD20" s="2" t="str">
        <f t="shared" si="9"/>
        <v>709609</v>
      </c>
      <c r="AE20" s="2" t="str">
        <f t="shared" si="10"/>
        <v>709692</v>
      </c>
      <c r="AF20" s="9">
        <f t="shared" si="11"/>
        <v>1535</v>
      </c>
      <c r="AG20">
        <f t="shared" si="12"/>
        <v>0</v>
      </c>
    </row>
    <row r="21" spans="1:33">
      <c r="A21" s="8" t="s">
        <v>21</v>
      </c>
      <c r="B21" s="2" t="s">
        <v>7</v>
      </c>
      <c r="C21" s="2" t="str">
        <f t="shared" si="0"/>
        <v>14412</v>
      </c>
      <c r="D21" s="2" t="str">
        <f t="shared" si="1"/>
        <v>15401</v>
      </c>
      <c r="E21" s="9">
        <f t="shared" si="2"/>
        <v>-2</v>
      </c>
      <c r="F21" s="2">
        <f t="shared" si="3"/>
        <v>1</v>
      </c>
      <c r="N21" s="8" t="s">
        <v>71</v>
      </c>
      <c r="O21" s="2" t="s">
        <v>3</v>
      </c>
      <c r="P21" s="2" t="str">
        <f t="shared" si="4"/>
        <v>16206</v>
      </c>
      <c r="Q21" s="2" t="str">
        <f t="shared" si="5"/>
        <v>18392</v>
      </c>
      <c r="R21" s="9">
        <f t="shared" si="6"/>
        <v>224</v>
      </c>
      <c r="S21">
        <f t="shared" si="7"/>
        <v>0</v>
      </c>
      <c r="T21">
        <f t="shared" si="8"/>
        <v>0</v>
      </c>
      <c r="U21">
        <v>0</v>
      </c>
      <c r="V21" s="29">
        <v>-12</v>
      </c>
      <c r="X21" s="3">
        <v>-8</v>
      </c>
      <c r="Y21" s="54">
        <f t="shared" si="13"/>
        <v>5</v>
      </c>
      <c r="Z21" s="3">
        <f t="shared" si="14"/>
        <v>2.4300000000000002</v>
      </c>
      <c r="AB21" s="8" t="s">
        <v>2702</v>
      </c>
      <c r="AC21" s="2" t="s">
        <v>7</v>
      </c>
      <c r="AD21" s="2" t="str">
        <f t="shared" si="9"/>
        <v>711226</v>
      </c>
      <c r="AE21" s="2" t="str">
        <f t="shared" si="10"/>
        <v>711312</v>
      </c>
      <c r="AF21" s="9">
        <f t="shared" si="11"/>
        <v>197020</v>
      </c>
      <c r="AG21">
        <f t="shared" si="12"/>
        <v>0</v>
      </c>
    </row>
    <row r="22" spans="1:33">
      <c r="A22" s="8" t="s">
        <v>22</v>
      </c>
      <c r="B22" s="2" t="s">
        <v>7</v>
      </c>
      <c r="C22" s="2" t="str">
        <f t="shared" si="0"/>
        <v>15398</v>
      </c>
      <c r="D22" s="2" t="str">
        <f t="shared" si="1"/>
        <v>16924</v>
      </c>
      <c r="E22" s="9">
        <f t="shared" si="2"/>
        <v>226</v>
      </c>
      <c r="F22" s="2">
        <f t="shared" si="3"/>
        <v>0</v>
      </c>
      <c r="J22" s="5" t="s">
        <v>2666</v>
      </c>
      <c r="K22" s="5" t="s">
        <v>2752</v>
      </c>
      <c r="L22" s="5" t="s">
        <v>2744</v>
      </c>
      <c r="N22" s="8" t="s">
        <v>72</v>
      </c>
      <c r="O22" s="2" t="s">
        <v>7</v>
      </c>
      <c r="P22" s="2" t="str">
        <f t="shared" si="4"/>
        <v>18615</v>
      </c>
      <c r="Q22" s="2" t="str">
        <f t="shared" si="5"/>
        <v>20489</v>
      </c>
      <c r="R22" s="9">
        <f t="shared" si="6"/>
        <v>2</v>
      </c>
      <c r="S22">
        <f t="shared" si="7"/>
        <v>0</v>
      </c>
      <c r="T22">
        <f t="shared" si="8"/>
        <v>0</v>
      </c>
      <c r="U22">
        <v>0</v>
      </c>
      <c r="V22" s="29">
        <v>-2</v>
      </c>
      <c r="X22" s="3">
        <v>-21</v>
      </c>
      <c r="Y22" s="54">
        <f t="shared" si="13"/>
        <v>3</v>
      </c>
      <c r="Z22" s="3">
        <f t="shared" si="14"/>
        <v>1.46</v>
      </c>
      <c r="AB22" s="8" t="s">
        <v>2703</v>
      </c>
      <c r="AC22" s="2" t="s">
        <v>7</v>
      </c>
      <c r="AD22" s="2" t="str">
        <f t="shared" si="9"/>
        <v>908331</v>
      </c>
      <c r="AE22" s="2" t="str">
        <f t="shared" si="10"/>
        <v>908402</v>
      </c>
      <c r="AF22" s="9">
        <f t="shared" si="11"/>
        <v>14750</v>
      </c>
      <c r="AG22">
        <f t="shared" si="12"/>
        <v>0</v>
      </c>
    </row>
    <row r="23" spans="1:33">
      <c r="A23" s="8" t="s">
        <v>23</v>
      </c>
      <c r="B23" s="2" t="s">
        <v>7</v>
      </c>
      <c r="C23" s="2" t="str">
        <f t="shared" si="0"/>
        <v>17149</v>
      </c>
      <c r="D23" s="2" t="str">
        <f t="shared" si="1"/>
        <v>17676</v>
      </c>
      <c r="E23" s="9">
        <f t="shared" si="2"/>
        <v>12</v>
      </c>
      <c r="F23" s="2">
        <f t="shared" si="3"/>
        <v>0</v>
      </c>
      <c r="J23" s="3">
        <v>-2</v>
      </c>
      <c r="K23" s="3">
        <f>COUNTIF(H:H,"="&amp;J23)</f>
        <v>4</v>
      </c>
      <c r="L23" s="3">
        <f>K23/(8/100)</f>
        <v>50</v>
      </c>
      <c r="N23" s="8" t="s">
        <v>73</v>
      </c>
      <c r="O23" s="2" t="s">
        <v>7</v>
      </c>
      <c r="P23" s="2" t="str">
        <f t="shared" si="4"/>
        <v>20490</v>
      </c>
      <c r="Q23" s="2" t="str">
        <f t="shared" si="5"/>
        <v>21092</v>
      </c>
      <c r="R23" s="9">
        <f t="shared" si="6"/>
        <v>43</v>
      </c>
      <c r="S23">
        <f t="shared" si="7"/>
        <v>0</v>
      </c>
      <c r="T23">
        <f t="shared" si="8"/>
        <v>0</v>
      </c>
      <c r="U23">
        <v>0</v>
      </c>
      <c r="V23" s="29">
        <v>-2</v>
      </c>
      <c r="X23" s="3">
        <v>-9</v>
      </c>
      <c r="Y23" s="54">
        <f t="shared" si="13"/>
        <v>8</v>
      </c>
      <c r="Z23" s="3">
        <f t="shared" si="14"/>
        <v>3.88</v>
      </c>
      <c r="AB23" s="8" t="s">
        <v>2704</v>
      </c>
      <c r="AC23" s="2" t="s">
        <v>7</v>
      </c>
      <c r="AD23" s="2" t="str">
        <f t="shared" si="9"/>
        <v>923151</v>
      </c>
      <c r="AE23" s="2" t="str">
        <f t="shared" si="10"/>
        <v>923235</v>
      </c>
      <c r="AF23" s="9">
        <f t="shared" si="11"/>
        <v>9</v>
      </c>
      <c r="AG23">
        <f t="shared" si="12"/>
        <v>0</v>
      </c>
    </row>
    <row r="24" spans="1:33">
      <c r="A24" s="8" t="s">
        <v>24</v>
      </c>
      <c r="B24" s="2" t="s">
        <v>7</v>
      </c>
      <c r="C24" s="2" t="str">
        <f t="shared" si="0"/>
        <v>17687</v>
      </c>
      <c r="D24" s="2" t="str">
        <f t="shared" si="1"/>
        <v>18748</v>
      </c>
      <c r="E24" s="9">
        <f t="shared" si="2"/>
        <v>-2</v>
      </c>
      <c r="F24" s="2">
        <f t="shared" si="3"/>
        <v>1</v>
      </c>
      <c r="J24" s="3">
        <v>-45</v>
      </c>
      <c r="K24" s="3">
        <f t="shared" ref="K24:K26" si="15">COUNTIF(H:H,"="&amp;J24)</f>
        <v>1</v>
      </c>
      <c r="L24" s="3">
        <f t="shared" ref="L24:L26" si="16">K24/(8/100)</f>
        <v>12.5</v>
      </c>
      <c r="N24" s="8" t="s">
        <v>74</v>
      </c>
      <c r="O24" s="2" t="s">
        <v>3</v>
      </c>
      <c r="P24" s="2" t="str">
        <f t="shared" si="4"/>
        <v>21134</v>
      </c>
      <c r="Q24" s="2" t="str">
        <f t="shared" si="5"/>
        <v>21874</v>
      </c>
      <c r="R24" s="9">
        <f t="shared" si="6"/>
        <v>7</v>
      </c>
      <c r="S24">
        <f t="shared" si="7"/>
        <v>0</v>
      </c>
      <c r="T24">
        <f t="shared" si="8"/>
        <v>0</v>
      </c>
      <c r="U24">
        <v>0</v>
      </c>
      <c r="V24" s="29">
        <v>-2</v>
      </c>
      <c r="X24" s="3">
        <v>-18</v>
      </c>
      <c r="Y24" s="54">
        <f t="shared" si="13"/>
        <v>3</v>
      </c>
      <c r="Z24" s="3">
        <f t="shared" si="14"/>
        <v>1.46</v>
      </c>
      <c r="AB24" s="8" t="s">
        <v>2705</v>
      </c>
      <c r="AC24" s="2" t="s">
        <v>7</v>
      </c>
      <c r="AD24" s="2" t="str">
        <f t="shared" si="9"/>
        <v>923243</v>
      </c>
      <c r="AE24" s="2" t="str">
        <f t="shared" si="10"/>
        <v>923317</v>
      </c>
      <c r="AF24" s="9">
        <f t="shared" si="11"/>
        <v>66024</v>
      </c>
      <c r="AG24">
        <f t="shared" si="12"/>
        <v>0</v>
      </c>
    </row>
    <row r="25" spans="1:33">
      <c r="A25" s="8" t="s">
        <v>25</v>
      </c>
      <c r="B25" s="2" t="s">
        <v>7</v>
      </c>
      <c r="C25" s="2" t="str">
        <f t="shared" si="0"/>
        <v>18745</v>
      </c>
      <c r="D25" s="2" t="str">
        <f t="shared" si="1"/>
        <v>19557</v>
      </c>
      <c r="E25" s="9">
        <f t="shared" si="2"/>
        <v>27</v>
      </c>
      <c r="F25" s="2">
        <f t="shared" si="3"/>
        <v>0</v>
      </c>
      <c r="J25" s="3">
        <v>-33</v>
      </c>
      <c r="K25" s="3">
        <f t="shared" si="15"/>
        <v>1</v>
      </c>
      <c r="L25" s="3">
        <f t="shared" si="16"/>
        <v>12.5</v>
      </c>
      <c r="N25" s="8" t="s">
        <v>75</v>
      </c>
      <c r="O25" s="2" t="s">
        <v>3</v>
      </c>
      <c r="P25" s="2" t="str">
        <f t="shared" si="4"/>
        <v>21880</v>
      </c>
      <c r="Q25" s="2" t="str">
        <f t="shared" si="5"/>
        <v>23049</v>
      </c>
      <c r="R25" s="9">
        <f t="shared" si="6"/>
        <v>9</v>
      </c>
      <c r="S25">
        <f t="shared" si="7"/>
        <v>0</v>
      </c>
      <c r="T25">
        <f t="shared" si="8"/>
        <v>0</v>
      </c>
      <c r="U25">
        <v>0</v>
      </c>
      <c r="V25" s="29">
        <v>-2</v>
      </c>
      <c r="X25" s="3">
        <v>-39</v>
      </c>
      <c r="Y25" s="54">
        <f t="shared" si="13"/>
        <v>1</v>
      </c>
      <c r="Z25" s="3">
        <f t="shared" si="14"/>
        <v>0.49</v>
      </c>
      <c r="AB25" s="8" t="s">
        <v>2706</v>
      </c>
      <c r="AC25" s="2" t="s">
        <v>3</v>
      </c>
      <c r="AD25" s="2" t="str">
        <f t="shared" si="9"/>
        <v>989340</v>
      </c>
      <c r="AE25" s="2" t="str">
        <f t="shared" si="10"/>
        <v>989730</v>
      </c>
      <c r="AF25" s="9">
        <f t="shared" si="11"/>
        <v>180973</v>
      </c>
      <c r="AG25">
        <f t="shared" si="12"/>
        <v>0</v>
      </c>
    </row>
    <row r="26" spans="1:33">
      <c r="A26" s="8" t="s">
        <v>26</v>
      </c>
      <c r="B26" s="2" t="s">
        <v>7</v>
      </c>
      <c r="C26" s="2" t="str">
        <f t="shared" si="0"/>
        <v>19583</v>
      </c>
      <c r="D26" s="2" t="str">
        <f t="shared" si="1"/>
        <v>20806</v>
      </c>
      <c r="E26" s="9">
        <f t="shared" si="2"/>
        <v>3</v>
      </c>
      <c r="F26" s="2">
        <f t="shared" si="3"/>
        <v>0</v>
      </c>
      <c r="J26" s="3">
        <v>-30</v>
      </c>
      <c r="K26" s="3">
        <f t="shared" si="15"/>
        <v>2</v>
      </c>
      <c r="L26" s="3">
        <f t="shared" si="16"/>
        <v>25</v>
      </c>
      <c r="N26" s="8" t="s">
        <v>76</v>
      </c>
      <c r="O26" s="2" t="s">
        <v>3</v>
      </c>
      <c r="P26" s="2" t="str">
        <f t="shared" si="4"/>
        <v>23057</v>
      </c>
      <c r="Q26" s="2" t="str">
        <f t="shared" si="5"/>
        <v>24121</v>
      </c>
      <c r="R26" s="9">
        <f t="shared" si="6"/>
        <v>61</v>
      </c>
      <c r="S26">
        <f t="shared" si="7"/>
        <v>0</v>
      </c>
      <c r="T26">
        <f t="shared" si="8"/>
        <v>0</v>
      </c>
      <c r="U26">
        <v>0</v>
      </c>
      <c r="V26" s="29">
        <v>-2</v>
      </c>
      <c r="X26" s="3">
        <v>-30</v>
      </c>
      <c r="Y26" s="54">
        <f t="shared" si="13"/>
        <v>4</v>
      </c>
      <c r="Z26" s="3">
        <f t="shared" si="14"/>
        <v>1.94</v>
      </c>
      <c r="AB26" s="8" t="s">
        <v>2707</v>
      </c>
      <c r="AC26" s="2" t="s">
        <v>3</v>
      </c>
      <c r="AD26" s="2" t="str">
        <f t="shared" si="9"/>
        <v>1170702</v>
      </c>
      <c r="AE26" s="2" t="str">
        <f t="shared" si="10"/>
        <v>1170775</v>
      </c>
      <c r="AF26" s="9">
        <f t="shared" si="11"/>
        <v>4195</v>
      </c>
      <c r="AG26">
        <f t="shared" si="12"/>
        <v>0</v>
      </c>
    </row>
    <row r="27" spans="1:33">
      <c r="A27" s="8" t="s">
        <v>27</v>
      </c>
      <c r="B27" s="2" t="s">
        <v>7</v>
      </c>
      <c r="C27" s="2" t="str">
        <f t="shared" si="0"/>
        <v>20808</v>
      </c>
      <c r="D27" s="2" t="str">
        <f t="shared" si="1"/>
        <v>21608</v>
      </c>
      <c r="E27" s="9">
        <f t="shared" si="2"/>
        <v>327</v>
      </c>
      <c r="F27" s="2">
        <f t="shared" si="3"/>
        <v>0</v>
      </c>
      <c r="N27" s="8" t="s">
        <v>77</v>
      </c>
      <c r="O27" s="2" t="s">
        <v>3</v>
      </c>
      <c r="P27" s="2" t="str">
        <f t="shared" si="4"/>
        <v>24181</v>
      </c>
      <c r="Q27" s="2" t="str">
        <f t="shared" si="5"/>
        <v>25371</v>
      </c>
      <c r="R27" s="9">
        <f t="shared" si="6"/>
        <v>46</v>
      </c>
      <c r="S27">
        <f t="shared" si="7"/>
        <v>0</v>
      </c>
      <c r="T27">
        <f t="shared" si="8"/>
        <v>0</v>
      </c>
      <c r="U27">
        <v>0</v>
      </c>
      <c r="V27" s="29">
        <v>-2</v>
      </c>
      <c r="X27" s="3">
        <v>-17</v>
      </c>
      <c r="Y27" s="54">
        <f t="shared" si="13"/>
        <v>3</v>
      </c>
      <c r="Z27" s="3">
        <f t="shared" si="14"/>
        <v>1.46</v>
      </c>
      <c r="AB27" s="8" t="s">
        <v>2708</v>
      </c>
      <c r="AC27" s="2" t="s">
        <v>7</v>
      </c>
      <c r="AD27" s="2" t="str">
        <f t="shared" si="9"/>
        <v>1174969</v>
      </c>
      <c r="AE27" s="2" t="str">
        <f t="shared" si="10"/>
        <v>1175042</v>
      </c>
      <c r="AF27" s="9">
        <f t="shared" si="11"/>
        <v>73436</v>
      </c>
      <c r="AG27">
        <f t="shared" si="12"/>
        <v>0</v>
      </c>
    </row>
    <row r="28" spans="1:33">
      <c r="A28" s="8" t="s">
        <v>28</v>
      </c>
      <c r="B28" s="2" t="s">
        <v>7</v>
      </c>
      <c r="C28" s="2" t="str">
        <f t="shared" si="0"/>
        <v>21934</v>
      </c>
      <c r="D28" s="2" t="str">
        <f t="shared" si="1"/>
        <v>22212</v>
      </c>
      <c r="E28" s="9">
        <f t="shared" si="2"/>
        <v>-45</v>
      </c>
      <c r="F28" s="2">
        <f t="shared" si="3"/>
        <v>1</v>
      </c>
      <c r="L28" s="10"/>
      <c r="N28" s="8" t="s">
        <v>78</v>
      </c>
      <c r="O28" s="2" t="s">
        <v>7</v>
      </c>
      <c r="P28" s="2" t="str">
        <f t="shared" si="4"/>
        <v>25416</v>
      </c>
      <c r="Q28" s="2" t="str">
        <f t="shared" si="5"/>
        <v>27122</v>
      </c>
      <c r="R28" s="9">
        <f t="shared" si="6"/>
        <v>-39</v>
      </c>
      <c r="S28">
        <f t="shared" si="7"/>
        <v>0</v>
      </c>
      <c r="T28">
        <f t="shared" si="8"/>
        <v>0</v>
      </c>
      <c r="U28">
        <v>0</v>
      </c>
      <c r="V28" s="29">
        <v>-2</v>
      </c>
      <c r="X28" s="3">
        <v>-15</v>
      </c>
      <c r="Y28" s="54">
        <f t="shared" si="13"/>
        <v>5</v>
      </c>
      <c r="Z28" s="3">
        <f t="shared" si="14"/>
        <v>2.4300000000000002</v>
      </c>
      <c r="AB28" s="8" t="s">
        <v>2709</v>
      </c>
      <c r="AC28" s="2" t="s">
        <v>3</v>
      </c>
      <c r="AD28" s="2" t="str">
        <f t="shared" si="9"/>
        <v>1248477</v>
      </c>
      <c r="AE28" s="2" t="str">
        <f t="shared" si="10"/>
        <v>1248551</v>
      </c>
      <c r="AF28" s="9">
        <f t="shared" si="11"/>
        <v>172688</v>
      </c>
      <c r="AG28">
        <f t="shared" si="12"/>
        <v>0</v>
      </c>
    </row>
    <row r="29" spans="1:33">
      <c r="A29" s="8" t="s">
        <v>29</v>
      </c>
      <c r="B29" s="2" t="s">
        <v>7</v>
      </c>
      <c r="C29" s="2" t="str">
        <f t="shared" si="0"/>
        <v>22166</v>
      </c>
      <c r="D29" s="2" t="str">
        <f t="shared" si="1"/>
        <v>22417</v>
      </c>
      <c r="E29" s="9">
        <f t="shared" si="2"/>
        <v>259</v>
      </c>
      <c r="F29" s="2">
        <f t="shared" si="3"/>
        <v>0</v>
      </c>
      <c r="L29" s="2"/>
      <c r="N29" s="8" t="s">
        <v>79</v>
      </c>
      <c r="O29" s="2" t="s">
        <v>3</v>
      </c>
      <c r="P29" s="2" t="str">
        <f t="shared" si="4"/>
        <v>27082</v>
      </c>
      <c r="Q29" s="2" t="str">
        <f t="shared" si="5"/>
        <v>28059</v>
      </c>
      <c r="R29" s="9">
        <f t="shared" si="6"/>
        <v>126</v>
      </c>
      <c r="S29">
        <f t="shared" si="7"/>
        <v>0</v>
      </c>
      <c r="T29">
        <f t="shared" si="8"/>
        <v>0</v>
      </c>
      <c r="U29">
        <v>0</v>
      </c>
      <c r="V29" s="29">
        <v>-2</v>
      </c>
      <c r="X29" s="3">
        <v>-24</v>
      </c>
      <c r="Y29" s="54">
        <f t="shared" si="13"/>
        <v>2</v>
      </c>
      <c r="Z29" s="3">
        <f t="shared" si="14"/>
        <v>0.97</v>
      </c>
      <c r="AB29" s="8" t="s">
        <v>2710</v>
      </c>
      <c r="AC29" s="2" t="s">
        <v>3</v>
      </c>
      <c r="AD29" s="2" t="str">
        <f t="shared" si="9"/>
        <v>1421238</v>
      </c>
      <c r="AE29" s="2" t="str">
        <f t="shared" si="10"/>
        <v>1421319</v>
      </c>
      <c r="AF29" s="9">
        <f t="shared" si="11"/>
        <v>75586</v>
      </c>
      <c r="AG29">
        <f t="shared" si="12"/>
        <v>0</v>
      </c>
    </row>
    <row r="30" spans="1:33">
      <c r="A30" s="8" t="s">
        <v>30</v>
      </c>
      <c r="B30" s="2" t="s">
        <v>3</v>
      </c>
      <c r="C30" s="2" t="str">
        <f t="shared" si="0"/>
        <v>22675</v>
      </c>
      <c r="D30" s="2" t="str">
        <f t="shared" si="1"/>
        <v>23511</v>
      </c>
      <c r="E30" s="9">
        <f t="shared" si="2"/>
        <v>99</v>
      </c>
      <c r="F30" s="2">
        <f t="shared" si="3"/>
        <v>0</v>
      </c>
      <c r="L30" s="2"/>
      <c r="N30" s="8" t="s">
        <v>80</v>
      </c>
      <c r="O30" s="2" t="s">
        <v>7</v>
      </c>
      <c r="P30" s="2" t="str">
        <f t="shared" si="4"/>
        <v>28184</v>
      </c>
      <c r="Q30" s="2" t="str">
        <f t="shared" si="5"/>
        <v>29350</v>
      </c>
      <c r="R30" s="9">
        <f t="shared" si="6"/>
        <v>-2</v>
      </c>
      <c r="S30">
        <f t="shared" si="7"/>
        <v>1</v>
      </c>
      <c r="T30">
        <f t="shared" si="8"/>
        <v>-2</v>
      </c>
      <c r="U30">
        <v>-2</v>
      </c>
      <c r="V30" s="29">
        <v>-2</v>
      </c>
      <c r="X30" s="3">
        <v>-66</v>
      </c>
      <c r="Y30" s="54">
        <f t="shared" si="13"/>
        <v>1</v>
      </c>
      <c r="Z30" s="3">
        <f t="shared" si="14"/>
        <v>0.49</v>
      </c>
      <c r="AB30" s="8" t="s">
        <v>2711</v>
      </c>
      <c r="AC30" s="2" t="s">
        <v>7</v>
      </c>
      <c r="AD30" s="2" t="str">
        <f t="shared" si="9"/>
        <v>1496904</v>
      </c>
      <c r="AE30" s="2" t="str">
        <f t="shared" si="10"/>
        <v>1496975</v>
      </c>
      <c r="AF30" s="9">
        <f t="shared" si="11"/>
        <v>60272</v>
      </c>
      <c r="AG30">
        <f t="shared" si="12"/>
        <v>0</v>
      </c>
    </row>
    <row r="31" spans="1:33">
      <c r="A31" s="8" t="s">
        <v>31</v>
      </c>
      <c r="B31" s="2" t="s">
        <v>3</v>
      </c>
      <c r="C31" s="2" t="str">
        <f t="shared" si="0"/>
        <v>23609</v>
      </c>
      <c r="D31" s="2" t="str">
        <f t="shared" si="1"/>
        <v>24160</v>
      </c>
      <c r="E31" s="9">
        <f t="shared" si="2"/>
        <v>712</v>
      </c>
      <c r="F31" s="2">
        <f t="shared" si="3"/>
        <v>0</v>
      </c>
      <c r="L31" s="2"/>
      <c r="N31" s="8" t="s">
        <v>81</v>
      </c>
      <c r="O31" s="2" t="s">
        <v>7</v>
      </c>
      <c r="P31" s="2" t="str">
        <f t="shared" si="4"/>
        <v>29347</v>
      </c>
      <c r="Q31" s="2" t="str">
        <f t="shared" si="5"/>
        <v>30015</v>
      </c>
      <c r="R31" s="9">
        <f t="shared" si="6"/>
        <v>-2</v>
      </c>
      <c r="S31">
        <f t="shared" si="7"/>
        <v>1</v>
      </c>
      <c r="T31">
        <f t="shared" si="8"/>
        <v>-2</v>
      </c>
      <c r="U31">
        <v>-2</v>
      </c>
      <c r="V31" s="29">
        <v>-2</v>
      </c>
      <c r="X31" s="3">
        <v>-63</v>
      </c>
      <c r="Y31" s="54">
        <f t="shared" si="13"/>
        <v>1</v>
      </c>
      <c r="Z31" s="3">
        <f t="shared" si="14"/>
        <v>0.49</v>
      </c>
      <c r="AB31" s="8" t="s">
        <v>2712</v>
      </c>
      <c r="AC31" s="2" t="s">
        <v>7</v>
      </c>
      <c r="AD31" s="2" t="str">
        <f t="shared" si="9"/>
        <v>1557246</v>
      </c>
      <c r="AE31" s="2" t="str">
        <f t="shared" si="10"/>
        <v>1557317</v>
      </c>
      <c r="AF31" s="9">
        <f t="shared" si="11"/>
        <v>65482</v>
      </c>
      <c r="AG31">
        <f t="shared" si="12"/>
        <v>0</v>
      </c>
    </row>
    <row r="32" spans="1:33">
      <c r="A32" s="8" t="s">
        <v>32</v>
      </c>
      <c r="B32" s="2" t="s">
        <v>7</v>
      </c>
      <c r="C32" s="2" t="str">
        <f t="shared" si="0"/>
        <v>24871</v>
      </c>
      <c r="D32" s="2" t="str">
        <f t="shared" si="1"/>
        <v>27870</v>
      </c>
      <c r="E32" s="9">
        <f t="shared" si="2"/>
        <v>111</v>
      </c>
      <c r="F32" s="2">
        <f t="shared" si="3"/>
        <v>0</v>
      </c>
      <c r="L32" s="2"/>
      <c r="N32" s="8" t="s">
        <v>82</v>
      </c>
      <c r="O32" s="2" t="s">
        <v>7</v>
      </c>
      <c r="P32" s="2" t="str">
        <f t="shared" si="4"/>
        <v>30012</v>
      </c>
      <c r="Q32" s="2" t="str">
        <f t="shared" si="5"/>
        <v>30833</v>
      </c>
      <c r="R32" s="9">
        <f t="shared" si="6"/>
        <v>7</v>
      </c>
      <c r="S32">
        <f t="shared" si="7"/>
        <v>0</v>
      </c>
      <c r="T32">
        <f t="shared" si="8"/>
        <v>0</v>
      </c>
      <c r="U32">
        <v>0</v>
      </c>
      <c r="V32" s="29">
        <v>-6</v>
      </c>
      <c r="X32" s="3">
        <v>-14</v>
      </c>
      <c r="Y32" s="54">
        <f t="shared" si="13"/>
        <v>1</v>
      </c>
      <c r="Z32" s="3">
        <f t="shared" si="14"/>
        <v>0.49</v>
      </c>
      <c r="AB32" s="8" t="s">
        <v>2713</v>
      </c>
      <c r="AC32" s="2" t="s">
        <v>3</v>
      </c>
      <c r="AD32" s="2" t="str">
        <f t="shared" si="9"/>
        <v>1622798</v>
      </c>
      <c r="AE32" s="2" t="str">
        <f t="shared" si="10"/>
        <v>1622869</v>
      </c>
      <c r="AF32" s="9">
        <f t="shared" si="11"/>
        <v>90118</v>
      </c>
      <c r="AG32">
        <f t="shared" si="12"/>
        <v>0</v>
      </c>
    </row>
    <row r="33" spans="1:33">
      <c r="A33" s="8" t="s">
        <v>33</v>
      </c>
      <c r="B33" s="2" t="s">
        <v>3</v>
      </c>
      <c r="C33" s="2" t="str">
        <f t="shared" si="0"/>
        <v>27980</v>
      </c>
      <c r="D33" s="2" t="str">
        <f t="shared" si="1"/>
        <v>28894</v>
      </c>
      <c r="E33" s="9">
        <f t="shared" si="2"/>
        <v>257</v>
      </c>
      <c r="F33" s="2">
        <f t="shared" si="3"/>
        <v>0</v>
      </c>
      <c r="N33" s="8" t="s">
        <v>83</v>
      </c>
      <c r="O33" s="2" t="s">
        <v>7</v>
      </c>
      <c r="P33" s="2" t="str">
        <f t="shared" si="4"/>
        <v>30839</v>
      </c>
      <c r="Q33" s="2" t="str">
        <f t="shared" si="5"/>
        <v>31471</v>
      </c>
      <c r="R33" s="9">
        <f t="shared" si="6"/>
        <v>-6</v>
      </c>
      <c r="S33">
        <f t="shared" si="7"/>
        <v>1</v>
      </c>
      <c r="T33">
        <f t="shared" si="8"/>
        <v>-6</v>
      </c>
      <c r="U33">
        <v>-6</v>
      </c>
      <c r="V33" s="29">
        <v>-2</v>
      </c>
      <c r="X33" s="3">
        <v>-26</v>
      </c>
      <c r="Y33" s="54">
        <f t="shared" si="13"/>
        <v>1</v>
      </c>
      <c r="Z33" s="3">
        <f t="shared" si="14"/>
        <v>0.49</v>
      </c>
      <c r="AB33" s="8" t="s">
        <v>2714</v>
      </c>
      <c r="AC33" s="2" t="s">
        <v>7</v>
      </c>
      <c r="AD33" s="2" t="str">
        <f t="shared" si="9"/>
        <v>1712986</v>
      </c>
      <c r="AE33" s="2" t="str">
        <f t="shared" si="10"/>
        <v>1713297</v>
      </c>
      <c r="AF33" s="9">
        <f t="shared" si="11"/>
        <v>311985</v>
      </c>
      <c r="AG33">
        <f t="shared" si="12"/>
        <v>0</v>
      </c>
    </row>
    <row r="34" spans="1:33">
      <c r="A34" s="8" t="s">
        <v>34</v>
      </c>
      <c r="B34" s="2" t="s">
        <v>3</v>
      </c>
      <c r="C34" s="2" t="str">
        <f t="shared" si="0"/>
        <v>29150</v>
      </c>
      <c r="D34" s="2" t="str">
        <f t="shared" si="1"/>
        <v>29365</v>
      </c>
      <c r="E34" s="9">
        <f t="shared" si="2"/>
        <v>577</v>
      </c>
      <c r="F34" s="2">
        <f t="shared" si="3"/>
        <v>0</v>
      </c>
      <c r="N34" s="8" t="s">
        <v>84</v>
      </c>
      <c r="O34" s="2" t="s">
        <v>7</v>
      </c>
      <c r="P34" s="2" t="str">
        <f t="shared" si="4"/>
        <v>31464</v>
      </c>
      <c r="Q34" s="2" t="str">
        <f t="shared" si="5"/>
        <v>32738</v>
      </c>
      <c r="R34" s="9">
        <f t="shared" si="6"/>
        <v>112</v>
      </c>
      <c r="S34">
        <f t="shared" si="7"/>
        <v>0</v>
      </c>
      <c r="T34">
        <f t="shared" si="8"/>
        <v>0</v>
      </c>
      <c r="U34">
        <v>0</v>
      </c>
      <c r="V34" s="29">
        <v>-2</v>
      </c>
      <c r="X34" s="3">
        <v>-11</v>
      </c>
      <c r="Y34" s="54">
        <f t="shared" si="13"/>
        <v>3</v>
      </c>
      <c r="Z34" s="3">
        <f t="shared" si="14"/>
        <v>1.46</v>
      </c>
      <c r="AB34" s="8" t="s">
        <v>2715</v>
      </c>
      <c r="AC34" s="2" t="s">
        <v>7</v>
      </c>
      <c r="AD34" s="2" t="str">
        <f t="shared" si="9"/>
        <v>2025281</v>
      </c>
      <c r="AE34" s="2" t="str">
        <f t="shared" si="10"/>
        <v>2025365</v>
      </c>
      <c r="AF34" s="9">
        <f t="shared" si="11"/>
        <v>60088</v>
      </c>
      <c r="AG34">
        <f t="shared" si="12"/>
        <v>0</v>
      </c>
    </row>
    <row r="35" spans="1:33">
      <c r="A35" s="8" t="s">
        <v>35</v>
      </c>
      <c r="B35" s="2" t="s">
        <v>3</v>
      </c>
      <c r="C35" s="2" t="str">
        <f t="shared" si="0"/>
        <v>29941</v>
      </c>
      <c r="D35" s="2" t="str">
        <f t="shared" si="1"/>
        <v>31320</v>
      </c>
      <c r="E35" s="9">
        <f t="shared" si="2"/>
        <v>419</v>
      </c>
      <c r="F35" s="2">
        <f t="shared" si="3"/>
        <v>0</v>
      </c>
      <c r="N35" s="8" t="s">
        <v>85</v>
      </c>
      <c r="O35" s="2" t="s">
        <v>3</v>
      </c>
      <c r="P35" s="2" t="str">
        <f t="shared" si="4"/>
        <v>32849</v>
      </c>
      <c r="Q35" s="2" t="str">
        <f t="shared" si="5"/>
        <v>33202</v>
      </c>
      <c r="R35" s="9">
        <f t="shared" si="6"/>
        <v>-27</v>
      </c>
      <c r="S35">
        <f t="shared" si="7"/>
        <v>1</v>
      </c>
      <c r="T35">
        <f t="shared" si="8"/>
        <v>-27</v>
      </c>
      <c r="U35">
        <v>-27</v>
      </c>
      <c r="V35" s="29">
        <v>-2</v>
      </c>
      <c r="X35" s="3">
        <v>-23</v>
      </c>
      <c r="Y35" s="54">
        <f t="shared" si="13"/>
        <v>1</v>
      </c>
      <c r="Z35" s="3">
        <f t="shared" si="14"/>
        <v>0.49</v>
      </c>
      <c r="AB35" s="8" t="s">
        <v>2716</v>
      </c>
      <c r="AC35" s="2" t="s">
        <v>3</v>
      </c>
      <c r="AD35" s="2" t="str">
        <f t="shared" si="9"/>
        <v>2085452</v>
      </c>
      <c r="AE35" s="2" t="str">
        <f t="shared" si="10"/>
        <v>2085523</v>
      </c>
      <c r="AF35" s="9">
        <f t="shared" si="11"/>
        <v>110561</v>
      </c>
      <c r="AG35">
        <f t="shared" si="12"/>
        <v>0</v>
      </c>
    </row>
    <row r="36" spans="1:33">
      <c r="A36" s="8" t="s">
        <v>36</v>
      </c>
      <c r="B36" s="2" t="s">
        <v>7</v>
      </c>
      <c r="C36" s="2" t="str">
        <f t="shared" ref="C36:C53" si="17">MID(A:A,1,SEARCH("..",A:A)-1)</f>
        <v>31738</v>
      </c>
      <c r="D36" s="2" t="str">
        <f t="shared" ref="D36:D53" si="18">MID(A:A,LEN(C36)+3,LEN(A36)-LEN(C36)-2)</f>
        <v>32697</v>
      </c>
      <c r="E36" s="9">
        <f t="shared" si="2"/>
        <v>777</v>
      </c>
      <c r="F36" s="2">
        <f t="shared" si="3"/>
        <v>0</v>
      </c>
      <c r="N36" s="8" t="s">
        <v>86</v>
      </c>
      <c r="O36" s="2" t="s">
        <v>3</v>
      </c>
      <c r="P36" s="2" t="str">
        <f t="shared" si="4"/>
        <v>33174</v>
      </c>
      <c r="Q36" s="2" t="str">
        <f t="shared" si="5"/>
        <v>33506</v>
      </c>
      <c r="R36" s="9">
        <f t="shared" si="6"/>
        <v>180</v>
      </c>
      <c r="S36">
        <f t="shared" si="7"/>
        <v>0</v>
      </c>
      <c r="T36">
        <f t="shared" si="8"/>
        <v>0</v>
      </c>
      <c r="U36">
        <v>0</v>
      </c>
      <c r="V36" s="29">
        <v>-21</v>
      </c>
      <c r="AB36" s="8" t="s">
        <v>2717</v>
      </c>
      <c r="AC36" s="2" t="s">
        <v>7</v>
      </c>
      <c r="AD36" s="2" t="str">
        <f t="shared" si="9"/>
        <v>2196083</v>
      </c>
      <c r="AE36" s="2" t="str">
        <f t="shared" si="10"/>
        <v>2196155</v>
      </c>
      <c r="AF36" s="9">
        <f t="shared" si="11"/>
        <v>85046</v>
      </c>
      <c r="AG36">
        <f t="shared" si="12"/>
        <v>0</v>
      </c>
    </row>
    <row r="37" spans="1:33">
      <c r="A37" s="8" t="s">
        <v>37</v>
      </c>
      <c r="B37" s="2" t="s">
        <v>7</v>
      </c>
      <c r="C37" s="2" t="str">
        <f t="shared" si="17"/>
        <v>33473</v>
      </c>
      <c r="D37" s="2" t="str">
        <f t="shared" si="18"/>
        <v>33760</v>
      </c>
      <c r="E37" s="9">
        <f t="shared" si="2"/>
        <v>370</v>
      </c>
      <c r="F37" s="2">
        <f t="shared" si="3"/>
        <v>0</v>
      </c>
      <c r="N37" s="8" t="s">
        <v>87</v>
      </c>
      <c r="O37" s="2" t="s">
        <v>7</v>
      </c>
      <c r="P37" s="2" t="str">
        <f t="shared" si="4"/>
        <v>33685</v>
      </c>
      <c r="Q37" s="2" t="str">
        <f t="shared" si="5"/>
        <v>33798</v>
      </c>
      <c r="R37" s="9">
        <f t="shared" si="6"/>
        <v>560</v>
      </c>
      <c r="S37">
        <f t="shared" si="7"/>
        <v>0</v>
      </c>
      <c r="T37">
        <f t="shared" si="8"/>
        <v>0</v>
      </c>
      <c r="U37">
        <v>0</v>
      </c>
      <c r="V37" s="29">
        <v>-2</v>
      </c>
      <c r="AB37" s="8" t="s">
        <v>2718</v>
      </c>
      <c r="AC37" s="2" t="s">
        <v>3</v>
      </c>
      <c r="AD37" s="2" t="str">
        <f t="shared" si="9"/>
        <v>2281200</v>
      </c>
      <c r="AE37" s="2" t="str">
        <f t="shared" si="10"/>
        <v>2281288</v>
      </c>
      <c r="AF37" s="9">
        <f t="shared" si="11"/>
        <v>28368</v>
      </c>
      <c r="AG37">
        <f t="shared" si="12"/>
        <v>0</v>
      </c>
    </row>
    <row r="38" spans="1:33">
      <c r="A38" s="8" t="s">
        <v>38</v>
      </c>
      <c r="B38" s="2" t="s">
        <v>3</v>
      </c>
      <c r="C38" s="2" t="str">
        <f t="shared" si="17"/>
        <v>34129</v>
      </c>
      <c r="D38" s="2" t="str">
        <f t="shared" si="18"/>
        <v>34359</v>
      </c>
      <c r="E38" s="9">
        <f t="shared" si="2"/>
        <v>185</v>
      </c>
      <c r="F38" s="2">
        <f t="shared" si="3"/>
        <v>0</v>
      </c>
      <c r="N38" s="8" t="s">
        <v>88</v>
      </c>
      <c r="O38" s="2" t="s">
        <v>3</v>
      </c>
      <c r="P38" s="2" t="str">
        <f t="shared" si="4"/>
        <v>34357</v>
      </c>
      <c r="Q38" s="2" t="str">
        <f t="shared" si="5"/>
        <v>35115</v>
      </c>
      <c r="R38" s="9">
        <f t="shared" si="6"/>
        <v>227</v>
      </c>
      <c r="S38">
        <f t="shared" si="7"/>
        <v>0</v>
      </c>
      <c r="T38">
        <f t="shared" si="8"/>
        <v>0</v>
      </c>
      <c r="U38">
        <v>0</v>
      </c>
      <c r="V38" s="29">
        <v>-6</v>
      </c>
      <c r="AB38" s="8" t="s">
        <v>2719</v>
      </c>
      <c r="AC38" s="2" t="s">
        <v>3</v>
      </c>
      <c r="AD38" s="2" t="str">
        <f t="shared" si="9"/>
        <v>2309655</v>
      </c>
      <c r="AE38" s="2" t="str">
        <f t="shared" si="10"/>
        <v>2309726</v>
      </c>
      <c r="AF38" s="9">
        <f t="shared" si="11"/>
        <v>8584</v>
      </c>
      <c r="AG38">
        <f t="shared" si="12"/>
        <v>0</v>
      </c>
    </row>
    <row r="39" spans="1:33">
      <c r="A39" s="8" t="s">
        <v>39</v>
      </c>
      <c r="B39" s="2" t="s">
        <v>7</v>
      </c>
      <c r="C39" s="2" t="str">
        <f t="shared" si="17"/>
        <v>34543</v>
      </c>
      <c r="D39" s="2" t="str">
        <f t="shared" si="18"/>
        <v>34836</v>
      </c>
      <c r="E39" s="9">
        <f t="shared" si="2"/>
        <v>-33</v>
      </c>
      <c r="F39" s="2">
        <f t="shared" si="3"/>
        <v>1</v>
      </c>
      <c r="N39" s="8" t="s">
        <v>89</v>
      </c>
      <c r="O39" s="2" t="s">
        <v>7</v>
      </c>
      <c r="P39" s="2" t="str">
        <f t="shared" si="4"/>
        <v>35341</v>
      </c>
      <c r="Q39" s="2" t="str">
        <f t="shared" si="5"/>
        <v>36126</v>
      </c>
      <c r="R39" s="9">
        <f t="shared" si="6"/>
        <v>-2</v>
      </c>
      <c r="S39">
        <f t="shared" si="7"/>
        <v>0</v>
      </c>
      <c r="T39">
        <f t="shared" si="8"/>
        <v>0</v>
      </c>
      <c r="U39">
        <v>0</v>
      </c>
      <c r="V39" s="29">
        <v>-20</v>
      </c>
      <c r="AB39" s="8" t="s">
        <v>2720</v>
      </c>
      <c r="AC39" s="2" t="s">
        <v>7</v>
      </c>
      <c r="AD39" s="2" t="str">
        <f t="shared" si="9"/>
        <v>2318309</v>
      </c>
      <c r="AE39" s="2" t="str">
        <f t="shared" si="10"/>
        <v>2318381</v>
      </c>
      <c r="AF39" s="9">
        <f t="shared" si="11"/>
        <v>25202</v>
      </c>
      <c r="AG39">
        <f t="shared" si="12"/>
        <v>0</v>
      </c>
    </row>
    <row r="40" spans="1:33">
      <c r="A40" s="8" t="s">
        <v>40</v>
      </c>
      <c r="B40" s="2" t="s">
        <v>7</v>
      </c>
      <c r="C40" s="2" t="str">
        <f t="shared" si="17"/>
        <v>34802</v>
      </c>
      <c r="D40" s="2" t="str">
        <f t="shared" si="18"/>
        <v>35131</v>
      </c>
      <c r="E40" s="9">
        <f t="shared" si="2"/>
        <v>516</v>
      </c>
      <c r="F40" s="2">
        <f t="shared" si="3"/>
        <v>0</v>
      </c>
      <c r="N40" s="8" t="s">
        <v>90</v>
      </c>
      <c r="O40" s="2" t="s">
        <v>3</v>
      </c>
      <c r="P40" s="2" t="str">
        <f t="shared" si="4"/>
        <v>36123</v>
      </c>
      <c r="Q40" s="2" t="str">
        <f t="shared" si="5"/>
        <v>36326</v>
      </c>
      <c r="R40" s="9">
        <f t="shared" si="6"/>
        <v>154</v>
      </c>
      <c r="S40">
        <f t="shared" si="7"/>
        <v>0</v>
      </c>
      <c r="T40">
        <f t="shared" si="8"/>
        <v>0</v>
      </c>
      <c r="U40">
        <v>0</v>
      </c>
      <c r="V40" s="29">
        <v>-9</v>
      </c>
      <c r="AB40" s="8" t="s">
        <v>2721</v>
      </c>
      <c r="AC40" s="2" t="s">
        <v>7</v>
      </c>
      <c r="AD40" s="2" t="str">
        <f t="shared" si="9"/>
        <v>2343582</v>
      </c>
      <c r="AE40" s="2" t="str">
        <f t="shared" si="10"/>
        <v>2343657</v>
      </c>
      <c r="AF40" s="9">
        <f t="shared" si="11"/>
        <v>35804</v>
      </c>
      <c r="AG40">
        <f t="shared" si="12"/>
        <v>0</v>
      </c>
    </row>
    <row r="41" spans="1:33">
      <c r="A41" s="8" t="s">
        <v>41</v>
      </c>
      <c r="B41" s="2" t="s">
        <v>3</v>
      </c>
      <c r="C41" s="2" t="str">
        <f t="shared" si="17"/>
        <v>35646</v>
      </c>
      <c r="D41" s="2" t="str">
        <f t="shared" si="18"/>
        <v>36077</v>
      </c>
      <c r="E41" s="9">
        <f t="shared" si="2"/>
        <v>191</v>
      </c>
      <c r="F41" s="2">
        <f t="shared" si="3"/>
        <v>0</v>
      </c>
      <c r="N41" s="8" t="s">
        <v>91</v>
      </c>
      <c r="O41" s="2" t="s">
        <v>7</v>
      </c>
      <c r="P41" s="2" t="str">
        <f t="shared" si="4"/>
        <v>36479</v>
      </c>
      <c r="Q41" s="2" t="str">
        <f t="shared" si="5"/>
        <v>36955</v>
      </c>
      <c r="R41" s="9">
        <f t="shared" si="6"/>
        <v>176</v>
      </c>
      <c r="S41">
        <f t="shared" si="7"/>
        <v>0</v>
      </c>
      <c r="T41">
        <f t="shared" si="8"/>
        <v>0</v>
      </c>
      <c r="U41">
        <v>0</v>
      </c>
      <c r="V41" s="29">
        <v>-2</v>
      </c>
      <c r="AB41" s="8" t="s">
        <v>2722</v>
      </c>
      <c r="AC41" s="2" t="s">
        <v>3</v>
      </c>
      <c r="AD41" s="2" t="str">
        <f t="shared" si="9"/>
        <v>2379460</v>
      </c>
      <c r="AE41" s="2" t="str">
        <f t="shared" si="10"/>
        <v>2379533</v>
      </c>
      <c r="AF41" s="9">
        <f t="shared" si="11"/>
        <v>53961</v>
      </c>
      <c r="AG41">
        <f t="shared" si="12"/>
        <v>0</v>
      </c>
    </row>
    <row r="42" spans="1:33">
      <c r="A42" s="8" t="s">
        <v>42</v>
      </c>
      <c r="B42" s="2" t="s">
        <v>7</v>
      </c>
      <c r="C42" s="2" t="str">
        <f t="shared" si="17"/>
        <v>36267</v>
      </c>
      <c r="D42" s="2" t="str">
        <f t="shared" si="18"/>
        <v>36392</v>
      </c>
      <c r="E42" s="9">
        <f t="shared" si="2"/>
        <v>110</v>
      </c>
      <c r="F42" s="2">
        <f t="shared" si="3"/>
        <v>0</v>
      </c>
      <c r="N42" s="8" t="s">
        <v>92</v>
      </c>
      <c r="O42" s="2" t="s">
        <v>7</v>
      </c>
      <c r="P42" s="2" t="str">
        <f t="shared" si="4"/>
        <v>37130</v>
      </c>
      <c r="Q42" s="2" t="str">
        <f t="shared" si="5"/>
        <v>38545</v>
      </c>
      <c r="R42" s="9">
        <f t="shared" si="6"/>
        <v>86</v>
      </c>
      <c r="S42">
        <f t="shared" si="7"/>
        <v>0</v>
      </c>
      <c r="T42">
        <f t="shared" si="8"/>
        <v>0</v>
      </c>
      <c r="U42">
        <v>0</v>
      </c>
      <c r="V42" s="29">
        <v>-2</v>
      </c>
      <c r="AB42" s="8" t="s">
        <v>2723</v>
      </c>
      <c r="AC42" s="2" t="s">
        <v>7</v>
      </c>
      <c r="AD42" s="2" t="str">
        <f t="shared" si="9"/>
        <v>2433493</v>
      </c>
      <c r="AE42" s="2" t="str">
        <f t="shared" si="10"/>
        <v>2433568</v>
      </c>
      <c r="AF42" s="9">
        <f t="shared" si="11"/>
        <v>14329</v>
      </c>
      <c r="AG42">
        <f t="shared" si="12"/>
        <v>0</v>
      </c>
    </row>
    <row r="43" spans="1:33">
      <c r="A43" s="8" t="s">
        <v>43</v>
      </c>
      <c r="B43" s="2" t="s">
        <v>3</v>
      </c>
      <c r="C43" s="2" t="str">
        <f t="shared" si="17"/>
        <v>36501</v>
      </c>
      <c r="D43" s="2" t="str">
        <f t="shared" si="18"/>
        <v>37493</v>
      </c>
      <c r="E43" s="9">
        <f t="shared" si="2"/>
        <v>211</v>
      </c>
      <c r="F43" s="2">
        <f t="shared" si="3"/>
        <v>0</v>
      </c>
      <c r="N43" s="8" t="s">
        <v>93</v>
      </c>
      <c r="O43" s="2" t="s">
        <v>7</v>
      </c>
      <c r="P43" s="2" t="str">
        <f t="shared" si="4"/>
        <v>38630</v>
      </c>
      <c r="Q43" s="2" t="str">
        <f t="shared" si="5"/>
        <v>39007</v>
      </c>
      <c r="R43" s="9">
        <f t="shared" si="6"/>
        <v>435</v>
      </c>
      <c r="S43">
        <f t="shared" si="7"/>
        <v>0</v>
      </c>
      <c r="T43">
        <f t="shared" si="8"/>
        <v>0</v>
      </c>
      <c r="U43">
        <v>0</v>
      </c>
      <c r="V43" s="29">
        <v>-2</v>
      </c>
      <c r="AB43" s="8" t="s">
        <v>2724</v>
      </c>
      <c r="AC43" s="2" t="s">
        <v>3</v>
      </c>
      <c r="AD43" s="2" t="str">
        <f t="shared" si="9"/>
        <v>2447896</v>
      </c>
      <c r="AE43" s="2" t="str">
        <f t="shared" si="10"/>
        <v>2447996</v>
      </c>
      <c r="AF43" s="9">
        <f t="shared" si="11"/>
        <v>30518</v>
      </c>
      <c r="AG43">
        <f t="shared" si="12"/>
        <v>0</v>
      </c>
    </row>
    <row r="44" spans="1:33">
      <c r="A44" s="8" t="s">
        <v>44</v>
      </c>
      <c r="B44" s="2" t="s">
        <v>3</v>
      </c>
      <c r="C44" s="2" t="str">
        <f t="shared" si="17"/>
        <v>37703</v>
      </c>
      <c r="D44" s="2" t="str">
        <f t="shared" si="18"/>
        <v>38428</v>
      </c>
      <c r="E44" s="9">
        <f t="shared" si="2"/>
        <v>94</v>
      </c>
      <c r="F44" s="2">
        <f t="shared" si="3"/>
        <v>0</v>
      </c>
      <c r="N44" s="8" t="s">
        <v>94</v>
      </c>
      <c r="O44" s="2" t="s">
        <v>7</v>
      </c>
      <c r="P44" s="2" t="str">
        <f t="shared" si="4"/>
        <v>39441</v>
      </c>
      <c r="Q44" s="2" t="str">
        <f t="shared" si="5"/>
        <v>40745</v>
      </c>
      <c r="R44" s="9">
        <f t="shared" si="6"/>
        <v>111</v>
      </c>
      <c r="S44">
        <f t="shared" si="7"/>
        <v>0</v>
      </c>
      <c r="T44">
        <f t="shared" si="8"/>
        <v>0</v>
      </c>
      <c r="U44">
        <v>0</v>
      </c>
      <c r="V44" s="29">
        <v>-2</v>
      </c>
      <c r="AB44" s="8" t="s">
        <v>2725</v>
      </c>
      <c r="AC44" s="2" t="s">
        <v>7</v>
      </c>
      <c r="AD44" s="2" t="str">
        <f t="shared" si="9"/>
        <v>2478513</v>
      </c>
      <c r="AE44" s="2" t="str">
        <f t="shared" si="10"/>
        <v>2478585</v>
      </c>
      <c r="AF44" s="9">
        <f t="shared" si="11"/>
        <v>35392</v>
      </c>
      <c r="AG44">
        <f t="shared" si="12"/>
        <v>0</v>
      </c>
    </row>
    <row r="45" spans="1:33">
      <c r="A45" s="8" t="s">
        <v>45</v>
      </c>
      <c r="B45" s="2" t="s">
        <v>7</v>
      </c>
      <c r="C45" s="2" t="str">
        <f t="shared" si="17"/>
        <v>38521</v>
      </c>
      <c r="D45" s="2" t="str">
        <f t="shared" si="18"/>
        <v>39228</v>
      </c>
      <c r="E45" s="9">
        <f t="shared" si="2"/>
        <v>344</v>
      </c>
      <c r="F45" s="2">
        <f t="shared" si="3"/>
        <v>0</v>
      </c>
      <c r="N45" s="8" t="s">
        <v>95</v>
      </c>
      <c r="O45" s="2" t="s">
        <v>3</v>
      </c>
      <c r="P45" s="2" t="str">
        <f t="shared" si="4"/>
        <v>40855</v>
      </c>
      <c r="Q45" s="2" t="str">
        <f t="shared" si="5"/>
        <v>41091</v>
      </c>
      <c r="R45" s="9">
        <f t="shared" si="6"/>
        <v>41</v>
      </c>
      <c r="S45">
        <f t="shared" si="7"/>
        <v>0</v>
      </c>
      <c r="T45">
        <f t="shared" si="8"/>
        <v>0</v>
      </c>
      <c r="U45">
        <v>0</v>
      </c>
      <c r="V45" s="29">
        <v>-18</v>
      </c>
      <c r="AB45" s="8" t="s">
        <v>2726</v>
      </c>
      <c r="AC45" s="2" t="s">
        <v>7</v>
      </c>
      <c r="AD45" s="2" t="str">
        <f t="shared" si="9"/>
        <v>2513976</v>
      </c>
      <c r="AE45" s="2" t="str">
        <f t="shared" si="10"/>
        <v>2514057</v>
      </c>
      <c r="AF45" s="9">
        <f t="shared" si="11"/>
        <v>24340</v>
      </c>
      <c r="AG45">
        <f t="shared" si="12"/>
        <v>0</v>
      </c>
    </row>
    <row r="46" spans="1:33">
      <c r="A46" s="8" t="s">
        <v>46</v>
      </c>
      <c r="B46" s="2" t="s">
        <v>7</v>
      </c>
      <c r="C46" s="2" t="str">
        <f t="shared" si="17"/>
        <v>39571</v>
      </c>
      <c r="D46" s="2" t="str">
        <f t="shared" si="18"/>
        <v>40194</v>
      </c>
      <c r="E46" s="9">
        <f t="shared" si="2"/>
        <v>277</v>
      </c>
      <c r="F46" s="2">
        <f t="shared" si="3"/>
        <v>0</v>
      </c>
      <c r="N46" s="8" t="s">
        <v>96</v>
      </c>
      <c r="O46" s="2" t="s">
        <v>3</v>
      </c>
      <c r="P46" s="2" t="str">
        <f t="shared" si="4"/>
        <v>41131</v>
      </c>
      <c r="Q46" s="2" t="str">
        <f t="shared" si="5"/>
        <v>41496</v>
      </c>
      <c r="R46" s="9">
        <f t="shared" si="6"/>
        <v>0</v>
      </c>
      <c r="S46">
        <f t="shared" si="7"/>
        <v>0</v>
      </c>
      <c r="T46">
        <f t="shared" si="8"/>
        <v>0</v>
      </c>
      <c r="U46">
        <v>0</v>
      </c>
      <c r="V46" s="29">
        <v>-2</v>
      </c>
      <c r="AB46" s="8" t="s">
        <v>2727</v>
      </c>
      <c r="AC46" s="2" t="s">
        <v>7</v>
      </c>
      <c r="AD46" s="2" t="str">
        <f t="shared" si="9"/>
        <v>2538396</v>
      </c>
      <c r="AE46" s="2" t="str">
        <f t="shared" si="10"/>
        <v>2538482</v>
      </c>
      <c r="AF46" s="9">
        <f t="shared" si="11"/>
        <v>58103</v>
      </c>
      <c r="AG46">
        <f t="shared" si="12"/>
        <v>0</v>
      </c>
    </row>
    <row r="47" spans="1:33">
      <c r="A47" s="8" t="s">
        <v>47</v>
      </c>
      <c r="B47" s="2" t="s">
        <v>3</v>
      </c>
      <c r="C47" s="2" t="str">
        <f t="shared" si="17"/>
        <v>40470</v>
      </c>
      <c r="D47" s="2" t="str">
        <f t="shared" si="18"/>
        <v>41786</v>
      </c>
      <c r="E47" s="9">
        <f t="shared" si="2"/>
        <v>-30</v>
      </c>
      <c r="F47" s="2">
        <f t="shared" si="3"/>
        <v>1</v>
      </c>
      <c r="N47" s="8" t="s">
        <v>97</v>
      </c>
      <c r="O47" s="2" t="s">
        <v>7</v>
      </c>
      <c r="P47" s="2" t="str">
        <f t="shared" si="4"/>
        <v>41495</v>
      </c>
      <c r="Q47" s="2" t="str">
        <f t="shared" si="5"/>
        <v>43477</v>
      </c>
      <c r="R47" s="9">
        <f t="shared" si="6"/>
        <v>96</v>
      </c>
      <c r="S47">
        <f t="shared" si="7"/>
        <v>0</v>
      </c>
      <c r="T47">
        <f t="shared" si="8"/>
        <v>0</v>
      </c>
      <c r="U47">
        <v>0</v>
      </c>
      <c r="V47" s="29">
        <v>-2</v>
      </c>
      <c r="AB47" s="8" t="s">
        <v>2728</v>
      </c>
      <c r="AC47" s="2" t="s">
        <v>7</v>
      </c>
      <c r="AD47" s="2" t="str">
        <f t="shared" si="9"/>
        <v>2596584</v>
      </c>
      <c r="AE47" s="2" t="str">
        <f t="shared" si="10"/>
        <v>2596656</v>
      </c>
      <c r="AF47" s="9">
        <f t="shared" si="11"/>
        <v>26157</v>
      </c>
      <c r="AG47">
        <f t="shared" si="12"/>
        <v>0</v>
      </c>
    </row>
    <row r="48" spans="1:33">
      <c r="A48" s="8" t="s">
        <v>48</v>
      </c>
      <c r="B48" s="2" t="s">
        <v>3</v>
      </c>
      <c r="C48" s="2" t="str">
        <f t="shared" si="17"/>
        <v>41755</v>
      </c>
      <c r="D48" s="2" t="str">
        <f t="shared" si="18"/>
        <v>42429</v>
      </c>
      <c r="E48" s="9">
        <f t="shared" si="2"/>
        <v>224</v>
      </c>
      <c r="F48" s="2">
        <f t="shared" si="3"/>
        <v>0</v>
      </c>
      <c r="N48" s="8" t="s">
        <v>98</v>
      </c>
      <c r="O48" s="2" t="s">
        <v>7</v>
      </c>
      <c r="P48" s="2" t="str">
        <f t="shared" si="4"/>
        <v>43572</v>
      </c>
      <c r="Q48" s="2" t="str">
        <f t="shared" si="5"/>
        <v>44927</v>
      </c>
      <c r="R48" s="9">
        <f t="shared" si="6"/>
        <v>238</v>
      </c>
      <c r="S48">
        <f t="shared" si="7"/>
        <v>0</v>
      </c>
      <c r="T48">
        <f t="shared" si="8"/>
        <v>0</v>
      </c>
      <c r="U48">
        <v>0</v>
      </c>
      <c r="V48" s="29">
        <v>-2</v>
      </c>
      <c r="AB48" s="8" t="s">
        <v>2729</v>
      </c>
      <c r="AC48" s="2" t="s">
        <v>7</v>
      </c>
      <c r="AD48" s="2" t="str">
        <f t="shared" si="9"/>
        <v>2622812</v>
      </c>
      <c r="AE48" s="2" t="str">
        <f t="shared" si="10"/>
        <v>2622884</v>
      </c>
      <c r="AF48" s="9">
        <f t="shared" si="11"/>
        <v>208</v>
      </c>
      <c r="AG48">
        <f t="shared" si="12"/>
        <v>0</v>
      </c>
    </row>
    <row r="49" spans="1:33">
      <c r="A49" s="8" t="s">
        <v>49</v>
      </c>
      <c r="B49" s="2" t="s">
        <v>7</v>
      </c>
      <c r="C49" s="2" t="str">
        <f t="shared" si="17"/>
        <v>42652</v>
      </c>
      <c r="D49" s="2" t="str">
        <f t="shared" si="18"/>
        <v>43134</v>
      </c>
      <c r="E49" s="9">
        <f t="shared" si="2"/>
        <v>165</v>
      </c>
      <c r="F49" s="2">
        <f t="shared" si="3"/>
        <v>0</v>
      </c>
      <c r="N49" s="8" t="s">
        <v>99</v>
      </c>
      <c r="O49" s="2" t="s">
        <v>7</v>
      </c>
      <c r="P49" s="2" t="str">
        <f t="shared" si="4"/>
        <v>45164</v>
      </c>
      <c r="Q49" s="2" t="str">
        <f t="shared" si="5"/>
        <v>46507</v>
      </c>
      <c r="R49" s="9">
        <f t="shared" si="6"/>
        <v>9</v>
      </c>
      <c r="S49">
        <f t="shared" si="7"/>
        <v>0</v>
      </c>
      <c r="T49">
        <f t="shared" si="8"/>
        <v>0</v>
      </c>
      <c r="U49">
        <v>0</v>
      </c>
      <c r="V49" s="29">
        <v>-9</v>
      </c>
      <c r="AB49" s="8" t="s">
        <v>2730</v>
      </c>
      <c r="AC49" s="2" t="s">
        <v>7</v>
      </c>
      <c r="AD49" s="2" t="str">
        <f t="shared" si="9"/>
        <v>2623091</v>
      </c>
      <c r="AE49" s="2" t="str">
        <f t="shared" si="10"/>
        <v>2623164</v>
      </c>
      <c r="AF49" s="9">
        <f t="shared" si="11"/>
        <v>32072</v>
      </c>
      <c r="AG49">
        <f t="shared" si="12"/>
        <v>0</v>
      </c>
    </row>
    <row r="50" spans="1:33">
      <c r="A50" s="8" t="s">
        <v>50</v>
      </c>
      <c r="B50" s="2" t="s">
        <v>7</v>
      </c>
      <c r="C50" s="2" t="str">
        <f t="shared" si="17"/>
        <v>43298</v>
      </c>
      <c r="D50" s="2" t="str">
        <f t="shared" si="18"/>
        <v>43888</v>
      </c>
      <c r="E50" s="9">
        <f t="shared" si="2"/>
        <v>-30</v>
      </c>
      <c r="F50" s="2">
        <f t="shared" si="3"/>
        <v>1</v>
      </c>
      <c r="N50" s="8" t="s">
        <v>100</v>
      </c>
      <c r="O50" s="2" t="s">
        <v>7</v>
      </c>
      <c r="P50" s="2" t="str">
        <f t="shared" si="4"/>
        <v>46515</v>
      </c>
      <c r="Q50" s="2" t="str">
        <f t="shared" si="5"/>
        <v>48881</v>
      </c>
      <c r="R50" s="9">
        <f t="shared" si="6"/>
        <v>47</v>
      </c>
      <c r="S50">
        <f t="shared" si="7"/>
        <v>0</v>
      </c>
      <c r="T50">
        <f t="shared" si="8"/>
        <v>0</v>
      </c>
      <c r="U50">
        <v>0</v>
      </c>
      <c r="V50" s="29">
        <v>-39</v>
      </c>
      <c r="AB50" s="8" t="s">
        <v>2731</v>
      </c>
      <c r="AC50" s="2" t="s">
        <v>3</v>
      </c>
      <c r="AD50" s="2" t="str">
        <f t="shared" si="9"/>
        <v>2655235</v>
      </c>
      <c r="AE50" s="2" t="str">
        <f t="shared" si="10"/>
        <v>2655349</v>
      </c>
      <c r="AF50" s="9">
        <f t="shared" si="11"/>
        <v>72</v>
      </c>
      <c r="AG50">
        <f t="shared" si="12"/>
        <v>0</v>
      </c>
    </row>
    <row r="51" spans="1:33">
      <c r="A51" s="8" t="s">
        <v>51</v>
      </c>
      <c r="B51" s="2" t="s">
        <v>7</v>
      </c>
      <c r="C51" s="2" t="str">
        <f t="shared" si="17"/>
        <v>43857</v>
      </c>
      <c r="D51" s="2" t="str">
        <f t="shared" si="18"/>
        <v>44252</v>
      </c>
      <c r="E51" s="9">
        <f t="shared" si="2"/>
        <v>528</v>
      </c>
      <c r="F51" s="2">
        <f t="shared" si="3"/>
        <v>0</v>
      </c>
      <c r="N51" s="8" t="s">
        <v>101</v>
      </c>
      <c r="O51" s="2" t="s">
        <v>3</v>
      </c>
      <c r="P51" s="2" t="str">
        <f t="shared" si="4"/>
        <v>48927</v>
      </c>
      <c r="Q51" s="2" t="str">
        <f t="shared" si="5"/>
        <v>49361</v>
      </c>
      <c r="R51" s="9">
        <f t="shared" si="6"/>
        <v>190</v>
      </c>
      <c r="S51">
        <f t="shared" si="7"/>
        <v>0</v>
      </c>
      <c r="T51">
        <f t="shared" si="8"/>
        <v>0</v>
      </c>
      <c r="U51">
        <v>0</v>
      </c>
      <c r="V51" s="29">
        <v>-2</v>
      </c>
      <c r="AB51" s="8" t="s">
        <v>2732</v>
      </c>
      <c r="AC51" s="2" t="s">
        <v>3</v>
      </c>
      <c r="AD51" s="2" t="str">
        <f t="shared" si="9"/>
        <v>2655420</v>
      </c>
      <c r="AE51" s="2" t="str">
        <f t="shared" si="10"/>
        <v>2658297</v>
      </c>
      <c r="AF51" s="9">
        <f t="shared" si="11"/>
        <v>203</v>
      </c>
      <c r="AG51">
        <f t="shared" si="12"/>
        <v>0</v>
      </c>
    </row>
    <row r="52" spans="1:33">
      <c r="A52" s="8" t="s">
        <v>52</v>
      </c>
      <c r="B52" s="2" t="s">
        <v>3</v>
      </c>
      <c r="C52" s="2" t="str">
        <f t="shared" si="17"/>
        <v>44779</v>
      </c>
      <c r="D52" s="2" t="str">
        <f t="shared" si="18"/>
        <v>45741</v>
      </c>
      <c r="E52" s="9">
        <f t="shared" si="2"/>
        <v>91</v>
      </c>
      <c r="F52" s="2">
        <f t="shared" si="3"/>
        <v>0</v>
      </c>
      <c r="N52" s="8" t="s">
        <v>102</v>
      </c>
      <c r="O52" s="2" t="s">
        <v>3</v>
      </c>
      <c r="P52" s="2" t="str">
        <f t="shared" si="4"/>
        <v>49550</v>
      </c>
      <c r="Q52" s="2" t="str">
        <f t="shared" si="5"/>
        <v>49984</v>
      </c>
      <c r="R52" s="9">
        <f t="shared" si="6"/>
        <v>87</v>
      </c>
      <c r="S52">
        <f t="shared" si="7"/>
        <v>0</v>
      </c>
      <c r="T52">
        <f t="shared" si="8"/>
        <v>0</v>
      </c>
      <c r="U52">
        <v>0</v>
      </c>
      <c r="V52" s="29">
        <v>-30</v>
      </c>
      <c r="AB52" s="8" t="s">
        <v>2733</v>
      </c>
      <c r="AC52" s="2" t="s">
        <v>3</v>
      </c>
      <c r="AD52" s="2" t="str">
        <f t="shared" si="9"/>
        <v>2658499</v>
      </c>
      <c r="AE52" s="2" t="str">
        <f t="shared" si="10"/>
        <v>2658574</v>
      </c>
      <c r="AF52" s="9">
        <f t="shared" si="11"/>
        <v>32</v>
      </c>
      <c r="AG52">
        <f t="shared" si="12"/>
        <v>0</v>
      </c>
    </row>
    <row r="53" spans="1:33">
      <c r="A53" s="8" t="s">
        <v>53</v>
      </c>
      <c r="B53" s="2" t="s">
        <v>3</v>
      </c>
      <c r="C53" s="2" t="str">
        <f t="shared" si="17"/>
        <v>45831</v>
      </c>
      <c r="D53" s="2" t="str">
        <f t="shared" si="18"/>
        <v>46181</v>
      </c>
      <c r="F53" s="17"/>
      <c r="N53" s="8" t="s">
        <v>103</v>
      </c>
      <c r="O53" s="2" t="s">
        <v>7</v>
      </c>
      <c r="P53" s="2" t="str">
        <f t="shared" si="4"/>
        <v>50070</v>
      </c>
      <c r="Q53" s="2" t="str">
        <f t="shared" si="5"/>
        <v>52616</v>
      </c>
      <c r="R53" s="9">
        <f t="shared" si="6"/>
        <v>-9</v>
      </c>
      <c r="S53">
        <f t="shared" si="7"/>
        <v>0</v>
      </c>
      <c r="T53">
        <f t="shared" si="8"/>
        <v>0</v>
      </c>
      <c r="U53">
        <v>0</v>
      </c>
      <c r="V53" s="29">
        <v>-2</v>
      </c>
      <c r="AB53" s="8" t="s">
        <v>2734</v>
      </c>
      <c r="AC53" s="2" t="s">
        <v>3</v>
      </c>
      <c r="AD53" s="2" t="str">
        <f t="shared" si="9"/>
        <v>2658605</v>
      </c>
      <c r="AE53" s="2" t="str">
        <f t="shared" si="10"/>
        <v>2658681</v>
      </c>
      <c r="AF53" s="9">
        <f t="shared" si="11"/>
        <v>163</v>
      </c>
      <c r="AG53">
        <f t="shared" si="12"/>
        <v>0</v>
      </c>
    </row>
    <row r="54" spans="1:33">
      <c r="N54" s="8" t="s">
        <v>104</v>
      </c>
      <c r="O54" s="2" t="s">
        <v>3</v>
      </c>
      <c r="P54" s="2" t="str">
        <f t="shared" si="4"/>
        <v>52606</v>
      </c>
      <c r="Q54" s="2" t="str">
        <f t="shared" si="5"/>
        <v>54507</v>
      </c>
      <c r="R54" s="9">
        <f t="shared" si="6"/>
        <v>6</v>
      </c>
      <c r="S54">
        <f t="shared" si="7"/>
        <v>0</v>
      </c>
      <c r="T54">
        <f t="shared" si="8"/>
        <v>0</v>
      </c>
      <c r="U54">
        <v>0</v>
      </c>
      <c r="V54" s="29">
        <v>-12</v>
      </c>
      <c r="AB54" s="8" t="s">
        <v>2735</v>
      </c>
      <c r="AC54" s="2" t="s">
        <v>3</v>
      </c>
      <c r="AD54" s="2" t="str">
        <f t="shared" si="9"/>
        <v>2658843</v>
      </c>
      <c r="AE54" s="2" t="str">
        <f t="shared" si="10"/>
        <v>2660332</v>
      </c>
      <c r="AF54" s="9">
        <f t="shared" si="11"/>
        <v>6507</v>
      </c>
      <c r="AG54">
        <f t="shared" si="12"/>
        <v>0</v>
      </c>
    </row>
    <row r="55" spans="1:33">
      <c r="N55" s="8" t="s">
        <v>105</v>
      </c>
      <c r="O55" s="2" t="s">
        <v>3</v>
      </c>
      <c r="P55" s="2" t="str">
        <f t="shared" si="4"/>
        <v>54512</v>
      </c>
      <c r="Q55" s="2" t="str">
        <f t="shared" si="5"/>
        <v>55030</v>
      </c>
      <c r="R55" s="9">
        <f t="shared" si="6"/>
        <v>175</v>
      </c>
      <c r="S55">
        <f t="shared" si="7"/>
        <v>0</v>
      </c>
      <c r="T55">
        <f t="shared" si="8"/>
        <v>0</v>
      </c>
      <c r="U55">
        <v>0</v>
      </c>
      <c r="V55" s="29">
        <v>-2</v>
      </c>
      <c r="AB55" s="8" t="s">
        <v>2736</v>
      </c>
      <c r="AC55" s="2" t="s">
        <v>3</v>
      </c>
      <c r="AD55" s="2" t="str">
        <f t="shared" si="9"/>
        <v>2666838</v>
      </c>
      <c r="AE55" s="2" t="str">
        <f t="shared" si="10"/>
        <v>2666924</v>
      </c>
      <c r="AF55" s="9">
        <f t="shared" si="11"/>
        <v>9683</v>
      </c>
      <c r="AG55">
        <f t="shared" si="12"/>
        <v>0</v>
      </c>
    </row>
    <row r="56" spans="1:33">
      <c r="N56" s="8" t="s">
        <v>106</v>
      </c>
      <c r="O56" s="2" t="s">
        <v>3</v>
      </c>
      <c r="P56" s="2" t="str">
        <f t="shared" si="4"/>
        <v>55204</v>
      </c>
      <c r="Q56" s="2" t="str">
        <f t="shared" si="5"/>
        <v>56352</v>
      </c>
      <c r="R56" s="9">
        <f t="shared" si="6"/>
        <v>72</v>
      </c>
      <c r="S56">
        <f t="shared" si="7"/>
        <v>0</v>
      </c>
      <c r="T56">
        <f t="shared" si="8"/>
        <v>0</v>
      </c>
      <c r="U56">
        <v>0</v>
      </c>
      <c r="V56" s="29">
        <v>-2</v>
      </c>
      <c r="AB56" s="8" t="s">
        <v>2737</v>
      </c>
      <c r="AC56" s="2" t="s">
        <v>3</v>
      </c>
      <c r="AD56" s="2" t="str">
        <f t="shared" si="9"/>
        <v>2676606</v>
      </c>
      <c r="AE56" s="2" t="str">
        <f t="shared" si="10"/>
        <v>2676678</v>
      </c>
    </row>
    <row r="57" spans="1:33">
      <c r="N57" s="8" t="s">
        <v>107</v>
      </c>
      <c r="O57" s="2" t="s">
        <v>3</v>
      </c>
      <c r="P57" s="2" t="str">
        <f t="shared" si="4"/>
        <v>56423</v>
      </c>
      <c r="Q57" s="2" t="str">
        <f t="shared" si="5"/>
        <v>57190</v>
      </c>
      <c r="R57" s="9">
        <f t="shared" si="6"/>
        <v>34</v>
      </c>
      <c r="S57">
        <f t="shared" si="7"/>
        <v>0</v>
      </c>
      <c r="T57">
        <f t="shared" si="8"/>
        <v>0</v>
      </c>
      <c r="U57">
        <v>0</v>
      </c>
      <c r="V57" s="29">
        <v>-17</v>
      </c>
    </row>
    <row r="58" spans="1:33">
      <c r="N58" s="8" t="s">
        <v>108</v>
      </c>
      <c r="O58" s="2" t="s">
        <v>3</v>
      </c>
      <c r="P58" s="2" t="str">
        <f t="shared" si="4"/>
        <v>57223</v>
      </c>
      <c r="Q58" s="2" t="str">
        <f t="shared" si="5"/>
        <v>57906</v>
      </c>
      <c r="R58" s="9">
        <f t="shared" si="6"/>
        <v>36</v>
      </c>
      <c r="S58">
        <f t="shared" si="7"/>
        <v>0</v>
      </c>
      <c r="T58">
        <f t="shared" si="8"/>
        <v>0</v>
      </c>
      <c r="U58">
        <v>0</v>
      </c>
      <c r="V58" s="29">
        <v>-2</v>
      </c>
    </row>
    <row r="59" spans="1:33">
      <c r="N59" s="8" t="s">
        <v>109</v>
      </c>
      <c r="O59" s="2" t="s">
        <v>3</v>
      </c>
      <c r="P59" s="2" t="str">
        <f t="shared" si="4"/>
        <v>57941</v>
      </c>
      <c r="Q59" s="2" t="str">
        <f t="shared" si="5"/>
        <v>59068</v>
      </c>
      <c r="R59" s="9">
        <f t="shared" si="6"/>
        <v>5</v>
      </c>
      <c r="S59">
        <f t="shared" si="7"/>
        <v>0</v>
      </c>
      <c r="T59">
        <f t="shared" si="8"/>
        <v>0</v>
      </c>
      <c r="U59">
        <v>0</v>
      </c>
      <c r="V59" s="29">
        <v>-30</v>
      </c>
    </row>
    <row r="60" spans="1:33">
      <c r="N60" s="8" t="s">
        <v>110</v>
      </c>
      <c r="O60" s="2" t="s">
        <v>3</v>
      </c>
      <c r="P60" s="2" t="str">
        <f t="shared" si="4"/>
        <v>59072</v>
      </c>
      <c r="Q60" s="2" t="str">
        <f t="shared" si="5"/>
        <v>60304</v>
      </c>
      <c r="R60" s="9">
        <f t="shared" si="6"/>
        <v>-2</v>
      </c>
      <c r="S60">
        <f t="shared" si="7"/>
        <v>1</v>
      </c>
      <c r="T60">
        <f t="shared" si="8"/>
        <v>-2</v>
      </c>
      <c r="U60">
        <v>-2</v>
      </c>
      <c r="V60" s="29">
        <v>-6</v>
      </c>
    </row>
    <row r="61" spans="1:33">
      <c r="N61" s="8" t="s">
        <v>111</v>
      </c>
      <c r="O61" s="2" t="s">
        <v>3</v>
      </c>
      <c r="P61" s="2" t="str">
        <f t="shared" si="4"/>
        <v>60301</v>
      </c>
      <c r="Q61" s="2" t="str">
        <f t="shared" si="5"/>
        <v>60846</v>
      </c>
      <c r="R61" s="9">
        <f t="shared" si="6"/>
        <v>22</v>
      </c>
      <c r="S61">
        <f t="shared" si="7"/>
        <v>0</v>
      </c>
      <c r="T61">
        <f t="shared" si="8"/>
        <v>0</v>
      </c>
      <c r="U61">
        <v>0</v>
      </c>
      <c r="V61" s="29">
        <v>-2</v>
      </c>
    </row>
    <row r="62" spans="1:33">
      <c r="N62" s="8" t="s">
        <v>112</v>
      </c>
      <c r="O62" s="2" t="s">
        <v>3</v>
      </c>
      <c r="P62" s="2" t="str">
        <f t="shared" si="4"/>
        <v>60867</v>
      </c>
      <c r="Q62" s="2" t="str">
        <f t="shared" si="5"/>
        <v>61112</v>
      </c>
      <c r="R62" s="9">
        <f t="shared" si="6"/>
        <v>-20</v>
      </c>
      <c r="S62">
        <f t="shared" si="7"/>
        <v>1</v>
      </c>
      <c r="T62">
        <f t="shared" si="8"/>
        <v>-20</v>
      </c>
      <c r="U62">
        <v>-20</v>
      </c>
      <c r="V62" s="29">
        <v>-15</v>
      </c>
    </row>
    <row r="63" spans="1:33">
      <c r="N63" s="8" t="s">
        <v>113</v>
      </c>
      <c r="O63" s="2" t="s">
        <v>3</v>
      </c>
      <c r="P63" s="2" t="str">
        <f t="shared" si="4"/>
        <v>61091</v>
      </c>
      <c r="Q63" s="2" t="str">
        <f t="shared" si="5"/>
        <v>61369</v>
      </c>
      <c r="R63" s="9">
        <f t="shared" si="6"/>
        <v>-2</v>
      </c>
      <c r="S63">
        <f t="shared" si="7"/>
        <v>1</v>
      </c>
      <c r="T63">
        <f t="shared" si="8"/>
        <v>-2</v>
      </c>
      <c r="U63">
        <v>-2</v>
      </c>
      <c r="V63" s="29">
        <v>-2</v>
      </c>
    </row>
    <row r="64" spans="1:33">
      <c r="N64" s="8" t="s">
        <v>114</v>
      </c>
      <c r="O64" s="2" t="s">
        <v>3</v>
      </c>
      <c r="P64" s="2" t="str">
        <f t="shared" si="4"/>
        <v>61366</v>
      </c>
      <c r="Q64" s="2" t="str">
        <f t="shared" si="5"/>
        <v>62472</v>
      </c>
      <c r="R64" s="9">
        <f t="shared" si="6"/>
        <v>-2</v>
      </c>
      <c r="S64">
        <f t="shared" si="7"/>
        <v>1</v>
      </c>
      <c r="T64">
        <f t="shared" si="8"/>
        <v>-2</v>
      </c>
      <c r="U64">
        <v>-2</v>
      </c>
      <c r="V64" s="29">
        <v>-9</v>
      </c>
    </row>
    <row r="65" spans="14:22">
      <c r="N65" s="8" t="s">
        <v>115</v>
      </c>
      <c r="O65" s="2" t="s">
        <v>3</v>
      </c>
      <c r="P65" s="2" t="str">
        <f t="shared" si="4"/>
        <v>62469</v>
      </c>
      <c r="Q65" s="2" t="str">
        <f t="shared" si="5"/>
        <v>63242</v>
      </c>
      <c r="R65" s="9">
        <f t="shared" si="6"/>
        <v>1025</v>
      </c>
      <c r="S65">
        <f t="shared" si="7"/>
        <v>0</v>
      </c>
      <c r="T65">
        <f t="shared" si="8"/>
        <v>0</v>
      </c>
      <c r="U65">
        <v>0</v>
      </c>
      <c r="V65" s="29">
        <v>-24</v>
      </c>
    </row>
    <row r="66" spans="14:22">
      <c r="N66" s="8" t="s">
        <v>116</v>
      </c>
      <c r="O66" s="2" t="s">
        <v>3</v>
      </c>
      <c r="P66" s="2" t="str">
        <f t="shared" si="4"/>
        <v>64266</v>
      </c>
      <c r="Q66" s="2" t="str">
        <f t="shared" si="5"/>
        <v>64706</v>
      </c>
      <c r="R66" s="9">
        <f t="shared" si="6"/>
        <v>-2</v>
      </c>
      <c r="S66">
        <f t="shared" si="7"/>
        <v>1</v>
      </c>
      <c r="T66">
        <f t="shared" si="8"/>
        <v>-2</v>
      </c>
      <c r="U66">
        <v>-2</v>
      </c>
      <c r="V66" s="29">
        <v>-15</v>
      </c>
    </row>
    <row r="67" spans="14:22">
      <c r="N67" s="8" t="s">
        <v>117</v>
      </c>
      <c r="O67" s="2" t="s">
        <v>3</v>
      </c>
      <c r="P67" s="2" t="str">
        <f t="shared" si="4"/>
        <v>64703</v>
      </c>
      <c r="Q67" s="2" t="str">
        <f t="shared" si="5"/>
        <v>64870</v>
      </c>
      <c r="R67" s="9">
        <f t="shared" si="6"/>
        <v>118</v>
      </c>
      <c r="S67">
        <f t="shared" si="7"/>
        <v>0</v>
      </c>
      <c r="T67">
        <f t="shared" si="8"/>
        <v>0</v>
      </c>
      <c r="U67">
        <v>0</v>
      </c>
      <c r="V67" s="29">
        <v>-2</v>
      </c>
    </row>
    <row r="68" spans="14:22">
      <c r="N68" s="8" t="s">
        <v>118</v>
      </c>
      <c r="O68" s="2" t="s">
        <v>3</v>
      </c>
      <c r="P68" s="2" t="str">
        <f t="shared" si="4"/>
        <v>64987</v>
      </c>
      <c r="Q68" s="2" t="str">
        <f t="shared" si="5"/>
        <v>65541</v>
      </c>
      <c r="R68" s="9">
        <f t="shared" si="6"/>
        <v>118</v>
      </c>
      <c r="S68">
        <f t="shared" si="7"/>
        <v>0</v>
      </c>
      <c r="T68">
        <f t="shared" si="8"/>
        <v>0</v>
      </c>
      <c r="U68">
        <v>0</v>
      </c>
      <c r="V68" s="29">
        <v>-12</v>
      </c>
    </row>
    <row r="69" spans="14:22">
      <c r="N69" s="8" t="s">
        <v>119</v>
      </c>
      <c r="O69" s="2" t="s">
        <v>3</v>
      </c>
      <c r="P69" s="2" t="str">
        <f t="shared" ref="P69:P132" si="19">MID(N:N,1,SEARCH("..",N:N)-1)</f>
        <v>65658</v>
      </c>
      <c r="Q69" s="2" t="str">
        <f t="shared" ref="Q69:Q132" si="20">MID(N:N,LEN(P69)+3,LEN(N69)-LEN(P69)-2)</f>
        <v>67172</v>
      </c>
      <c r="R69" s="9">
        <f t="shared" ref="R69:R132" si="21">P70-Q69+1</f>
        <v>6</v>
      </c>
      <c r="S69">
        <f t="shared" ref="S69:S132" si="22">IF(O69=O70,IF(R69&lt;0,1,0),0)</f>
        <v>0</v>
      </c>
      <c r="T69">
        <f t="shared" ref="T69:T132" si="23">IF(R69&lt;0,IF(S69=1,R69,0),0)</f>
        <v>0</v>
      </c>
      <c r="U69">
        <v>0</v>
      </c>
      <c r="V69" s="29">
        <v>-18</v>
      </c>
    </row>
    <row r="70" spans="14:22">
      <c r="N70" s="8" t="s">
        <v>120</v>
      </c>
      <c r="O70" s="2" t="s">
        <v>3</v>
      </c>
      <c r="P70" s="2" t="str">
        <f t="shared" si="19"/>
        <v>67177</v>
      </c>
      <c r="Q70" s="2" t="str">
        <f t="shared" si="20"/>
        <v>67986</v>
      </c>
      <c r="R70" s="9">
        <f t="shared" si="21"/>
        <v>6</v>
      </c>
      <c r="S70">
        <f t="shared" si="22"/>
        <v>0</v>
      </c>
      <c r="T70">
        <f t="shared" si="23"/>
        <v>0</v>
      </c>
      <c r="U70">
        <v>0</v>
      </c>
      <c r="V70" s="29">
        <v>-2</v>
      </c>
    </row>
    <row r="71" spans="14:22">
      <c r="N71" s="8" t="s">
        <v>121</v>
      </c>
      <c r="O71" s="2" t="s">
        <v>3</v>
      </c>
      <c r="P71" s="2" t="str">
        <f t="shared" si="19"/>
        <v>67991</v>
      </c>
      <c r="Q71" s="2" t="str">
        <f t="shared" si="20"/>
        <v>68980</v>
      </c>
      <c r="R71" s="9">
        <f t="shared" si="21"/>
        <v>100</v>
      </c>
      <c r="S71">
        <f t="shared" si="22"/>
        <v>0</v>
      </c>
      <c r="T71">
        <f t="shared" si="23"/>
        <v>0</v>
      </c>
      <c r="U71">
        <v>0</v>
      </c>
      <c r="V71" s="29">
        <v>-6</v>
      </c>
    </row>
    <row r="72" spans="14:22">
      <c r="N72" s="8" t="s">
        <v>122</v>
      </c>
      <c r="O72" s="2" t="s">
        <v>7</v>
      </c>
      <c r="P72" s="2" t="str">
        <f t="shared" si="19"/>
        <v>69079</v>
      </c>
      <c r="Q72" s="2" t="str">
        <f t="shared" si="20"/>
        <v>69375</v>
      </c>
      <c r="R72" s="9">
        <f t="shared" si="21"/>
        <v>4</v>
      </c>
      <c r="S72">
        <f t="shared" si="22"/>
        <v>0</v>
      </c>
      <c r="T72">
        <f t="shared" si="23"/>
        <v>0</v>
      </c>
      <c r="U72">
        <v>0</v>
      </c>
      <c r="V72" s="29">
        <v>-6</v>
      </c>
    </row>
    <row r="73" spans="14:22">
      <c r="N73" s="8" t="s">
        <v>123</v>
      </c>
      <c r="O73" s="2" t="s">
        <v>3</v>
      </c>
      <c r="P73" s="2" t="str">
        <f t="shared" si="19"/>
        <v>69378</v>
      </c>
      <c r="Q73" s="2" t="str">
        <f t="shared" si="20"/>
        <v>69938</v>
      </c>
      <c r="R73" s="9">
        <f t="shared" si="21"/>
        <v>3</v>
      </c>
      <c r="S73">
        <f t="shared" si="22"/>
        <v>0</v>
      </c>
      <c r="T73">
        <f t="shared" si="23"/>
        <v>0</v>
      </c>
      <c r="U73">
        <v>0</v>
      </c>
      <c r="V73" s="29">
        <v>-6</v>
      </c>
    </row>
    <row r="74" spans="14:22">
      <c r="N74" s="8" t="s">
        <v>124</v>
      </c>
      <c r="O74" s="2" t="s">
        <v>3</v>
      </c>
      <c r="P74" s="2" t="str">
        <f t="shared" si="19"/>
        <v>69940</v>
      </c>
      <c r="Q74" s="2" t="str">
        <f t="shared" si="20"/>
        <v>71139</v>
      </c>
      <c r="R74" s="9">
        <f t="shared" si="21"/>
        <v>169</v>
      </c>
      <c r="S74">
        <f t="shared" si="22"/>
        <v>0</v>
      </c>
      <c r="T74">
        <f t="shared" si="23"/>
        <v>0</v>
      </c>
      <c r="U74">
        <v>0</v>
      </c>
      <c r="V74" s="29">
        <v>-2</v>
      </c>
    </row>
    <row r="75" spans="14:22">
      <c r="N75" s="8" t="s">
        <v>125</v>
      </c>
      <c r="O75" s="2" t="s">
        <v>3</v>
      </c>
      <c r="P75" s="2" t="str">
        <f t="shared" si="19"/>
        <v>71307</v>
      </c>
      <c r="Q75" s="2" t="str">
        <f t="shared" si="20"/>
        <v>71960</v>
      </c>
      <c r="R75" s="9">
        <f t="shared" si="21"/>
        <v>41</v>
      </c>
      <c r="S75">
        <f t="shared" si="22"/>
        <v>0</v>
      </c>
      <c r="T75">
        <f t="shared" si="23"/>
        <v>0</v>
      </c>
      <c r="U75">
        <v>0</v>
      </c>
      <c r="V75" s="29">
        <v>-2</v>
      </c>
    </row>
    <row r="76" spans="14:22">
      <c r="N76" s="8" t="s">
        <v>126</v>
      </c>
      <c r="O76" s="2" t="s">
        <v>3</v>
      </c>
      <c r="P76" s="2" t="str">
        <f t="shared" si="19"/>
        <v>72000</v>
      </c>
      <c r="Q76" s="2" t="str">
        <f t="shared" si="20"/>
        <v>73196</v>
      </c>
      <c r="R76" s="9">
        <f t="shared" si="21"/>
        <v>111</v>
      </c>
      <c r="S76">
        <f t="shared" si="22"/>
        <v>0</v>
      </c>
      <c r="T76">
        <f t="shared" si="23"/>
        <v>0</v>
      </c>
      <c r="U76">
        <v>0</v>
      </c>
      <c r="V76" s="29">
        <v>-2</v>
      </c>
    </row>
    <row r="77" spans="14:22">
      <c r="N77" s="8" t="s">
        <v>127</v>
      </c>
      <c r="O77" s="2" t="s">
        <v>3</v>
      </c>
      <c r="P77" s="2" t="str">
        <f t="shared" si="19"/>
        <v>73306</v>
      </c>
      <c r="Q77" s="2" t="str">
        <f t="shared" si="20"/>
        <v>73659</v>
      </c>
      <c r="R77" s="9">
        <f t="shared" si="21"/>
        <v>117</v>
      </c>
      <c r="S77">
        <f t="shared" si="22"/>
        <v>0</v>
      </c>
      <c r="T77">
        <f t="shared" si="23"/>
        <v>0</v>
      </c>
      <c r="U77">
        <v>0</v>
      </c>
      <c r="V77" s="29">
        <v>-2</v>
      </c>
    </row>
    <row r="78" spans="14:22">
      <c r="N78" s="8" t="s">
        <v>128</v>
      </c>
      <c r="O78" s="2" t="s">
        <v>7</v>
      </c>
      <c r="P78" s="2" t="str">
        <f t="shared" si="19"/>
        <v>73775</v>
      </c>
      <c r="Q78" s="2" t="str">
        <f t="shared" si="20"/>
        <v>75088</v>
      </c>
      <c r="R78" s="9">
        <f t="shared" si="21"/>
        <v>4</v>
      </c>
      <c r="S78">
        <f t="shared" si="22"/>
        <v>0</v>
      </c>
      <c r="T78">
        <f t="shared" si="23"/>
        <v>0</v>
      </c>
      <c r="U78">
        <v>0</v>
      </c>
      <c r="V78" s="29">
        <v>-66</v>
      </c>
    </row>
    <row r="79" spans="14:22">
      <c r="N79" s="8" t="s">
        <v>129</v>
      </c>
      <c r="O79" s="2" t="s">
        <v>7</v>
      </c>
      <c r="P79" s="2" t="str">
        <f t="shared" si="19"/>
        <v>75091</v>
      </c>
      <c r="Q79" s="2" t="str">
        <f t="shared" si="20"/>
        <v>75852</v>
      </c>
      <c r="R79" s="9">
        <f t="shared" si="21"/>
        <v>77</v>
      </c>
      <c r="S79">
        <f t="shared" si="22"/>
        <v>0</v>
      </c>
      <c r="T79">
        <f t="shared" si="23"/>
        <v>0</v>
      </c>
      <c r="U79">
        <v>0</v>
      </c>
      <c r="V79" s="29">
        <v>-2</v>
      </c>
    </row>
    <row r="80" spans="14:22">
      <c r="N80" s="8" t="s">
        <v>130</v>
      </c>
      <c r="O80" s="2" t="s">
        <v>7</v>
      </c>
      <c r="P80" s="2" t="str">
        <f t="shared" si="19"/>
        <v>75928</v>
      </c>
      <c r="Q80" s="2" t="str">
        <f t="shared" si="20"/>
        <v>76617</v>
      </c>
      <c r="R80" s="9">
        <f t="shared" si="21"/>
        <v>-2</v>
      </c>
      <c r="S80">
        <f t="shared" si="22"/>
        <v>0</v>
      </c>
      <c r="T80">
        <f t="shared" si="23"/>
        <v>0</v>
      </c>
      <c r="U80">
        <v>0</v>
      </c>
      <c r="V80" s="29">
        <v>-12</v>
      </c>
    </row>
    <row r="81" spans="14:22">
      <c r="N81" s="8" t="s">
        <v>131</v>
      </c>
      <c r="O81" s="2" t="s">
        <v>3</v>
      </c>
      <c r="P81" s="2" t="str">
        <f t="shared" si="19"/>
        <v>76614</v>
      </c>
      <c r="Q81" s="2" t="str">
        <f t="shared" si="20"/>
        <v>77063</v>
      </c>
      <c r="R81" s="9">
        <f t="shared" si="21"/>
        <v>76</v>
      </c>
      <c r="S81">
        <f t="shared" si="22"/>
        <v>0</v>
      </c>
      <c r="T81">
        <f t="shared" si="23"/>
        <v>0</v>
      </c>
      <c r="U81">
        <v>0</v>
      </c>
      <c r="V81" s="29">
        <v>-24</v>
      </c>
    </row>
    <row r="82" spans="14:22">
      <c r="N82" s="8" t="s">
        <v>132</v>
      </c>
      <c r="O82" s="2" t="s">
        <v>3</v>
      </c>
      <c r="P82" s="2" t="str">
        <f t="shared" si="19"/>
        <v>77138</v>
      </c>
      <c r="Q82" s="2" t="str">
        <f t="shared" si="20"/>
        <v>77584</v>
      </c>
      <c r="R82" s="9">
        <f t="shared" si="21"/>
        <v>65</v>
      </c>
      <c r="S82">
        <f t="shared" si="22"/>
        <v>0</v>
      </c>
      <c r="T82">
        <f t="shared" si="23"/>
        <v>0</v>
      </c>
      <c r="U82">
        <v>0</v>
      </c>
      <c r="V82" s="29">
        <v>-2</v>
      </c>
    </row>
    <row r="83" spans="14:22">
      <c r="N83" s="8" t="s">
        <v>133</v>
      </c>
      <c r="O83" s="2" t="s">
        <v>3</v>
      </c>
      <c r="P83" s="2" t="str">
        <f t="shared" si="19"/>
        <v>77648</v>
      </c>
      <c r="Q83" s="2" t="str">
        <f t="shared" si="20"/>
        <v>78871</v>
      </c>
      <c r="R83" s="9">
        <f t="shared" si="21"/>
        <v>117</v>
      </c>
      <c r="S83">
        <f t="shared" si="22"/>
        <v>0</v>
      </c>
      <c r="T83">
        <f t="shared" si="23"/>
        <v>0</v>
      </c>
      <c r="U83">
        <v>0</v>
      </c>
      <c r="V83" s="29">
        <v>-6</v>
      </c>
    </row>
    <row r="84" spans="14:22">
      <c r="N84" s="8" t="s">
        <v>134</v>
      </c>
      <c r="O84" s="2" t="s">
        <v>3</v>
      </c>
      <c r="P84" s="2" t="str">
        <f t="shared" si="19"/>
        <v>78987</v>
      </c>
      <c r="Q84" s="2" t="str">
        <f t="shared" si="20"/>
        <v>79196</v>
      </c>
      <c r="R84" s="9">
        <f t="shared" si="21"/>
        <v>70</v>
      </c>
      <c r="S84">
        <f t="shared" si="22"/>
        <v>0</v>
      </c>
      <c r="T84">
        <f t="shared" si="23"/>
        <v>0</v>
      </c>
      <c r="U84">
        <v>0</v>
      </c>
      <c r="V84" s="29">
        <v>-6</v>
      </c>
    </row>
    <row r="85" spans="14:22">
      <c r="N85" s="8" t="s">
        <v>135</v>
      </c>
      <c r="O85" s="2" t="s">
        <v>7</v>
      </c>
      <c r="P85" s="2" t="str">
        <f t="shared" si="19"/>
        <v>79265</v>
      </c>
      <c r="Q85" s="2" t="str">
        <f t="shared" si="20"/>
        <v>81013</v>
      </c>
      <c r="R85" s="9">
        <f t="shared" si="21"/>
        <v>11</v>
      </c>
      <c r="S85">
        <f t="shared" si="22"/>
        <v>0</v>
      </c>
      <c r="T85">
        <f t="shared" si="23"/>
        <v>0</v>
      </c>
      <c r="U85">
        <v>0</v>
      </c>
      <c r="V85" s="29">
        <v>-15</v>
      </c>
    </row>
    <row r="86" spans="14:22">
      <c r="N86" s="8" t="s">
        <v>136</v>
      </c>
      <c r="O86" s="2" t="s">
        <v>7</v>
      </c>
      <c r="P86" s="2" t="str">
        <f t="shared" si="19"/>
        <v>81023</v>
      </c>
      <c r="Q86" s="2" t="str">
        <f t="shared" si="20"/>
        <v>81220</v>
      </c>
      <c r="R86" s="9">
        <f t="shared" si="21"/>
        <v>-2</v>
      </c>
      <c r="S86">
        <f t="shared" si="22"/>
        <v>1</v>
      </c>
      <c r="T86">
        <f t="shared" si="23"/>
        <v>-2</v>
      </c>
      <c r="U86">
        <v>-2</v>
      </c>
      <c r="V86" s="29">
        <v>-2</v>
      </c>
    </row>
    <row r="87" spans="14:22">
      <c r="N87" s="8" t="s">
        <v>137</v>
      </c>
      <c r="O87" s="2" t="s">
        <v>7</v>
      </c>
      <c r="P87" s="2" t="str">
        <f t="shared" si="19"/>
        <v>81217</v>
      </c>
      <c r="Q87" s="2" t="str">
        <f t="shared" si="20"/>
        <v>81918</v>
      </c>
      <c r="R87" s="9">
        <f t="shared" si="21"/>
        <v>262</v>
      </c>
      <c r="S87">
        <f t="shared" si="22"/>
        <v>0</v>
      </c>
      <c r="T87">
        <f t="shared" si="23"/>
        <v>0</v>
      </c>
      <c r="U87">
        <v>0</v>
      </c>
      <c r="V87" s="29">
        <v>-2</v>
      </c>
    </row>
    <row r="88" spans="14:22">
      <c r="N88" s="8" t="s">
        <v>138</v>
      </c>
      <c r="O88" s="2" t="s">
        <v>3</v>
      </c>
      <c r="P88" s="2" t="str">
        <f t="shared" si="19"/>
        <v>82179</v>
      </c>
      <c r="Q88" s="2" t="str">
        <f t="shared" si="20"/>
        <v>82865</v>
      </c>
      <c r="R88" s="9">
        <f t="shared" si="21"/>
        <v>7</v>
      </c>
      <c r="S88">
        <f t="shared" si="22"/>
        <v>0</v>
      </c>
      <c r="T88">
        <f t="shared" si="23"/>
        <v>0</v>
      </c>
      <c r="U88">
        <v>0</v>
      </c>
      <c r="V88" s="29">
        <v>-2</v>
      </c>
    </row>
    <row r="89" spans="14:22">
      <c r="N89" s="8" t="s">
        <v>139</v>
      </c>
      <c r="O89" s="2" t="s">
        <v>3</v>
      </c>
      <c r="P89" s="2" t="str">
        <f t="shared" si="19"/>
        <v>82871</v>
      </c>
      <c r="Q89" s="2" t="str">
        <f t="shared" si="20"/>
        <v>84955</v>
      </c>
      <c r="R89" s="9">
        <f t="shared" si="21"/>
        <v>10</v>
      </c>
      <c r="S89">
        <f t="shared" si="22"/>
        <v>0</v>
      </c>
      <c r="T89">
        <f t="shared" si="23"/>
        <v>0</v>
      </c>
      <c r="U89">
        <v>0</v>
      </c>
      <c r="V89" s="29">
        <v>-2</v>
      </c>
    </row>
    <row r="90" spans="14:22">
      <c r="N90" s="8" t="s">
        <v>140</v>
      </c>
      <c r="O90" s="2" t="s">
        <v>3</v>
      </c>
      <c r="P90" s="2" t="str">
        <f t="shared" si="19"/>
        <v>84964</v>
      </c>
      <c r="Q90" s="2" t="str">
        <f t="shared" si="20"/>
        <v>86475</v>
      </c>
      <c r="R90" s="9">
        <f t="shared" si="21"/>
        <v>73</v>
      </c>
      <c r="S90">
        <f t="shared" si="22"/>
        <v>0</v>
      </c>
      <c r="T90">
        <f t="shared" si="23"/>
        <v>0</v>
      </c>
      <c r="U90">
        <v>0</v>
      </c>
      <c r="V90" s="29">
        <v>-2</v>
      </c>
    </row>
    <row r="91" spans="14:22">
      <c r="N91" s="8" t="s">
        <v>141</v>
      </c>
      <c r="O91" s="2" t="s">
        <v>7</v>
      </c>
      <c r="P91" s="2" t="str">
        <f t="shared" si="19"/>
        <v>86547</v>
      </c>
      <c r="Q91" s="2" t="str">
        <f t="shared" si="20"/>
        <v>87269</v>
      </c>
      <c r="R91" s="9">
        <f t="shared" si="21"/>
        <v>613</v>
      </c>
      <c r="S91">
        <f t="shared" si="22"/>
        <v>0</v>
      </c>
      <c r="T91">
        <f t="shared" si="23"/>
        <v>0</v>
      </c>
      <c r="U91">
        <v>0</v>
      </c>
      <c r="V91" s="29">
        <v>-2</v>
      </c>
    </row>
    <row r="92" spans="14:22">
      <c r="N92" s="8" t="s">
        <v>142</v>
      </c>
      <c r="O92" s="2" t="s">
        <v>3</v>
      </c>
      <c r="P92" s="2" t="str">
        <f t="shared" si="19"/>
        <v>87881</v>
      </c>
      <c r="Q92" s="2" t="str">
        <f t="shared" si="20"/>
        <v>88615</v>
      </c>
      <c r="R92" s="9">
        <f t="shared" si="21"/>
        <v>121</v>
      </c>
      <c r="S92">
        <f t="shared" si="22"/>
        <v>0</v>
      </c>
      <c r="T92">
        <f t="shared" si="23"/>
        <v>0</v>
      </c>
      <c r="U92">
        <v>0</v>
      </c>
      <c r="V92" s="29">
        <v>-27</v>
      </c>
    </row>
    <row r="93" spans="14:22">
      <c r="N93" s="8" t="s">
        <v>143</v>
      </c>
      <c r="O93" s="2" t="s">
        <v>7</v>
      </c>
      <c r="P93" s="2" t="str">
        <f t="shared" si="19"/>
        <v>88735</v>
      </c>
      <c r="Q93" s="2" t="str">
        <f t="shared" si="20"/>
        <v>89718</v>
      </c>
      <c r="R93" s="9">
        <f t="shared" si="21"/>
        <v>-2</v>
      </c>
      <c r="S93">
        <f t="shared" si="22"/>
        <v>0</v>
      </c>
      <c r="T93">
        <f t="shared" si="23"/>
        <v>0</v>
      </c>
      <c r="U93">
        <v>0</v>
      </c>
      <c r="V93" s="29">
        <v>-63</v>
      </c>
    </row>
    <row r="94" spans="14:22">
      <c r="N94" s="8" t="s">
        <v>144</v>
      </c>
      <c r="O94" s="2" t="s">
        <v>3</v>
      </c>
      <c r="P94" s="2" t="str">
        <f t="shared" si="19"/>
        <v>89715</v>
      </c>
      <c r="Q94" s="2" t="str">
        <f t="shared" si="20"/>
        <v>90326</v>
      </c>
      <c r="R94" s="9">
        <f t="shared" si="21"/>
        <v>258</v>
      </c>
      <c r="S94">
        <f t="shared" si="22"/>
        <v>0</v>
      </c>
      <c r="T94">
        <f t="shared" si="23"/>
        <v>0</v>
      </c>
      <c r="U94">
        <v>0</v>
      </c>
      <c r="V94" s="29">
        <v>-2</v>
      </c>
    </row>
    <row r="95" spans="14:22">
      <c r="N95" s="8" t="s">
        <v>145</v>
      </c>
      <c r="O95" s="2" t="s">
        <v>3</v>
      </c>
      <c r="P95" s="2" t="str">
        <f t="shared" si="19"/>
        <v>90583</v>
      </c>
      <c r="Q95" s="2" t="str">
        <f t="shared" si="20"/>
        <v>90930</v>
      </c>
      <c r="R95" s="9">
        <f t="shared" si="21"/>
        <v>100</v>
      </c>
      <c r="S95">
        <f t="shared" si="22"/>
        <v>0</v>
      </c>
      <c r="T95">
        <f t="shared" si="23"/>
        <v>0</v>
      </c>
      <c r="U95">
        <v>0</v>
      </c>
      <c r="V95" s="29">
        <v>-15</v>
      </c>
    </row>
    <row r="96" spans="14:22">
      <c r="N96" s="8" t="s">
        <v>146</v>
      </c>
      <c r="O96" s="2" t="s">
        <v>7</v>
      </c>
      <c r="P96" s="2" t="str">
        <f t="shared" si="19"/>
        <v>91029</v>
      </c>
      <c r="Q96" s="2" t="str">
        <f t="shared" si="20"/>
        <v>91676</v>
      </c>
      <c r="R96" s="9">
        <f t="shared" si="21"/>
        <v>1</v>
      </c>
      <c r="S96">
        <f t="shared" si="22"/>
        <v>0</v>
      </c>
      <c r="T96">
        <f t="shared" si="23"/>
        <v>0</v>
      </c>
      <c r="U96">
        <v>0</v>
      </c>
      <c r="V96" s="29">
        <v>-2</v>
      </c>
    </row>
    <row r="97" spans="14:22">
      <c r="N97" s="8" t="s">
        <v>147</v>
      </c>
      <c r="O97" s="2" t="s">
        <v>7</v>
      </c>
      <c r="P97" s="2" t="str">
        <f t="shared" si="19"/>
        <v>91676</v>
      </c>
      <c r="Q97" s="2" t="str">
        <f t="shared" si="20"/>
        <v>92611</v>
      </c>
      <c r="R97" s="9">
        <f t="shared" si="21"/>
        <v>-20</v>
      </c>
      <c r="S97">
        <f t="shared" si="22"/>
        <v>0</v>
      </c>
      <c r="T97">
        <f t="shared" si="23"/>
        <v>0</v>
      </c>
      <c r="U97">
        <v>0</v>
      </c>
      <c r="V97" s="29">
        <v>-14</v>
      </c>
    </row>
    <row r="98" spans="14:22">
      <c r="N98" s="8" t="s">
        <v>148</v>
      </c>
      <c r="O98" s="2" t="s">
        <v>3</v>
      </c>
      <c r="P98" s="2" t="str">
        <f t="shared" si="19"/>
        <v>92590</v>
      </c>
      <c r="Q98" s="2" t="str">
        <f t="shared" si="20"/>
        <v>93339</v>
      </c>
      <c r="R98" s="9">
        <f t="shared" si="21"/>
        <v>426</v>
      </c>
      <c r="S98">
        <f t="shared" si="22"/>
        <v>0</v>
      </c>
      <c r="T98">
        <f t="shared" si="23"/>
        <v>0</v>
      </c>
      <c r="U98">
        <v>0</v>
      </c>
      <c r="V98" s="29">
        <v>-2</v>
      </c>
    </row>
    <row r="99" spans="14:22">
      <c r="N99" s="8" t="s">
        <v>149</v>
      </c>
      <c r="O99" s="2" t="s">
        <v>3</v>
      </c>
      <c r="P99" s="2" t="str">
        <f t="shared" si="19"/>
        <v>93764</v>
      </c>
      <c r="Q99" s="2" t="str">
        <f t="shared" si="20"/>
        <v>94285</v>
      </c>
      <c r="R99" s="9">
        <f t="shared" si="21"/>
        <v>91</v>
      </c>
      <c r="S99">
        <f t="shared" si="22"/>
        <v>0</v>
      </c>
      <c r="T99">
        <f t="shared" si="23"/>
        <v>0</v>
      </c>
      <c r="U99">
        <v>0</v>
      </c>
      <c r="V99" s="29">
        <v>-2</v>
      </c>
    </row>
    <row r="100" spans="14:22">
      <c r="N100" s="8" t="s">
        <v>150</v>
      </c>
      <c r="O100" s="2" t="s">
        <v>3</v>
      </c>
      <c r="P100" s="2" t="str">
        <f t="shared" si="19"/>
        <v>94375</v>
      </c>
      <c r="Q100" s="2" t="str">
        <f t="shared" si="20"/>
        <v>98166</v>
      </c>
      <c r="R100" s="9">
        <f t="shared" si="21"/>
        <v>137</v>
      </c>
      <c r="S100">
        <f t="shared" si="22"/>
        <v>0</v>
      </c>
      <c r="T100">
        <f t="shared" si="23"/>
        <v>0</v>
      </c>
      <c r="U100">
        <v>0</v>
      </c>
      <c r="V100" s="29">
        <v>-18</v>
      </c>
    </row>
    <row r="101" spans="14:22">
      <c r="N101" s="8" t="s">
        <v>151</v>
      </c>
      <c r="O101" s="2" t="s">
        <v>3</v>
      </c>
      <c r="P101" s="2" t="str">
        <f t="shared" si="19"/>
        <v>98302</v>
      </c>
      <c r="Q101" s="2" t="str">
        <f t="shared" si="20"/>
        <v>100086</v>
      </c>
      <c r="R101" s="9">
        <f t="shared" si="21"/>
        <v>117</v>
      </c>
      <c r="S101">
        <f t="shared" si="22"/>
        <v>0</v>
      </c>
      <c r="T101">
        <f t="shared" si="23"/>
        <v>0</v>
      </c>
      <c r="U101">
        <v>0</v>
      </c>
      <c r="V101" s="29">
        <v>-2</v>
      </c>
    </row>
    <row r="102" spans="14:22">
      <c r="N102" s="8" t="s">
        <v>152</v>
      </c>
      <c r="O102" s="2" t="s">
        <v>7</v>
      </c>
      <c r="P102" s="2" t="str">
        <f t="shared" si="19"/>
        <v>100202</v>
      </c>
      <c r="Q102" s="2" t="str">
        <f t="shared" si="20"/>
        <v>100531</v>
      </c>
      <c r="R102" s="9">
        <f t="shared" si="21"/>
        <v>-2</v>
      </c>
      <c r="S102">
        <f t="shared" si="22"/>
        <v>0</v>
      </c>
      <c r="T102">
        <f t="shared" si="23"/>
        <v>0</v>
      </c>
      <c r="U102">
        <v>0</v>
      </c>
      <c r="V102" s="29">
        <v>-2</v>
      </c>
    </row>
    <row r="103" spans="14:22">
      <c r="N103" s="8" t="s">
        <v>153</v>
      </c>
      <c r="O103" s="2" t="s">
        <v>3</v>
      </c>
      <c r="P103" s="2" t="str">
        <f t="shared" si="19"/>
        <v>100528</v>
      </c>
      <c r="Q103" s="2" t="str">
        <f t="shared" si="20"/>
        <v>101082</v>
      </c>
      <c r="R103" s="9">
        <f t="shared" si="21"/>
        <v>178</v>
      </c>
      <c r="S103">
        <f t="shared" si="22"/>
        <v>0</v>
      </c>
      <c r="T103">
        <f t="shared" si="23"/>
        <v>0</v>
      </c>
      <c r="U103">
        <v>0</v>
      </c>
      <c r="V103" s="29">
        <v>-2</v>
      </c>
    </row>
    <row r="104" spans="14:22">
      <c r="N104" s="8" t="s">
        <v>154</v>
      </c>
      <c r="O104" s="2" t="s">
        <v>7</v>
      </c>
      <c r="P104" s="2" t="str">
        <f t="shared" si="19"/>
        <v>101259</v>
      </c>
      <c r="Q104" s="2" t="str">
        <f t="shared" si="20"/>
        <v>102593</v>
      </c>
      <c r="R104" s="9">
        <f t="shared" si="21"/>
        <v>82</v>
      </c>
      <c r="S104">
        <f t="shared" si="22"/>
        <v>0</v>
      </c>
      <c r="T104">
        <f t="shared" si="23"/>
        <v>0</v>
      </c>
      <c r="U104">
        <v>0</v>
      </c>
      <c r="V104" s="29">
        <v>-2</v>
      </c>
    </row>
    <row r="105" spans="14:22">
      <c r="N105" s="8" t="s">
        <v>155</v>
      </c>
      <c r="O105" s="2" t="s">
        <v>7</v>
      </c>
      <c r="P105" s="2" t="str">
        <f t="shared" si="19"/>
        <v>102674</v>
      </c>
      <c r="Q105" s="2" t="str">
        <f t="shared" si="20"/>
        <v>103237</v>
      </c>
      <c r="R105" s="9">
        <f t="shared" si="21"/>
        <v>32</v>
      </c>
      <c r="S105">
        <f t="shared" si="22"/>
        <v>0</v>
      </c>
      <c r="T105">
        <f t="shared" si="23"/>
        <v>0</v>
      </c>
      <c r="U105">
        <v>0</v>
      </c>
      <c r="V105" s="29">
        <v>-12</v>
      </c>
    </row>
    <row r="106" spans="14:22">
      <c r="N106" s="8" t="s">
        <v>156</v>
      </c>
      <c r="O106" s="2" t="s">
        <v>3</v>
      </c>
      <c r="P106" s="2" t="str">
        <f t="shared" si="19"/>
        <v>103268</v>
      </c>
      <c r="Q106" s="2" t="str">
        <f t="shared" si="20"/>
        <v>103645</v>
      </c>
      <c r="R106" s="9">
        <f t="shared" si="21"/>
        <v>-12</v>
      </c>
      <c r="S106">
        <f t="shared" si="22"/>
        <v>1</v>
      </c>
      <c r="T106">
        <f t="shared" si="23"/>
        <v>-12</v>
      </c>
      <c r="U106">
        <v>-12</v>
      </c>
      <c r="V106" s="29">
        <v>-2</v>
      </c>
    </row>
    <row r="107" spans="14:22">
      <c r="N107" s="8" t="s">
        <v>157</v>
      </c>
      <c r="O107" s="2" t="s">
        <v>3</v>
      </c>
      <c r="P107" s="2" t="str">
        <f t="shared" si="19"/>
        <v>103632</v>
      </c>
      <c r="Q107" s="2" t="str">
        <f t="shared" si="20"/>
        <v>104408</v>
      </c>
      <c r="R107" s="9">
        <f t="shared" si="21"/>
        <v>246</v>
      </c>
      <c r="S107">
        <f t="shared" si="22"/>
        <v>0</v>
      </c>
      <c r="T107">
        <f t="shared" si="23"/>
        <v>0</v>
      </c>
      <c r="U107">
        <v>0</v>
      </c>
      <c r="V107" s="29">
        <v>-6</v>
      </c>
    </row>
    <row r="108" spans="14:22">
      <c r="N108" s="8" t="s">
        <v>158</v>
      </c>
      <c r="O108" s="2" t="s">
        <v>3</v>
      </c>
      <c r="P108" s="2" t="str">
        <f t="shared" si="19"/>
        <v>104653</v>
      </c>
      <c r="Q108" s="2" t="str">
        <f t="shared" si="20"/>
        <v>106377</v>
      </c>
      <c r="R108" s="9">
        <f t="shared" si="21"/>
        <v>-2</v>
      </c>
      <c r="S108">
        <f t="shared" si="22"/>
        <v>1</v>
      </c>
      <c r="T108">
        <f t="shared" si="23"/>
        <v>-2</v>
      </c>
      <c r="U108">
        <v>-2</v>
      </c>
      <c r="V108" s="29">
        <v>-27</v>
      </c>
    </row>
    <row r="109" spans="14:22">
      <c r="N109" s="8" t="s">
        <v>159</v>
      </c>
      <c r="O109" s="2" t="s">
        <v>3</v>
      </c>
      <c r="P109" s="2" t="str">
        <f t="shared" si="19"/>
        <v>106374</v>
      </c>
      <c r="Q109" s="2" t="str">
        <f t="shared" si="20"/>
        <v>106952</v>
      </c>
      <c r="R109" s="9">
        <f t="shared" si="21"/>
        <v>14</v>
      </c>
      <c r="S109">
        <f t="shared" si="22"/>
        <v>0</v>
      </c>
      <c r="T109">
        <f t="shared" si="23"/>
        <v>0</v>
      </c>
      <c r="U109">
        <v>0</v>
      </c>
      <c r="V109" s="29">
        <v>-8</v>
      </c>
    </row>
    <row r="110" spans="14:22">
      <c r="N110" s="8" t="s">
        <v>160</v>
      </c>
      <c r="O110" s="2" t="s">
        <v>3</v>
      </c>
      <c r="P110" s="2" t="str">
        <f t="shared" si="19"/>
        <v>106965</v>
      </c>
      <c r="Q110" s="2" t="str">
        <f t="shared" si="20"/>
        <v>108383</v>
      </c>
      <c r="R110" s="9">
        <f t="shared" si="21"/>
        <v>174</v>
      </c>
      <c r="S110">
        <f t="shared" si="22"/>
        <v>0</v>
      </c>
      <c r="T110">
        <f t="shared" si="23"/>
        <v>0</v>
      </c>
      <c r="U110">
        <v>0</v>
      </c>
      <c r="V110" s="29">
        <v>-6</v>
      </c>
    </row>
    <row r="111" spans="14:22">
      <c r="N111" s="8" t="s">
        <v>161</v>
      </c>
      <c r="O111" s="2" t="s">
        <v>7</v>
      </c>
      <c r="P111" s="2" t="str">
        <f t="shared" si="19"/>
        <v>108556</v>
      </c>
      <c r="Q111" s="2" t="str">
        <f t="shared" si="20"/>
        <v>108816</v>
      </c>
      <c r="R111" s="9">
        <f t="shared" si="21"/>
        <v>62</v>
      </c>
      <c r="S111">
        <f t="shared" si="22"/>
        <v>0</v>
      </c>
      <c r="T111">
        <f t="shared" si="23"/>
        <v>0</v>
      </c>
      <c r="U111">
        <v>0</v>
      </c>
      <c r="V111" s="29">
        <v>-2</v>
      </c>
    </row>
    <row r="112" spans="14:22">
      <c r="N112" s="8" t="s">
        <v>162</v>
      </c>
      <c r="O112" s="2" t="s">
        <v>7</v>
      </c>
      <c r="P112" s="2" t="str">
        <f t="shared" si="19"/>
        <v>108877</v>
      </c>
      <c r="Q112" s="2" t="str">
        <f t="shared" si="20"/>
        <v>109383</v>
      </c>
      <c r="R112" s="9">
        <f t="shared" si="21"/>
        <v>8</v>
      </c>
      <c r="S112">
        <f t="shared" si="22"/>
        <v>0</v>
      </c>
      <c r="T112">
        <f t="shared" si="23"/>
        <v>0</v>
      </c>
      <c r="U112">
        <v>0</v>
      </c>
      <c r="V112" s="29">
        <v>-2</v>
      </c>
    </row>
    <row r="113" spans="14:22">
      <c r="N113" s="8" t="s">
        <v>163</v>
      </c>
      <c r="O113" s="2" t="s">
        <v>7</v>
      </c>
      <c r="P113" s="2" t="str">
        <f t="shared" si="19"/>
        <v>109390</v>
      </c>
      <c r="Q113" s="2" t="str">
        <f t="shared" si="20"/>
        <v>109947</v>
      </c>
      <c r="R113" s="9">
        <f t="shared" si="21"/>
        <v>66</v>
      </c>
      <c r="S113">
        <f t="shared" si="22"/>
        <v>0</v>
      </c>
      <c r="T113">
        <f t="shared" si="23"/>
        <v>0</v>
      </c>
      <c r="U113">
        <v>0</v>
      </c>
      <c r="V113" s="29">
        <v>-6</v>
      </c>
    </row>
    <row r="114" spans="14:22">
      <c r="N114" s="8" t="s">
        <v>164</v>
      </c>
      <c r="O114" s="2" t="s">
        <v>7</v>
      </c>
      <c r="P114" s="2" t="str">
        <f t="shared" si="19"/>
        <v>110012</v>
      </c>
      <c r="Q114" s="2" t="str">
        <f t="shared" si="20"/>
        <v>111607</v>
      </c>
      <c r="R114" s="9">
        <f t="shared" si="21"/>
        <v>80</v>
      </c>
      <c r="S114">
        <f t="shared" si="22"/>
        <v>0</v>
      </c>
      <c r="T114">
        <f t="shared" si="23"/>
        <v>0</v>
      </c>
      <c r="U114">
        <v>0</v>
      </c>
      <c r="V114" s="29">
        <v>-15</v>
      </c>
    </row>
    <row r="115" spans="14:22">
      <c r="N115" s="8" t="s">
        <v>165</v>
      </c>
      <c r="O115" s="2" t="s">
        <v>7</v>
      </c>
      <c r="P115" s="2" t="str">
        <f t="shared" si="19"/>
        <v>111686</v>
      </c>
      <c r="Q115" s="2" t="str">
        <f t="shared" si="20"/>
        <v>113140</v>
      </c>
      <c r="R115" s="9">
        <f t="shared" si="21"/>
        <v>57</v>
      </c>
      <c r="S115">
        <f t="shared" si="22"/>
        <v>0</v>
      </c>
      <c r="T115">
        <f t="shared" si="23"/>
        <v>0</v>
      </c>
      <c r="U115">
        <v>0</v>
      </c>
      <c r="V115" s="29">
        <v>-9</v>
      </c>
    </row>
    <row r="116" spans="14:22">
      <c r="N116" s="8" t="s">
        <v>166</v>
      </c>
      <c r="O116" s="2" t="s">
        <v>7</v>
      </c>
      <c r="P116" s="2" t="str">
        <f t="shared" si="19"/>
        <v>113196</v>
      </c>
      <c r="Q116" s="2" t="str">
        <f t="shared" si="20"/>
        <v>113288</v>
      </c>
      <c r="R116" s="9">
        <f t="shared" si="21"/>
        <v>40</v>
      </c>
      <c r="S116">
        <f t="shared" si="22"/>
        <v>0</v>
      </c>
      <c r="T116">
        <f t="shared" si="23"/>
        <v>0</v>
      </c>
      <c r="U116">
        <v>0</v>
      </c>
      <c r="V116" s="29">
        <v>-8</v>
      </c>
    </row>
    <row r="117" spans="14:22">
      <c r="N117" s="8" t="s">
        <v>167</v>
      </c>
      <c r="O117" s="2" t="s">
        <v>7</v>
      </c>
      <c r="P117" s="2" t="str">
        <f t="shared" si="19"/>
        <v>113327</v>
      </c>
      <c r="Q117" s="2" t="str">
        <f t="shared" si="20"/>
        <v>113698</v>
      </c>
      <c r="R117" s="9">
        <f t="shared" si="21"/>
        <v>-66</v>
      </c>
      <c r="S117">
        <f t="shared" si="22"/>
        <v>0</v>
      </c>
      <c r="T117">
        <f t="shared" si="23"/>
        <v>0</v>
      </c>
      <c r="U117">
        <v>0</v>
      </c>
      <c r="V117" s="29">
        <v>-9</v>
      </c>
    </row>
    <row r="118" spans="14:22">
      <c r="N118" s="8" t="s">
        <v>168</v>
      </c>
      <c r="O118" s="2" t="s">
        <v>3</v>
      </c>
      <c r="P118" s="2" t="str">
        <f t="shared" si="19"/>
        <v>113631</v>
      </c>
      <c r="Q118" s="2" t="str">
        <f t="shared" si="20"/>
        <v>114146</v>
      </c>
      <c r="R118" s="9">
        <f t="shared" si="21"/>
        <v>154</v>
      </c>
      <c r="S118">
        <f t="shared" si="22"/>
        <v>0</v>
      </c>
      <c r="T118">
        <f t="shared" si="23"/>
        <v>0</v>
      </c>
      <c r="U118">
        <v>0</v>
      </c>
      <c r="V118" s="29">
        <v>-2</v>
      </c>
    </row>
    <row r="119" spans="14:22">
      <c r="N119" s="8" t="s">
        <v>169</v>
      </c>
      <c r="O119" s="2" t="s">
        <v>7</v>
      </c>
      <c r="P119" s="2" t="str">
        <f t="shared" si="19"/>
        <v>114299</v>
      </c>
      <c r="Q119" s="2" t="str">
        <f t="shared" si="20"/>
        <v>115273</v>
      </c>
      <c r="R119" s="9">
        <f t="shared" si="21"/>
        <v>119</v>
      </c>
      <c r="S119">
        <f t="shared" si="22"/>
        <v>0</v>
      </c>
      <c r="T119">
        <f t="shared" si="23"/>
        <v>0</v>
      </c>
      <c r="U119">
        <v>0</v>
      </c>
      <c r="V119" s="29">
        <v>-2</v>
      </c>
    </row>
    <row r="120" spans="14:22">
      <c r="N120" s="8" t="s">
        <v>170</v>
      </c>
      <c r="O120" s="2" t="s">
        <v>7</v>
      </c>
      <c r="P120" s="2" t="str">
        <f t="shared" si="19"/>
        <v>115391</v>
      </c>
      <c r="Q120" s="2" t="str">
        <f t="shared" si="20"/>
        <v>116722</v>
      </c>
      <c r="R120" s="9">
        <f t="shared" si="21"/>
        <v>222</v>
      </c>
      <c r="S120">
        <f t="shared" si="22"/>
        <v>0</v>
      </c>
      <c r="T120">
        <f t="shared" si="23"/>
        <v>0</v>
      </c>
      <c r="U120">
        <v>0</v>
      </c>
      <c r="V120" s="29">
        <v>-2</v>
      </c>
    </row>
    <row r="121" spans="14:22">
      <c r="N121" s="8" t="s">
        <v>171</v>
      </c>
      <c r="O121" s="2" t="s">
        <v>7</v>
      </c>
      <c r="P121" s="2" t="str">
        <f t="shared" si="19"/>
        <v>116943</v>
      </c>
      <c r="Q121" s="2" t="str">
        <f t="shared" si="20"/>
        <v>118427</v>
      </c>
      <c r="R121" s="9">
        <f t="shared" si="21"/>
        <v>309</v>
      </c>
      <c r="S121">
        <f t="shared" si="22"/>
        <v>0</v>
      </c>
      <c r="T121">
        <f t="shared" si="23"/>
        <v>0</v>
      </c>
      <c r="U121">
        <v>0</v>
      </c>
      <c r="V121" s="29">
        <v>-2</v>
      </c>
    </row>
    <row r="122" spans="14:22">
      <c r="N122" s="8" t="s">
        <v>172</v>
      </c>
      <c r="O122" s="2" t="s">
        <v>3</v>
      </c>
      <c r="P122" s="2" t="str">
        <f t="shared" si="19"/>
        <v>118735</v>
      </c>
      <c r="Q122" s="2" t="str">
        <f t="shared" si="20"/>
        <v>119292</v>
      </c>
      <c r="R122" s="9">
        <f t="shared" si="21"/>
        <v>217</v>
      </c>
      <c r="S122">
        <f t="shared" si="22"/>
        <v>0</v>
      </c>
      <c r="T122">
        <f t="shared" si="23"/>
        <v>0</v>
      </c>
      <c r="U122">
        <v>0</v>
      </c>
      <c r="V122" s="29">
        <v>-2</v>
      </c>
    </row>
    <row r="123" spans="14:22">
      <c r="N123" s="8" t="s">
        <v>173</v>
      </c>
      <c r="O123" s="2" t="s">
        <v>3</v>
      </c>
      <c r="P123" s="2" t="str">
        <f t="shared" si="19"/>
        <v>119508</v>
      </c>
      <c r="Q123" s="2" t="str">
        <f t="shared" si="20"/>
        <v>119993</v>
      </c>
      <c r="R123" s="9">
        <f t="shared" si="21"/>
        <v>21</v>
      </c>
      <c r="S123">
        <f t="shared" si="22"/>
        <v>0</v>
      </c>
      <c r="T123">
        <f t="shared" si="23"/>
        <v>0</v>
      </c>
      <c r="U123">
        <v>0</v>
      </c>
      <c r="V123" s="29">
        <v>-2</v>
      </c>
    </row>
    <row r="124" spans="14:22">
      <c r="N124" s="8" t="s">
        <v>174</v>
      </c>
      <c r="O124" s="2" t="s">
        <v>3</v>
      </c>
      <c r="P124" s="2" t="str">
        <f t="shared" si="19"/>
        <v>120013</v>
      </c>
      <c r="Q124" s="2" t="str">
        <f t="shared" si="20"/>
        <v>121239</v>
      </c>
      <c r="R124" s="9">
        <f t="shared" si="21"/>
        <v>593</v>
      </c>
      <c r="S124">
        <f t="shared" si="22"/>
        <v>0</v>
      </c>
      <c r="T124">
        <f t="shared" si="23"/>
        <v>0</v>
      </c>
      <c r="U124">
        <v>0</v>
      </c>
      <c r="V124" s="29">
        <v>-2</v>
      </c>
    </row>
    <row r="125" spans="14:22">
      <c r="N125" s="8" t="s">
        <v>175</v>
      </c>
      <c r="O125" s="2" t="s">
        <v>3</v>
      </c>
      <c r="P125" s="2" t="str">
        <f t="shared" si="19"/>
        <v>121831</v>
      </c>
      <c r="Q125" s="2" t="str">
        <f t="shared" si="20"/>
        <v>123408</v>
      </c>
      <c r="R125" s="9">
        <f t="shared" si="21"/>
        <v>401</v>
      </c>
      <c r="S125">
        <f t="shared" si="22"/>
        <v>0</v>
      </c>
      <c r="T125">
        <f t="shared" si="23"/>
        <v>0</v>
      </c>
      <c r="U125">
        <v>0</v>
      </c>
      <c r="V125" s="29">
        <v>-2</v>
      </c>
    </row>
    <row r="126" spans="14:22">
      <c r="N126" s="8" t="s">
        <v>176</v>
      </c>
      <c r="O126" s="2" t="s">
        <v>3</v>
      </c>
      <c r="P126" s="2" t="str">
        <f t="shared" si="19"/>
        <v>123808</v>
      </c>
      <c r="Q126" s="2" t="str">
        <f t="shared" si="20"/>
        <v>123897</v>
      </c>
      <c r="R126" s="9">
        <f t="shared" si="21"/>
        <v>174</v>
      </c>
      <c r="S126">
        <f t="shared" si="22"/>
        <v>0</v>
      </c>
      <c r="T126">
        <f t="shared" si="23"/>
        <v>0</v>
      </c>
      <c r="U126">
        <v>0</v>
      </c>
      <c r="V126" s="29">
        <v>-2</v>
      </c>
    </row>
    <row r="127" spans="14:22">
      <c r="N127" s="8" t="s">
        <v>177</v>
      </c>
      <c r="O127" s="2" t="s">
        <v>3</v>
      </c>
      <c r="P127" s="2" t="str">
        <f t="shared" si="19"/>
        <v>124070</v>
      </c>
      <c r="Q127" s="2" t="str">
        <f t="shared" si="20"/>
        <v>124669</v>
      </c>
      <c r="R127" s="9">
        <f t="shared" si="21"/>
        <v>70</v>
      </c>
      <c r="S127">
        <f t="shared" si="22"/>
        <v>0</v>
      </c>
      <c r="T127">
        <f t="shared" si="23"/>
        <v>0</v>
      </c>
      <c r="U127">
        <v>0</v>
      </c>
      <c r="V127" s="29">
        <v>-2</v>
      </c>
    </row>
    <row r="128" spans="14:22">
      <c r="N128" s="8" t="s">
        <v>178</v>
      </c>
      <c r="O128" s="2" t="s">
        <v>3</v>
      </c>
      <c r="P128" s="2" t="str">
        <f t="shared" si="19"/>
        <v>124738</v>
      </c>
      <c r="Q128" s="2" t="str">
        <f t="shared" si="20"/>
        <v>125367</v>
      </c>
      <c r="R128" s="9">
        <f t="shared" si="21"/>
        <v>16</v>
      </c>
      <c r="S128">
        <f t="shared" si="22"/>
        <v>0</v>
      </c>
      <c r="T128">
        <f t="shared" si="23"/>
        <v>0</v>
      </c>
      <c r="U128">
        <v>0</v>
      </c>
      <c r="V128" s="29">
        <v>-20</v>
      </c>
    </row>
    <row r="129" spans="14:22">
      <c r="N129" s="8" t="s">
        <v>179</v>
      </c>
      <c r="O129" s="2" t="s">
        <v>3</v>
      </c>
      <c r="P129" s="2" t="str">
        <f t="shared" si="19"/>
        <v>125382</v>
      </c>
      <c r="Q129" s="2" t="str">
        <f t="shared" si="20"/>
        <v>126158</v>
      </c>
      <c r="R129" s="9">
        <f t="shared" si="21"/>
        <v>233</v>
      </c>
      <c r="S129">
        <f t="shared" si="22"/>
        <v>0</v>
      </c>
      <c r="T129">
        <f t="shared" si="23"/>
        <v>0</v>
      </c>
      <c r="U129">
        <v>0</v>
      </c>
      <c r="V129" s="29">
        <v>-2</v>
      </c>
    </row>
    <row r="130" spans="14:22">
      <c r="N130" s="8" t="s">
        <v>180</v>
      </c>
      <c r="O130" s="2" t="s">
        <v>7</v>
      </c>
      <c r="P130" s="2" t="str">
        <f t="shared" si="19"/>
        <v>126390</v>
      </c>
      <c r="Q130" s="2" t="str">
        <f t="shared" si="20"/>
        <v>127058</v>
      </c>
      <c r="R130" s="9">
        <f t="shared" si="21"/>
        <v>94</v>
      </c>
      <c r="S130">
        <f t="shared" si="22"/>
        <v>0</v>
      </c>
      <c r="T130">
        <f t="shared" si="23"/>
        <v>0</v>
      </c>
      <c r="U130">
        <v>0</v>
      </c>
      <c r="V130" s="29">
        <v>-30</v>
      </c>
    </row>
    <row r="131" spans="14:22">
      <c r="N131" s="8" t="s">
        <v>181</v>
      </c>
      <c r="O131" s="2" t="s">
        <v>7</v>
      </c>
      <c r="P131" s="2" t="str">
        <f t="shared" si="19"/>
        <v>127151</v>
      </c>
      <c r="Q131" s="2" t="str">
        <f t="shared" si="20"/>
        <v>128449</v>
      </c>
      <c r="R131" s="9">
        <f t="shared" si="21"/>
        <v>-2</v>
      </c>
      <c r="S131">
        <f t="shared" si="22"/>
        <v>1</v>
      </c>
      <c r="T131">
        <f t="shared" si="23"/>
        <v>-2</v>
      </c>
      <c r="U131">
        <v>-2</v>
      </c>
      <c r="V131" s="29">
        <v>-2</v>
      </c>
    </row>
    <row r="132" spans="14:22">
      <c r="N132" s="8" t="s">
        <v>182</v>
      </c>
      <c r="O132" s="2" t="s">
        <v>7</v>
      </c>
      <c r="P132" s="2" t="str">
        <f t="shared" si="19"/>
        <v>128446</v>
      </c>
      <c r="Q132" s="2" t="str">
        <f t="shared" si="20"/>
        <v>128877</v>
      </c>
      <c r="R132" s="9">
        <f t="shared" si="21"/>
        <v>-54</v>
      </c>
      <c r="S132">
        <f t="shared" si="22"/>
        <v>0</v>
      </c>
      <c r="T132">
        <f t="shared" si="23"/>
        <v>0</v>
      </c>
      <c r="U132">
        <v>0</v>
      </c>
      <c r="V132" s="29">
        <v>-6</v>
      </c>
    </row>
    <row r="133" spans="14:22">
      <c r="N133" s="8" t="s">
        <v>183</v>
      </c>
      <c r="O133" s="2" t="s">
        <v>3</v>
      </c>
      <c r="P133" s="2" t="str">
        <f t="shared" ref="P133:P196" si="24">MID(N:N,1,SEARCH("..",N:N)-1)</f>
        <v>128822</v>
      </c>
      <c r="Q133" s="2" t="str">
        <f t="shared" ref="Q133:Q196" si="25">MID(N:N,LEN(P133)+3,LEN(N133)-LEN(P133)-2)</f>
        <v>129409</v>
      </c>
      <c r="R133" s="9">
        <f t="shared" ref="R133:R196" si="26">P134-Q133+1</f>
        <v>262</v>
      </c>
      <c r="S133">
        <f t="shared" ref="S133:S196" si="27">IF(O133=O134,IF(R133&lt;0,1,0),0)</f>
        <v>0</v>
      </c>
      <c r="T133">
        <f t="shared" ref="T133:T196" si="28">IF(R133&lt;0,IF(S133=1,R133,0),0)</f>
        <v>0</v>
      </c>
      <c r="U133">
        <v>0</v>
      </c>
      <c r="V133" s="29">
        <v>-2</v>
      </c>
    </row>
    <row r="134" spans="14:22">
      <c r="N134" s="8" t="s">
        <v>184</v>
      </c>
      <c r="O134" s="2" t="s">
        <v>3</v>
      </c>
      <c r="P134" s="2" t="str">
        <f t="shared" si="24"/>
        <v>129670</v>
      </c>
      <c r="Q134" s="2" t="str">
        <f t="shared" si="25"/>
        <v>132495</v>
      </c>
      <c r="R134" s="9">
        <f t="shared" si="26"/>
        <v>227</v>
      </c>
      <c r="S134">
        <f t="shared" si="27"/>
        <v>0</v>
      </c>
      <c r="T134">
        <f t="shared" si="28"/>
        <v>0</v>
      </c>
      <c r="U134">
        <v>0</v>
      </c>
      <c r="V134" s="29">
        <v>-2</v>
      </c>
    </row>
    <row r="135" spans="14:22">
      <c r="N135" s="8" t="s">
        <v>185</v>
      </c>
      <c r="O135" s="2" t="s">
        <v>3</v>
      </c>
      <c r="P135" s="2" t="str">
        <f t="shared" si="24"/>
        <v>132721</v>
      </c>
      <c r="Q135" s="2" t="str">
        <f t="shared" si="25"/>
        <v>133770</v>
      </c>
      <c r="R135" s="9">
        <f t="shared" si="26"/>
        <v>146</v>
      </c>
      <c r="S135">
        <f t="shared" si="27"/>
        <v>0</v>
      </c>
      <c r="T135">
        <f t="shared" si="28"/>
        <v>0</v>
      </c>
      <c r="U135">
        <v>0</v>
      </c>
      <c r="V135" s="29">
        <v>-2</v>
      </c>
    </row>
    <row r="136" spans="14:22">
      <c r="N136" s="8" t="s">
        <v>186</v>
      </c>
      <c r="O136" s="2" t="s">
        <v>7</v>
      </c>
      <c r="P136" s="2" t="str">
        <f t="shared" si="24"/>
        <v>133915</v>
      </c>
      <c r="Q136" s="2" t="str">
        <f t="shared" si="25"/>
        <v>134754</v>
      </c>
      <c r="R136" s="9">
        <f t="shared" si="26"/>
        <v>-8</v>
      </c>
      <c r="S136">
        <f t="shared" si="27"/>
        <v>1</v>
      </c>
      <c r="T136">
        <f t="shared" si="28"/>
        <v>-8</v>
      </c>
      <c r="U136">
        <v>-8</v>
      </c>
      <c r="V136" s="29">
        <v>-2</v>
      </c>
    </row>
    <row r="137" spans="14:22">
      <c r="N137" s="8" t="s">
        <v>187</v>
      </c>
      <c r="O137" s="2" t="s">
        <v>7</v>
      </c>
      <c r="P137" s="2" t="str">
        <f t="shared" si="24"/>
        <v>134745</v>
      </c>
      <c r="Q137" s="2" t="str">
        <f t="shared" si="25"/>
        <v>136052</v>
      </c>
      <c r="R137" s="9">
        <f t="shared" si="26"/>
        <v>-35</v>
      </c>
      <c r="S137">
        <f t="shared" si="27"/>
        <v>0</v>
      </c>
      <c r="T137">
        <f t="shared" si="28"/>
        <v>0</v>
      </c>
      <c r="U137">
        <v>0</v>
      </c>
      <c r="V137" s="29">
        <v>-2</v>
      </c>
    </row>
    <row r="138" spans="14:22">
      <c r="N138" s="8" t="s">
        <v>188</v>
      </c>
      <c r="O138" s="2" t="s">
        <v>3</v>
      </c>
      <c r="P138" s="2" t="str">
        <f t="shared" si="24"/>
        <v>136016</v>
      </c>
      <c r="Q138" s="2" t="str">
        <f t="shared" si="25"/>
        <v>136651</v>
      </c>
      <c r="R138" s="9">
        <f t="shared" si="26"/>
        <v>56</v>
      </c>
      <c r="S138">
        <f t="shared" si="27"/>
        <v>0</v>
      </c>
      <c r="T138">
        <f t="shared" si="28"/>
        <v>0</v>
      </c>
      <c r="U138">
        <v>0</v>
      </c>
      <c r="V138" s="29">
        <v>-2</v>
      </c>
    </row>
    <row r="139" spans="14:22">
      <c r="N139" s="8" t="s">
        <v>189</v>
      </c>
      <c r="O139" s="2" t="s">
        <v>3</v>
      </c>
      <c r="P139" s="2" t="str">
        <f t="shared" si="24"/>
        <v>136706</v>
      </c>
      <c r="Q139" s="2" t="str">
        <f t="shared" si="25"/>
        <v>138013</v>
      </c>
      <c r="R139" s="9">
        <f t="shared" si="26"/>
        <v>103</v>
      </c>
      <c r="S139">
        <f t="shared" si="27"/>
        <v>0</v>
      </c>
      <c r="T139">
        <f t="shared" si="28"/>
        <v>0</v>
      </c>
      <c r="U139">
        <v>0</v>
      </c>
      <c r="V139" s="29">
        <v>-8</v>
      </c>
    </row>
    <row r="140" spans="14:22">
      <c r="N140" s="8" t="s">
        <v>190</v>
      </c>
      <c r="O140" s="2" t="s">
        <v>7</v>
      </c>
      <c r="P140" s="2" t="str">
        <f t="shared" si="24"/>
        <v>138115</v>
      </c>
      <c r="Q140" s="2" t="str">
        <f t="shared" si="25"/>
        <v>139278</v>
      </c>
      <c r="R140" s="9">
        <f t="shared" si="26"/>
        <v>139</v>
      </c>
      <c r="S140">
        <f t="shared" si="27"/>
        <v>0</v>
      </c>
      <c r="T140">
        <f t="shared" si="28"/>
        <v>0</v>
      </c>
      <c r="U140">
        <v>0</v>
      </c>
      <c r="V140" s="29">
        <v>-2</v>
      </c>
    </row>
    <row r="141" spans="14:22">
      <c r="N141" s="8" t="s">
        <v>191</v>
      </c>
      <c r="O141" s="2" t="s">
        <v>7</v>
      </c>
      <c r="P141" s="2" t="str">
        <f t="shared" si="24"/>
        <v>139416</v>
      </c>
      <c r="Q141" s="2" t="str">
        <f t="shared" si="25"/>
        <v>140018</v>
      </c>
      <c r="R141" s="9">
        <f t="shared" si="26"/>
        <v>251</v>
      </c>
      <c r="S141">
        <f t="shared" si="27"/>
        <v>0</v>
      </c>
      <c r="T141">
        <f t="shared" si="28"/>
        <v>0</v>
      </c>
      <c r="U141">
        <v>0</v>
      </c>
      <c r="V141" s="29">
        <v>-6</v>
      </c>
    </row>
    <row r="142" spans="14:22">
      <c r="N142" s="8" t="s">
        <v>192</v>
      </c>
      <c r="O142" s="2" t="s">
        <v>7</v>
      </c>
      <c r="P142" s="2" t="str">
        <f t="shared" si="24"/>
        <v>140268</v>
      </c>
      <c r="Q142" s="2" t="str">
        <f t="shared" si="25"/>
        <v>142106</v>
      </c>
      <c r="R142" s="9">
        <f t="shared" si="26"/>
        <v>128</v>
      </c>
      <c r="S142">
        <f t="shared" si="27"/>
        <v>0</v>
      </c>
      <c r="T142">
        <f t="shared" si="28"/>
        <v>0</v>
      </c>
      <c r="U142">
        <v>0</v>
      </c>
      <c r="V142" s="29">
        <v>-27</v>
      </c>
    </row>
    <row r="143" spans="14:22">
      <c r="N143" s="8" t="s">
        <v>193</v>
      </c>
      <c r="O143" s="2" t="s">
        <v>3</v>
      </c>
      <c r="P143" s="2" t="str">
        <f t="shared" si="24"/>
        <v>142233</v>
      </c>
      <c r="Q143" s="2" t="str">
        <f t="shared" si="25"/>
        <v>142631</v>
      </c>
      <c r="R143" s="9">
        <f t="shared" si="26"/>
        <v>-12</v>
      </c>
      <c r="S143">
        <f t="shared" si="27"/>
        <v>1</v>
      </c>
      <c r="T143">
        <f t="shared" si="28"/>
        <v>-12</v>
      </c>
      <c r="U143">
        <v>-12</v>
      </c>
      <c r="V143" s="29">
        <v>-2</v>
      </c>
    </row>
    <row r="144" spans="14:22">
      <c r="N144" s="8" t="s">
        <v>194</v>
      </c>
      <c r="O144" s="2" t="s">
        <v>3</v>
      </c>
      <c r="P144" s="2" t="str">
        <f t="shared" si="24"/>
        <v>142618</v>
      </c>
      <c r="Q144" s="2" t="str">
        <f t="shared" si="25"/>
        <v>143562</v>
      </c>
      <c r="R144" s="9">
        <f t="shared" si="26"/>
        <v>11</v>
      </c>
      <c r="S144">
        <f t="shared" si="27"/>
        <v>0</v>
      </c>
      <c r="T144">
        <f t="shared" si="28"/>
        <v>0</v>
      </c>
      <c r="U144">
        <v>0</v>
      </c>
      <c r="V144" s="29">
        <v>-21</v>
      </c>
    </row>
    <row r="145" spans="14:22">
      <c r="N145" s="8" t="s">
        <v>195</v>
      </c>
      <c r="O145" s="2" t="s">
        <v>3</v>
      </c>
      <c r="P145" s="2" t="str">
        <f t="shared" si="24"/>
        <v>143572</v>
      </c>
      <c r="Q145" s="2" t="str">
        <f t="shared" si="25"/>
        <v>144966</v>
      </c>
      <c r="R145" s="9">
        <f t="shared" si="26"/>
        <v>38</v>
      </c>
      <c r="S145">
        <f t="shared" si="27"/>
        <v>0</v>
      </c>
      <c r="T145">
        <f t="shared" si="28"/>
        <v>0</v>
      </c>
      <c r="U145">
        <v>0</v>
      </c>
      <c r="V145" s="29">
        <v>-9</v>
      </c>
    </row>
    <row r="146" spans="14:22">
      <c r="N146" s="8" t="s">
        <v>196</v>
      </c>
      <c r="O146" s="2" t="s">
        <v>3</v>
      </c>
      <c r="P146" s="2" t="str">
        <f t="shared" si="24"/>
        <v>145003</v>
      </c>
      <c r="Q146" s="2" t="str">
        <f t="shared" si="25"/>
        <v>145983</v>
      </c>
      <c r="R146" s="9">
        <f t="shared" si="26"/>
        <v>286</v>
      </c>
      <c r="S146">
        <f t="shared" si="27"/>
        <v>0</v>
      </c>
      <c r="T146">
        <f t="shared" si="28"/>
        <v>0</v>
      </c>
      <c r="U146">
        <v>0</v>
      </c>
      <c r="V146" s="29">
        <v>-21</v>
      </c>
    </row>
    <row r="147" spans="14:22">
      <c r="N147" s="8" t="s">
        <v>197</v>
      </c>
      <c r="O147" s="2" t="s">
        <v>7</v>
      </c>
      <c r="P147" s="2" t="str">
        <f t="shared" si="24"/>
        <v>146268</v>
      </c>
      <c r="Q147" s="2" t="str">
        <f t="shared" si="25"/>
        <v>146720</v>
      </c>
      <c r="R147" s="9">
        <f t="shared" si="26"/>
        <v>-2</v>
      </c>
      <c r="S147">
        <f t="shared" si="27"/>
        <v>0</v>
      </c>
      <c r="T147">
        <f t="shared" si="28"/>
        <v>0</v>
      </c>
      <c r="U147">
        <v>0</v>
      </c>
      <c r="V147" s="29">
        <v>-2</v>
      </c>
    </row>
    <row r="148" spans="14:22">
      <c r="N148" s="8" t="s">
        <v>198</v>
      </c>
      <c r="O148" s="2" t="s">
        <v>3</v>
      </c>
      <c r="P148" s="2" t="str">
        <f t="shared" si="24"/>
        <v>146717</v>
      </c>
      <c r="Q148" s="2" t="str">
        <f t="shared" si="25"/>
        <v>147040</v>
      </c>
      <c r="R148" s="9">
        <f t="shared" si="26"/>
        <v>121</v>
      </c>
      <c r="S148">
        <f t="shared" si="27"/>
        <v>0</v>
      </c>
      <c r="T148">
        <f t="shared" si="28"/>
        <v>0</v>
      </c>
      <c r="U148">
        <v>0</v>
      </c>
      <c r="V148" s="29">
        <v>-2</v>
      </c>
    </row>
    <row r="149" spans="14:22">
      <c r="N149" s="8" t="s">
        <v>199</v>
      </c>
      <c r="O149" s="2" t="s">
        <v>7</v>
      </c>
      <c r="P149" s="2" t="str">
        <f t="shared" si="24"/>
        <v>147160</v>
      </c>
      <c r="Q149" s="2" t="str">
        <f t="shared" si="25"/>
        <v>147855</v>
      </c>
      <c r="R149" s="9">
        <f t="shared" si="26"/>
        <v>305</v>
      </c>
      <c r="S149">
        <f t="shared" si="27"/>
        <v>0</v>
      </c>
      <c r="T149">
        <f t="shared" si="28"/>
        <v>0</v>
      </c>
      <c r="U149">
        <v>0</v>
      </c>
      <c r="V149" s="29">
        <v>-12</v>
      </c>
    </row>
    <row r="150" spans="14:22">
      <c r="N150" s="8" t="s">
        <v>200</v>
      </c>
      <c r="O150" s="2" t="s">
        <v>3</v>
      </c>
      <c r="P150" s="2" t="str">
        <f t="shared" si="24"/>
        <v>148159</v>
      </c>
      <c r="Q150" s="2" t="str">
        <f t="shared" si="25"/>
        <v>148491</v>
      </c>
      <c r="R150" s="9">
        <f t="shared" si="26"/>
        <v>156</v>
      </c>
      <c r="S150">
        <f t="shared" si="27"/>
        <v>0</v>
      </c>
      <c r="T150">
        <f t="shared" si="28"/>
        <v>0</v>
      </c>
      <c r="U150">
        <v>0</v>
      </c>
      <c r="V150" s="29">
        <v>-2</v>
      </c>
    </row>
    <row r="151" spans="14:22">
      <c r="N151" s="8" t="s">
        <v>201</v>
      </c>
      <c r="O151" s="2" t="s">
        <v>7</v>
      </c>
      <c r="P151" s="2" t="str">
        <f t="shared" si="24"/>
        <v>148646</v>
      </c>
      <c r="Q151" s="2" t="str">
        <f t="shared" si="25"/>
        <v>150190</v>
      </c>
      <c r="R151" s="9">
        <f t="shared" si="26"/>
        <v>-2</v>
      </c>
      <c r="S151">
        <f t="shared" si="27"/>
        <v>0</v>
      </c>
      <c r="T151">
        <f t="shared" si="28"/>
        <v>0</v>
      </c>
      <c r="U151">
        <v>0</v>
      </c>
      <c r="V151" s="29">
        <v>-2</v>
      </c>
    </row>
    <row r="152" spans="14:22">
      <c r="N152" s="8" t="s">
        <v>202</v>
      </c>
      <c r="O152" s="2" t="s">
        <v>3</v>
      </c>
      <c r="P152" s="2" t="str">
        <f t="shared" si="24"/>
        <v>150187</v>
      </c>
      <c r="Q152" s="2" t="str">
        <f t="shared" si="25"/>
        <v>150744</v>
      </c>
      <c r="R152" s="9">
        <f t="shared" si="26"/>
        <v>9</v>
      </c>
      <c r="S152">
        <f t="shared" si="27"/>
        <v>0</v>
      </c>
      <c r="T152">
        <f t="shared" si="28"/>
        <v>0</v>
      </c>
      <c r="U152">
        <v>0</v>
      </c>
      <c r="V152" s="29">
        <v>-2</v>
      </c>
    </row>
    <row r="153" spans="14:22">
      <c r="N153" s="8" t="s">
        <v>203</v>
      </c>
      <c r="O153" s="2" t="s">
        <v>3</v>
      </c>
      <c r="P153" s="2" t="str">
        <f t="shared" si="24"/>
        <v>150752</v>
      </c>
      <c r="Q153" s="2" t="str">
        <f t="shared" si="25"/>
        <v>151918</v>
      </c>
      <c r="R153" s="9">
        <f t="shared" si="26"/>
        <v>610</v>
      </c>
      <c r="S153">
        <f t="shared" si="27"/>
        <v>0</v>
      </c>
      <c r="T153">
        <f t="shared" si="28"/>
        <v>0</v>
      </c>
      <c r="U153">
        <v>0</v>
      </c>
      <c r="V153" s="29">
        <v>-2</v>
      </c>
    </row>
    <row r="154" spans="14:22">
      <c r="N154" s="8" t="s">
        <v>204</v>
      </c>
      <c r="O154" s="2" t="s">
        <v>7</v>
      </c>
      <c r="P154" s="2" t="str">
        <f t="shared" si="24"/>
        <v>152527</v>
      </c>
      <c r="Q154" s="2" t="str">
        <f t="shared" si="25"/>
        <v>154917</v>
      </c>
      <c r="R154" s="9">
        <f t="shared" si="26"/>
        <v>-2</v>
      </c>
      <c r="S154">
        <f t="shared" si="27"/>
        <v>0</v>
      </c>
      <c r="T154">
        <f t="shared" si="28"/>
        <v>0</v>
      </c>
      <c r="U154">
        <v>0</v>
      </c>
      <c r="V154" s="29">
        <v>-2</v>
      </c>
    </row>
    <row r="155" spans="14:22">
      <c r="N155" s="8" t="s">
        <v>205</v>
      </c>
      <c r="O155" s="2" t="s">
        <v>3</v>
      </c>
      <c r="P155" s="2" t="str">
        <f t="shared" si="24"/>
        <v>154914</v>
      </c>
      <c r="Q155" s="2" t="str">
        <f t="shared" si="25"/>
        <v>156011</v>
      </c>
      <c r="R155" s="9">
        <f t="shared" si="26"/>
        <v>16</v>
      </c>
      <c r="S155">
        <f t="shared" si="27"/>
        <v>0</v>
      </c>
      <c r="T155">
        <f t="shared" si="28"/>
        <v>0</v>
      </c>
      <c r="U155">
        <v>0</v>
      </c>
      <c r="V155" s="29">
        <v>-2</v>
      </c>
    </row>
    <row r="156" spans="14:22">
      <c r="N156" s="8" t="s">
        <v>206</v>
      </c>
      <c r="O156" s="2" t="s">
        <v>3</v>
      </c>
      <c r="P156" s="2" t="str">
        <f t="shared" si="24"/>
        <v>156026</v>
      </c>
      <c r="Q156" s="2" t="str">
        <f t="shared" si="25"/>
        <v>156307</v>
      </c>
      <c r="R156" s="9">
        <f t="shared" si="26"/>
        <v>34</v>
      </c>
      <c r="S156">
        <f t="shared" si="27"/>
        <v>0</v>
      </c>
      <c r="T156">
        <f t="shared" si="28"/>
        <v>0</v>
      </c>
      <c r="U156">
        <v>0</v>
      </c>
      <c r="V156" s="29">
        <v>-2</v>
      </c>
    </row>
    <row r="157" spans="14:22">
      <c r="N157" s="8" t="s">
        <v>207</v>
      </c>
      <c r="O157" s="2" t="s">
        <v>7</v>
      </c>
      <c r="P157" s="2" t="str">
        <f t="shared" si="24"/>
        <v>156340</v>
      </c>
      <c r="Q157" s="2" t="str">
        <f t="shared" si="25"/>
        <v>156957</v>
      </c>
      <c r="R157" s="9">
        <f t="shared" si="26"/>
        <v>-2</v>
      </c>
      <c r="S157">
        <f t="shared" si="27"/>
        <v>1</v>
      </c>
      <c r="T157">
        <f t="shared" si="28"/>
        <v>-2</v>
      </c>
      <c r="U157">
        <v>-2</v>
      </c>
      <c r="V157" s="29">
        <v>-8</v>
      </c>
    </row>
    <row r="158" spans="14:22">
      <c r="N158" s="8" t="s">
        <v>208</v>
      </c>
      <c r="O158" s="2" t="s">
        <v>7</v>
      </c>
      <c r="P158" s="2" t="str">
        <f t="shared" si="24"/>
        <v>156954</v>
      </c>
      <c r="Q158" s="2" t="str">
        <f t="shared" si="25"/>
        <v>157184</v>
      </c>
      <c r="R158" s="9">
        <f t="shared" si="26"/>
        <v>27</v>
      </c>
      <c r="S158">
        <f t="shared" si="27"/>
        <v>0</v>
      </c>
      <c r="T158">
        <f t="shared" si="28"/>
        <v>0</v>
      </c>
      <c r="U158">
        <v>0</v>
      </c>
      <c r="V158" s="29">
        <v>-2</v>
      </c>
    </row>
    <row r="159" spans="14:22">
      <c r="N159" s="8" t="s">
        <v>209</v>
      </c>
      <c r="O159" s="2" t="s">
        <v>3</v>
      </c>
      <c r="P159" s="2" t="str">
        <f t="shared" si="24"/>
        <v>157210</v>
      </c>
      <c r="Q159" s="2" t="str">
        <f t="shared" si="25"/>
        <v>158841</v>
      </c>
      <c r="R159" s="9">
        <f t="shared" si="26"/>
        <v>202</v>
      </c>
      <c r="S159">
        <f t="shared" si="27"/>
        <v>0</v>
      </c>
      <c r="T159">
        <f t="shared" si="28"/>
        <v>0</v>
      </c>
      <c r="U159">
        <v>0</v>
      </c>
      <c r="V159" s="29">
        <v>-17</v>
      </c>
    </row>
    <row r="160" spans="14:22">
      <c r="N160" s="8" t="s">
        <v>210</v>
      </c>
      <c r="O160" s="2" t="s">
        <v>3</v>
      </c>
      <c r="P160" s="2" t="str">
        <f t="shared" si="24"/>
        <v>159042</v>
      </c>
      <c r="Q160" s="2" t="str">
        <f t="shared" si="25"/>
        <v>159560</v>
      </c>
      <c r="R160" s="9">
        <f t="shared" si="26"/>
        <v>437</v>
      </c>
      <c r="S160">
        <f t="shared" si="27"/>
        <v>0</v>
      </c>
      <c r="T160">
        <f t="shared" si="28"/>
        <v>0</v>
      </c>
      <c r="U160">
        <v>0</v>
      </c>
      <c r="V160" s="29">
        <v>-2</v>
      </c>
    </row>
    <row r="161" spans="14:22">
      <c r="N161" s="8" t="s">
        <v>211</v>
      </c>
      <c r="O161" s="2" t="s">
        <v>3</v>
      </c>
      <c r="P161" s="2" t="str">
        <f t="shared" si="24"/>
        <v>159996</v>
      </c>
      <c r="Q161" s="2" t="str">
        <f t="shared" si="25"/>
        <v>161171</v>
      </c>
      <c r="R161" s="9">
        <f t="shared" si="26"/>
        <v>28</v>
      </c>
      <c r="S161">
        <f t="shared" si="27"/>
        <v>0</v>
      </c>
      <c r="T161">
        <f t="shared" si="28"/>
        <v>0</v>
      </c>
      <c r="U161">
        <v>0</v>
      </c>
      <c r="V161" s="29">
        <v>-27</v>
      </c>
    </row>
    <row r="162" spans="14:22">
      <c r="N162" s="8" t="s">
        <v>212</v>
      </c>
      <c r="O162" s="2" t="s">
        <v>3</v>
      </c>
      <c r="P162" s="2" t="str">
        <f t="shared" si="24"/>
        <v>161198</v>
      </c>
      <c r="Q162" s="2" t="str">
        <f t="shared" si="25"/>
        <v>161632</v>
      </c>
      <c r="R162" s="9">
        <f t="shared" si="26"/>
        <v>95</v>
      </c>
      <c r="S162">
        <f t="shared" si="27"/>
        <v>0</v>
      </c>
      <c r="T162">
        <f t="shared" si="28"/>
        <v>0</v>
      </c>
      <c r="U162">
        <v>0</v>
      </c>
      <c r="V162" s="29">
        <v>-6</v>
      </c>
    </row>
    <row r="163" spans="14:22">
      <c r="N163" s="8" t="s">
        <v>213</v>
      </c>
      <c r="O163" s="2" t="s">
        <v>7</v>
      </c>
      <c r="P163" s="2" t="str">
        <f t="shared" si="24"/>
        <v>161726</v>
      </c>
      <c r="Q163" s="2" t="str">
        <f t="shared" si="25"/>
        <v>162661</v>
      </c>
      <c r="R163" s="9">
        <f t="shared" si="26"/>
        <v>104</v>
      </c>
      <c r="S163">
        <f t="shared" si="27"/>
        <v>0</v>
      </c>
      <c r="T163">
        <f t="shared" si="28"/>
        <v>0</v>
      </c>
      <c r="U163">
        <v>0</v>
      </c>
      <c r="V163" s="29">
        <v>-2</v>
      </c>
    </row>
    <row r="164" spans="14:22">
      <c r="N164" s="8" t="s">
        <v>214</v>
      </c>
      <c r="O164" s="2" t="s">
        <v>7</v>
      </c>
      <c r="P164" s="2" t="str">
        <f t="shared" si="24"/>
        <v>162764</v>
      </c>
      <c r="Q164" s="2" t="str">
        <f t="shared" si="25"/>
        <v>163306</v>
      </c>
      <c r="R164" s="9">
        <f t="shared" si="26"/>
        <v>100</v>
      </c>
      <c r="S164">
        <f t="shared" si="27"/>
        <v>0</v>
      </c>
      <c r="T164">
        <f t="shared" si="28"/>
        <v>0</v>
      </c>
      <c r="U164">
        <v>0</v>
      </c>
      <c r="V164" s="29">
        <v>-2</v>
      </c>
    </row>
    <row r="165" spans="14:22">
      <c r="N165" s="8" t="s">
        <v>215</v>
      </c>
      <c r="O165" s="2" t="s">
        <v>7</v>
      </c>
      <c r="P165" s="2" t="str">
        <f t="shared" si="24"/>
        <v>163405</v>
      </c>
      <c r="Q165" s="2" t="str">
        <f t="shared" si="25"/>
        <v>163755</v>
      </c>
      <c r="R165" s="9">
        <f t="shared" si="26"/>
        <v>7</v>
      </c>
      <c r="S165">
        <f t="shared" si="27"/>
        <v>0</v>
      </c>
      <c r="T165">
        <f t="shared" si="28"/>
        <v>0</v>
      </c>
      <c r="U165">
        <v>0</v>
      </c>
      <c r="V165" s="29">
        <v>-2</v>
      </c>
    </row>
    <row r="166" spans="14:22">
      <c r="N166" s="8" t="s">
        <v>216</v>
      </c>
      <c r="O166" s="2" t="s">
        <v>7</v>
      </c>
      <c r="P166" s="2" t="str">
        <f t="shared" si="24"/>
        <v>163761</v>
      </c>
      <c r="Q166" s="2" t="str">
        <f t="shared" si="25"/>
        <v>164510</v>
      </c>
      <c r="R166" s="9">
        <f t="shared" si="26"/>
        <v>39</v>
      </c>
      <c r="S166">
        <f t="shared" si="27"/>
        <v>0</v>
      </c>
      <c r="T166">
        <f t="shared" si="28"/>
        <v>0</v>
      </c>
      <c r="U166">
        <v>0</v>
      </c>
      <c r="V166" s="29">
        <v>-2</v>
      </c>
    </row>
    <row r="167" spans="14:22">
      <c r="N167" s="8" t="s">
        <v>217</v>
      </c>
      <c r="O167" s="2" t="s">
        <v>7</v>
      </c>
      <c r="P167" s="2" t="str">
        <f t="shared" si="24"/>
        <v>164548</v>
      </c>
      <c r="Q167" s="2" t="str">
        <f t="shared" si="25"/>
        <v>164967</v>
      </c>
      <c r="R167" s="9">
        <f t="shared" si="26"/>
        <v>20</v>
      </c>
      <c r="S167">
        <f t="shared" si="27"/>
        <v>0</v>
      </c>
      <c r="T167">
        <f t="shared" si="28"/>
        <v>0</v>
      </c>
      <c r="U167">
        <v>0</v>
      </c>
      <c r="V167" s="29">
        <v>-2</v>
      </c>
    </row>
    <row r="168" spans="14:22">
      <c r="N168" s="8" t="s">
        <v>218</v>
      </c>
      <c r="O168" s="2" t="s">
        <v>7</v>
      </c>
      <c r="P168" s="2" t="str">
        <f t="shared" si="24"/>
        <v>164986</v>
      </c>
      <c r="Q168" s="2" t="str">
        <f t="shared" si="25"/>
        <v>165486</v>
      </c>
      <c r="R168" s="9">
        <f t="shared" si="26"/>
        <v>-2</v>
      </c>
      <c r="S168">
        <f t="shared" si="27"/>
        <v>1</v>
      </c>
      <c r="T168">
        <f t="shared" si="28"/>
        <v>-2</v>
      </c>
      <c r="U168">
        <v>-2</v>
      </c>
      <c r="V168" s="29">
        <v>-2</v>
      </c>
    </row>
    <row r="169" spans="14:22">
      <c r="N169" s="8" t="s">
        <v>219</v>
      </c>
      <c r="O169" s="2" t="s">
        <v>7</v>
      </c>
      <c r="P169" s="2" t="str">
        <f t="shared" si="24"/>
        <v>165483</v>
      </c>
      <c r="Q169" s="2" t="str">
        <f t="shared" si="25"/>
        <v>166436</v>
      </c>
      <c r="R169" s="9">
        <f t="shared" si="26"/>
        <v>260</v>
      </c>
      <c r="S169">
        <f t="shared" si="27"/>
        <v>0</v>
      </c>
      <c r="T169">
        <f t="shared" si="28"/>
        <v>0</v>
      </c>
      <c r="U169">
        <v>0</v>
      </c>
      <c r="V169" s="29">
        <v>-2</v>
      </c>
    </row>
    <row r="170" spans="14:22">
      <c r="N170" s="8" t="s">
        <v>220</v>
      </c>
      <c r="O170" s="2" t="s">
        <v>3</v>
      </c>
      <c r="P170" s="2" t="str">
        <f t="shared" si="24"/>
        <v>166695</v>
      </c>
      <c r="Q170" s="2" t="str">
        <f t="shared" si="25"/>
        <v>166925</v>
      </c>
      <c r="R170" s="9">
        <f t="shared" si="26"/>
        <v>141</v>
      </c>
      <c r="S170">
        <f t="shared" si="27"/>
        <v>0</v>
      </c>
      <c r="T170">
        <f t="shared" si="28"/>
        <v>0</v>
      </c>
      <c r="U170">
        <v>0</v>
      </c>
      <c r="V170" s="29">
        <v>-2</v>
      </c>
    </row>
    <row r="171" spans="14:22">
      <c r="N171" s="8" t="s">
        <v>221</v>
      </c>
      <c r="O171" s="2" t="s">
        <v>7</v>
      </c>
      <c r="P171" s="2" t="str">
        <f t="shared" si="24"/>
        <v>167065</v>
      </c>
      <c r="Q171" s="2" t="str">
        <f t="shared" si="25"/>
        <v>167748</v>
      </c>
      <c r="R171" s="9">
        <f t="shared" si="26"/>
        <v>429</v>
      </c>
      <c r="S171">
        <f t="shared" si="27"/>
        <v>0</v>
      </c>
      <c r="T171">
        <f t="shared" si="28"/>
        <v>0</v>
      </c>
      <c r="U171">
        <v>0</v>
      </c>
      <c r="V171" s="29">
        <v>-9</v>
      </c>
    </row>
    <row r="172" spans="14:22">
      <c r="N172" s="8" t="s">
        <v>222</v>
      </c>
      <c r="O172" s="2" t="s">
        <v>7</v>
      </c>
      <c r="P172" s="2" t="str">
        <f t="shared" si="24"/>
        <v>168176</v>
      </c>
      <c r="Q172" s="2" t="str">
        <f t="shared" si="25"/>
        <v>170347</v>
      </c>
      <c r="R172" s="9">
        <f t="shared" si="26"/>
        <v>152</v>
      </c>
      <c r="S172">
        <f t="shared" si="27"/>
        <v>0</v>
      </c>
      <c r="T172">
        <f t="shared" si="28"/>
        <v>0</v>
      </c>
      <c r="U172">
        <v>0</v>
      </c>
      <c r="V172" s="29">
        <v>-2</v>
      </c>
    </row>
    <row r="173" spans="14:22">
      <c r="N173" s="8" t="s">
        <v>223</v>
      </c>
      <c r="O173" s="2" t="s">
        <v>7</v>
      </c>
      <c r="P173" s="2" t="str">
        <f t="shared" si="24"/>
        <v>170498</v>
      </c>
      <c r="Q173" s="2" t="str">
        <f t="shared" si="25"/>
        <v>170752</v>
      </c>
      <c r="R173" s="9">
        <f t="shared" si="26"/>
        <v>46</v>
      </c>
      <c r="S173">
        <f t="shared" si="27"/>
        <v>0</v>
      </c>
      <c r="T173">
        <f t="shared" si="28"/>
        <v>0</v>
      </c>
      <c r="U173">
        <v>0</v>
      </c>
      <c r="V173" s="29">
        <v>-2</v>
      </c>
    </row>
    <row r="174" spans="14:22">
      <c r="N174" s="8" t="s">
        <v>224</v>
      </c>
      <c r="O174" s="2" t="s">
        <v>7</v>
      </c>
      <c r="P174" s="2" t="str">
        <f t="shared" si="24"/>
        <v>170797</v>
      </c>
      <c r="Q174" s="2" t="str">
        <f t="shared" si="25"/>
        <v>171915</v>
      </c>
      <c r="R174" s="9">
        <f t="shared" si="26"/>
        <v>-2</v>
      </c>
      <c r="S174">
        <f t="shared" si="27"/>
        <v>1</v>
      </c>
      <c r="T174">
        <f t="shared" si="28"/>
        <v>-2</v>
      </c>
      <c r="U174">
        <v>-2</v>
      </c>
      <c r="V174" s="29">
        <v>-2</v>
      </c>
    </row>
    <row r="175" spans="14:22">
      <c r="N175" s="8" t="s">
        <v>225</v>
      </c>
      <c r="O175" s="2" t="s">
        <v>7</v>
      </c>
      <c r="P175" s="2" t="str">
        <f t="shared" si="24"/>
        <v>171912</v>
      </c>
      <c r="Q175" s="2" t="str">
        <f t="shared" si="25"/>
        <v>172205</v>
      </c>
      <c r="R175" s="9">
        <f t="shared" si="26"/>
        <v>-2</v>
      </c>
      <c r="S175">
        <f t="shared" si="27"/>
        <v>0</v>
      </c>
      <c r="T175">
        <f t="shared" si="28"/>
        <v>0</v>
      </c>
      <c r="U175">
        <v>0</v>
      </c>
      <c r="V175" s="29">
        <v>-2</v>
      </c>
    </row>
    <row r="176" spans="14:22">
      <c r="N176" s="8" t="s">
        <v>226</v>
      </c>
      <c r="O176" s="2" t="s">
        <v>3</v>
      </c>
      <c r="P176" s="2" t="str">
        <f t="shared" si="24"/>
        <v>172202</v>
      </c>
      <c r="Q176" s="2" t="str">
        <f t="shared" si="25"/>
        <v>173071</v>
      </c>
      <c r="R176" s="9">
        <f t="shared" si="26"/>
        <v>41</v>
      </c>
      <c r="S176">
        <f t="shared" si="27"/>
        <v>0</v>
      </c>
      <c r="T176">
        <f t="shared" si="28"/>
        <v>0</v>
      </c>
      <c r="U176">
        <v>0</v>
      </c>
      <c r="V176" s="29">
        <v>-6</v>
      </c>
    </row>
    <row r="177" spans="14:22">
      <c r="N177" s="8" t="s">
        <v>227</v>
      </c>
      <c r="O177" s="2" t="s">
        <v>7</v>
      </c>
      <c r="P177" s="2" t="str">
        <f t="shared" si="24"/>
        <v>173111</v>
      </c>
      <c r="Q177" s="2" t="str">
        <f t="shared" si="25"/>
        <v>173989</v>
      </c>
      <c r="R177" s="9">
        <f t="shared" si="26"/>
        <v>-2</v>
      </c>
      <c r="S177">
        <f t="shared" si="27"/>
        <v>1</v>
      </c>
      <c r="T177">
        <f t="shared" si="28"/>
        <v>-2</v>
      </c>
      <c r="U177">
        <v>-2</v>
      </c>
      <c r="V177" s="29">
        <v>-2</v>
      </c>
    </row>
    <row r="178" spans="14:22">
      <c r="N178" s="8" t="s">
        <v>228</v>
      </c>
      <c r="O178" s="2" t="s">
        <v>7</v>
      </c>
      <c r="P178" s="2" t="str">
        <f t="shared" si="24"/>
        <v>173986</v>
      </c>
      <c r="Q178" s="2" t="str">
        <f t="shared" si="25"/>
        <v>174198</v>
      </c>
      <c r="R178" s="9">
        <f t="shared" si="26"/>
        <v>114</v>
      </c>
      <c r="S178">
        <f t="shared" si="27"/>
        <v>0</v>
      </c>
      <c r="T178">
        <f t="shared" si="28"/>
        <v>0</v>
      </c>
      <c r="U178">
        <v>0</v>
      </c>
      <c r="V178" s="29">
        <v>-2</v>
      </c>
    </row>
    <row r="179" spans="14:22">
      <c r="N179" s="8" t="s">
        <v>229</v>
      </c>
      <c r="O179" s="2" t="s">
        <v>7</v>
      </c>
      <c r="P179" s="2" t="str">
        <f t="shared" si="24"/>
        <v>174311</v>
      </c>
      <c r="Q179" s="2" t="str">
        <f t="shared" si="25"/>
        <v>174712</v>
      </c>
      <c r="R179" s="9">
        <f t="shared" si="26"/>
        <v>-2</v>
      </c>
      <c r="S179">
        <f t="shared" si="27"/>
        <v>0</v>
      </c>
      <c r="T179">
        <f t="shared" si="28"/>
        <v>0</v>
      </c>
      <c r="U179">
        <v>0</v>
      </c>
      <c r="V179" s="29">
        <v>-2</v>
      </c>
    </row>
    <row r="180" spans="14:22">
      <c r="N180" s="8" t="s">
        <v>230</v>
      </c>
      <c r="O180" s="2" t="s">
        <v>3</v>
      </c>
      <c r="P180" s="2" t="str">
        <f t="shared" si="24"/>
        <v>174709</v>
      </c>
      <c r="Q180" s="2" t="str">
        <f t="shared" si="25"/>
        <v>175497</v>
      </c>
      <c r="R180" s="9">
        <f t="shared" si="26"/>
        <v>-2</v>
      </c>
      <c r="S180">
        <f t="shared" si="27"/>
        <v>1</v>
      </c>
      <c r="T180">
        <f t="shared" si="28"/>
        <v>-2</v>
      </c>
      <c r="U180">
        <v>-2</v>
      </c>
      <c r="V180" s="29">
        <v>-6</v>
      </c>
    </row>
    <row r="181" spans="14:22">
      <c r="N181" s="8" t="s">
        <v>231</v>
      </c>
      <c r="O181" s="2" t="s">
        <v>3</v>
      </c>
      <c r="P181" s="2" t="str">
        <f t="shared" si="24"/>
        <v>175494</v>
      </c>
      <c r="Q181" s="2" t="str">
        <f t="shared" si="25"/>
        <v>176471</v>
      </c>
      <c r="R181" s="9">
        <f t="shared" si="26"/>
        <v>272</v>
      </c>
      <c r="S181">
        <f t="shared" si="27"/>
        <v>0</v>
      </c>
      <c r="T181">
        <f t="shared" si="28"/>
        <v>0</v>
      </c>
      <c r="U181">
        <v>0</v>
      </c>
      <c r="V181" s="29">
        <v>-2</v>
      </c>
    </row>
    <row r="182" spans="14:22">
      <c r="N182" s="8" t="s">
        <v>232</v>
      </c>
      <c r="O182" s="2" t="s">
        <v>7</v>
      </c>
      <c r="P182" s="2" t="str">
        <f t="shared" si="24"/>
        <v>176742</v>
      </c>
      <c r="Q182" s="2" t="str">
        <f t="shared" si="25"/>
        <v>177095</v>
      </c>
      <c r="R182" s="9">
        <f t="shared" si="26"/>
        <v>456</v>
      </c>
      <c r="S182">
        <f t="shared" si="27"/>
        <v>0</v>
      </c>
      <c r="T182">
        <f t="shared" si="28"/>
        <v>0</v>
      </c>
      <c r="U182">
        <v>0</v>
      </c>
      <c r="V182" s="29">
        <v>-2</v>
      </c>
    </row>
    <row r="183" spans="14:22">
      <c r="N183" s="8" t="s">
        <v>233</v>
      </c>
      <c r="O183" s="2" t="s">
        <v>3</v>
      </c>
      <c r="P183" s="2" t="str">
        <f t="shared" si="24"/>
        <v>177550</v>
      </c>
      <c r="Q183" s="2" t="str">
        <f t="shared" si="25"/>
        <v>178422</v>
      </c>
      <c r="R183" s="9">
        <f t="shared" si="26"/>
        <v>-2</v>
      </c>
      <c r="S183">
        <f t="shared" si="27"/>
        <v>1</v>
      </c>
      <c r="T183">
        <f t="shared" si="28"/>
        <v>-2</v>
      </c>
      <c r="U183">
        <v>-2</v>
      </c>
      <c r="V183" s="29">
        <v>-2</v>
      </c>
    </row>
    <row r="184" spans="14:22">
      <c r="N184" s="8" t="s">
        <v>234</v>
      </c>
      <c r="O184" s="2" t="s">
        <v>3</v>
      </c>
      <c r="P184" s="2" t="str">
        <f t="shared" si="24"/>
        <v>178419</v>
      </c>
      <c r="Q184" s="2" t="str">
        <f t="shared" si="25"/>
        <v>179792</v>
      </c>
      <c r="R184" s="9">
        <f t="shared" si="26"/>
        <v>365</v>
      </c>
      <c r="S184">
        <f t="shared" si="27"/>
        <v>0</v>
      </c>
      <c r="T184">
        <f t="shared" si="28"/>
        <v>0</v>
      </c>
      <c r="U184">
        <v>0</v>
      </c>
      <c r="V184" s="29">
        <v>-2</v>
      </c>
    </row>
    <row r="185" spans="14:22">
      <c r="N185" s="8" t="s">
        <v>235</v>
      </c>
      <c r="O185" s="2" t="s">
        <v>3</v>
      </c>
      <c r="P185" s="2" t="str">
        <f t="shared" si="24"/>
        <v>180156</v>
      </c>
      <c r="Q185" s="2" t="str">
        <f t="shared" si="25"/>
        <v>180881</v>
      </c>
      <c r="R185" s="9">
        <f t="shared" si="26"/>
        <v>198</v>
      </c>
      <c r="S185">
        <f t="shared" si="27"/>
        <v>0</v>
      </c>
      <c r="T185">
        <f t="shared" si="28"/>
        <v>0</v>
      </c>
      <c r="U185">
        <v>0</v>
      </c>
      <c r="V185" s="29">
        <v>-2</v>
      </c>
    </row>
    <row r="186" spans="14:22">
      <c r="N186" s="8" t="s">
        <v>236</v>
      </c>
      <c r="O186" s="2" t="s">
        <v>7</v>
      </c>
      <c r="P186" s="2" t="str">
        <f t="shared" si="24"/>
        <v>181078</v>
      </c>
      <c r="Q186" s="2" t="str">
        <f t="shared" si="25"/>
        <v>181467</v>
      </c>
      <c r="R186" s="9">
        <f t="shared" si="26"/>
        <v>-2</v>
      </c>
      <c r="S186">
        <f t="shared" si="27"/>
        <v>1</v>
      </c>
      <c r="T186">
        <f t="shared" si="28"/>
        <v>-2</v>
      </c>
      <c r="U186">
        <v>-2</v>
      </c>
      <c r="V186" s="29">
        <v>-6</v>
      </c>
    </row>
    <row r="187" spans="14:22">
      <c r="N187" s="8" t="s">
        <v>237</v>
      </c>
      <c r="O187" s="2" t="s">
        <v>7</v>
      </c>
      <c r="P187" s="2" t="str">
        <f t="shared" si="24"/>
        <v>181464</v>
      </c>
      <c r="Q187" s="2" t="str">
        <f t="shared" si="25"/>
        <v>182555</v>
      </c>
      <c r="R187" s="9">
        <f t="shared" si="26"/>
        <v>66</v>
      </c>
      <c r="S187">
        <f t="shared" si="27"/>
        <v>0</v>
      </c>
      <c r="T187">
        <f t="shared" si="28"/>
        <v>0</v>
      </c>
      <c r="U187">
        <v>0</v>
      </c>
      <c r="V187" s="29">
        <v>-2</v>
      </c>
    </row>
    <row r="188" spans="14:22">
      <c r="N188" s="8" t="s">
        <v>238</v>
      </c>
      <c r="O188" s="2" t="s">
        <v>7</v>
      </c>
      <c r="P188" s="2" t="str">
        <f t="shared" si="24"/>
        <v>182620</v>
      </c>
      <c r="Q188" s="2" t="str">
        <f t="shared" si="25"/>
        <v>184146</v>
      </c>
      <c r="R188" s="9">
        <f t="shared" si="26"/>
        <v>15</v>
      </c>
      <c r="S188">
        <f t="shared" si="27"/>
        <v>0</v>
      </c>
      <c r="T188">
        <f t="shared" si="28"/>
        <v>0</v>
      </c>
      <c r="U188">
        <v>0</v>
      </c>
      <c r="V188" s="29">
        <v>-20</v>
      </c>
    </row>
    <row r="189" spans="14:22">
      <c r="N189" s="8" t="s">
        <v>239</v>
      </c>
      <c r="O189" s="2" t="s">
        <v>7</v>
      </c>
      <c r="P189" s="2" t="str">
        <f t="shared" si="24"/>
        <v>184160</v>
      </c>
      <c r="Q189" s="2" t="str">
        <f t="shared" si="25"/>
        <v>184411</v>
      </c>
      <c r="R189" s="9">
        <f t="shared" si="26"/>
        <v>8</v>
      </c>
      <c r="S189">
        <f t="shared" si="27"/>
        <v>0</v>
      </c>
      <c r="T189">
        <f t="shared" si="28"/>
        <v>0</v>
      </c>
      <c r="U189">
        <v>0</v>
      </c>
      <c r="V189" s="29">
        <v>-26</v>
      </c>
    </row>
    <row r="190" spans="14:22">
      <c r="N190" s="8" t="s">
        <v>240</v>
      </c>
      <c r="O190" s="2" t="s">
        <v>3</v>
      </c>
      <c r="P190" s="2" t="str">
        <f t="shared" si="24"/>
        <v>184418</v>
      </c>
      <c r="Q190" s="2" t="str">
        <f t="shared" si="25"/>
        <v>185461</v>
      </c>
      <c r="R190" s="9">
        <f t="shared" si="26"/>
        <v>222</v>
      </c>
      <c r="S190">
        <f t="shared" si="27"/>
        <v>0</v>
      </c>
      <c r="T190">
        <f t="shared" si="28"/>
        <v>0</v>
      </c>
      <c r="U190">
        <v>0</v>
      </c>
      <c r="V190" s="29">
        <v>-6</v>
      </c>
    </row>
    <row r="191" spans="14:22">
      <c r="N191" s="8" t="s">
        <v>241</v>
      </c>
      <c r="O191" s="2" t="s">
        <v>7</v>
      </c>
      <c r="P191" s="2" t="str">
        <f t="shared" si="24"/>
        <v>185682</v>
      </c>
      <c r="Q191" s="2" t="str">
        <f t="shared" si="25"/>
        <v>187418</v>
      </c>
      <c r="R191" s="9">
        <f t="shared" si="26"/>
        <v>114</v>
      </c>
      <c r="S191">
        <f t="shared" si="27"/>
        <v>0</v>
      </c>
      <c r="T191">
        <f t="shared" si="28"/>
        <v>0</v>
      </c>
      <c r="U191">
        <v>0</v>
      </c>
      <c r="V191" s="29">
        <v>-2</v>
      </c>
    </row>
    <row r="192" spans="14:22">
      <c r="N192" s="8" t="s">
        <v>242</v>
      </c>
      <c r="O192" s="2" t="s">
        <v>3</v>
      </c>
      <c r="P192" s="2" t="str">
        <f t="shared" si="24"/>
        <v>187531</v>
      </c>
      <c r="Q192" s="2" t="str">
        <f t="shared" si="25"/>
        <v>189258</v>
      </c>
      <c r="R192" s="9">
        <f t="shared" si="26"/>
        <v>16</v>
      </c>
      <c r="S192">
        <f t="shared" si="27"/>
        <v>0</v>
      </c>
      <c r="T192">
        <f t="shared" si="28"/>
        <v>0</v>
      </c>
      <c r="U192">
        <v>0</v>
      </c>
      <c r="V192" s="29">
        <v>-9</v>
      </c>
    </row>
    <row r="193" spans="14:22">
      <c r="N193" s="8" t="s">
        <v>243</v>
      </c>
      <c r="O193" s="2" t="s">
        <v>3</v>
      </c>
      <c r="P193" s="2" t="str">
        <f t="shared" si="24"/>
        <v>189273</v>
      </c>
      <c r="Q193" s="2" t="str">
        <f t="shared" si="25"/>
        <v>190397</v>
      </c>
      <c r="R193" s="9">
        <f t="shared" si="26"/>
        <v>76</v>
      </c>
      <c r="S193">
        <f t="shared" si="27"/>
        <v>0</v>
      </c>
      <c r="T193">
        <f t="shared" si="28"/>
        <v>0</v>
      </c>
      <c r="U193">
        <v>0</v>
      </c>
      <c r="V193" s="29">
        <v>-2</v>
      </c>
    </row>
    <row r="194" spans="14:22">
      <c r="N194" s="8" t="s">
        <v>244</v>
      </c>
      <c r="O194" s="2" t="s">
        <v>7</v>
      </c>
      <c r="P194" s="2" t="str">
        <f t="shared" si="24"/>
        <v>190472</v>
      </c>
      <c r="Q194" s="2" t="str">
        <f t="shared" si="25"/>
        <v>191620</v>
      </c>
      <c r="R194" s="9">
        <f t="shared" si="26"/>
        <v>91</v>
      </c>
      <c r="S194">
        <f t="shared" si="27"/>
        <v>0</v>
      </c>
      <c r="T194">
        <f t="shared" si="28"/>
        <v>0</v>
      </c>
      <c r="U194">
        <v>0</v>
      </c>
      <c r="V194" s="29">
        <v>-2</v>
      </c>
    </row>
    <row r="195" spans="14:22">
      <c r="N195" s="8" t="s">
        <v>245</v>
      </c>
      <c r="O195" s="2" t="s">
        <v>3</v>
      </c>
      <c r="P195" s="2" t="str">
        <f t="shared" si="24"/>
        <v>191710</v>
      </c>
      <c r="Q195" s="2" t="str">
        <f t="shared" si="25"/>
        <v>192186</v>
      </c>
      <c r="R195" s="9">
        <f t="shared" si="26"/>
        <v>62</v>
      </c>
      <c r="S195">
        <f t="shared" si="27"/>
        <v>0</v>
      </c>
      <c r="T195">
        <f t="shared" si="28"/>
        <v>0</v>
      </c>
      <c r="U195">
        <v>0</v>
      </c>
      <c r="V195" s="29">
        <v>-17</v>
      </c>
    </row>
    <row r="196" spans="14:22">
      <c r="N196" s="8" t="s">
        <v>246</v>
      </c>
      <c r="O196" s="2" t="s">
        <v>3</v>
      </c>
      <c r="P196" s="2" t="str">
        <f t="shared" si="24"/>
        <v>192247</v>
      </c>
      <c r="Q196" s="2" t="str">
        <f t="shared" si="25"/>
        <v>192471</v>
      </c>
      <c r="R196" s="9">
        <f t="shared" si="26"/>
        <v>185</v>
      </c>
      <c r="S196">
        <f t="shared" si="27"/>
        <v>0</v>
      </c>
      <c r="T196">
        <f t="shared" si="28"/>
        <v>0</v>
      </c>
      <c r="U196">
        <v>0</v>
      </c>
      <c r="V196" s="29">
        <v>-2</v>
      </c>
    </row>
    <row r="197" spans="14:22">
      <c r="N197" s="8" t="s">
        <v>247</v>
      </c>
      <c r="O197" s="2" t="s">
        <v>3</v>
      </c>
      <c r="P197" s="2" t="str">
        <f t="shared" ref="P197:P260" si="29">MID(N:N,1,SEARCH("..",N:N)-1)</f>
        <v>192655</v>
      </c>
      <c r="Q197" s="2" t="str">
        <f t="shared" ref="Q197:Q260" si="30">MID(N:N,LEN(P197)+3,LEN(N197)-LEN(P197)-2)</f>
        <v>195516</v>
      </c>
      <c r="R197" s="9">
        <f t="shared" ref="R197:R260" si="31">P198-Q197+1</f>
        <v>115</v>
      </c>
      <c r="S197">
        <f t="shared" ref="S197:S260" si="32">IF(O197=O198,IF(R197&lt;0,1,0),0)</f>
        <v>0</v>
      </c>
      <c r="T197">
        <f t="shared" ref="T197:T260" si="33">IF(R197&lt;0,IF(S197=1,R197,0),0)</f>
        <v>0</v>
      </c>
      <c r="U197">
        <v>0</v>
      </c>
      <c r="V197" s="29">
        <v>-6</v>
      </c>
    </row>
    <row r="198" spans="14:22">
      <c r="N198" s="8" t="s">
        <v>248</v>
      </c>
      <c r="O198" s="2" t="s">
        <v>7</v>
      </c>
      <c r="P198" s="2" t="str">
        <f t="shared" si="29"/>
        <v>195630</v>
      </c>
      <c r="Q198" s="2" t="str">
        <f t="shared" si="30"/>
        <v>196058</v>
      </c>
      <c r="R198" s="9">
        <f t="shared" si="31"/>
        <v>37</v>
      </c>
      <c r="S198">
        <f t="shared" si="32"/>
        <v>0</v>
      </c>
      <c r="T198">
        <f t="shared" si="33"/>
        <v>0</v>
      </c>
      <c r="U198">
        <v>0</v>
      </c>
      <c r="V198" s="29">
        <v>-30</v>
      </c>
    </row>
    <row r="199" spans="14:22">
      <c r="N199" s="8" t="s">
        <v>249</v>
      </c>
      <c r="O199" s="2" t="s">
        <v>3</v>
      </c>
      <c r="P199" s="2" t="str">
        <f t="shared" si="29"/>
        <v>196094</v>
      </c>
      <c r="Q199" s="2" t="str">
        <f t="shared" si="30"/>
        <v>197575</v>
      </c>
      <c r="R199" s="9">
        <f t="shared" si="31"/>
        <v>-2</v>
      </c>
      <c r="S199">
        <f t="shared" si="32"/>
        <v>1</v>
      </c>
      <c r="T199">
        <f t="shared" si="33"/>
        <v>-2</v>
      </c>
      <c r="U199">
        <v>-2</v>
      </c>
      <c r="V199" s="29">
        <v>-2</v>
      </c>
    </row>
    <row r="200" spans="14:22">
      <c r="N200" s="8" t="s">
        <v>250</v>
      </c>
      <c r="O200" s="2" t="s">
        <v>3</v>
      </c>
      <c r="P200" s="2" t="str">
        <f t="shared" si="29"/>
        <v>197572</v>
      </c>
      <c r="Q200" s="2" t="str">
        <f t="shared" si="30"/>
        <v>198933</v>
      </c>
      <c r="R200" s="9">
        <f t="shared" si="31"/>
        <v>61</v>
      </c>
      <c r="S200">
        <f t="shared" si="32"/>
        <v>0</v>
      </c>
      <c r="T200">
        <f t="shared" si="33"/>
        <v>0</v>
      </c>
      <c r="U200">
        <v>0</v>
      </c>
      <c r="V200" s="29">
        <v>-2</v>
      </c>
    </row>
    <row r="201" spans="14:22">
      <c r="N201" s="8" t="s">
        <v>251</v>
      </c>
      <c r="O201" s="2" t="s">
        <v>3</v>
      </c>
      <c r="P201" s="2" t="str">
        <f t="shared" si="29"/>
        <v>198993</v>
      </c>
      <c r="Q201" s="2" t="str">
        <f t="shared" si="30"/>
        <v>200429</v>
      </c>
      <c r="R201" s="9">
        <f t="shared" si="31"/>
        <v>-2</v>
      </c>
      <c r="S201">
        <f t="shared" si="32"/>
        <v>1</v>
      </c>
      <c r="T201">
        <f t="shared" si="33"/>
        <v>-2</v>
      </c>
      <c r="U201">
        <v>-2</v>
      </c>
      <c r="V201" s="29">
        <v>-11</v>
      </c>
    </row>
    <row r="202" spans="14:22">
      <c r="N202" s="8" t="s">
        <v>252</v>
      </c>
      <c r="O202" s="2" t="s">
        <v>3</v>
      </c>
      <c r="P202" s="2" t="str">
        <f t="shared" si="29"/>
        <v>200426</v>
      </c>
      <c r="Q202" s="2" t="str">
        <f t="shared" si="30"/>
        <v>201352</v>
      </c>
      <c r="R202" s="9">
        <f t="shared" si="31"/>
        <v>1</v>
      </c>
      <c r="S202">
        <f t="shared" si="32"/>
        <v>0</v>
      </c>
      <c r="T202">
        <f t="shared" si="33"/>
        <v>0</v>
      </c>
      <c r="U202">
        <v>0</v>
      </c>
      <c r="V202" s="29">
        <v>-23</v>
      </c>
    </row>
    <row r="203" spans="14:22">
      <c r="N203" s="8" t="s">
        <v>253</v>
      </c>
      <c r="O203" s="2" t="s">
        <v>3</v>
      </c>
      <c r="P203" s="2" t="str">
        <f t="shared" si="29"/>
        <v>201352</v>
      </c>
      <c r="Q203" s="2" t="str">
        <f t="shared" si="30"/>
        <v>201888</v>
      </c>
      <c r="R203" s="9">
        <f t="shared" si="31"/>
        <v>2</v>
      </c>
      <c r="S203">
        <f t="shared" si="32"/>
        <v>0</v>
      </c>
      <c r="T203">
        <f t="shared" si="33"/>
        <v>0</v>
      </c>
      <c r="U203">
        <v>0</v>
      </c>
      <c r="V203" s="29">
        <v>-2</v>
      </c>
    </row>
    <row r="204" spans="14:22">
      <c r="N204" s="8" t="s">
        <v>254</v>
      </c>
      <c r="O204" s="2" t="s">
        <v>3</v>
      </c>
      <c r="P204" s="2" t="str">
        <f t="shared" si="29"/>
        <v>201889</v>
      </c>
      <c r="Q204" s="2" t="str">
        <f t="shared" si="30"/>
        <v>202641</v>
      </c>
      <c r="R204" s="9">
        <f t="shared" si="31"/>
        <v>-2</v>
      </c>
      <c r="S204">
        <f t="shared" si="32"/>
        <v>1</v>
      </c>
      <c r="T204">
        <f t="shared" si="33"/>
        <v>-2</v>
      </c>
      <c r="U204">
        <v>-2</v>
      </c>
      <c r="V204" s="29">
        <v>-6</v>
      </c>
    </row>
    <row r="205" spans="14:22">
      <c r="N205" s="8" t="s">
        <v>255</v>
      </c>
      <c r="O205" s="2" t="s">
        <v>3</v>
      </c>
      <c r="P205" s="2" t="str">
        <f t="shared" si="29"/>
        <v>202638</v>
      </c>
      <c r="Q205" s="2" t="str">
        <f t="shared" si="30"/>
        <v>204089</v>
      </c>
      <c r="R205" s="9">
        <f t="shared" si="31"/>
        <v>395</v>
      </c>
      <c r="S205">
        <f t="shared" si="32"/>
        <v>0</v>
      </c>
      <c r="T205">
        <f t="shared" si="33"/>
        <v>0</v>
      </c>
      <c r="U205">
        <v>0</v>
      </c>
      <c r="V205" s="29">
        <v>-2</v>
      </c>
    </row>
    <row r="206" spans="14:22">
      <c r="N206" s="8" t="s">
        <v>256</v>
      </c>
      <c r="O206" s="2" t="s">
        <v>3</v>
      </c>
      <c r="P206" s="2" t="str">
        <f t="shared" si="29"/>
        <v>204483</v>
      </c>
      <c r="Q206" s="2" t="str">
        <f t="shared" si="30"/>
        <v>205589</v>
      </c>
      <c r="R206" s="9">
        <f t="shared" si="31"/>
        <v>-6</v>
      </c>
      <c r="S206">
        <f t="shared" si="32"/>
        <v>1</v>
      </c>
      <c r="T206">
        <f t="shared" si="33"/>
        <v>-6</v>
      </c>
      <c r="U206">
        <v>-6</v>
      </c>
      <c r="V206" s="29">
        <v>-2</v>
      </c>
    </row>
    <row r="207" spans="14:22">
      <c r="N207" s="8" t="s">
        <v>257</v>
      </c>
      <c r="O207" s="2" t="s">
        <v>3</v>
      </c>
      <c r="P207" s="2" t="str">
        <f t="shared" si="29"/>
        <v>205582</v>
      </c>
      <c r="Q207" s="2" t="str">
        <f t="shared" si="30"/>
        <v>206046</v>
      </c>
      <c r="R207" s="9">
        <f t="shared" si="31"/>
        <v>153</v>
      </c>
      <c r="S207">
        <f t="shared" si="32"/>
        <v>0</v>
      </c>
      <c r="T207">
        <f t="shared" si="33"/>
        <v>0</v>
      </c>
      <c r="U207">
        <v>0</v>
      </c>
      <c r="V207" s="29">
        <v>-11</v>
      </c>
    </row>
    <row r="208" spans="14:22">
      <c r="N208" s="8" t="s">
        <v>258</v>
      </c>
      <c r="O208" s="2" t="s">
        <v>7</v>
      </c>
      <c r="P208" s="2" t="str">
        <f t="shared" si="29"/>
        <v>206198</v>
      </c>
      <c r="Q208" s="2" t="str">
        <f t="shared" si="30"/>
        <v>207214</v>
      </c>
      <c r="R208" s="9">
        <f t="shared" si="31"/>
        <v>149</v>
      </c>
      <c r="S208">
        <f t="shared" si="32"/>
        <v>0</v>
      </c>
      <c r="T208">
        <f t="shared" si="33"/>
        <v>0</v>
      </c>
      <c r="U208">
        <v>0</v>
      </c>
      <c r="V208" s="29">
        <v>-11</v>
      </c>
    </row>
    <row r="209" spans="14:22">
      <c r="N209" s="8" t="s">
        <v>259</v>
      </c>
      <c r="O209" s="2" t="s">
        <v>7</v>
      </c>
      <c r="P209" s="2" t="str">
        <f t="shared" si="29"/>
        <v>207362</v>
      </c>
      <c r="Q209" s="2" t="str">
        <f t="shared" si="30"/>
        <v>208750</v>
      </c>
      <c r="R209" s="9">
        <f t="shared" si="31"/>
        <v>64</v>
      </c>
      <c r="S209">
        <f t="shared" si="32"/>
        <v>0</v>
      </c>
      <c r="T209">
        <f t="shared" si="33"/>
        <v>0</v>
      </c>
      <c r="U209">
        <v>0</v>
      </c>
      <c r="V209" s="29">
        <v>-2</v>
      </c>
    </row>
    <row r="210" spans="14:22">
      <c r="N210" s="8" t="s">
        <v>260</v>
      </c>
      <c r="O210" s="2" t="s">
        <v>7</v>
      </c>
      <c r="P210" s="2" t="str">
        <f t="shared" si="29"/>
        <v>208813</v>
      </c>
      <c r="Q210" s="2" t="str">
        <f t="shared" si="30"/>
        <v>208983</v>
      </c>
      <c r="R210" s="9">
        <f t="shared" si="31"/>
        <v>74</v>
      </c>
      <c r="S210">
        <f t="shared" si="32"/>
        <v>0</v>
      </c>
      <c r="T210">
        <f t="shared" si="33"/>
        <v>0</v>
      </c>
      <c r="U210">
        <v>0</v>
      </c>
      <c r="V210" s="30">
        <v>-2</v>
      </c>
    </row>
    <row r="211" spans="14:22">
      <c r="N211" s="8" t="s">
        <v>261</v>
      </c>
      <c r="O211" s="2" t="s">
        <v>7</v>
      </c>
      <c r="P211" s="2" t="str">
        <f t="shared" si="29"/>
        <v>209056</v>
      </c>
      <c r="Q211" s="2" t="str">
        <f t="shared" si="30"/>
        <v>211827</v>
      </c>
      <c r="R211" s="9">
        <f t="shared" si="31"/>
        <v>-2</v>
      </c>
      <c r="S211">
        <f t="shared" si="32"/>
        <v>0</v>
      </c>
      <c r="T211">
        <f t="shared" si="33"/>
        <v>0</v>
      </c>
      <c r="U211">
        <v>0</v>
      </c>
    </row>
    <row r="212" spans="14:22">
      <c r="N212" s="8" t="s">
        <v>262</v>
      </c>
      <c r="O212" s="2" t="s">
        <v>3</v>
      </c>
      <c r="P212" s="2" t="str">
        <f t="shared" si="29"/>
        <v>211824</v>
      </c>
      <c r="Q212" s="2" t="str">
        <f t="shared" si="30"/>
        <v>212450</v>
      </c>
      <c r="R212" s="9">
        <f t="shared" si="31"/>
        <v>47</v>
      </c>
      <c r="S212">
        <f t="shared" si="32"/>
        <v>0</v>
      </c>
      <c r="T212">
        <f t="shared" si="33"/>
        <v>0</v>
      </c>
      <c r="U212">
        <v>0</v>
      </c>
    </row>
    <row r="213" spans="14:22">
      <c r="N213" s="8" t="s">
        <v>263</v>
      </c>
      <c r="O213" s="2" t="s">
        <v>7</v>
      </c>
      <c r="P213" s="2" t="str">
        <f t="shared" si="29"/>
        <v>212496</v>
      </c>
      <c r="Q213" s="2" t="str">
        <f t="shared" si="30"/>
        <v>212897</v>
      </c>
      <c r="R213" s="9">
        <f t="shared" si="31"/>
        <v>13</v>
      </c>
      <c r="S213">
        <f t="shared" si="32"/>
        <v>0</v>
      </c>
      <c r="T213">
        <f t="shared" si="33"/>
        <v>0</v>
      </c>
      <c r="U213">
        <v>0</v>
      </c>
    </row>
    <row r="214" spans="14:22">
      <c r="N214" s="8" t="s">
        <v>264</v>
      </c>
      <c r="O214" s="2" t="s">
        <v>7</v>
      </c>
      <c r="P214" s="2" t="str">
        <f t="shared" si="29"/>
        <v>212909</v>
      </c>
      <c r="Q214" s="2" t="str">
        <f t="shared" si="30"/>
        <v>214384</v>
      </c>
      <c r="R214" s="9">
        <f t="shared" si="31"/>
        <v>88</v>
      </c>
      <c r="S214">
        <f t="shared" si="32"/>
        <v>0</v>
      </c>
      <c r="T214">
        <f t="shared" si="33"/>
        <v>0</v>
      </c>
      <c r="U214">
        <v>0</v>
      </c>
    </row>
    <row r="215" spans="14:22">
      <c r="N215" s="8" t="s">
        <v>265</v>
      </c>
      <c r="O215" s="2" t="s">
        <v>7</v>
      </c>
      <c r="P215" s="2" t="str">
        <f t="shared" si="29"/>
        <v>214471</v>
      </c>
      <c r="Q215" s="2" t="str">
        <f t="shared" si="30"/>
        <v>215559</v>
      </c>
      <c r="R215" s="9">
        <f t="shared" si="31"/>
        <v>85</v>
      </c>
      <c r="S215">
        <f t="shared" si="32"/>
        <v>0</v>
      </c>
      <c r="T215">
        <f t="shared" si="33"/>
        <v>0</v>
      </c>
      <c r="U215">
        <v>0</v>
      </c>
    </row>
    <row r="216" spans="14:22">
      <c r="N216" s="8" t="s">
        <v>266</v>
      </c>
      <c r="O216" s="2" t="s">
        <v>3</v>
      </c>
      <c r="P216" s="2" t="str">
        <f t="shared" si="29"/>
        <v>215643</v>
      </c>
      <c r="Q216" s="2" t="str">
        <f t="shared" si="30"/>
        <v>216188</v>
      </c>
      <c r="R216" s="9">
        <f t="shared" si="31"/>
        <v>322</v>
      </c>
      <c r="S216">
        <f t="shared" si="32"/>
        <v>0</v>
      </c>
      <c r="T216">
        <f t="shared" si="33"/>
        <v>0</v>
      </c>
      <c r="U216">
        <v>0</v>
      </c>
    </row>
    <row r="217" spans="14:22">
      <c r="N217" s="8" t="s">
        <v>267</v>
      </c>
      <c r="O217" s="2" t="s">
        <v>7</v>
      </c>
      <c r="P217" s="2" t="str">
        <f t="shared" si="29"/>
        <v>216509</v>
      </c>
      <c r="Q217" s="2" t="str">
        <f t="shared" si="30"/>
        <v>217432</v>
      </c>
      <c r="R217" s="9">
        <f t="shared" si="31"/>
        <v>-7</v>
      </c>
      <c r="S217">
        <f t="shared" si="32"/>
        <v>0</v>
      </c>
      <c r="T217">
        <f t="shared" si="33"/>
        <v>0</v>
      </c>
      <c r="U217">
        <v>0</v>
      </c>
    </row>
    <row r="218" spans="14:22">
      <c r="N218" s="8" t="s">
        <v>268</v>
      </c>
      <c r="O218" s="2" t="s">
        <v>3</v>
      </c>
      <c r="P218" s="2" t="str">
        <f t="shared" si="29"/>
        <v>217424</v>
      </c>
      <c r="Q218" s="2" t="str">
        <f t="shared" si="30"/>
        <v>217813</v>
      </c>
      <c r="R218" s="9">
        <f t="shared" si="31"/>
        <v>136</v>
      </c>
      <c r="S218">
        <f t="shared" si="32"/>
        <v>0</v>
      </c>
      <c r="T218">
        <f t="shared" si="33"/>
        <v>0</v>
      </c>
      <c r="U218">
        <v>0</v>
      </c>
    </row>
    <row r="219" spans="14:22">
      <c r="N219" s="8" t="s">
        <v>269</v>
      </c>
      <c r="O219" s="2" t="s">
        <v>3</v>
      </c>
      <c r="P219" s="2" t="str">
        <f t="shared" si="29"/>
        <v>217948</v>
      </c>
      <c r="Q219" s="2" t="str">
        <f t="shared" si="30"/>
        <v>218964</v>
      </c>
      <c r="R219" s="9">
        <f t="shared" si="31"/>
        <v>150</v>
      </c>
      <c r="S219">
        <f t="shared" si="32"/>
        <v>0</v>
      </c>
      <c r="T219">
        <f t="shared" si="33"/>
        <v>0</v>
      </c>
      <c r="U219">
        <v>0</v>
      </c>
    </row>
    <row r="220" spans="14:22">
      <c r="N220" s="8" t="s">
        <v>270</v>
      </c>
      <c r="O220" s="2" t="s">
        <v>7</v>
      </c>
      <c r="P220" s="2" t="str">
        <f t="shared" si="29"/>
        <v>219113</v>
      </c>
      <c r="Q220" s="2" t="str">
        <f t="shared" si="30"/>
        <v>219871</v>
      </c>
      <c r="R220" s="9">
        <f t="shared" si="31"/>
        <v>154</v>
      </c>
      <c r="S220">
        <f t="shared" si="32"/>
        <v>0</v>
      </c>
      <c r="T220">
        <f t="shared" si="33"/>
        <v>0</v>
      </c>
      <c r="U220">
        <v>0</v>
      </c>
    </row>
    <row r="221" spans="14:22">
      <c r="N221" s="8" t="s">
        <v>271</v>
      </c>
      <c r="O221" s="2" t="s">
        <v>3</v>
      </c>
      <c r="P221" s="2" t="str">
        <f t="shared" si="29"/>
        <v>220024</v>
      </c>
      <c r="Q221" s="2" t="str">
        <f t="shared" si="30"/>
        <v>220191</v>
      </c>
      <c r="R221" s="9">
        <f t="shared" si="31"/>
        <v>126</v>
      </c>
      <c r="S221">
        <f t="shared" si="32"/>
        <v>0</v>
      </c>
      <c r="T221">
        <f t="shared" si="33"/>
        <v>0</v>
      </c>
      <c r="U221">
        <v>0</v>
      </c>
    </row>
    <row r="222" spans="14:22">
      <c r="N222" s="8" t="s">
        <v>272</v>
      </c>
      <c r="O222" s="2" t="s">
        <v>3</v>
      </c>
      <c r="P222" s="2" t="str">
        <f t="shared" si="29"/>
        <v>220316</v>
      </c>
      <c r="Q222" s="2" t="str">
        <f t="shared" si="30"/>
        <v>220636</v>
      </c>
      <c r="R222" s="9">
        <f t="shared" si="31"/>
        <v>4</v>
      </c>
      <c r="S222">
        <f t="shared" si="32"/>
        <v>0</v>
      </c>
      <c r="T222">
        <f t="shared" si="33"/>
        <v>0</v>
      </c>
      <c r="U222">
        <v>0</v>
      </c>
    </row>
    <row r="223" spans="14:22">
      <c r="N223" s="8" t="s">
        <v>273</v>
      </c>
      <c r="O223" s="2" t="s">
        <v>3</v>
      </c>
      <c r="P223" s="2" t="str">
        <f t="shared" si="29"/>
        <v>220639</v>
      </c>
      <c r="Q223" s="2" t="str">
        <f t="shared" si="30"/>
        <v>221397</v>
      </c>
      <c r="R223" s="9">
        <f t="shared" si="31"/>
        <v>102</v>
      </c>
      <c r="S223">
        <f t="shared" si="32"/>
        <v>0</v>
      </c>
      <c r="T223">
        <f t="shared" si="33"/>
        <v>0</v>
      </c>
      <c r="U223">
        <v>0</v>
      </c>
    </row>
    <row r="224" spans="14:22">
      <c r="N224" s="8" t="s">
        <v>274</v>
      </c>
      <c r="O224" s="2" t="s">
        <v>7</v>
      </c>
      <c r="P224" s="2" t="str">
        <f t="shared" si="29"/>
        <v>221498</v>
      </c>
      <c r="Q224" s="2" t="str">
        <f t="shared" si="30"/>
        <v>222535</v>
      </c>
      <c r="R224" s="9">
        <f t="shared" si="31"/>
        <v>-2</v>
      </c>
      <c r="S224">
        <f t="shared" si="32"/>
        <v>1</v>
      </c>
      <c r="T224">
        <f t="shared" si="33"/>
        <v>-2</v>
      </c>
      <c r="U224">
        <v>-2</v>
      </c>
    </row>
    <row r="225" spans="14:21">
      <c r="N225" s="8" t="s">
        <v>275</v>
      </c>
      <c r="O225" s="2" t="s">
        <v>7</v>
      </c>
      <c r="P225" s="2" t="str">
        <f t="shared" si="29"/>
        <v>222532</v>
      </c>
      <c r="Q225" s="2" t="str">
        <f t="shared" si="30"/>
        <v>223398</v>
      </c>
      <c r="R225" s="9">
        <f t="shared" si="31"/>
        <v>-2</v>
      </c>
      <c r="S225">
        <f t="shared" si="32"/>
        <v>0</v>
      </c>
      <c r="T225">
        <f t="shared" si="33"/>
        <v>0</v>
      </c>
      <c r="U225">
        <v>0</v>
      </c>
    </row>
    <row r="226" spans="14:21">
      <c r="N226" s="8" t="s">
        <v>276</v>
      </c>
      <c r="O226" s="2" t="s">
        <v>3</v>
      </c>
      <c r="P226" s="2" t="str">
        <f t="shared" si="29"/>
        <v>223395</v>
      </c>
      <c r="Q226" s="2" t="str">
        <f t="shared" si="30"/>
        <v>223805</v>
      </c>
      <c r="R226" s="9">
        <f t="shared" si="31"/>
        <v>17</v>
      </c>
      <c r="S226">
        <f t="shared" si="32"/>
        <v>0</v>
      </c>
      <c r="T226">
        <f t="shared" si="33"/>
        <v>0</v>
      </c>
      <c r="U226">
        <v>0</v>
      </c>
    </row>
    <row r="227" spans="14:21">
      <c r="N227" s="8" t="s">
        <v>277</v>
      </c>
      <c r="O227" s="2" t="s">
        <v>3</v>
      </c>
      <c r="P227" s="2" t="str">
        <f t="shared" si="29"/>
        <v>223821</v>
      </c>
      <c r="Q227" s="2" t="str">
        <f t="shared" si="30"/>
        <v>223961</v>
      </c>
      <c r="R227" s="9">
        <f t="shared" si="31"/>
        <v>100</v>
      </c>
      <c r="S227">
        <f t="shared" si="32"/>
        <v>0</v>
      </c>
      <c r="T227">
        <f t="shared" si="33"/>
        <v>0</v>
      </c>
      <c r="U227">
        <v>0</v>
      </c>
    </row>
    <row r="228" spans="14:21">
      <c r="N228" s="8" t="s">
        <v>278</v>
      </c>
      <c r="O228" s="2" t="s">
        <v>7</v>
      </c>
      <c r="P228" s="2" t="str">
        <f t="shared" si="29"/>
        <v>224060</v>
      </c>
      <c r="Q228" s="2" t="str">
        <f t="shared" si="30"/>
        <v>224263</v>
      </c>
      <c r="R228" s="9">
        <f t="shared" si="31"/>
        <v>95</v>
      </c>
      <c r="S228">
        <f t="shared" si="32"/>
        <v>0</v>
      </c>
      <c r="T228">
        <f t="shared" si="33"/>
        <v>0</v>
      </c>
      <c r="U228">
        <v>0</v>
      </c>
    </row>
    <row r="229" spans="14:21">
      <c r="N229" s="8" t="s">
        <v>279</v>
      </c>
      <c r="O229" s="2" t="s">
        <v>7</v>
      </c>
      <c r="P229" s="2" t="str">
        <f t="shared" si="29"/>
        <v>224357</v>
      </c>
      <c r="Q229" s="2" t="str">
        <f t="shared" si="30"/>
        <v>224632</v>
      </c>
      <c r="R229" s="9">
        <f t="shared" si="31"/>
        <v>-2</v>
      </c>
      <c r="S229">
        <f t="shared" si="32"/>
        <v>1</v>
      </c>
      <c r="T229">
        <f t="shared" si="33"/>
        <v>-2</v>
      </c>
      <c r="U229">
        <v>-2</v>
      </c>
    </row>
    <row r="230" spans="14:21">
      <c r="N230" s="8" t="s">
        <v>280</v>
      </c>
      <c r="O230" s="2" t="s">
        <v>7</v>
      </c>
      <c r="P230" s="2" t="str">
        <f t="shared" si="29"/>
        <v>224629</v>
      </c>
      <c r="Q230" s="2" t="str">
        <f t="shared" si="30"/>
        <v>225255</v>
      </c>
      <c r="R230" s="9">
        <f t="shared" si="31"/>
        <v>30</v>
      </c>
      <c r="S230">
        <f t="shared" si="32"/>
        <v>0</v>
      </c>
      <c r="T230">
        <f t="shared" si="33"/>
        <v>0</v>
      </c>
      <c r="U230">
        <v>0</v>
      </c>
    </row>
    <row r="231" spans="14:21">
      <c r="N231" s="8" t="s">
        <v>281</v>
      </c>
      <c r="O231" s="2" t="s">
        <v>7</v>
      </c>
      <c r="P231" s="2" t="str">
        <f t="shared" si="29"/>
        <v>225284</v>
      </c>
      <c r="Q231" s="2" t="str">
        <f t="shared" si="30"/>
        <v>225544</v>
      </c>
      <c r="R231" s="9">
        <f t="shared" si="31"/>
        <v>115</v>
      </c>
      <c r="S231">
        <f t="shared" si="32"/>
        <v>0</v>
      </c>
      <c r="T231">
        <f t="shared" si="33"/>
        <v>0</v>
      </c>
      <c r="U231">
        <v>0</v>
      </c>
    </row>
    <row r="232" spans="14:21">
      <c r="N232" s="8" t="s">
        <v>282</v>
      </c>
      <c r="O232" s="2" t="s">
        <v>7</v>
      </c>
      <c r="P232" s="2" t="str">
        <f t="shared" si="29"/>
        <v>225658</v>
      </c>
      <c r="Q232" s="2" t="str">
        <f t="shared" si="30"/>
        <v>226221</v>
      </c>
      <c r="R232" s="9">
        <f t="shared" si="31"/>
        <v>43</v>
      </c>
      <c r="S232">
        <f t="shared" si="32"/>
        <v>0</v>
      </c>
      <c r="T232">
        <f t="shared" si="33"/>
        <v>0</v>
      </c>
      <c r="U232">
        <v>0</v>
      </c>
    </row>
    <row r="233" spans="14:21">
      <c r="N233" s="8" t="s">
        <v>283</v>
      </c>
      <c r="O233" s="2" t="s">
        <v>3</v>
      </c>
      <c r="P233" s="2" t="str">
        <f t="shared" si="29"/>
        <v>226263</v>
      </c>
      <c r="Q233" s="2" t="str">
        <f t="shared" si="30"/>
        <v>227309</v>
      </c>
      <c r="R233" s="9">
        <f t="shared" si="31"/>
        <v>99</v>
      </c>
      <c r="S233">
        <f t="shared" si="32"/>
        <v>0</v>
      </c>
      <c r="T233">
        <f t="shared" si="33"/>
        <v>0</v>
      </c>
      <c r="U233">
        <v>0</v>
      </c>
    </row>
    <row r="234" spans="14:21">
      <c r="N234" s="8" t="s">
        <v>284</v>
      </c>
      <c r="O234" s="2" t="s">
        <v>3</v>
      </c>
      <c r="P234" s="2" t="str">
        <f t="shared" si="29"/>
        <v>227407</v>
      </c>
      <c r="Q234" s="2" t="str">
        <f t="shared" si="30"/>
        <v>227931</v>
      </c>
      <c r="R234" s="9">
        <f t="shared" si="31"/>
        <v>9</v>
      </c>
      <c r="S234">
        <f t="shared" si="32"/>
        <v>0</v>
      </c>
      <c r="T234">
        <f t="shared" si="33"/>
        <v>0</v>
      </c>
      <c r="U234">
        <v>0</v>
      </c>
    </row>
    <row r="235" spans="14:21">
      <c r="N235" s="8" t="s">
        <v>285</v>
      </c>
      <c r="O235" s="2" t="s">
        <v>3</v>
      </c>
      <c r="P235" s="2" t="str">
        <f t="shared" si="29"/>
        <v>227939</v>
      </c>
      <c r="Q235" s="2" t="str">
        <f t="shared" si="30"/>
        <v>229285</v>
      </c>
      <c r="R235" s="9">
        <f t="shared" si="31"/>
        <v>345</v>
      </c>
      <c r="S235">
        <f t="shared" si="32"/>
        <v>0</v>
      </c>
      <c r="T235">
        <f t="shared" si="33"/>
        <v>0</v>
      </c>
      <c r="U235">
        <v>0</v>
      </c>
    </row>
    <row r="236" spans="14:21">
      <c r="N236" s="8" t="s">
        <v>286</v>
      </c>
      <c r="O236" s="2" t="s">
        <v>3</v>
      </c>
      <c r="P236" s="2" t="str">
        <f t="shared" si="29"/>
        <v>229629</v>
      </c>
      <c r="Q236" s="2" t="str">
        <f t="shared" si="30"/>
        <v>230054</v>
      </c>
      <c r="R236" s="9">
        <f t="shared" si="31"/>
        <v>105</v>
      </c>
      <c r="S236">
        <f t="shared" si="32"/>
        <v>0</v>
      </c>
      <c r="T236">
        <f t="shared" si="33"/>
        <v>0</v>
      </c>
      <c r="U236">
        <v>0</v>
      </c>
    </row>
    <row r="237" spans="14:21">
      <c r="N237" s="8" t="s">
        <v>287</v>
      </c>
      <c r="O237" s="2" t="s">
        <v>3</v>
      </c>
      <c r="P237" s="2" t="str">
        <f t="shared" si="29"/>
        <v>230158</v>
      </c>
      <c r="Q237" s="2" t="str">
        <f t="shared" si="30"/>
        <v>231150</v>
      </c>
      <c r="R237" s="9">
        <f t="shared" si="31"/>
        <v>13</v>
      </c>
      <c r="S237">
        <f t="shared" si="32"/>
        <v>0</v>
      </c>
      <c r="T237">
        <f t="shared" si="33"/>
        <v>0</v>
      </c>
      <c r="U237">
        <v>0</v>
      </c>
    </row>
    <row r="238" spans="14:21">
      <c r="N238" s="8" t="s">
        <v>288</v>
      </c>
      <c r="O238" s="2" t="s">
        <v>7</v>
      </c>
      <c r="P238" s="2" t="str">
        <f t="shared" si="29"/>
        <v>231162</v>
      </c>
      <c r="Q238" s="2" t="str">
        <f t="shared" si="30"/>
        <v>231677</v>
      </c>
      <c r="R238" s="9">
        <f t="shared" si="31"/>
        <v>342</v>
      </c>
      <c r="S238">
        <f t="shared" si="32"/>
        <v>0</v>
      </c>
      <c r="T238">
        <f t="shared" si="33"/>
        <v>0</v>
      </c>
      <c r="U238">
        <v>0</v>
      </c>
    </row>
    <row r="239" spans="14:21">
      <c r="N239" s="8" t="s">
        <v>289</v>
      </c>
      <c r="O239" s="2" t="s">
        <v>7</v>
      </c>
      <c r="P239" s="2" t="str">
        <f t="shared" si="29"/>
        <v>232018</v>
      </c>
      <c r="Q239" s="2" t="str">
        <f t="shared" si="30"/>
        <v>232557</v>
      </c>
      <c r="R239" s="9">
        <f t="shared" si="31"/>
        <v>9</v>
      </c>
      <c r="S239">
        <f t="shared" si="32"/>
        <v>0</v>
      </c>
      <c r="T239">
        <f t="shared" si="33"/>
        <v>0</v>
      </c>
      <c r="U239">
        <v>0</v>
      </c>
    </row>
    <row r="240" spans="14:21">
      <c r="N240" s="8" t="s">
        <v>290</v>
      </c>
      <c r="O240" s="2" t="s">
        <v>3</v>
      </c>
      <c r="P240" s="2" t="str">
        <f t="shared" si="29"/>
        <v>232565</v>
      </c>
      <c r="Q240" s="2" t="str">
        <f t="shared" si="30"/>
        <v>233143</v>
      </c>
      <c r="R240" s="9">
        <f t="shared" si="31"/>
        <v>1</v>
      </c>
      <c r="S240">
        <f t="shared" si="32"/>
        <v>0</v>
      </c>
      <c r="T240">
        <f t="shared" si="33"/>
        <v>0</v>
      </c>
      <c r="U240">
        <v>0</v>
      </c>
    </row>
    <row r="241" spans="14:21">
      <c r="N241" s="8" t="s">
        <v>291</v>
      </c>
      <c r="O241" s="2" t="s">
        <v>3</v>
      </c>
      <c r="P241" s="2" t="str">
        <f t="shared" si="29"/>
        <v>233143</v>
      </c>
      <c r="Q241" s="2" t="str">
        <f t="shared" si="30"/>
        <v>234324</v>
      </c>
      <c r="R241" s="9">
        <f t="shared" si="31"/>
        <v>8</v>
      </c>
      <c r="S241">
        <f t="shared" si="32"/>
        <v>0</v>
      </c>
      <c r="T241">
        <f t="shared" si="33"/>
        <v>0</v>
      </c>
      <c r="U241">
        <v>0</v>
      </c>
    </row>
    <row r="242" spans="14:21">
      <c r="N242" s="8" t="s">
        <v>292</v>
      </c>
      <c r="O242" s="2" t="s">
        <v>3</v>
      </c>
      <c r="P242" s="2" t="str">
        <f t="shared" si="29"/>
        <v>234331</v>
      </c>
      <c r="Q242" s="2" t="str">
        <f t="shared" si="30"/>
        <v>234669</v>
      </c>
      <c r="R242" s="9">
        <f t="shared" si="31"/>
        <v>183</v>
      </c>
      <c r="S242">
        <f t="shared" si="32"/>
        <v>0</v>
      </c>
      <c r="T242">
        <f t="shared" si="33"/>
        <v>0</v>
      </c>
      <c r="U242">
        <v>0</v>
      </c>
    </row>
    <row r="243" spans="14:21">
      <c r="N243" s="8" t="s">
        <v>293</v>
      </c>
      <c r="O243" s="2" t="s">
        <v>3</v>
      </c>
      <c r="P243" s="2" t="str">
        <f t="shared" si="29"/>
        <v>234851</v>
      </c>
      <c r="Q243" s="2" t="str">
        <f t="shared" si="30"/>
        <v>235342</v>
      </c>
      <c r="R243" s="9">
        <f t="shared" si="31"/>
        <v>146</v>
      </c>
      <c r="S243">
        <f t="shared" si="32"/>
        <v>0</v>
      </c>
      <c r="T243">
        <f t="shared" si="33"/>
        <v>0</v>
      </c>
      <c r="U243">
        <v>0</v>
      </c>
    </row>
    <row r="244" spans="14:21">
      <c r="N244" s="8" t="s">
        <v>294</v>
      </c>
      <c r="O244" s="2" t="s">
        <v>7</v>
      </c>
      <c r="P244" s="2" t="str">
        <f t="shared" si="29"/>
        <v>235487</v>
      </c>
      <c r="Q244" s="2" t="str">
        <f t="shared" si="30"/>
        <v>236854</v>
      </c>
      <c r="R244" s="9">
        <f t="shared" si="31"/>
        <v>313</v>
      </c>
      <c r="S244">
        <f t="shared" si="32"/>
        <v>0</v>
      </c>
      <c r="T244">
        <f t="shared" si="33"/>
        <v>0</v>
      </c>
      <c r="U244">
        <v>0</v>
      </c>
    </row>
    <row r="245" spans="14:21">
      <c r="N245" s="8" t="s">
        <v>295</v>
      </c>
      <c r="O245" s="2" t="s">
        <v>3</v>
      </c>
      <c r="P245" s="2" t="str">
        <f t="shared" si="29"/>
        <v>237166</v>
      </c>
      <c r="Q245" s="2" t="str">
        <f t="shared" si="30"/>
        <v>238275</v>
      </c>
      <c r="R245" s="9">
        <f t="shared" si="31"/>
        <v>105</v>
      </c>
      <c r="S245">
        <f t="shared" si="32"/>
        <v>0</v>
      </c>
      <c r="T245">
        <f t="shared" si="33"/>
        <v>0</v>
      </c>
      <c r="U245">
        <v>0</v>
      </c>
    </row>
    <row r="246" spans="14:21">
      <c r="N246" s="8" t="s">
        <v>296</v>
      </c>
      <c r="O246" s="2" t="s">
        <v>3</v>
      </c>
      <c r="P246" s="2" t="str">
        <f t="shared" si="29"/>
        <v>238379</v>
      </c>
      <c r="Q246" s="2" t="str">
        <f t="shared" si="30"/>
        <v>238522</v>
      </c>
      <c r="R246" s="9">
        <f t="shared" si="31"/>
        <v>101</v>
      </c>
      <c r="S246">
        <f t="shared" si="32"/>
        <v>0</v>
      </c>
      <c r="T246">
        <f t="shared" si="33"/>
        <v>0</v>
      </c>
      <c r="U246">
        <v>0</v>
      </c>
    </row>
    <row r="247" spans="14:21">
      <c r="N247" s="8" t="s">
        <v>297</v>
      </c>
      <c r="O247" s="2" t="s">
        <v>3</v>
      </c>
      <c r="P247" s="2" t="str">
        <f t="shared" si="29"/>
        <v>238622</v>
      </c>
      <c r="Q247" s="2" t="str">
        <f t="shared" si="30"/>
        <v>241156</v>
      </c>
      <c r="R247" s="9">
        <f t="shared" si="31"/>
        <v>13</v>
      </c>
      <c r="S247">
        <f t="shared" si="32"/>
        <v>0</v>
      </c>
      <c r="T247">
        <f t="shared" si="33"/>
        <v>0</v>
      </c>
      <c r="U247">
        <v>0</v>
      </c>
    </row>
    <row r="248" spans="14:21">
      <c r="N248" s="8" t="s">
        <v>298</v>
      </c>
      <c r="O248" s="2" t="s">
        <v>3</v>
      </c>
      <c r="P248" s="2" t="str">
        <f t="shared" si="29"/>
        <v>241168</v>
      </c>
      <c r="Q248" s="2" t="str">
        <f t="shared" si="30"/>
        <v>242229</v>
      </c>
      <c r="R248" s="9">
        <f t="shared" si="31"/>
        <v>193</v>
      </c>
      <c r="S248">
        <f t="shared" si="32"/>
        <v>0</v>
      </c>
      <c r="T248">
        <f t="shared" si="33"/>
        <v>0</v>
      </c>
      <c r="U248">
        <v>0</v>
      </c>
    </row>
    <row r="249" spans="14:21">
      <c r="N249" s="8" t="s">
        <v>299</v>
      </c>
      <c r="O249" s="2" t="s">
        <v>7</v>
      </c>
      <c r="P249" s="2" t="str">
        <f t="shared" si="29"/>
        <v>242421</v>
      </c>
      <c r="Q249" s="2" t="str">
        <f t="shared" si="30"/>
        <v>243500</v>
      </c>
      <c r="R249" s="9">
        <f t="shared" si="31"/>
        <v>8</v>
      </c>
      <c r="S249">
        <f t="shared" si="32"/>
        <v>0</v>
      </c>
      <c r="T249">
        <f t="shared" si="33"/>
        <v>0</v>
      </c>
      <c r="U249">
        <v>0</v>
      </c>
    </row>
    <row r="250" spans="14:21">
      <c r="N250" s="8" t="s">
        <v>300</v>
      </c>
      <c r="O250" s="2" t="s">
        <v>7</v>
      </c>
      <c r="P250" s="2" t="str">
        <f t="shared" si="29"/>
        <v>243507</v>
      </c>
      <c r="Q250" s="2" t="str">
        <f t="shared" si="30"/>
        <v>244640</v>
      </c>
      <c r="R250" s="9">
        <f t="shared" si="31"/>
        <v>3</v>
      </c>
      <c r="S250">
        <f t="shared" si="32"/>
        <v>0</v>
      </c>
      <c r="T250">
        <f t="shared" si="33"/>
        <v>0</v>
      </c>
      <c r="U250">
        <v>0</v>
      </c>
    </row>
    <row r="251" spans="14:21">
      <c r="N251" s="8" t="s">
        <v>301</v>
      </c>
      <c r="O251" s="2" t="s">
        <v>7</v>
      </c>
      <c r="P251" s="2" t="str">
        <f t="shared" si="29"/>
        <v>244642</v>
      </c>
      <c r="Q251" s="2" t="str">
        <f t="shared" si="30"/>
        <v>245832</v>
      </c>
      <c r="R251" s="9">
        <f t="shared" si="31"/>
        <v>20</v>
      </c>
      <c r="S251">
        <f t="shared" si="32"/>
        <v>0</v>
      </c>
      <c r="T251">
        <f t="shared" si="33"/>
        <v>0</v>
      </c>
      <c r="U251">
        <v>0</v>
      </c>
    </row>
    <row r="252" spans="14:21">
      <c r="N252" s="8" t="s">
        <v>302</v>
      </c>
      <c r="O252" s="2" t="s">
        <v>7</v>
      </c>
      <c r="P252" s="2" t="str">
        <f t="shared" si="29"/>
        <v>245851</v>
      </c>
      <c r="Q252" s="2" t="str">
        <f t="shared" si="30"/>
        <v>246636</v>
      </c>
      <c r="R252" s="9">
        <f t="shared" si="31"/>
        <v>4</v>
      </c>
      <c r="S252">
        <f t="shared" si="32"/>
        <v>0</v>
      </c>
      <c r="T252">
        <f t="shared" si="33"/>
        <v>0</v>
      </c>
      <c r="U252">
        <v>0</v>
      </c>
    </row>
    <row r="253" spans="14:21">
      <c r="N253" s="8" t="s">
        <v>303</v>
      </c>
      <c r="O253" s="2" t="s">
        <v>7</v>
      </c>
      <c r="P253" s="2" t="str">
        <f t="shared" si="29"/>
        <v>246639</v>
      </c>
      <c r="Q253" s="2" t="str">
        <f t="shared" si="30"/>
        <v>247106</v>
      </c>
      <c r="R253" s="9">
        <f t="shared" si="31"/>
        <v>5</v>
      </c>
      <c r="S253">
        <f t="shared" si="32"/>
        <v>0</v>
      </c>
      <c r="T253">
        <f t="shared" si="33"/>
        <v>0</v>
      </c>
      <c r="U253">
        <v>0</v>
      </c>
    </row>
    <row r="254" spans="14:21">
      <c r="N254" s="8" t="s">
        <v>304</v>
      </c>
      <c r="O254" s="2" t="s">
        <v>7</v>
      </c>
      <c r="P254" s="2" t="str">
        <f t="shared" si="29"/>
        <v>247110</v>
      </c>
      <c r="Q254" s="2" t="str">
        <f t="shared" si="30"/>
        <v>247880</v>
      </c>
      <c r="R254" s="9">
        <f t="shared" si="31"/>
        <v>30</v>
      </c>
      <c r="S254">
        <f t="shared" si="32"/>
        <v>0</v>
      </c>
      <c r="T254">
        <f t="shared" si="33"/>
        <v>0</v>
      </c>
      <c r="U254">
        <v>0</v>
      </c>
    </row>
    <row r="255" spans="14:21">
      <c r="N255" s="8" t="s">
        <v>305</v>
      </c>
      <c r="O255" s="2" t="s">
        <v>3</v>
      </c>
      <c r="P255" s="2" t="str">
        <f t="shared" si="29"/>
        <v>247909</v>
      </c>
      <c r="Q255" s="2" t="str">
        <f t="shared" si="30"/>
        <v>248136</v>
      </c>
      <c r="R255" s="9">
        <f t="shared" si="31"/>
        <v>36</v>
      </c>
      <c r="S255">
        <f t="shared" si="32"/>
        <v>0</v>
      </c>
      <c r="T255">
        <f t="shared" si="33"/>
        <v>0</v>
      </c>
      <c r="U255">
        <v>0</v>
      </c>
    </row>
    <row r="256" spans="14:21">
      <c r="N256" s="8" t="s">
        <v>306</v>
      </c>
      <c r="O256" s="2" t="s">
        <v>3</v>
      </c>
      <c r="P256" s="2" t="str">
        <f t="shared" si="29"/>
        <v>248171</v>
      </c>
      <c r="Q256" s="2" t="str">
        <f t="shared" si="30"/>
        <v>248629</v>
      </c>
      <c r="R256" s="9">
        <f t="shared" si="31"/>
        <v>231</v>
      </c>
      <c r="S256">
        <f t="shared" si="32"/>
        <v>0</v>
      </c>
      <c r="T256">
        <f t="shared" si="33"/>
        <v>0</v>
      </c>
      <c r="U256">
        <v>0</v>
      </c>
    </row>
    <row r="257" spans="14:21">
      <c r="N257" s="8" t="s">
        <v>307</v>
      </c>
      <c r="O257" s="2" t="s">
        <v>7</v>
      </c>
      <c r="P257" s="2" t="str">
        <f t="shared" si="29"/>
        <v>248859</v>
      </c>
      <c r="Q257" s="2" t="str">
        <f t="shared" si="30"/>
        <v>251429</v>
      </c>
      <c r="R257" s="9">
        <f t="shared" si="31"/>
        <v>75</v>
      </c>
      <c r="S257">
        <f t="shared" si="32"/>
        <v>0</v>
      </c>
      <c r="T257">
        <f t="shared" si="33"/>
        <v>0</v>
      </c>
      <c r="U257">
        <v>0</v>
      </c>
    </row>
    <row r="258" spans="14:21">
      <c r="N258" s="8" t="s">
        <v>308</v>
      </c>
      <c r="O258" s="2" t="s">
        <v>3</v>
      </c>
      <c r="P258" s="2" t="str">
        <f t="shared" si="29"/>
        <v>251503</v>
      </c>
      <c r="Q258" s="2" t="str">
        <f t="shared" si="30"/>
        <v>252783</v>
      </c>
      <c r="R258" s="9">
        <f t="shared" si="31"/>
        <v>91</v>
      </c>
      <c r="S258">
        <f t="shared" si="32"/>
        <v>0</v>
      </c>
      <c r="T258">
        <f t="shared" si="33"/>
        <v>0</v>
      </c>
      <c r="U258">
        <v>0</v>
      </c>
    </row>
    <row r="259" spans="14:21">
      <c r="N259" s="8" t="s">
        <v>309</v>
      </c>
      <c r="O259" s="2" t="s">
        <v>7</v>
      </c>
      <c r="P259" s="2" t="str">
        <f t="shared" si="29"/>
        <v>252873</v>
      </c>
      <c r="Q259" s="2" t="str">
        <f t="shared" si="30"/>
        <v>254099</v>
      </c>
      <c r="R259" s="9">
        <f t="shared" si="31"/>
        <v>-2</v>
      </c>
      <c r="S259">
        <f t="shared" si="32"/>
        <v>0</v>
      </c>
      <c r="T259">
        <f t="shared" si="33"/>
        <v>0</v>
      </c>
      <c r="U259">
        <v>0</v>
      </c>
    </row>
    <row r="260" spans="14:21">
      <c r="N260" s="8" t="s">
        <v>310</v>
      </c>
      <c r="O260" s="2" t="s">
        <v>3</v>
      </c>
      <c r="P260" s="2" t="str">
        <f t="shared" si="29"/>
        <v>254096</v>
      </c>
      <c r="Q260" s="2" t="str">
        <f t="shared" si="30"/>
        <v>254845</v>
      </c>
      <c r="R260" s="9">
        <f t="shared" si="31"/>
        <v>50</v>
      </c>
      <c r="S260">
        <f t="shared" si="32"/>
        <v>0</v>
      </c>
      <c r="T260">
        <f t="shared" si="33"/>
        <v>0</v>
      </c>
      <c r="U260">
        <v>0</v>
      </c>
    </row>
    <row r="261" spans="14:21">
      <c r="N261" s="8" t="s">
        <v>311</v>
      </c>
      <c r="O261" s="2" t="s">
        <v>7</v>
      </c>
      <c r="P261" s="2" t="str">
        <f t="shared" ref="P261:P324" si="34">MID(N:N,1,SEARCH("..",N:N)-1)</f>
        <v>254894</v>
      </c>
      <c r="Q261" s="2" t="str">
        <f t="shared" ref="Q261:Q324" si="35">MID(N:N,LEN(P261)+3,LEN(N261)-LEN(P261)-2)</f>
        <v>255334</v>
      </c>
      <c r="R261" s="9">
        <f t="shared" ref="R261:R324" si="36">P262-Q261+1</f>
        <v>141</v>
      </c>
      <c r="S261">
        <f t="shared" ref="S261:S324" si="37">IF(O261=O262,IF(R261&lt;0,1,0),0)</f>
        <v>0</v>
      </c>
      <c r="T261">
        <f t="shared" ref="T261:T324" si="38">IF(R261&lt;0,IF(S261=1,R261,0),0)</f>
        <v>0</v>
      </c>
      <c r="U261">
        <v>0</v>
      </c>
    </row>
    <row r="262" spans="14:21">
      <c r="N262" s="8" t="s">
        <v>312</v>
      </c>
      <c r="O262" s="2" t="s">
        <v>7</v>
      </c>
      <c r="P262" s="2" t="str">
        <f t="shared" si="34"/>
        <v>255474</v>
      </c>
      <c r="Q262" s="2" t="str">
        <f t="shared" si="35"/>
        <v>255806</v>
      </c>
      <c r="R262" s="9">
        <f t="shared" si="36"/>
        <v>156</v>
      </c>
      <c r="S262">
        <f t="shared" si="37"/>
        <v>0</v>
      </c>
      <c r="T262">
        <f t="shared" si="38"/>
        <v>0</v>
      </c>
      <c r="U262">
        <v>0</v>
      </c>
    </row>
    <row r="263" spans="14:21">
      <c r="N263" s="8" t="s">
        <v>313</v>
      </c>
      <c r="O263" s="2" t="s">
        <v>3</v>
      </c>
      <c r="P263" s="2" t="str">
        <f t="shared" si="34"/>
        <v>255961</v>
      </c>
      <c r="Q263" s="2" t="str">
        <f t="shared" si="35"/>
        <v>258435</v>
      </c>
      <c r="R263" s="9">
        <f t="shared" si="36"/>
        <v>145</v>
      </c>
      <c r="S263">
        <f t="shared" si="37"/>
        <v>0</v>
      </c>
      <c r="T263">
        <f t="shared" si="38"/>
        <v>0</v>
      </c>
      <c r="U263">
        <v>0</v>
      </c>
    </row>
    <row r="264" spans="14:21">
      <c r="N264" s="8" t="s">
        <v>314</v>
      </c>
      <c r="O264" s="2" t="s">
        <v>3</v>
      </c>
      <c r="P264" s="2" t="str">
        <f t="shared" si="34"/>
        <v>258579</v>
      </c>
      <c r="Q264" s="2" t="str">
        <f t="shared" si="35"/>
        <v>259178</v>
      </c>
      <c r="R264" s="9">
        <f t="shared" si="36"/>
        <v>49</v>
      </c>
      <c r="S264">
        <f t="shared" si="37"/>
        <v>0</v>
      </c>
      <c r="T264">
        <f t="shared" si="38"/>
        <v>0</v>
      </c>
      <c r="U264">
        <v>0</v>
      </c>
    </row>
    <row r="265" spans="14:21">
      <c r="N265" s="8" t="s">
        <v>315</v>
      </c>
      <c r="O265" s="2" t="s">
        <v>7</v>
      </c>
      <c r="P265" s="2" t="str">
        <f t="shared" si="34"/>
        <v>259226</v>
      </c>
      <c r="Q265" s="2" t="str">
        <f t="shared" si="35"/>
        <v>260620</v>
      </c>
      <c r="R265" s="9">
        <f t="shared" si="36"/>
        <v>81</v>
      </c>
      <c r="S265">
        <f t="shared" si="37"/>
        <v>0</v>
      </c>
      <c r="T265">
        <f t="shared" si="38"/>
        <v>0</v>
      </c>
      <c r="U265">
        <v>0</v>
      </c>
    </row>
    <row r="266" spans="14:21">
      <c r="N266" s="8" t="s">
        <v>316</v>
      </c>
      <c r="O266" s="2" t="s">
        <v>7</v>
      </c>
      <c r="P266" s="2" t="str">
        <f t="shared" si="34"/>
        <v>260700</v>
      </c>
      <c r="Q266" s="2" t="str">
        <f t="shared" si="35"/>
        <v>261620</v>
      </c>
      <c r="R266" s="9">
        <f t="shared" si="36"/>
        <v>-2</v>
      </c>
      <c r="S266">
        <f t="shared" si="37"/>
        <v>1</v>
      </c>
      <c r="T266">
        <f t="shared" si="38"/>
        <v>-2</v>
      </c>
      <c r="U266">
        <v>-2</v>
      </c>
    </row>
    <row r="267" spans="14:21">
      <c r="N267" s="8" t="s">
        <v>317</v>
      </c>
      <c r="O267" s="2" t="s">
        <v>7</v>
      </c>
      <c r="P267" s="2" t="str">
        <f t="shared" si="34"/>
        <v>261617</v>
      </c>
      <c r="Q267" s="2" t="str">
        <f t="shared" si="35"/>
        <v>262372</v>
      </c>
      <c r="R267" s="9">
        <f t="shared" si="36"/>
        <v>14</v>
      </c>
      <c r="S267">
        <f t="shared" si="37"/>
        <v>0</v>
      </c>
      <c r="T267">
        <f t="shared" si="38"/>
        <v>0</v>
      </c>
      <c r="U267">
        <v>0</v>
      </c>
    </row>
    <row r="268" spans="14:21">
      <c r="N268" s="8" t="s">
        <v>318</v>
      </c>
      <c r="O268" s="2" t="s">
        <v>3</v>
      </c>
      <c r="P268" s="2" t="str">
        <f t="shared" si="34"/>
        <v>262385</v>
      </c>
      <c r="Q268" s="2" t="str">
        <f t="shared" si="35"/>
        <v>262660</v>
      </c>
      <c r="R268" s="9">
        <f t="shared" si="36"/>
        <v>-21</v>
      </c>
      <c r="S268">
        <f t="shared" si="37"/>
        <v>1</v>
      </c>
      <c r="T268">
        <f t="shared" si="38"/>
        <v>-21</v>
      </c>
      <c r="U268">
        <v>-21</v>
      </c>
    </row>
    <row r="269" spans="14:21">
      <c r="N269" s="8" t="s">
        <v>319</v>
      </c>
      <c r="O269" s="2" t="s">
        <v>3</v>
      </c>
      <c r="P269" s="2" t="str">
        <f t="shared" si="34"/>
        <v>262638</v>
      </c>
      <c r="Q269" s="2" t="str">
        <f t="shared" si="35"/>
        <v>263195</v>
      </c>
      <c r="R269" s="9">
        <f t="shared" si="36"/>
        <v>563</v>
      </c>
      <c r="S269">
        <f t="shared" si="37"/>
        <v>0</v>
      </c>
      <c r="T269">
        <f t="shared" si="38"/>
        <v>0</v>
      </c>
      <c r="U269">
        <v>0</v>
      </c>
    </row>
    <row r="270" spans="14:21">
      <c r="N270" s="8" t="s">
        <v>320</v>
      </c>
      <c r="O270" s="2" t="s">
        <v>7</v>
      </c>
      <c r="P270" s="2" t="str">
        <f t="shared" si="34"/>
        <v>263757</v>
      </c>
      <c r="Q270" s="2" t="str">
        <f t="shared" si="35"/>
        <v>264485</v>
      </c>
      <c r="R270" s="9">
        <f t="shared" si="36"/>
        <v>-2</v>
      </c>
      <c r="S270">
        <f t="shared" si="37"/>
        <v>0</v>
      </c>
      <c r="T270">
        <f t="shared" si="38"/>
        <v>0</v>
      </c>
      <c r="U270">
        <v>0</v>
      </c>
    </row>
    <row r="271" spans="14:21">
      <c r="N271" s="8" t="s">
        <v>321</v>
      </c>
      <c r="O271" s="2" t="s">
        <v>3</v>
      </c>
      <c r="P271" s="2" t="str">
        <f t="shared" si="34"/>
        <v>264482</v>
      </c>
      <c r="Q271" s="2" t="str">
        <f t="shared" si="35"/>
        <v>264964</v>
      </c>
      <c r="R271" s="9">
        <f t="shared" si="36"/>
        <v>13</v>
      </c>
      <c r="S271">
        <f t="shared" si="37"/>
        <v>0</v>
      </c>
      <c r="T271">
        <f t="shared" si="38"/>
        <v>0</v>
      </c>
      <c r="U271">
        <v>0</v>
      </c>
    </row>
    <row r="272" spans="14:21">
      <c r="N272" s="8" t="s">
        <v>322</v>
      </c>
      <c r="O272" s="2" t="s">
        <v>3</v>
      </c>
      <c r="P272" s="2" t="str">
        <f t="shared" si="34"/>
        <v>264976</v>
      </c>
      <c r="Q272" s="2" t="str">
        <f t="shared" si="35"/>
        <v>265857</v>
      </c>
      <c r="R272" s="9">
        <f t="shared" si="36"/>
        <v>119</v>
      </c>
      <c r="S272">
        <f t="shared" si="37"/>
        <v>0</v>
      </c>
      <c r="T272">
        <f t="shared" si="38"/>
        <v>0</v>
      </c>
      <c r="U272">
        <v>0</v>
      </c>
    </row>
    <row r="273" spans="14:21">
      <c r="N273" s="8" t="s">
        <v>323</v>
      </c>
      <c r="O273" s="2" t="s">
        <v>7</v>
      </c>
      <c r="P273" s="2" t="str">
        <f t="shared" si="34"/>
        <v>265975</v>
      </c>
      <c r="Q273" s="2" t="str">
        <f t="shared" si="35"/>
        <v>267168</v>
      </c>
      <c r="R273" s="9">
        <f t="shared" si="36"/>
        <v>-2</v>
      </c>
      <c r="S273">
        <f t="shared" si="37"/>
        <v>1</v>
      </c>
      <c r="T273">
        <f t="shared" si="38"/>
        <v>-2</v>
      </c>
      <c r="U273">
        <v>-2</v>
      </c>
    </row>
    <row r="274" spans="14:21">
      <c r="N274" s="8" t="s">
        <v>324</v>
      </c>
      <c r="O274" s="2" t="s">
        <v>7</v>
      </c>
      <c r="P274" s="2" t="str">
        <f t="shared" si="34"/>
        <v>267165</v>
      </c>
      <c r="Q274" s="2" t="str">
        <f t="shared" si="35"/>
        <v>267896</v>
      </c>
      <c r="R274" s="9">
        <f t="shared" si="36"/>
        <v>-6</v>
      </c>
      <c r="S274">
        <f t="shared" si="37"/>
        <v>1</v>
      </c>
      <c r="T274">
        <f t="shared" si="38"/>
        <v>-6</v>
      </c>
      <c r="U274">
        <v>-6</v>
      </c>
    </row>
    <row r="275" spans="14:21">
      <c r="N275" s="8" t="s">
        <v>325</v>
      </c>
      <c r="O275" s="2" t="s">
        <v>7</v>
      </c>
      <c r="P275" s="2" t="str">
        <f t="shared" si="34"/>
        <v>267889</v>
      </c>
      <c r="Q275" s="2" t="str">
        <f t="shared" si="35"/>
        <v>268683</v>
      </c>
      <c r="R275" s="9">
        <f t="shared" si="36"/>
        <v>-20</v>
      </c>
      <c r="S275">
        <f t="shared" si="37"/>
        <v>1</v>
      </c>
      <c r="T275">
        <f t="shared" si="38"/>
        <v>-20</v>
      </c>
      <c r="U275">
        <v>-20</v>
      </c>
    </row>
    <row r="276" spans="14:21">
      <c r="N276" s="8" t="s">
        <v>326</v>
      </c>
      <c r="O276" s="2" t="s">
        <v>7</v>
      </c>
      <c r="P276" s="2" t="str">
        <f t="shared" si="34"/>
        <v>268662</v>
      </c>
      <c r="Q276" s="2" t="str">
        <f t="shared" si="35"/>
        <v>269291</v>
      </c>
      <c r="R276" s="9">
        <f t="shared" si="36"/>
        <v>39</v>
      </c>
      <c r="S276">
        <f t="shared" si="37"/>
        <v>0</v>
      </c>
      <c r="T276">
        <f t="shared" si="38"/>
        <v>0</v>
      </c>
      <c r="U276">
        <v>0</v>
      </c>
    </row>
    <row r="277" spans="14:21">
      <c r="N277" s="8" t="s">
        <v>327</v>
      </c>
      <c r="O277" s="2" t="s">
        <v>7</v>
      </c>
      <c r="P277" s="2" t="str">
        <f t="shared" si="34"/>
        <v>269329</v>
      </c>
      <c r="Q277" s="2" t="str">
        <f t="shared" si="35"/>
        <v>269667</v>
      </c>
      <c r="R277" s="9">
        <f t="shared" si="36"/>
        <v>-9</v>
      </c>
      <c r="S277">
        <f t="shared" si="37"/>
        <v>1</v>
      </c>
      <c r="T277">
        <f t="shared" si="38"/>
        <v>-9</v>
      </c>
      <c r="U277">
        <v>-9</v>
      </c>
    </row>
    <row r="278" spans="14:21">
      <c r="N278" s="8" t="s">
        <v>328</v>
      </c>
      <c r="O278" s="2" t="s">
        <v>7</v>
      </c>
      <c r="P278" s="2" t="str">
        <f t="shared" si="34"/>
        <v>269657</v>
      </c>
      <c r="Q278" s="2" t="str">
        <f t="shared" si="35"/>
        <v>269989</v>
      </c>
      <c r="R278" s="9">
        <f t="shared" si="36"/>
        <v>13</v>
      </c>
      <c r="S278">
        <f t="shared" si="37"/>
        <v>0</v>
      </c>
      <c r="T278">
        <f t="shared" si="38"/>
        <v>0</v>
      </c>
      <c r="U278">
        <v>0</v>
      </c>
    </row>
    <row r="279" spans="14:21">
      <c r="N279" s="8" t="s">
        <v>329</v>
      </c>
      <c r="O279" s="2" t="s">
        <v>3</v>
      </c>
      <c r="P279" s="2" t="str">
        <f t="shared" si="34"/>
        <v>270001</v>
      </c>
      <c r="Q279" s="2" t="str">
        <f t="shared" si="35"/>
        <v>271473</v>
      </c>
      <c r="R279" s="9">
        <f t="shared" si="36"/>
        <v>21</v>
      </c>
      <c r="S279">
        <f t="shared" si="37"/>
        <v>0</v>
      </c>
      <c r="T279">
        <f t="shared" si="38"/>
        <v>0</v>
      </c>
      <c r="U279">
        <v>0</v>
      </c>
    </row>
    <row r="280" spans="14:21">
      <c r="N280" s="8" t="s">
        <v>330</v>
      </c>
      <c r="O280" s="2" t="s">
        <v>3</v>
      </c>
      <c r="P280" s="2" t="str">
        <f t="shared" si="34"/>
        <v>271493</v>
      </c>
      <c r="Q280" s="2" t="str">
        <f t="shared" si="35"/>
        <v>273532</v>
      </c>
      <c r="R280" s="9">
        <f t="shared" si="36"/>
        <v>126</v>
      </c>
      <c r="S280">
        <f t="shared" si="37"/>
        <v>0</v>
      </c>
      <c r="T280">
        <f t="shared" si="38"/>
        <v>0</v>
      </c>
      <c r="U280">
        <v>0</v>
      </c>
    </row>
    <row r="281" spans="14:21">
      <c r="N281" s="8" t="s">
        <v>331</v>
      </c>
      <c r="O281" s="2" t="s">
        <v>7</v>
      </c>
      <c r="P281" s="2" t="str">
        <f t="shared" si="34"/>
        <v>273657</v>
      </c>
      <c r="Q281" s="2" t="str">
        <f t="shared" si="35"/>
        <v>274154</v>
      </c>
      <c r="R281" s="9">
        <f t="shared" si="36"/>
        <v>1</v>
      </c>
      <c r="S281">
        <f t="shared" si="37"/>
        <v>0</v>
      </c>
      <c r="T281">
        <f t="shared" si="38"/>
        <v>0</v>
      </c>
      <c r="U281">
        <v>0</v>
      </c>
    </row>
    <row r="282" spans="14:21">
      <c r="N282" s="8" t="s">
        <v>332</v>
      </c>
      <c r="O282" s="2" t="s">
        <v>7</v>
      </c>
      <c r="P282" s="2" t="str">
        <f t="shared" si="34"/>
        <v>274154</v>
      </c>
      <c r="Q282" s="2" t="str">
        <f t="shared" si="35"/>
        <v>275758</v>
      </c>
      <c r="R282" s="9">
        <f t="shared" si="36"/>
        <v>11</v>
      </c>
      <c r="S282">
        <f t="shared" si="37"/>
        <v>0</v>
      </c>
      <c r="T282">
        <f t="shared" si="38"/>
        <v>0</v>
      </c>
      <c r="U282">
        <v>0</v>
      </c>
    </row>
    <row r="283" spans="14:21">
      <c r="N283" s="8" t="s">
        <v>333</v>
      </c>
      <c r="O283" s="2" t="s">
        <v>3</v>
      </c>
      <c r="P283" s="2" t="str">
        <f t="shared" si="34"/>
        <v>275768</v>
      </c>
      <c r="Q283" s="2" t="str">
        <f t="shared" si="35"/>
        <v>277033</v>
      </c>
      <c r="R283" s="9">
        <f t="shared" si="36"/>
        <v>11</v>
      </c>
      <c r="S283">
        <f t="shared" si="37"/>
        <v>0</v>
      </c>
      <c r="T283">
        <f t="shared" si="38"/>
        <v>0</v>
      </c>
      <c r="U283">
        <v>0</v>
      </c>
    </row>
    <row r="284" spans="14:21">
      <c r="N284" s="8" t="s">
        <v>334</v>
      </c>
      <c r="O284" s="2" t="s">
        <v>3</v>
      </c>
      <c r="P284" s="2" t="str">
        <f t="shared" si="34"/>
        <v>277043</v>
      </c>
      <c r="Q284" s="2" t="str">
        <f t="shared" si="35"/>
        <v>278116</v>
      </c>
      <c r="R284" s="9">
        <f t="shared" si="36"/>
        <v>24</v>
      </c>
      <c r="S284">
        <f t="shared" si="37"/>
        <v>0</v>
      </c>
      <c r="T284">
        <f t="shared" si="38"/>
        <v>0</v>
      </c>
      <c r="U284">
        <v>0</v>
      </c>
    </row>
    <row r="285" spans="14:21">
      <c r="N285" s="8" t="s">
        <v>335</v>
      </c>
      <c r="O285" s="2" t="s">
        <v>3</v>
      </c>
      <c r="P285" s="2" t="str">
        <f t="shared" si="34"/>
        <v>278139</v>
      </c>
      <c r="Q285" s="2" t="str">
        <f t="shared" si="35"/>
        <v>279422</v>
      </c>
      <c r="R285" s="9">
        <f t="shared" si="36"/>
        <v>198</v>
      </c>
      <c r="S285">
        <f t="shared" si="37"/>
        <v>0</v>
      </c>
      <c r="T285">
        <f t="shared" si="38"/>
        <v>0</v>
      </c>
      <c r="U285">
        <v>0</v>
      </c>
    </row>
    <row r="286" spans="14:21">
      <c r="N286" s="8" t="s">
        <v>336</v>
      </c>
      <c r="O286" s="2" t="s">
        <v>3</v>
      </c>
      <c r="P286" s="2" t="str">
        <f t="shared" si="34"/>
        <v>279619</v>
      </c>
      <c r="Q286" s="2" t="str">
        <f t="shared" si="35"/>
        <v>280623</v>
      </c>
      <c r="R286" s="9">
        <f t="shared" si="36"/>
        <v>79</v>
      </c>
      <c r="S286">
        <f t="shared" si="37"/>
        <v>0</v>
      </c>
      <c r="T286">
        <f t="shared" si="38"/>
        <v>0</v>
      </c>
      <c r="U286">
        <v>0</v>
      </c>
    </row>
    <row r="287" spans="14:21">
      <c r="N287" s="8" t="s">
        <v>337</v>
      </c>
      <c r="O287" s="2" t="s">
        <v>7</v>
      </c>
      <c r="P287" s="2" t="str">
        <f t="shared" si="34"/>
        <v>280701</v>
      </c>
      <c r="Q287" s="2" t="str">
        <f t="shared" si="35"/>
        <v>281009</v>
      </c>
      <c r="R287" s="9">
        <f t="shared" si="36"/>
        <v>46</v>
      </c>
      <c r="S287">
        <f t="shared" si="37"/>
        <v>0</v>
      </c>
      <c r="T287">
        <f t="shared" si="38"/>
        <v>0</v>
      </c>
      <c r="U287">
        <v>0</v>
      </c>
    </row>
    <row r="288" spans="14:21">
      <c r="N288" s="8" t="s">
        <v>338</v>
      </c>
      <c r="O288" s="2" t="s">
        <v>7</v>
      </c>
      <c r="P288" s="2" t="str">
        <f t="shared" si="34"/>
        <v>281054</v>
      </c>
      <c r="Q288" s="2" t="str">
        <f t="shared" si="35"/>
        <v>281395</v>
      </c>
      <c r="R288" s="9">
        <f t="shared" si="36"/>
        <v>86</v>
      </c>
      <c r="S288">
        <f t="shared" si="37"/>
        <v>0</v>
      </c>
      <c r="T288">
        <f t="shared" si="38"/>
        <v>0</v>
      </c>
      <c r="U288">
        <v>0</v>
      </c>
    </row>
    <row r="289" spans="14:21">
      <c r="N289" s="8" t="s">
        <v>339</v>
      </c>
      <c r="O289" s="2" t="s">
        <v>7</v>
      </c>
      <c r="P289" s="2" t="str">
        <f t="shared" si="34"/>
        <v>281480</v>
      </c>
      <c r="Q289" s="2" t="str">
        <f t="shared" si="35"/>
        <v>281842</v>
      </c>
      <c r="R289" s="9">
        <f t="shared" si="36"/>
        <v>56</v>
      </c>
      <c r="S289">
        <f t="shared" si="37"/>
        <v>0</v>
      </c>
      <c r="T289">
        <f t="shared" si="38"/>
        <v>0</v>
      </c>
      <c r="U289">
        <v>0</v>
      </c>
    </row>
    <row r="290" spans="14:21">
      <c r="N290" s="8" t="s">
        <v>340</v>
      </c>
      <c r="O290" s="2" t="s">
        <v>7</v>
      </c>
      <c r="P290" s="2" t="str">
        <f t="shared" si="34"/>
        <v>281897</v>
      </c>
      <c r="Q290" s="2" t="str">
        <f t="shared" si="35"/>
        <v>282592</v>
      </c>
      <c r="R290" s="9">
        <f t="shared" si="36"/>
        <v>13</v>
      </c>
      <c r="S290">
        <f t="shared" si="37"/>
        <v>0</v>
      </c>
      <c r="T290">
        <f t="shared" si="38"/>
        <v>0</v>
      </c>
      <c r="U290">
        <v>0</v>
      </c>
    </row>
    <row r="291" spans="14:21">
      <c r="N291" s="8" t="s">
        <v>341</v>
      </c>
      <c r="O291" s="2" t="s">
        <v>3</v>
      </c>
      <c r="P291" s="2" t="str">
        <f t="shared" si="34"/>
        <v>282604</v>
      </c>
      <c r="Q291" s="2" t="str">
        <f t="shared" si="35"/>
        <v>283962</v>
      </c>
      <c r="R291" s="9">
        <f t="shared" si="36"/>
        <v>187</v>
      </c>
      <c r="S291">
        <f t="shared" si="37"/>
        <v>0</v>
      </c>
      <c r="T291">
        <f t="shared" si="38"/>
        <v>0</v>
      </c>
      <c r="U291">
        <v>0</v>
      </c>
    </row>
    <row r="292" spans="14:21">
      <c r="N292" s="8" t="s">
        <v>342</v>
      </c>
      <c r="O292" s="2" t="s">
        <v>7</v>
      </c>
      <c r="P292" s="2" t="str">
        <f t="shared" si="34"/>
        <v>284148</v>
      </c>
      <c r="Q292" s="2" t="str">
        <f t="shared" si="35"/>
        <v>286994</v>
      </c>
      <c r="R292" s="9">
        <f t="shared" si="36"/>
        <v>10</v>
      </c>
      <c r="S292">
        <f t="shared" si="37"/>
        <v>0</v>
      </c>
      <c r="T292">
        <f t="shared" si="38"/>
        <v>0</v>
      </c>
      <c r="U292">
        <v>0</v>
      </c>
    </row>
    <row r="293" spans="14:21">
      <c r="N293" s="8" t="s">
        <v>343</v>
      </c>
      <c r="O293" s="2" t="s">
        <v>7</v>
      </c>
      <c r="P293" s="2" t="str">
        <f t="shared" si="34"/>
        <v>287003</v>
      </c>
      <c r="Q293" s="2" t="str">
        <f t="shared" si="35"/>
        <v>288139</v>
      </c>
      <c r="R293" s="9">
        <f t="shared" si="36"/>
        <v>174</v>
      </c>
      <c r="S293">
        <f t="shared" si="37"/>
        <v>0</v>
      </c>
      <c r="T293">
        <f t="shared" si="38"/>
        <v>0</v>
      </c>
      <c r="U293">
        <v>0</v>
      </c>
    </row>
    <row r="294" spans="14:21">
      <c r="N294" s="8" t="s">
        <v>344</v>
      </c>
      <c r="O294" s="2" t="s">
        <v>7</v>
      </c>
      <c r="P294" s="2" t="str">
        <f t="shared" si="34"/>
        <v>288312</v>
      </c>
      <c r="Q294" s="2" t="str">
        <f t="shared" si="35"/>
        <v>288530</v>
      </c>
      <c r="R294" s="9">
        <f t="shared" si="36"/>
        <v>5</v>
      </c>
      <c r="S294">
        <f t="shared" si="37"/>
        <v>0</v>
      </c>
      <c r="T294">
        <f t="shared" si="38"/>
        <v>0</v>
      </c>
      <c r="U294">
        <v>0</v>
      </c>
    </row>
    <row r="295" spans="14:21">
      <c r="N295" s="8" t="s">
        <v>345</v>
      </c>
      <c r="O295" s="2" t="s">
        <v>7</v>
      </c>
      <c r="P295" s="2" t="str">
        <f t="shared" si="34"/>
        <v>288534</v>
      </c>
      <c r="Q295" s="2" t="str">
        <f t="shared" si="35"/>
        <v>289760</v>
      </c>
      <c r="R295" s="9">
        <f t="shared" si="36"/>
        <v>-2</v>
      </c>
      <c r="S295">
        <f t="shared" si="37"/>
        <v>0</v>
      </c>
      <c r="T295">
        <f t="shared" si="38"/>
        <v>0</v>
      </c>
      <c r="U295">
        <v>0</v>
      </c>
    </row>
    <row r="296" spans="14:21">
      <c r="N296" s="8" t="s">
        <v>346</v>
      </c>
      <c r="O296" s="2" t="s">
        <v>3</v>
      </c>
      <c r="P296" s="2" t="str">
        <f t="shared" si="34"/>
        <v>289757</v>
      </c>
      <c r="Q296" s="2" t="str">
        <f t="shared" si="35"/>
        <v>290095</v>
      </c>
      <c r="R296" s="9">
        <f t="shared" si="36"/>
        <v>300</v>
      </c>
      <c r="S296">
        <f t="shared" si="37"/>
        <v>0</v>
      </c>
      <c r="T296">
        <f t="shared" si="38"/>
        <v>0</v>
      </c>
      <c r="U296">
        <v>0</v>
      </c>
    </row>
    <row r="297" spans="14:21">
      <c r="N297" s="8" t="s">
        <v>347</v>
      </c>
      <c r="O297" s="2" t="s">
        <v>7</v>
      </c>
      <c r="P297" s="2" t="str">
        <f t="shared" si="34"/>
        <v>290394</v>
      </c>
      <c r="Q297" s="2" t="str">
        <f t="shared" si="35"/>
        <v>291227</v>
      </c>
      <c r="R297" s="9">
        <f t="shared" si="36"/>
        <v>191</v>
      </c>
      <c r="S297">
        <f t="shared" si="37"/>
        <v>0</v>
      </c>
      <c r="T297">
        <f t="shared" si="38"/>
        <v>0</v>
      </c>
      <c r="U297">
        <v>0</v>
      </c>
    </row>
    <row r="298" spans="14:21">
      <c r="N298" s="8" t="s">
        <v>348</v>
      </c>
      <c r="O298" s="2" t="s">
        <v>7</v>
      </c>
      <c r="P298" s="2" t="str">
        <f t="shared" si="34"/>
        <v>291417</v>
      </c>
      <c r="Q298" s="2" t="str">
        <f t="shared" si="35"/>
        <v>292604</v>
      </c>
      <c r="R298" s="9">
        <f t="shared" si="36"/>
        <v>147</v>
      </c>
      <c r="S298">
        <f t="shared" si="37"/>
        <v>0</v>
      </c>
      <c r="T298">
        <f t="shared" si="38"/>
        <v>0</v>
      </c>
      <c r="U298">
        <v>0</v>
      </c>
    </row>
    <row r="299" spans="14:21">
      <c r="N299" s="8" t="s">
        <v>349</v>
      </c>
      <c r="O299" s="2" t="s">
        <v>7</v>
      </c>
      <c r="P299" s="2" t="str">
        <f t="shared" si="34"/>
        <v>292750</v>
      </c>
      <c r="Q299" s="2" t="str">
        <f t="shared" si="35"/>
        <v>294765</v>
      </c>
      <c r="R299" s="9">
        <f t="shared" si="36"/>
        <v>108</v>
      </c>
      <c r="S299">
        <f t="shared" si="37"/>
        <v>0</v>
      </c>
      <c r="T299">
        <f t="shared" si="38"/>
        <v>0</v>
      </c>
      <c r="U299">
        <v>0</v>
      </c>
    </row>
    <row r="300" spans="14:21">
      <c r="N300" s="8" t="s">
        <v>350</v>
      </c>
      <c r="O300" s="2" t="s">
        <v>7</v>
      </c>
      <c r="P300" s="2" t="str">
        <f t="shared" si="34"/>
        <v>294872</v>
      </c>
      <c r="Q300" s="2" t="str">
        <f t="shared" si="35"/>
        <v>296713</v>
      </c>
      <c r="R300" s="9">
        <f t="shared" si="36"/>
        <v>268</v>
      </c>
      <c r="S300">
        <f t="shared" si="37"/>
        <v>0</v>
      </c>
      <c r="T300">
        <f t="shared" si="38"/>
        <v>0</v>
      </c>
      <c r="U300">
        <v>0</v>
      </c>
    </row>
    <row r="301" spans="14:21">
      <c r="N301" s="8" t="s">
        <v>351</v>
      </c>
      <c r="O301" s="2" t="s">
        <v>3</v>
      </c>
      <c r="P301" s="2" t="str">
        <f t="shared" si="34"/>
        <v>296980</v>
      </c>
      <c r="Q301" s="2" t="str">
        <f t="shared" si="35"/>
        <v>297627</v>
      </c>
      <c r="R301" s="9">
        <f t="shared" si="36"/>
        <v>-2</v>
      </c>
      <c r="S301">
        <f t="shared" si="37"/>
        <v>1</v>
      </c>
      <c r="T301">
        <f t="shared" si="38"/>
        <v>-2</v>
      </c>
      <c r="U301">
        <v>-2</v>
      </c>
    </row>
    <row r="302" spans="14:21">
      <c r="N302" s="8" t="s">
        <v>352</v>
      </c>
      <c r="O302" s="2" t="s">
        <v>3</v>
      </c>
      <c r="P302" s="2" t="str">
        <f t="shared" si="34"/>
        <v>297624</v>
      </c>
      <c r="Q302" s="2" t="str">
        <f t="shared" si="35"/>
        <v>298373</v>
      </c>
      <c r="R302" s="9">
        <f t="shared" si="36"/>
        <v>26</v>
      </c>
      <c r="S302">
        <f t="shared" si="37"/>
        <v>0</v>
      </c>
      <c r="T302">
        <f t="shared" si="38"/>
        <v>0</v>
      </c>
      <c r="U302">
        <v>0</v>
      </c>
    </row>
    <row r="303" spans="14:21">
      <c r="N303" s="8" t="s">
        <v>353</v>
      </c>
      <c r="O303" s="2" t="s">
        <v>3</v>
      </c>
      <c r="P303" s="2" t="str">
        <f t="shared" si="34"/>
        <v>298398</v>
      </c>
      <c r="Q303" s="2" t="str">
        <f t="shared" si="35"/>
        <v>299435</v>
      </c>
      <c r="R303" s="9">
        <f t="shared" si="36"/>
        <v>194</v>
      </c>
      <c r="S303">
        <f t="shared" si="37"/>
        <v>0</v>
      </c>
      <c r="T303">
        <f t="shared" si="38"/>
        <v>0</v>
      </c>
      <c r="U303">
        <v>0</v>
      </c>
    </row>
    <row r="304" spans="14:21">
      <c r="N304" s="8" t="s">
        <v>354</v>
      </c>
      <c r="O304" s="2" t="s">
        <v>7</v>
      </c>
      <c r="P304" s="2" t="str">
        <f t="shared" si="34"/>
        <v>299628</v>
      </c>
      <c r="Q304" s="2" t="str">
        <f t="shared" si="35"/>
        <v>299990</v>
      </c>
      <c r="R304" s="9">
        <f t="shared" si="36"/>
        <v>19</v>
      </c>
      <c r="S304">
        <f t="shared" si="37"/>
        <v>0</v>
      </c>
      <c r="T304">
        <f t="shared" si="38"/>
        <v>0</v>
      </c>
      <c r="U304">
        <v>0</v>
      </c>
    </row>
    <row r="305" spans="14:21">
      <c r="N305" s="8" t="s">
        <v>355</v>
      </c>
      <c r="O305" s="2" t="s">
        <v>3</v>
      </c>
      <c r="P305" s="2" t="str">
        <f t="shared" si="34"/>
        <v>300008</v>
      </c>
      <c r="Q305" s="2" t="str">
        <f t="shared" si="35"/>
        <v>301447</v>
      </c>
      <c r="R305" s="9">
        <f t="shared" si="36"/>
        <v>97</v>
      </c>
      <c r="S305">
        <f t="shared" si="37"/>
        <v>0</v>
      </c>
      <c r="T305">
        <f t="shared" si="38"/>
        <v>0</v>
      </c>
      <c r="U305">
        <v>0</v>
      </c>
    </row>
    <row r="306" spans="14:21">
      <c r="N306" s="8" t="s">
        <v>356</v>
      </c>
      <c r="O306" s="2" t="s">
        <v>7</v>
      </c>
      <c r="P306" s="2" t="str">
        <f t="shared" si="34"/>
        <v>301543</v>
      </c>
      <c r="Q306" s="2" t="str">
        <f t="shared" si="35"/>
        <v>302697</v>
      </c>
      <c r="R306" s="9">
        <f t="shared" si="36"/>
        <v>137</v>
      </c>
      <c r="S306">
        <f t="shared" si="37"/>
        <v>0</v>
      </c>
      <c r="T306">
        <f t="shared" si="38"/>
        <v>0</v>
      </c>
      <c r="U306">
        <v>0</v>
      </c>
    </row>
    <row r="307" spans="14:21">
      <c r="N307" s="8" t="s">
        <v>357</v>
      </c>
      <c r="O307" s="2" t="s">
        <v>7</v>
      </c>
      <c r="P307" s="2" t="str">
        <f t="shared" si="34"/>
        <v>302833</v>
      </c>
      <c r="Q307" s="2" t="str">
        <f t="shared" si="35"/>
        <v>303480</v>
      </c>
      <c r="R307" s="9">
        <f t="shared" si="36"/>
        <v>336</v>
      </c>
      <c r="S307">
        <f t="shared" si="37"/>
        <v>0</v>
      </c>
      <c r="T307">
        <f t="shared" si="38"/>
        <v>0</v>
      </c>
      <c r="U307">
        <v>0</v>
      </c>
    </row>
    <row r="308" spans="14:21">
      <c r="N308" s="8" t="s">
        <v>358</v>
      </c>
      <c r="O308" s="2" t="s">
        <v>7</v>
      </c>
      <c r="P308" s="2" t="str">
        <f t="shared" si="34"/>
        <v>303815</v>
      </c>
      <c r="Q308" s="2" t="str">
        <f t="shared" si="35"/>
        <v>304045</v>
      </c>
      <c r="R308" s="9">
        <f t="shared" si="36"/>
        <v>-5</v>
      </c>
      <c r="S308">
        <f t="shared" si="37"/>
        <v>0</v>
      </c>
      <c r="T308">
        <f t="shared" si="38"/>
        <v>0</v>
      </c>
      <c r="U308">
        <v>0</v>
      </c>
    </row>
    <row r="309" spans="14:21">
      <c r="N309" s="8" t="s">
        <v>359</v>
      </c>
      <c r="O309" s="2" t="s">
        <v>3</v>
      </c>
      <c r="P309" s="2" t="str">
        <f t="shared" si="34"/>
        <v>304039</v>
      </c>
      <c r="Q309" s="2" t="str">
        <f t="shared" si="35"/>
        <v>304347</v>
      </c>
      <c r="R309" s="9">
        <f t="shared" si="36"/>
        <v>364</v>
      </c>
      <c r="S309">
        <f t="shared" si="37"/>
        <v>0</v>
      </c>
      <c r="T309">
        <f t="shared" si="38"/>
        <v>0</v>
      </c>
      <c r="U309">
        <v>0</v>
      </c>
    </row>
    <row r="310" spans="14:21">
      <c r="N310" s="8" t="s">
        <v>360</v>
      </c>
      <c r="O310" s="2" t="s">
        <v>3</v>
      </c>
      <c r="P310" s="2" t="str">
        <f t="shared" si="34"/>
        <v>304710</v>
      </c>
      <c r="Q310" s="2" t="str">
        <f t="shared" si="35"/>
        <v>305936</v>
      </c>
      <c r="R310" s="9">
        <f t="shared" si="36"/>
        <v>34</v>
      </c>
      <c r="S310">
        <f t="shared" si="37"/>
        <v>0</v>
      </c>
      <c r="T310">
        <f t="shared" si="38"/>
        <v>0</v>
      </c>
      <c r="U310">
        <v>0</v>
      </c>
    </row>
    <row r="311" spans="14:21">
      <c r="N311" s="8" t="s">
        <v>361</v>
      </c>
      <c r="O311" s="2" t="s">
        <v>3</v>
      </c>
      <c r="P311" s="2" t="str">
        <f t="shared" si="34"/>
        <v>305969</v>
      </c>
      <c r="Q311" s="2" t="str">
        <f t="shared" si="35"/>
        <v>307108</v>
      </c>
      <c r="R311" s="9">
        <f t="shared" si="36"/>
        <v>32</v>
      </c>
      <c r="S311">
        <f t="shared" si="37"/>
        <v>0</v>
      </c>
      <c r="T311">
        <f t="shared" si="38"/>
        <v>0</v>
      </c>
      <c r="U311">
        <v>0</v>
      </c>
    </row>
    <row r="312" spans="14:21">
      <c r="N312" s="8" t="s">
        <v>362</v>
      </c>
      <c r="O312" s="2" t="s">
        <v>3</v>
      </c>
      <c r="P312" s="2" t="str">
        <f t="shared" si="34"/>
        <v>307139</v>
      </c>
      <c r="Q312" s="2" t="str">
        <f t="shared" si="35"/>
        <v>309043</v>
      </c>
      <c r="R312" s="9">
        <f t="shared" si="36"/>
        <v>431</v>
      </c>
      <c r="S312">
        <f t="shared" si="37"/>
        <v>0</v>
      </c>
      <c r="T312">
        <f t="shared" si="38"/>
        <v>0</v>
      </c>
      <c r="U312">
        <v>0</v>
      </c>
    </row>
    <row r="313" spans="14:21">
      <c r="N313" s="8" t="s">
        <v>363</v>
      </c>
      <c r="O313" s="2" t="s">
        <v>3</v>
      </c>
      <c r="P313" s="2" t="str">
        <f t="shared" si="34"/>
        <v>309473</v>
      </c>
      <c r="Q313" s="2" t="str">
        <f t="shared" si="35"/>
        <v>310417</v>
      </c>
      <c r="R313" s="9">
        <f t="shared" si="36"/>
        <v>-2</v>
      </c>
      <c r="S313">
        <f t="shared" si="37"/>
        <v>1</v>
      </c>
      <c r="T313">
        <f t="shared" si="38"/>
        <v>-2</v>
      </c>
      <c r="U313">
        <v>-2</v>
      </c>
    </row>
    <row r="314" spans="14:21">
      <c r="N314" s="8" t="s">
        <v>364</v>
      </c>
      <c r="O314" s="2" t="s">
        <v>3</v>
      </c>
      <c r="P314" s="2" t="str">
        <f t="shared" si="34"/>
        <v>310414</v>
      </c>
      <c r="Q314" s="2" t="str">
        <f t="shared" si="35"/>
        <v>311253</v>
      </c>
      <c r="R314" s="9">
        <f t="shared" si="36"/>
        <v>28</v>
      </c>
      <c r="S314">
        <f t="shared" si="37"/>
        <v>0</v>
      </c>
      <c r="T314">
        <f t="shared" si="38"/>
        <v>0</v>
      </c>
      <c r="U314">
        <v>0</v>
      </c>
    </row>
    <row r="315" spans="14:21">
      <c r="N315" s="8" t="s">
        <v>365</v>
      </c>
      <c r="O315" s="2" t="s">
        <v>3</v>
      </c>
      <c r="P315" s="2" t="str">
        <f t="shared" si="34"/>
        <v>311280</v>
      </c>
      <c r="Q315" s="2" t="str">
        <f t="shared" si="35"/>
        <v>311708</v>
      </c>
      <c r="R315" s="9">
        <f t="shared" si="36"/>
        <v>55</v>
      </c>
      <c r="S315">
        <f t="shared" si="37"/>
        <v>0</v>
      </c>
      <c r="T315">
        <f t="shared" si="38"/>
        <v>0</v>
      </c>
      <c r="U315">
        <v>0</v>
      </c>
    </row>
    <row r="316" spans="14:21">
      <c r="N316" s="8" t="s">
        <v>366</v>
      </c>
      <c r="O316" s="2" t="s">
        <v>7</v>
      </c>
      <c r="P316" s="2" t="str">
        <f t="shared" si="34"/>
        <v>311762</v>
      </c>
      <c r="Q316" s="2" t="str">
        <f t="shared" si="35"/>
        <v>312274</v>
      </c>
      <c r="R316" s="9">
        <f t="shared" si="36"/>
        <v>130</v>
      </c>
      <c r="S316">
        <f t="shared" si="37"/>
        <v>0</v>
      </c>
      <c r="T316">
        <f t="shared" si="38"/>
        <v>0</v>
      </c>
      <c r="U316">
        <v>0</v>
      </c>
    </row>
    <row r="317" spans="14:21">
      <c r="N317" s="8" t="s">
        <v>367</v>
      </c>
      <c r="O317" s="2" t="s">
        <v>3</v>
      </c>
      <c r="P317" s="2" t="str">
        <f t="shared" si="34"/>
        <v>312403</v>
      </c>
      <c r="Q317" s="2" t="str">
        <f t="shared" si="35"/>
        <v>313032</v>
      </c>
      <c r="R317" s="9">
        <f t="shared" si="36"/>
        <v>48</v>
      </c>
      <c r="S317">
        <f t="shared" si="37"/>
        <v>0</v>
      </c>
      <c r="T317">
        <f t="shared" si="38"/>
        <v>0</v>
      </c>
      <c r="U317">
        <v>0</v>
      </c>
    </row>
    <row r="318" spans="14:21">
      <c r="N318" s="8" t="s">
        <v>368</v>
      </c>
      <c r="O318" s="2" t="s">
        <v>3</v>
      </c>
      <c r="P318" s="2" t="str">
        <f t="shared" si="34"/>
        <v>313079</v>
      </c>
      <c r="Q318" s="2" t="str">
        <f t="shared" si="35"/>
        <v>314374</v>
      </c>
      <c r="R318" s="9">
        <f t="shared" si="36"/>
        <v>59</v>
      </c>
      <c r="S318">
        <f t="shared" si="37"/>
        <v>0</v>
      </c>
      <c r="T318">
        <f t="shared" si="38"/>
        <v>0</v>
      </c>
      <c r="U318">
        <v>0</v>
      </c>
    </row>
    <row r="319" spans="14:21">
      <c r="N319" s="8" t="s">
        <v>369</v>
      </c>
      <c r="O319" s="2" t="s">
        <v>3</v>
      </c>
      <c r="P319" s="2" t="str">
        <f t="shared" si="34"/>
        <v>314432</v>
      </c>
      <c r="Q319" s="2" t="str">
        <f t="shared" si="35"/>
        <v>314623</v>
      </c>
      <c r="R319" s="9">
        <f t="shared" si="36"/>
        <v>275</v>
      </c>
      <c r="S319">
        <f t="shared" si="37"/>
        <v>0</v>
      </c>
      <c r="T319">
        <f t="shared" si="38"/>
        <v>0</v>
      </c>
      <c r="U319">
        <v>0</v>
      </c>
    </row>
    <row r="320" spans="14:21">
      <c r="N320" s="8" t="s">
        <v>370</v>
      </c>
      <c r="O320" s="2" t="s">
        <v>7</v>
      </c>
      <c r="P320" s="2" t="str">
        <f t="shared" si="34"/>
        <v>314897</v>
      </c>
      <c r="Q320" s="2" t="str">
        <f t="shared" si="35"/>
        <v>315355</v>
      </c>
      <c r="R320" s="9">
        <f t="shared" si="36"/>
        <v>288</v>
      </c>
      <c r="S320">
        <f t="shared" si="37"/>
        <v>0</v>
      </c>
      <c r="T320">
        <f t="shared" si="38"/>
        <v>0</v>
      </c>
      <c r="U320">
        <v>0</v>
      </c>
    </row>
    <row r="321" spans="14:21">
      <c r="N321" s="8" t="s">
        <v>371</v>
      </c>
      <c r="O321" s="2" t="s">
        <v>7</v>
      </c>
      <c r="P321" s="2" t="str">
        <f t="shared" si="34"/>
        <v>315642</v>
      </c>
      <c r="Q321" s="2" t="str">
        <f t="shared" si="35"/>
        <v>316097</v>
      </c>
      <c r="R321" s="9">
        <f t="shared" si="36"/>
        <v>66</v>
      </c>
      <c r="S321">
        <f t="shared" si="37"/>
        <v>0</v>
      </c>
      <c r="T321">
        <f t="shared" si="38"/>
        <v>0</v>
      </c>
      <c r="U321">
        <v>0</v>
      </c>
    </row>
    <row r="322" spans="14:21">
      <c r="N322" s="8" t="s">
        <v>372</v>
      </c>
      <c r="O322" s="2" t="s">
        <v>7</v>
      </c>
      <c r="P322" s="2" t="str">
        <f t="shared" si="34"/>
        <v>316162</v>
      </c>
      <c r="Q322" s="2" t="str">
        <f t="shared" si="35"/>
        <v>316980</v>
      </c>
      <c r="R322" s="9">
        <f t="shared" si="36"/>
        <v>31</v>
      </c>
      <c r="S322">
        <f t="shared" si="37"/>
        <v>0</v>
      </c>
      <c r="T322">
        <f t="shared" si="38"/>
        <v>0</v>
      </c>
      <c r="U322">
        <v>0</v>
      </c>
    </row>
    <row r="323" spans="14:21">
      <c r="N323" s="8" t="s">
        <v>373</v>
      </c>
      <c r="O323" s="2" t="s">
        <v>7</v>
      </c>
      <c r="P323" s="2" t="str">
        <f t="shared" si="34"/>
        <v>317010</v>
      </c>
      <c r="Q323" s="2" t="str">
        <f t="shared" si="35"/>
        <v>318008</v>
      </c>
      <c r="R323" s="9">
        <f t="shared" si="36"/>
        <v>140</v>
      </c>
      <c r="S323">
        <f t="shared" si="37"/>
        <v>0</v>
      </c>
      <c r="T323">
        <f t="shared" si="38"/>
        <v>0</v>
      </c>
      <c r="U323">
        <v>0</v>
      </c>
    </row>
    <row r="324" spans="14:21">
      <c r="N324" s="8" t="s">
        <v>374</v>
      </c>
      <c r="O324" s="2" t="s">
        <v>3</v>
      </c>
      <c r="P324" s="2" t="str">
        <f t="shared" si="34"/>
        <v>318147</v>
      </c>
      <c r="Q324" s="2" t="str">
        <f t="shared" si="35"/>
        <v>318485</v>
      </c>
      <c r="R324" s="9">
        <f t="shared" si="36"/>
        <v>195</v>
      </c>
      <c r="S324">
        <f t="shared" si="37"/>
        <v>0</v>
      </c>
      <c r="T324">
        <f t="shared" si="38"/>
        <v>0</v>
      </c>
      <c r="U324">
        <v>0</v>
      </c>
    </row>
    <row r="325" spans="14:21">
      <c r="N325" s="8" t="s">
        <v>375</v>
      </c>
      <c r="O325" s="2" t="s">
        <v>3</v>
      </c>
      <c r="P325" s="2" t="str">
        <f t="shared" ref="P325:P388" si="39">MID(N:N,1,SEARCH("..",N:N)-1)</f>
        <v>318679</v>
      </c>
      <c r="Q325" s="2" t="str">
        <f t="shared" ref="Q325:Q388" si="40">MID(N:N,LEN(P325)+3,LEN(N325)-LEN(P325)-2)</f>
        <v>320049</v>
      </c>
      <c r="R325" s="9">
        <f t="shared" ref="R325:R388" si="41">P326-Q325+1</f>
        <v>-2</v>
      </c>
      <c r="S325">
        <f t="shared" ref="S325:S388" si="42">IF(O325=O326,IF(R325&lt;0,1,0),0)</f>
        <v>1</v>
      </c>
      <c r="T325">
        <f t="shared" ref="T325:T388" si="43">IF(R325&lt;0,IF(S325=1,R325,0),0)</f>
        <v>-2</v>
      </c>
      <c r="U325">
        <v>-2</v>
      </c>
    </row>
    <row r="326" spans="14:21">
      <c r="N326" s="8" t="s">
        <v>376</v>
      </c>
      <c r="O326" s="2" t="s">
        <v>3</v>
      </c>
      <c r="P326" s="2" t="str">
        <f t="shared" si="39"/>
        <v>320046</v>
      </c>
      <c r="Q326" s="2" t="str">
        <f t="shared" si="40"/>
        <v>320804</v>
      </c>
      <c r="R326" s="9">
        <f t="shared" si="41"/>
        <v>21</v>
      </c>
      <c r="S326">
        <f t="shared" si="42"/>
        <v>0</v>
      </c>
      <c r="T326">
        <f t="shared" si="43"/>
        <v>0</v>
      </c>
      <c r="U326">
        <v>0</v>
      </c>
    </row>
    <row r="327" spans="14:21">
      <c r="N327" s="8" t="s">
        <v>377</v>
      </c>
      <c r="O327" s="2" t="s">
        <v>3</v>
      </c>
      <c r="P327" s="2" t="str">
        <f t="shared" si="39"/>
        <v>320824</v>
      </c>
      <c r="Q327" s="2" t="str">
        <f t="shared" si="40"/>
        <v>322008</v>
      </c>
      <c r="R327" s="9">
        <f t="shared" si="41"/>
        <v>86</v>
      </c>
      <c r="S327">
        <f t="shared" si="42"/>
        <v>0</v>
      </c>
      <c r="T327">
        <f t="shared" si="43"/>
        <v>0</v>
      </c>
      <c r="U327">
        <v>0</v>
      </c>
    </row>
    <row r="328" spans="14:21">
      <c r="N328" s="8" t="s">
        <v>378</v>
      </c>
      <c r="O328" s="2" t="s">
        <v>3</v>
      </c>
      <c r="P328" s="2" t="str">
        <f t="shared" si="39"/>
        <v>322093</v>
      </c>
      <c r="Q328" s="2" t="str">
        <f t="shared" si="40"/>
        <v>322296</v>
      </c>
      <c r="R328" s="9">
        <f t="shared" si="41"/>
        <v>93</v>
      </c>
      <c r="S328">
        <f t="shared" si="42"/>
        <v>0</v>
      </c>
      <c r="T328">
        <f t="shared" si="43"/>
        <v>0</v>
      </c>
      <c r="U328">
        <v>0</v>
      </c>
    </row>
    <row r="329" spans="14:21">
      <c r="N329" s="8" t="s">
        <v>379</v>
      </c>
      <c r="O329" s="2" t="s">
        <v>3</v>
      </c>
      <c r="P329" s="2" t="str">
        <f t="shared" si="39"/>
        <v>322388</v>
      </c>
      <c r="Q329" s="2" t="str">
        <f t="shared" si="40"/>
        <v>322873</v>
      </c>
      <c r="R329" s="9">
        <f t="shared" si="41"/>
        <v>58</v>
      </c>
      <c r="S329">
        <f t="shared" si="42"/>
        <v>0</v>
      </c>
      <c r="T329">
        <f t="shared" si="43"/>
        <v>0</v>
      </c>
      <c r="U329">
        <v>0</v>
      </c>
    </row>
    <row r="330" spans="14:21">
      <c r="N330" s="8" t="s">
        <v>380</v>
      </c>
      <c r="O330" s="2" t="s">
        <v>3</v>
      </c>
      <c r="P330" s="2" t="str">
        <f t="shared" si="39"/>
        <v>322930</v>
      </c>
      <c r="Q330" s="2" t="str">
        <f t="shared" si="40"/>
        <v>323415</v>
      </c>
      <c r="R330" s="9">
        <f t="shared" si="41"/>
        <v>367</v>
      </c>
      <c r="S330">
        <f t="shared" si="42"/>
        <v>0</v>
      </c>
      <c r="T330">
        <f t="shared" si="43"/>
        <v>0</v>
      </c>
      <c r="U330">
        <v>0</v>
      </c>
    </row>
    <row r="331" spans="14:21">
      <c r="N331" s="8" t="s">
        <v>381</v>
      </c>
      <c r="O331" s="2" t="s">
        <v>3</v>
      </c>
      <c r="P331" s="2" t="str">
        <f t="shared" si="39"/>
        <v>323781</v>
      </c>
      <c r="Q331" s="2" t="str">
        <f t="shared" si="40"/>
        <v>325898</v>
      </c>
      <c r="R331" s="9">
        <f t="shared" si="41"/>
        <v>216</v>
      </c>
      <c r="S331">
        <f t="shared" si="42"/>
        <v>0</v>
      </c>
      <c r="T331">
        <f t="shared" si="43"/>
        <v>0</v>
      </c>
      <c r="U331">
        <v>0</v>
      </c>
    </row>
    <row r="332" spans="14:21">
      <c r="N332" s="8" t="s">
        <v>382</v>
      </c>
      <c r="O332" s="2" t="s">
        <v>7</v>
      </c>
      <c r="P332" s="2" t="str">
        <f t="shared" si="39"/>
        <v>326113</v>
      </c>
      <c r="Q332" s="2" t="str">
        <f t="shared" si="40"/>
        <v>327357</v>
      </c>
      <c r="R332" s="9">
        <f t="shared" si="41"/>
        <v>38</v>
      </c>
      <c r="S332">
        <f t="shared" si="42"/>
        <v>0</v>
      </c>
      <c r="T332">
        <f t="shared" si="43"/>
        <v>0</v>
      </c>
      <c r="U332">
        <v>0</v>
      </c>
    </row>
    <row r="333" spans="14:21">
      <c r="N333" s="8" t="s">
        <v>383</v>
      </c>
      <c r="O333" s="2" t="s">
        <v>7</v>
      </c>
      <c r="P333" s="2" t="str">
        <f t="shared" si="39"/>
        <v>327394</v>
      </c>
      <c r="Q333" s="2" t="str">
        <f t="shared" si="40"/>
        <v>327900</v>
      </c>
      <c r="R333" s="9">
        <f t="shared" si="41"/>
        <v>27</v>
      </c>
      <c r="S333">
        <f t="shared" si="42"/>
        <v>0</v>
      </c>
      <c r="T333">
        <f t="shared" si="43"/>
        <v>0</v>
      </c>
      <c r="U333">
        <v>0</v>
      </c>
    </row>
    <row r="334" spans="14:21">
      <c r="N334" s="8" t="s">
        <v>384</v>
      </c>
      <c r="O334" s="2" t="s">
        <v>7</v>
      </c>
      <c r="P334" s="2" t="str">
        <f t="shared" si="39"/>
        <v>327926</v>
      </c>
      <c r="Q334" s="2" t="str">
        <f t="shared" si="40"/>
        <v>328711</v>
      </c>
      <c r="R334" s="9">
        <f t="shared" si="41"/>
        <v>144</v>
      </c>
      <c r="S334">
        <f t="shared" si="42"/>
        <v>0</v>
      </c>
      <c r="T334">
        <f t="shared" si="43"/>
        <v>0</v>
      </c>
      <c r="U334">
        <v>0</v>
      </c>
    </row>
    <row r="335" spans="14:21">
      <c r="N335" s="8" t="s">
        <v>385</v>
      </c>
      <c r="O335" s="2" t="s">
        <v>7</v>
      </c>
      <c r="P335" s="2" t="str">
        <f t="shared" si="39"/>
        <v>328854</v>
      </c>
      <c r="Q335" s="2" t="str">
        <f t="shared" si="40"/>
        <v>329099</v>
      </c>
      <c r="R335" s="9">
        <f t="shared" si="41"/>
        <v>146</v>
      </c>
      <c r="S335">
        <f t="shared" si="42"/>
        <v>0</v>
      </c>
      <c r="T335">
        <f t="shared" si="43"/>
        <v>0</v>
      </c>
      <c r="U335">
        <v>0</v>
      </c>
    </row>
    <row r="336" spans="14:21">
      <c r="N336" s="8" t="s">
        <v>386</v>
      </c>
      <c r="O336" s="2" t="s">
        <v>7</v>
      </c>
      <c r="P336" s="2" t="str">
        <f t="shared" si="39"/>
        <v>329244</v>
      </c>
      <c r="Q336" s="2" t="str">
        <f t="shared" si="40"/>
        <v>329720</v>
      </c>
      <c r="R336" s="9">
        <f t="shared" si="41"/>
        <v>45</v>
      </c>
      <c r="S336">
        <f t="shared" si="42"/>
        <v>0</v>
      </c>
      <c r="T336">
        <f t="shared" si="43"/>
        <v>0</v>
      </c>
      <c r="U336">
        <v>0</v>
      </c>
    </row>
    <row r="337" spans="14:21">
      <c r="N337" s="8" t="s">
        <v>387</v>
      </c>
      <c r="O337" s="2" t="s">
        <v>7</v>
      </c>
      <c r="P337" s="2" t="str">
        <f t="shared" si="39"/>
        <v>329764</v>
      </c>
      <c r="Q337" s="2" t="str">
        <f t="shared" si="40"/>
        <v>330279</v>
      </c>
      <c r="R337" s="9">
        <f t="shared" si="41"/>
        <v>11</v>
      </c>
      <c r="S337">
        <f t="shared" si="42"/>
        <v>0</v>
      </c>
      <c r="T337">
        <f t="shared" si="43"/>
        <v>0</v>
      </c>
      <c r="U337">
        <v>0</v>
      </c>
    </row>
    <row r="338" spans="14:21">
      <c r="N338" s="8" t="s">
        <v>388</v>
      </c>
      <c r="O338" s="2" t="s">
        <v>7</v>
      </c>
      <c r="P338" s="2" t="str">
        <f t="shared" si="39"/>
        <v>330289</v>
      </c>
      <c r="Q338" s="2" t="str">
        <f t="shared" si="40"/>
        <v>330831</v>
      </c>
      <c r="R338" s="9">
        <f t="shared" si="41"/>
        <v>48</v>
      </c>
      <c r="S338">
        <f t="shared" si="42"/>
        <v>0</v>
      </c>
      <c r="T338">
        <f t="shared" si="43"/>
        <v>0</v>
      </c>
      <c r="U338">
        <v>0</v>
      </c>
    </row>
    <row r="339" spans="14:21">
      <c r="N339" s="8" t="s">
        <v>389</v>
      </c>
      <c r="O339" s="2" t="s">
        <v>7</v>
      </c>
      <c r="P339" s="2" t="str">
        <f t="shared" si="39"/>
        <v>330878</v>
      </c>
      <c r="Q339" s="2" t="str">
        <f t="shared" si="40"/>
        <v>332395</v>
      </c>
      <c r="R339" s="9">
        <f t="shared" si="41"/>
        <v>64</v>
      </c>
      <c r="S339">
        <f t="shared" si="42"/>
        <v>0</v>
      </c>
      <c r="T339">
        <f t="shared" si="43"/>
        <v>0</v>
      </c>
      <c r="U339">
        <v>0</v>
      </c>
    </row>
    <row r="340" spans="14:21">
      <c r="N340" s="8" t="s">
        <v>390</v>
      </c>
      <c r="O340" s="2" t="s">
        <v>7</v>
      </c>
      <c r="P340" s="2" t="str">
        <f t="shared" si="39"/>
        <v>332458</v>
      </c>
      <c r="Q340" s="2" t="str">
        <f t="shared" si="40"/>
        <v>333408</v>
      </c>
      <c r="R340" s="9">
        <f t="shared" si="41"/>
        <v>110</v>
      </c>
      <c r="S340">
        <f t="shared" si="42"/>
        <v>0</v>
      </c>
      <c r="T340">
        <f t="shared" si="43"/>
        <v>0</v>
      </c>
      <c r="U340">
        <v>0</v>
      </c>
    </row>
    <row r="341" spans="14:21">
      <c r="N341" s="8" t="s">
        <v>391</v>
      </c>
      <c r="O341" s="2" t="s">
        <v>7</v>
      </c>
      <c r="P341" s="2" t="str">
        <f t="shared" si="39"/>
        <v>333517</v>
      </c>
      <c r="Q341" s="2" t="str">
        <f t="shared" si="40"/>
        <v>333834</v>
      </c>
      <c r="R341" s="9">
        <f t="shared" si="41"/>
        <v>162</v>
      </c>
      <c r="S341">
        <f t="shared" si="42"/>
        <v>0</v>
      </c>
      <c r="T341">
        <f t="shared" si="43"/>
        <v>0</v>
      </c>
      <c r="U341">
        <v>0</v>
      </c>
    </row>
    <row r="342" spans="14:21">
      <c r="N342" s="8" t="s">
        <v>392</v>
      </c>
      <c r="O342" s="2" t="s">
        <v>7</v>
      </c>
      <c r="P342" s="2" t="str">
        <f t="shared" si="39"/>
        <v>333995</v>
      </c>
      <c r="Q342" s="2" t="str">
        <f t="shared" si="40"/>
        <v>335074</v>
      </c>
      <c r="R342" s="9">
        <f t="shared" si="41"/>
        <v>-2</v>
      </c>
      <c r="S342">
        <f t="shared" si="42"/>
        <v>1</v>
      </c>
      <c r="T342">
        <f t="shared" si="43"/>
        <v>-2</v>
      </c>
      <c r="U342">
        <v>-2</v>
      </c>
    </row>
    <row r="343" spans="14:21">
      <c r="N343" s="8" t="s">
        <v>393</v>
      </c>
      <c r="O343" s="2" t="s">
        <v>7</v>
      </c>
      <c r="P343" s="2" t="str">
        <f t="shared" si="39"/>
        <v>335071</v>
      </c>
      <c r="Q343" s="2" t="str">
        <f t="shared" si="40"/>
        <v>335652</v>
      </c>
      <c r="R343" s="9">
        <f t="shared" si="41"/>
        <v>-18</v>
      </c>
      <c r="S343">
        <f t="shared" si="42"/>
        <v>1</v>
      </c>
      <c r="T343">
        <f t="shared" si="43"/>
        <v>-18</v>
      </c>
      <c r="U343">
        <v>-18</v>
      </c>
    </row>
    <row r="344" spans="14:21">
      <c r="N344" s="8" t="s">
        <v>394</v>
      </c>
      <c r="O344" s="2" t="s">
        <v>7</v>
      </c>
      <c r="P344" s="2" t="str">
        <f t="shared" si="39"/>
        <v>335633</v>
      </c>
      <c r="Q344" s="2" t="str">
        <f t="shared" si="40"/>
        <v>336205</v>
      </c>
      <c r="R344" s="9">
        <f t="shared" si="41"/>
        <v>159</v>
      </c>
      <c r="S344">
        <f t="shared" si="42"/>
        <v>0</v>
      </c>
      <c r="T344">
        <f t="shared" si="43"/>
        <v>0</v>
      </c>
      <c r="U344">
        <v>0</v>
      </c>
    </row>
    <row r="345" spans="14:21">
      <c r="N345" s="8" t="s">
        <v>395</v>
      </c>
      <c r="O345" s="2" t="s">
        <v>7</v>
      </c>
      <c r="P345" s="2" t="str">
        <f t="shared" si="39"/>
        <v>336363</v>
      </c>
      <c r="Q345" s="2" t="str">
        <f t="shared" si="40"/>
        <v>336590</v>
      </c>
      <c r="R345" s="9">
        <f t="shared" si="41"/>
        <v>65</v>
      </c>
      <c r="S345">
        <f t="shared" si="42"/>
        <v>0</v>
      </c>
      <c r="T345">
        <f t="shared" si="43"/>
        <v>0</v>
      </c>
      <c r="U345">
        <v>0</v>
      </c>
    </row>
    <row r="346" spans="14:21">
      <c r="N346" s="8" t="s">
        <v>396</v>
      </c>
      <c r="O346" s="2" t="s">
        <v>7</v>
      </c>
      <c r="P346" s="2" t="str">
        <f t="shared" si="39"/>
        <v>336654</v>
      </c>
      <c r="Q346" s="2" t="str">
        <f t="shared" si="40"/>
        <v>337055</v>
      </c>
      <c r="R346" s="9">
        <f t="shared" si="41"/>
        <v>354</v>
      </c>
      <c r="S346">
        <f t="shared" si="42"/>
        <v>0</v>
      </c>
      <c r="T346">
        <f t="shared" si="43"/>
        <v>0</v>
      </c>
      <c r="U346">
        <v>0</v>
      </c>
    </row>
    <row r="347" spans="14:21">
      <c r="N347" s="8" t="s">
        <v>397</v>
      </c>
      <c r="O347" s="2" t="s">
        <v>3</v>
      </c>
      <c r="P347" s="2" t="str">
        <f t="shared" si="39"/>
        <v>337408</v>
      </c>
      <c r="Q347" s="2" t="str">
        <f t="shared" si="40"/>
        <v>338451</v>
      </c>
      <c r="R347" s="9">
        <f t="shared" si="41"/>
        <v>86</v>
      </c>
      <c r="S347">
        <f t="shared" si="42"/>
        <v>0</v>
      </c>
      <c r="T347">
        <f t="shared" si="43"/>
        <v>0</v>
      </c>
      <c r="U347">
        <v>0</v>
      </c>
    </row>
    <row r="348" spans="14:21">
      <c r="N348" s="8" t="s">
        <v>398</v>
      </c>
      <c r="O348" s="2" t="s">
        <v>3</v>
      </c>
      <c r="P348" s="2" t="str">
        <f t="shared" si="39"/>
        <v>338536</v>
      </c>
      <c r="Q348" s="2" t="str">
        <f t="shared" si="40"/>
        <v>339306</v>
      </c>
      <c r="R348" s="9">
        <f t="shared" si="41"/>
        <v>47</v>
      </c>
      <c r="S348">
        <f t="shared" si="42"/>
        <v>0</v>
      </c>
      <c r="T348">
        <f t="shared" si="43"/>
        <v>0</v>
      </c>
      <c r="U348">
        <v>0</v>
      </c>
    </row>
    <row r="349" spans="14:21">
      <c r="N349" s="8" t="s">
        <v>399</v>
      </c>
      <c r="O349" s="2" t="s">
        <v>7</v>
      </c>
      <c r="P349" s="2" t="str">
        <f t="shared" si="39"/>
        <v>339352</v>
      </c>
      <c r="Q349" s="2" t="str">
        <f t="shared" si="40"/>
        <v>340131</v>
      </c>
      <c r="R349" s="9">
        <f t="shared" si="41"/>
        <v>158</v>
      </c>
      <c r="S349">
        <f t="shared" si="42"/>
        <v>0</v>
      </c>
      <c r="T349">
        <f t="shared" si="43"/>
        <v>0</v>
      </c>
      <c r="U349">
        <v>0</v>
      </c>
    </row>
    <row r="350" spans="14:21">
      <c r="N350" s="8" t="s">
        <v>400</v>
      </c>
      <c r="O350" s="2" t="s">
        <v>7</v>
      </c>
      <c r="P350" s="2" t="str">
        <f t="shared" si="39"/>
        <v>340288</v>
      </c>
      <c r="Q350" s="2" t="str">
        <f t="shared" si="40"/>
        <v>340452</v>
      </c>
      <c r="R350" s="9">
        <f t="shared" si="41"/>
        <v>247</v>
      </c>
      <c r="S350">
        <f t="shared" si="42"/>
        <v>0</v>
      </c>
      <c r="T350">
        <f t="shared" si="43"/>
        <v>0</v>
      </c>
      <c r="U350">
        <v>0</v>
      </c>
    </row>
    <row r="351" spans="14:21">
      <c r="N351" s="8" t="s">
        <v>401</v>
      </c>
      <c r="O351" s="2" t="s">
        <v>3</v>
      </c>
      <c r="P351" s="2" t="str">
        <f t="shared" si="39"/>
        <v>340698</v>
      </c>
      <c r="Q351" s="2" t="str">
        <f t="shared" si="40"/>
        <v>341768</v>
      </c>
      <c r="R351" s="9">
        <f t="shared" si="41"/>
        <v>116</v>
      </c>
      <c r="S351">
        <f t="shared" si="42"/>
        <v>0</v>
      </c>
      <c r="T351">
        <f t="shared" si="43"/>
        <v>0</v>
      </c>
      <c r="U351">
        <v>0</v>
      </c>
    </row>
    <row r="352" spans="14:21">
      <c r="N352" s="8" t="s">
        <v>402</v>
      </c>
      <c r="O352" s="2" t="s">
        <v>3</v>
      </c>
      <c r="P352" s="2" t="str">
        <f t="shared" si="39"/>
        <v>341883</v>
      </c>
      <c r="Q352" s="2" t="str">
        <f t="shared" si="40"/>
        <v>342443</v>
      </c>
      <c r="R352" s="9">
        <f t="shared" si="41"/>
        <v>351</v>
      </c>
      <c r="S352">
        <f t="shared" si="42"/>
        <v>0</v>
      </c>
      <c r="T352">
        <f t="shared" si="43"/>
        <v>0</v>
      </c>
      <c r="U352">
        <v>0</v>
      </c>
    </row>
    <row r="353" spans="14:21">
      <c r="N353" s="8" t="s">
        <v>403</v>
      </c>
      <c r="O353" s="2" t="s">
        <v>7</v>
      </c>
      <c r="P353" s="2" t="str">
        <f t="shared" si="39"/>
        <v>342793</v>
      </c>
      <c r="Q353" s="2" t="str">
        <f t="shared" si="40"/>
        <v>343671</v>
      </c>
      <c r="R353" s="9">
        <f t="shared" si="41"/>
        <v>29</v>
      </c>
      <c r="S353">
        <f t="shared" si="42"/>
        <v>0</v>
      </c>
      <c r="T353">
        <f t="shared" si="43"/>
        <v>0</v>
      </c>
      <c r="U353">
        <v>0</v>
      </c>
    </row>
    <row r="354" spans="14:21">
      <c r="N354" s="8" t="s">
        <v>404</v>
      </c>
      <c r="O354" s="2" t="s">
        <v>7</v>
      </c>
      <c r="P354" s="2" t="str">
        <f t="shared" si="39"/>
        <v>343699</v>
      </c>
      <c r="Q354" s="2" t="str">
        <f t="shared" si="40"/>
        <v>344832</v>
      </c>
      <c r="R354" s="9">
        <f t="shared" si="41"/>
        <v>-8</v>
      </c>
      <c r="S354">
        <f t="shared" si="42"/>
        <v>0</v>
      </c>
      <c r="T354">
        <f t="shared" si="43"/>
        <v>0</v>
      </c>
      <c r="U354">
        <v>0</v>
      </c>
    </row>
    <row r="355" spans="14:21">
      <c r="N355" s="8" t="s">
        <v>405</v>
      </c>
      <c r="O355" s="2" t="s">
        <v>3</v>
      </c>
      <c r="P355" s="2" t="str">
        <f t="shared" si="39"/>
        <v>344823</v>
      </c>
      <c r="Q355" s="2" t="str">
        <f t="shared" si="40"/>
        <v>345431</v>
      </c>
      <c r="R355" s="9">
        <f t="shared" si="41"/>
        <v>40</v>
      </c>
      <c r="S355">
        <f t="shared" si="42"/>
        <v>0</v>
      </c>
      <c r="T355">
        <f t="shared" si="43"/>
        <v>0</v>
      </c>
      <c r="U355">
        <v>0</v>
      </c>
    </row>
    <row r="356" spans="14:21">
      <c r="N356" s="8" t="s">
        <v>406</v>
      </c>
      <c r="O356" s="2" t="s">
        <v>7</v>
      </c>
      <c r="P356" s="2" t="str">
        <f t="shared" si="39"/>
        <v>345470</v>
      </c>
      <c r="Q356" s="2" t="str">
        <f t="shared" si="40"/>
        <v>346432</v>
      </c>
      <c r="R356" s="9">
        <f t="shared" si="41"/>
        <v>401</v>
      </c>
      <c r="S356">
        <f t="shared" si="42"/>
        <v>0</v>
      </c>
      <c r="T356">
        <f t="shared" si="43"/>
        <v>0</v>
      </c>
      <c r="U356">
        <v>0</v>
      </c>
    </row>
    <row r="357" spans="14:21">
      <c r="N357" s="8" t="s">
        <v>407</v>
      </c>
      <c r="O357" s="2" t="s">
        <v>3</v>
      </c>
      <c r="P357" s="2" t="str">
        <f t="shared" si="39"/>
        <v>346832</v>
      </c>
      <c r="Q357" s="2" t="str">
        <f t="shared" si="40"/>
        <v>348460</v>
      </c>
      <c r="R357" s="9">
        <f t="shared" si="41"/>
        <v>-2</v>
      </c>
      <c r="S357">
        <f t="shared" si="42"/>
        <v>1</v>
      </c>
      <c r="T357">
        <f t="shared" si="43"/>
        <v>-2</v>
      </c>
      <c r="U357">
        <v>-2</v>
      </c>
    </row>
    <row r="358" spans="14:21">
      <c r="N358" s="8" t="s">
        <v>408</v>
      </c>
      <c r="O358" s="2" t="s">
        <v>3</v>
      </c>
      <c r="P358" s="2" t="str">
        <f t="shared" si="39"/>
        <v>348457</v>
      </c>
      <c r="Q358" s="2" t="str">
        <f t="shared" si="40"/>
        <v>348870</v>
      </c>
      <c r="R358" s="9">
        <f t="shared" si="41"/>
        <v>53</v>
      </c>
      <c r="S358">
        <f t="shared" si="42"/>
        <v>0</v>
      </c>
      <c r="T358">
        <f t="shared" si="43"/>
        <v>0</v>
      </c>
      <c r="U358">
        <v>0</v>
      </c>
    </row>
    <row r="359" spans="14:21">
      <c r="N359" s="8" t="s">
        <v>409</v>
      </c>
      <c r="O359" s="2" t="s">
        <v>3</v>
      </c>
      <c r="P359" s="2" t="str">
        <f t="shared" si="39"/>
        <v>348922</v>
      </c>
      <c r="Q359" s="2" t="str">
        <f t="shared" si="40"/>
        <v>349146</v>
      </c>
      <c r="R359" s="9">
        <f t="shared" si="41"/>
        <v>730</v>
      </c>
      <c r="S359">
        <f t="shared" si="42"/>
        <v>0</v>
      </c>
      <c r="T359">
        <f t="shared" si="43"/>
        <v>0</v>
      </c>
      <c r="U359">
        <v>0</v>
      </c>
    </row>
    <row r="360" spans="14:21">
      <c r="N360" s="8" t="s">
        <v>410</v>
      </c>
      <c r="O360" s="2" t="s">
        <v>3</v>
      </c>
      <c r="P360" s="2" t="str">
        <f t="shared" si="39"/>
        <v>349875</v>
      </c>
      <c r="Q360" s="2" t="str">
        <f t="shared" si="40"/>
        <v>351278</v>
      </c>
      <c r="R360" s="9">
        <f t="shared" si="41"/>
        <v>32</v>
      </c>
      <c r="S360">
        <f t="shared" si="42"/>
        <v>0</v>
      </c>
      <c r="T360">
        <f t="shared" si="43"/>
        <v>0</v>
      </c>
      <c r="U360">
        <v>0</v>
      </c>
    </row>
    <row r="361" spans="14:21">
      <c r="N361" s="8" t="s">
        <v>411</v>
      </c>
      <c r="O361" s="2" t="s">
        <v>3</v>
      </c>
      <c r="P361" s="2" t="str">
        <f t="shared" si="39"/>
        <v>351309</v>
      </c>
      <c r="Q361" s="2" t="str">
        <f t="shared" si="40"/>
        <v>351950</v>
      </c>
      <c r="R361" s="9">
        <f t="shared" si="41"/>
        <v>77</v>
      </c>
      <c r="S361">
        <f t="shared" si="42"/>
        <v>0</v>
      </c>
      <c r="T361">
        <f t="shared" si="43"/>
        <v>0</v>
      </c>
      <c r="U361">
        <v>0</v>
      </c>
    </row>
    <row r="362" spans="14:21">
      <c r="N362" s="8" t="s">
        <v>412</v>
      </c>
      <c r="O362" s="2" t="s">
        <v>7</v>
      </c>
      <c r="P362" s="2" t="str">
        <f t="shared" si="39"/>
        <v>352026</v>
      </c>
      <c r="Q362" s="2" t="str">
        <f t="shared" si="40"/>
        <v>353207</v>
      </c>
      <c r="R362" s="9">
        <f t="shared" si="41"/>
        <v>-103</v>
      </c>
      <c r="S362">
        <f t="shared" si="42"/>
        <v>0</v>
      </c>
      <c r="T362">
        <f t="shared" si="43"/>
        <v>0</v>
      </c>
      <c r="U362">
        <v>0</v>
      </c>
    </row>
    <row r="363" spans="14:21">
      <c r="N363" s="8" t="s">
        <v>413</v>
      </c>
      <c r="O363" s="2" t="s">
        <v>3</v>
      </c>
      <c r="P363" s="2" t="str">
        <f t="shared" si="39"/>
        <v>353103</v>
      </c>
      <c r="Q363" s="2" t="str">
        <f t="shared" si="40"/>
        <v>354299</v>
      </c>
      <c r="R363" s="9">
        <f t="shared" si="41"/>
        <v>234</v>
      </c>
      <c r="S363">
        <f t="shared" si="42"/>
        <v>0</v>
      </c>
      <c r="T363">
        <f t="shared" si="43"/>
        <v>0</v>
      </c>
      <c r="U363">
        <v>0</v>
      </c>
    </row>
    <row r="364" spans="14:21">
      <c r="N364" s="8" t="s">
        <v>414</v>
      </c>
      <c r="O364" s="2" t="s">
        <v>7</v>
      </c>
      <c r="P364" s="2" t="str">
        <f t="shared" si="39"/>
        <v>354532</v>
      </c>
      <c r="Q364" s="2" t="str">
        <f t="shared" si="40"/>
        <v>354759</v>
      </c>
      <c r="R364" s="9">
        <f t="shared" si="41"/>
        <v>126</v>
      </c>
      <c r="S364">
        <f t="shared" si="42"/>
        <v>0</v>
      </c>
      <c r="T364">
        <f t="shared" si="43"/>
        <v>0</v>
      </c>
      <c r="U364">
        <v>0</v>
      </c>
    </row>
    <row r="365" spans="14:21">
      <c r="N365" s="8" t="s">
        <v>415</v>
      </c>
      <c r="O365" s="2" t="s">
        <v>7</v>
      </c>
      <c r="P365" s="2" t="str">
        <f t="shared" si="39"/>
        <v>354884</v>
      </c>
      <c r="Q365" s="2" t="str">
        <f t="shared" si="40"/>
        <v>355483</v>
      </c>
      <c r="R365" s="9">
        <f t="shared" si="41"/>
        <v>27</v>
      </c>
      <c r="S365">
        <f t="shared" si="42"/>
        <v>0</v>
      </c>
      <c r="T365">
        <f t="shared" si="43"/>
        <v>0</v>
      </c>
      <c r="U365">
        <v>0</v>
      </c>
    </row>
    <row r="366" spans="14:21">
      <c r="N366" s="8" t="s">
        <v>416</v>
      </c>
      <c r="O366" s="2" t="s">
        <v>7</v>
      </c>
      <c r="P366" s="2" t="str">
        <f t="shared" si="39"/>
        <v>355509</v>
      </c>
      <c r="Q366" s="2" t="str">
        <f t="shared" si="40"/>
        <v>355793</v>
      </c>
      <c r="R366" s="9">
        <f t="shared" si="41"/>
        <v>73</v>
      </c>
      <c r="S366">
        <f t="shared" si="42"/>
        <v>0</v>
      </c>
      <c r="T366">
        <f t="shared" si="43"/>
        <v>0</v>
      </c>
      <c r="U366">
        <v>0</v>
      </c>
    </row>
    <row r="367" spans="14:21">
      <c r="N367" s="8" t="s">
        <v>417</v>
      </c>
      <c r="O367" s="2" t="s">
        <v>7</v>
      </c>
      <c r="P367" s="2" t="str">
        <f t="shared" si="39"/>
        <v>355865</v>
      </c>
      <c r="Q367" s="2" t="str">
        <f t="shared" si="40"/>
        <v>356416</v>
      </c>
      <c r="R367" s="9">
        <f t="shared" si="41"/>
        <v>261</v>
      </c>
      <c r="S367">
        <f t="shared" si="42"/>
        <v>0</v>
      </c>
      <c r="T367">
        <f t="shared" si="43"/>
        <v>0</v>
      </c>
      <c r="U367">
        <v>0</v>
      </c>
    </row>
    <row r="368" spans="14:21">
      <c r="N368" s="8" t="s">
        <v>418</v>
      </c>
      <c r="O368" s="2" t="s">
        <v>7</v>
      </c>
      <c r="P368" s="2" t="str">
        <f t="shared" si="39"/>
        <v>356676</v>
      </c>
      <c r="Q368" s="2" t="str">
        <f t="shared" si="40"/>
        <v>357305</v>
      </c>
      <c r="R368" s="9">
        <f t="shared" si="41"/>
        <v>245</v>
      </c>
      <c r="S368">
        <f t="shared" si="42"/>
        <v>0</v>
      </c>
      <c r="T368">
        <f t="shared" si="43"/>
        <v>0</v>
      </c>
      <c r="U368">
        <v>0</v>
      </c>
    </row>
    <row r="369" spans="14:21">
      <c r="N369" s="8" t="s">
        <v>419</v>
      </c>
      <c r="O369" s="2" t="s">
        <v>7</v>
      </c>
      <c r="P369" s="2" t="str">
        <f t="shared" si="39"/>
        <v>357549</v>
      </c>
      <c r="Q369" s="2" t="str">
        <f t="shared" si="40"/>
        <v>359732</v>
      </c>
      <c r="R369" s="9">
        <f t="shared" si="41"/>
        <v>36</v>
      </c>
      <c r="S369">
        <f t="shared" si="42"/>
        <v>0</v>
      </c>
      <c r="T369">
        <f t="shared" si="43"/>
        <v>0</v>
      </c>
      <c r="U369">
        <v>0</v>
      </c>
    </row>
    <row r="370" spans="14:21">
      <c r="N370" s="8" t="s">
        <v>420</v>
      </c>
      <c r="O370" s="2" t="s">
        <v>3</v>
      </c>
      <c r="P370" s="2" t="str">
        <f t="shared" si="39"/>
        <v>359767</v>
      </c>
      <c r="Q370" s="2" t="str">
        <f t="shared" si="40"/>
        <v>360690</v>
      </c>
      <c r="R370" s="9">
        <f t="shared" si="41"/>
        <v>22</v>
      </c>
      <c r="S370">
        <f t="shared" si="42"/>
        <v>0</v>
      </c>
      <c r="T370">
        <f t="shared" si="43"/>
        <v>0</v>
      </c>
      <c r="U370">
        <v>0</v>
      </c>
    </row>
    <row r="371" spans="14:21">
      <c r="N371" s="8" t="s">
        <v>421</v>
      </c>
      <c r="O371" s="2" t="s">
        <v>7</v>
      </c>
      <c r="P371" s="2" t="str">
        <f t="shared" si="39"/>
        <v>360711</v>
      </c>
      <c r="Q371" s="2" t="str">
        <f t="shared" si="40"/>
        <v>362063</v>
      </c>
      <c r="R371" s="9">
        <f t="shared" si="41"/>
        <v>85</v>
      </c>
      <c r="S371">
        <f t="shared" si="42"/>
        <v>0</v>
      </c>
      <c r="T371">
        <f t="shared" si="43"/>
        <v>0</v>
      </c>
      <c r="U371">
        <v>0</v>
      </c>
    </row>
    <row r="372" spans="14:21">
      <c r="N372" s="8" t="s">
        <v>422</v>
      </c>
      <c r="O372" s="2" t="s">
        <v>7</v>
      </c>
      <c r="P372" s="2" t="str">
        <f t="shared" si="39"/>
        <v>362147</v>
      </c>
      <c r="Q372" s="2" t="str">
        <f t="shared" si="40"/>
        <v>363601</v>
      </c>
      <c r="R372" s="9">
        <f t="shared" si="41"/>
        <v>163</v>
      </c>
      <c r="S372">
        <f t="shared" si="42"/>
        <v>0</v>
      </c>
      <c r="T372">
        <f t="shared" si="43"/>
        <v>0</v>
      </c>
      <c r="U372">
        <v>0</v>
      </c>
    </row>
    <row r="373" spans="14:21">
      <c r="N373" s="8" t="s">
        <v>423</v>
      </c>
      <c r="O373" s="2" t="s">
        <v>7</v>
      </c>
      <c r="P373" s="2" t="str">
        <f t="shared" si="39"/>
        <v>363763</v>
      </c>
      <c r="Q373" s="2" t="str">
        <f t="shared" si="40"/>
        <v>365067</v>
      </c>
      <c r="R373" s="9">
        <f t="shared" si="41"/>
        <v>50</v>
      </c>
      <c r="S373">
        <f t="shared" si="42"/>
        <v>0</v>
      </c>
      <c r="T373">
        <f t="shared" si="43"/>
        <v>0</v>
      </c>
      <c r="U373">
        <v>0</v>
      </c>
    </row>
    <row r="374" spans="14:21">
      <c r="N374" s="8" t="s">
        <v>424</v>
      </c>
      <c r="O374" s="2" t="s">
        <v>7</v>
      </c>
      <c r="P374" s="2" t="str">
        <f t="shared" si="39"/>
        <v>365116</v>
      </c>
      <c r="Q374" s="2" t="str">
        <f t="shared" si="40"/>
        <v>366015</v>
      </c>
      <c r="R374" s="9">
        <f t="shared" si="41"/>
        <v>39</v>
      </c>
      <c r="S374">
        <f t="shared" si="42"/>
        <v>0</v>
      </c>
      <c r="T374">
        <f t="shared" si="43"/>
        <v>0</v>
      </c>
      <c r="U374">
        <v>0</v>
      </c>
    </row>
    <row r="375" spans="14:21">
      <c r="N375" s="8" t="s">
        <v>425</v>
      </c>
      <c r="O375" s="2" t="s">
        <v>7</v>
      </c>
      <c r="P375" s="2" t="str">
        <f t="shared" si="39"/>
        <v>366053</v>
      </c>
      <c r="Q375" s="2" t="str">
        <f t="shared" si="40"/>
        <v>366853</v>
      </c>
      <c r="R375" s="9">
        <f t="shared" si="41"/>
        <v>-114</v>
      </c>
      <c r="S375">
        <f t="shared" si="42"/>
        <v>0</v>
      </c>
      <c r="T375">
        <f t="shared" si="43"/>
        <v>0</v>
      </c>
      <c r="U375">
        <v>0</v>
      </c>
    </row>
    <row r="376" spans="14:21">
      <c r="N376" s="8" t="s">
        <v>426</v>
      </c>
      <c r="O376" s="2" t="s">
        <v>3</v>
      </c>
      <c r="P376" s="2" t="str">
        <f t="shared" si="39"/>
        <v>366738</v>
      </c>
      <c r="Q376" s="2" t="str">
        <f t="shared" si="40"/>
        <v>368024</v>
      </c>
      <c r="R376" s="9">
        <f t="shared" si="41"/>
        <v>267</v>
      </c>
      <c r="S376">
        <f t="shared" si="42"/>
        <v>0</v>
      </c>
      <c r="T376">
        <f t="shared" si="43"/>
        <v>0</v>
      </c>
      <c r="U376">
        <v>0</v>
      </c>
    </row>
    <row r="377" spans="14:21">
      <c r="N377" s="8" t="s">
        <v>427</v>
      </c>
      <c r="O377" s="2" t="s">
        <v>3</v>
      </c>
      <c r="P377" s="2" t="str">
        <f t="shared" si="39"/>
        <v>368290</v>
      </c>
      <c r="Q377" s="2" t="str">
        <f t="shared" si="40"/>
        <v>368574</v>
      </c>
      <c r="R377" s="9">
        <f t="shared" si="41"/>
        <v>356</v>
      </c>
      <c r="S377">
        <f t="shared" si="42"/>
        <v>0</v>
      </c>
      <c r="T377">
        <f t="shared" si="43"/>
        <v>0</v>
      </c>
      <c r="U377">
        <v>0</v>
      </c>
    </row>
    <row r="378" spans="14:21">
      <c r="N378" s="8" t="s">
        <v>428</v>
      </c>
      <c r="O378" s="2" t="s">
        <v>3</v>
      </c>
      <c r="P378" s="2" t="str">
        <f t="shared" si="39"/>
        <v>368929</v>
      </c>
      <c r="Q378" s="2" t="str">
        <f t="shared" si="40"/>
        <v>370344</v>
      </c>
      <c r="R378" s="9">
        <f t="shared" si="41"/>
        <v>-2</v>
      </c>
      <c r="S378">
        <f t="shared" si="42"/>
        <v>1</v>
      </c>
      <c r="T378">
        <f t="shared" si="43"/>
        <v>-2</v>
      </c>
      <c r="U378">
        <v>-2</v>
      </c>
    </row>
    <row r="379" spans="14:21">
      <c r="N379" s="8" t="s">
        <v>429</v>
      </c>
      <c r="O379" s="2" t="s">
        <v>3</v>
      </c>
      <c r="P379" s="2" t="str">
        <f t="shared" si="39"/>
        <v>370341</v>
      </c>
      <c r="Q379" s="2" t="str">
        <f t="shared" si="40"/>
        <v>371867</v>
      </c>
      <c r="R379" s="9">
        <f t="shared" si="41"/>
        <v>2</v>
      </c>
      <c r="S379">
        <f t="shared" si="42"/>
        <v>0</v>
      </c>
      <c r="T379">
        <f t="shared" si="43"/>
        <v>0</v>
      </c>
      <c r="U379">
        <v>0</v>
      </c>
    </row>
    <row r="380" spans="14:21">
      <c r="N380" s="8" t="s">
        <v>430</v>
      </c>
      <c r="O380" s="2" t="s">
        <v>3</v>
      </c>
      <c r="P380" s="2" t="str">
        <f t="shared" si="39"/>
        <v>371868</v>
      </c>
      <c r="Q380" s="2" t="str">
        <f t="shared" si="40"/>
        <v>372206</v>
      </c>
      <c r="R380" s="9">
        <f t="shared" si="41"/>
        <v>327</v>
      </c>
      <c r="S380">
        <f t="shared" si="42"/>
        <v>0</v>
      </c>
      <c r="T380">
        <f t="shared" si="43"/>
        <v>0</v>
      </c>
      <c r="U380">
        <v>0</v>
      </c>
    </row>
    <row r="381" spans="14:21">
      <c r="N381" s="8" t="s">
        <v>431</v>
      </c>
      <c r="O381" s="2" t="s">
        <v>7</v>
      </c>
      <c r="P381" s="2" t="str">
        <f t="shared" si="39"/>
        <v>372532</v>
      </c>
      <c r="Q381" s="2" t="str">
        <f t="shared" si="40"/>
        <v>373326</v>
      </c>
      <c r="R381" s="9">
        <f t="shared" si="41"/>
        <v>55</v>
      </c>
      <c r="S381">
        <f t="shared" si="42"/>
        <v>0</v>
      </c>
      <c r="T381">
        <f t="shared" si="43"/>
        <v>0</v>
      </c>
      <c r="U381">
        <v>0</v>
      </c>
    </row>
    <row r="382" spans="14:21">
      <c r="N382" s="8" t="s">
        <v>432</v>
      </c>
      <c r="O382" s="2" t="s">
        <v>7</v>
      </c>
      <c r="P382" s="2" t="str">
        <f t="shared" si="39"/>
        <v>373380</v>
      </c>
      <c r="Q382" s="2" t="str">
        <f t="shared" si="40"/>
        <v>373763</v>
      </c>
      <c r="R382" s="9">
        <f t="shared" si="41"/>
        <v>23</v>
      </c>
      <c r="S382">
        <f t="shared" si="42"/>
        <v>0</v>
      </c>
      <c r="T382">
        <f t="shared" si="43"/>
        <v>0</v>
      </c>
      <c r="U382">
        <v>0</v>
      </c>
    </row>
    <row r="383" spans="14:21">
      <c r="N383" s="8" t="s">
        <v>433</v>
      </c>
      <c r="O383" s="2" t="s">
        <v>7</v>
      </c>
      <c r="P383" s="2" t="str">
        <f t="shared" si="39"/>
        <v>373785</v>
      </c>
      <c r="Q383" s="2" t="str">
        <f t="shared" si="40"/>
        <v>374828</v>
      </c>
      <c r="R383" s="9">
        <f t="shared" si="41"/>
        <v>205</v>
      </c>
      <c r="S383">
        <f t="shared" si="42"/>
        <v>0</v>
      </c>
      <c r="T383">
        <f t="shared" si="43"/>
        <v>0</v>
      </c>
      <c r="U383">
        <v>0</v>
      </c>
    </row>
    <row r="384" spans="14:21">
      <c r="N384" s="8" t="s">
        <v>434</v>
      </c>
      <c r="O384" s="2" t="s">
        <v>3</v>
      </c>
      <c r="P384" s="2" t="str">
        <f t="shared" si="39"/>
        <v>375032</v>
      </c>
      <c r="Q384" s="2" t="str">
        <f t="shared" si="40"/>
        <v>375346</v>
      </c>
      <c r="R384" s="9">
        <f t="shared" si="41"/>
        <v>111</v>
      </c>
      <c r="S384">
        <f t="shared" si="42"/>
        <v>0</v>
      </c>
      <c r="T384">
        <f t="shared" si="43"/>
        <v>0</v>
      </c>
      <c r="U384">
        <v>0</v>
      </c>
    </row>
    <row r="385" spans="14:21">
      <c r="N385" s="8" t="s">
        <v>435</v>
      </c>
      <c r="O385" s="2" t="s">
        <v>3</v>
      </c>
      <c r="P385" s="2" t="str">
        <f t="shared" si="39"/>
        <v>375456</v>
      </c>
      <c r="Q385" s="2" t="str">
        <f t="shared" si="40"/>
        <v>375722</v>
      </c>
      <c r="R385" s="9">
        <f t="shared" si="41"/>
        <v>41</v>
      </c>
      <c r="S385">
        <f t="shared" si="42"/>
        <v>0</v>
      </c>
      <c r="T385">
        <f t="shared" si="43"/>
        <v>0</v>
      </c>
      <c r="U385">
        <v>0</v>
      </c>
    </row>
    <row r="386" spans="14:21">
      <c r="N386" s="8" t="s">
        <v>436</v>
      </c>
      <c r="O386" s="2" t="s">
        <v>3</v>
      </c>
      <c r="P386" s="2" t="str">
        <f t="shared" si="39"/>
        <v>375762</v>
      </c>
      <c r="Q386" s="2" t="str">
        <f t="shared" si="40"/>
        <v>376448</v>
      </c>
      <c r="R386" s="9">
        <f t="shared" si="41"/>
        <v>80</v>
      </c>
      <c r="S386">
        <f t="shared" si="42"/>
        <v>0</v>
      </c>
      <c r="T386">
        <f t="shared" si="43"/>
        <v>0</v>
      </c>
      <c r="U386">
        <v>0</v>
      </c>
    </row>
    <row r="387" spans="14:21">
      <c r="N387" s="8" t="s">
        <v>437</v>
      </c>
      <c r="O387" s="2" t="s">
        <v>3</v>
      </c>
      <c r="P387" s="2" t="str">
        <f t="shared" si="39"/>
        <v>376527</v>
      </c>
      <c r="Q387" s="2" t="str">
        <f t="shared" si="40"/>
        <v>377237</v>
      </c>
      <c r="R387" s="9">
        <f t="shared" si="41"/>
        <v>85</v>
      </c>
      <c r="S387">
        <f t="shared" si="42"/>
        <v>0</v>
      </c>
      <c r="T387">
        <f t="shared" si="43"/>
        <v>0</v>
      </c>
      <c r="U387">
        <v>0</v>
      </c>
    </row>
    <row r="388" spans="14:21">
      <c r="N388" s="8" t="s">
        <v>438</v>
      </c>
      <c r="O388" s="2" t="s">
        <v>3</v>
      </c>
      <c r="P388" s="2" t="str">
        <f t="shared" si="39"/>
        <v>377321</v>
      </c>
      <c r="Q388" s="2" t="str">
        <f t="shared" si="40"/>
        <v>378694</v>
      </c>
      <c r="R388" s="9">
        <f t="shared" si="41"/>
        <v>288</v>
      </c>
      <c r="S388">
        <f t="shared" si="42"/>
        <v>0</v>
      </c>
      <c r="T388">
        <f t="shared" si="43"/>
        <v>0</v>
      </c>
      <c r="U388">
        <v>0</v>
      </c>
    </row>
    <row r="389" spans="14:21">
      <c r="N389" s="8" t="s">
        <v>439</v>
      </c>
      <c r="O389" s="2" t="s">
        <v>7</v>
      </c>
      <c r="P389" s="2" t="str">
        <f t="shared" ref="P389:P452" si="44">MID(N:N,1,SEARCH("..",N:N)-1)</f>
        <v>378981</v>
      </c>
      <c r="Q389" s="2" t="str">
        <f t="shared" ref="Q389:Q452" si="45">MID(N:N,LEN(P389)+3,LEN(N389)-LEN(P389)-2)</f>
        <v>380390</v>
      </c>
      <c r="R389" s="9">
        <f t="shared" ref="R389:R452" si="46">P390-Q389+1</f>
        <v>6</v>
      </c>
      <c r="S389">
        <f t="shared" ref="S389:S452" si="47">IF(O389=O390,IF(R389&lt;0,1,0),0)</f>
        <v>0</v>
      </c>
      <c r="T389">
        <f t="shared" ref="T389:T452" si="48">IF(R389&lt;0,IF(S389=1,R389,0),0)</f>
        <v>0</v>
      </c>
      <c r="U389">
        <v>0</v>
      </c>
    </row>
    <row r="390" spans="14:21">
      <c r="N390" s="8" t="s">
        <v>440</v>
      </c>
      <c r="O390" s="2" t="s">
        <v>7</v>
      </c>
      <c r="P390" s="2" t="str">
        <f t="shared" si="44"/>
        <v>380395</v>
      </c>
      <c r="Q390" s="2" t="str">
        <f t="shared" si="45"/>
        <v>380901</v>
      </c>
      <c r="R390" s="9">
        <f t="shared" si="46"/>
        <v>-30</v>
      </c>
      <c r="S390">
        <f t="shared" si="47"/>
        <v>0</v>
      </c>
      <c r="T390">
        <f t="shared" si="48"/>
        <v>0</v>
      </c>
      <c r="U390">
        <v>0</v>
      </c>
    </row>
    <row r="391" spans="14:21">
      <c r="N391" s="8" t="s">
        <v>441</v>
      </c>
      <c r="O391" s="2" t="s">
        <v>3</v>
      </c>
      <c r="P391" s="2" t="str">
        <f t="shared" si="44"/>
        <v>380870</v>
      </c>
      <c r="Q391" s="2" t="str">
        <f t="shared" si="45"/>
        <v>381991</v>
      </c>
      <c r="R391" s="9">
        <f t="shared" si="46"/>
        <v>91</v>
      </c>
      <c r="S391">
        <f t="shared" si="47"/>
        <v>0</v>
      </c>
      <c r="T391">
        <f t="shared" si="48"/>
        <v>0</v>
      </c>
      <c r="U391">
        <v>0</v>
      </c>
    </row>
    <row r="392" spans="14:21">
      <c r="N392" s="8" t="s">
        <v>442</v>
      </c>
      <c r="O392" s="2" t="s">
        <v>7</v>
      </c>
      <c r="P392" s="2" t="str">
        <f t="shared" si="44"/>
        <v>382081</v>
      </c>
      <c r="Q392" s="2" t="str">
        <f t="shared" si="45"/>
        <v>382332</v>
      </c>
      <c r="R392" s="9">
        <f t="shared" si="46"/>
        <v>-28</v>
      </c>
      <c r="S392">
        <f t="shared" si="47"/>
        <v>0</v>
      </c>
      <c r="T392">
        <f t="shared" si="48"/>
        <v>0</v>
      </c>
      <c r="U392">
        <v>0</v>
      </c>
    </row>
    <row r="393" spans="14:21">
      <c r="N393" s="8" t="s">
        <v>443</v>
      </c>
      <c r="O393" s="2" t="s">
        <v>3</v>
      </c>
      <c r="P393" s="2" t="str">
        <f t="shared" si="44"/>
        <v>382303</v>
      </c>
      <c r="Q393" s="2" t="str">
        <f t="shared" si="45"/>
        <v>383454</v>
      </c>
      <c r="R393" s="9">
        <f t="shared" si="46"/>
        <v>92</v>
      </c>
      <c r="S393">
        <f t="shared" si="47"/>
        <v>0</v>
      </c>
      <c r="T393">
        <f t="shared" si="48"/>
        <v>0</v>
      </c>
      <c r="U393">
        <v>0</v>
      </c>
    </row>
    <row r="394" spans="14:21">
      <c r="N394" s="8" t="s">
        <v>444</v>
      </c>
      <c r="O394" s="2" t="s">
        <v>3</v>
      </c>
      <c r="P394" s="2" t="str">
        <f t="shared" si="44"/>
        <v>383545</v>
      </c>
      <c r="Q394" s="2" t="str">
        <f t="shared" si="45"/>
        <v>385125</v>
      </c>
      <c r="R394" s="9">
        <f t="shared" si="46"/>
        <v>226</v>
      </c>
      <c r="S394">
        <f t="shared" si="47"/>
        <v>0</v>
      </c>
      <c r="T394">
        <f t="shared" si="48"/>
        <v>0</v>
      </c>
      <c r="U394">
        <v>0</v>
      </c>
    </row>
    <row r="395" spans="14:21">
      <c r="N395" s="8" t="s">
        <v>445</v>
      </c>
      <c r="O395" s="2" t="s">
        <v>3</v>
      </c>
      <c r="P395" s="2" t="str">
        <f t="shared" si="44"/>
        <v>385350</v>
      </c>
      <c r="Q395" s="2" t="str">
        <f t="shared" si="45"/>
        <v>386528</v>
      </c>
      <c r="R395" s="9">
        <f t="shared" si="46"/>
        <v>150</v>
      </c>
      <c r="S395">
        <f t="shared" si="47"/>
        <v>0</v>
      </c>
      <c r="T395">
        <f t="shared" si="48"/>
        <v>0</v>
      </c>
      <c r="U395">
        <v>0</v>
      </c>
    </row>
    <row r="396" spans="14:21">
      <c r="N396" s="8" t="s">
        <v>446</v>
      </c>
      <c r="O396" s="2" t="s">
        <v>7</v>
      </c>
      <c r="P396" s="2" t="str">
        <f t="shared" si="44"/>
        <v>386677</v>
      </c>
      <c r="Q396" s="2" t="str">
        <f t="shared" si="45"/>
        <v>387357</v>
      </c>
      <c r="R396" s="9">
        <f t="shared" si="46"/>
        <v>-2</v>
      </c>
      <c r="S396">
        <f t="shared" si="47"/>
        <v>0</v>
      </c>
      <c r="T396">
        <f t="shared" si="48"/>
        <v>0</v>
      </c>
      <c r="U396">
        <v>0</v>
      </c>
    </row>
    <row r="397" spans="14:21">
      <c r="N397" s="8" t="s">
        <v>447</v>
      </c>
      <c r="O397" s="2" t="s">
        <v>3</v>
      </c>
      <c r="P397" s="2" t="str">
        <f t="shared" si="44"/>
        <v>387354</v>
      </c>
      <c r="Q397" s="2" t="str">
        <f t="shared" si="45"/>
        <v>388220</v>
      </c>
      <c r="R397" s="9">
        <f t="shared" si="46"/>
        <v>275</v>
      </c>
      <c r="S397">
        <f t="shared" si="47"/>
        <v>0</v>
      </c>
      <c r="T397">
        <f t="shared" si="48"/>
        <v>0</v>
      </c>
      <c r="U397">
        <v>0</v>
      </c>
    </row>
    <row r="398" spans="14:21">
      <c r="N398" s="8" t="s">
        <v>448</v>
      </c>
      <c r="O398" s="2" t="s">
        <v>7</v>
      </c>
      <c r="P398" s="2" t="str">
        <f t="shared" si="44"/>
        <v>388494</v>
      </c>
      <c r="Q398" s="2" t="str">
        <f t="shared" si="45"/>
        <v>389618</v>
      </c>
      <c r="R398" s="9">
        <f t="shared" si="46"/>
        <v>336</v>
      </c>
      <c r="S398">
        <f t="shared" si="47"/>
        <v>0</v>
      </c>
      <c r="T398">
        <f t="shared" si="48"/>
        <v>0</v>
      </c>
      <c r="U398">
        <v>0</v>
      </c>
    </row>
    <row r="399" spans="14:21">
      <c r="N399" s="8" t="s">
        <v>449</v>
      </c>
      <c r="O399" s="2" t="s">
        <v>7</v>
      </c>
      <c r="P399" s="2" t="str">
        <f t="shared" si="44"/>
        <v>389953</v>
      </c>
      <c r="Q399" s="2" t="str">
        <f t="shared" si="45"/>
        <v>391494</v>
      </c>
      <c r="R399" s="9">
        <f t="shared" si="46"/>
        <v>39</v>
      </c>
      <c r="S399">
        <f t="shared" si="47"/>
        <v>0</v>
      </c>
      <c r="T399">
        <f t="shared" si="48"/>
        <v>0</v>
      </c>
      <c r="U399">
        <v>0</v>
      </c>
    </row>
    <row r="400" spans="14:21">
      <c r="N400" s="8" t="s">
        <v>450</v>
      </c>
      <c r="O400" s="2" t="s">
        <v>7</v>
      </c>
      <c r="P400" s="2" t="str">
        <f t="shared" si="44"/>
        <v>391532</v>
      </c>
      <c r="Q400" s="2" t="str">
        <f t="shared" si="45"/>
        <v>392923</v>
      </c>
      <c r="R400" s="9">
        <f t="shared" si="46"/>
        <v>68</v>
      </c>
      <c r="S400">
        <f t="shared" si="47"/>
        <v>0</v>
      </c>
      <c r="T400">
        <f t="shared" si="48"/>
        <v>0</v>
      </c>
      <c r="U400">
        <v>0</v>
      </c>
    </row>
    <row r="401" spans="14:21">
      <c r="N401" s="8" t="s">
        <v>451</v>
      </c>
      <c r="O401" s="2" t="s">
        <v>7</v>
      </c>
      <c r="P401" s="2" t="str">
        <f t="shared" si="44"/>
        <v>392990</v>
      </c>
      <c r="Q401" s="2" t="str">
        <f t="shared" si="45"/>
        <v>393448</v>
      </c>
      <c r="R401" s="9">
        <f t="shared" si="46"/>
        <v>346</v>
      </c>
      <c r="S401">
        <f t="shared" si="47"/>
        <v>0</v>
      </c>
      <c r="T401">
        <f t="shared" si="48"/>
        <v>0</v>
      </c>
      <c r="U401">
        <v>0</v>
      </c>
    </row>
    <row r="402" spans="14:21">
      <c r="N402" s="8" t="s">
        <v>452</v>
      </c>
      <c r="O402" s="2" t="s">
        <v>3</v>
      </c>
      <c r="P402" s="2" t="str">
        <f t="shared" si="44"/>
        <v>393793</v>
      </c>
      <c r="Q402" s="2" t="str">
        <f t="shared" si="45"/>
        <v>394545</v>
      </c>
      <c r="R402" s="9">
        <f t="shared" si="46"/>
        <v>35</v>
      </c>
      <c r="S402">
        <f t="shared" si="47"/>
        <v>0</v>
      </c>
      <c r="T402">
        <f t="shared" si="48"/>
        <v>0</v>
      </c>
      <c r="U402">
        <v>0</v>
      </c>
    </row>
    <row r="403" spans="14:21">
      <c r="N403" s="8" t="s">
        <v>453</v>
      </c>
      <c r="O403" s="2" t="s">
        <v>3</v>
      </c>
      <c r="P403" s="2" t="str">
        <f t="shared" si="44"/>
        <v>394579</v>
      </c>
      <c r="Q403" s="2" t="str">
        <f t="shared" si="45"/>
        <v>395181</v>
      </c>
      <c r="R403" s="9">
        <f t="shared" si="46"/>
        <v>66</v>
      </c>
      <c r="S403">
        <f t="shared" si="47"/>
        <v>0</v>
      </c>
      <c r="T403">
        <f t="shared" si="48"/>
        <v>0</v>
      </c>
      <c r="U403">
        <v>0</v>
      </c>
    </row>
    <row r="404" spans="14:21">
      <c r="N404" s="8" t="s">
        <v>454</v>
      </c>
      <c r="O404" s="2" t="s">
        <v>3</v>
      </c>
      <c r="P404" s="2" t="str">
        <f t="shared" si="44"/>
        <v>395246</v>
      </c>
      <c r="Q404" s="2" t="str">
        <f t="shared" si="45"/>
        <v>395731</v>
      </c>
      <c r="R404" s="9">
        <f t="shared" si="46"/>
        <v>1142</v>
      </c>
      <c r="S404">
        <f t="shared" si="47"/>
        <v>0</v>
      </c>
      <c r="T404">
        <f t="shared" si="48"/>
        <v>0</v>
      </c>
      <c r="U404">
        <v>0</v>
      </c>
    </row>
    <row r="405" spans="14:21">
      <c r="N405" s="8" t="s">
        <v>455</v>
      </c>
      <c r="O405" s="2" t="s">
        <v>3</v>
      </c>
      <c r="P405" s="2" t="str">
        <f t="shared" si="44"/>
        <v>396872</v>
      </c>
      <c r="Q405" s="2" t="str">
        <f t="shared" si="45"/>
        <v>397396</v>
      </c>
      <c r="R405" s="9">
        <f t="shared" si="46"/>
        <v>3</v>
      </c>
      <c r="S405">
        <f t="shared" si="47"/>
        <v>0</v>
      </c>
      <c r="T405">
        <f t="shared" si="48"/>
        <v>0</v>
      </c>
      <c r="U405">
        <v>0</v>
      </c>
    </row>
    <row r="406" spans="14:21">
      <c r="N406" s="8" t="s">
        <v>456</v>
      </c>
      <c r="O406" s="2" t="s">
        <v>3</v>
      </c>
      <c r="P406" s="2" t="str">
        <f t="shared" si="44"/>
        <v>397398</v>
      </c>
      <c r="Q406" s="2" t="str">
        <f t="shared" si="45"/>
        <v>397577</v>
      </c>
      <c r="R406" s="9">
        <f t="shared" si="46"/>
        <v>19</v>
      </c>
      <c r="S406">
        <f t="shared" si="47"/>
        <v>0</v>
      </c>
      <c r="T406">
        <f t="shared" si="48"/>
        <v>0</v>
      </c>
      <c r="U406">
        <v>0</v>
      </c>
    </row>
    <row r="407" spans="14:21">
      <c r="N407" s="8" t="s">
        <v>457</v>
      </c>
      <c r="O407" s="2" t="s">
        <v>3</v>
      </c>
      <c r="P407" s="2" t="str">
        <f t="shared" si="44"/>
        <v>397595</v>
      </c>
      <c r="Q407" s="2" t="str">
        <f t="shared" si="45"/>
        <v>398509</v>
      </c>
      <c r="R407" s="9">
        <f t="shared" si="46"/>
        <v>362</v>
      </c>
      <c r="S407">
        <f t="shared" si="47"/>
        <v>0</v>
      </c>
      <c r="T407">
        <f t="shared" si="48"/>
        <v>0</v>
      </c>
      <c r="U407">
        <v>0</v>
      </c>
    </row>
    <row r="408" spans="14:21">
      <c r="N408" s="8" t="s">
        <v>458</v>
      </c>
      <c r="O408" s="2" t="s">
        <v>7</v>
      </c>
      <c r="P408" s="2" t="str">
        <f t="shared" si="44"/>
        <v>398870</v>
      </c>
      <c r="Q408" s="2" t="str">
        <f t="shared" si="45"/>
        <v>399868</v>
      </c>
      <c r="R408" s="9">
        <f t="shared" si="46"/>
        <v>86</v>
      </c>
      <c r="S408">
        <f t="shared" si="47"/>
        <v>0</v>
      </c>
      <c r="T408">
        <f t="shared" si="48"/>
        <v>0</v>
      </c>
      <c r="U408">
        <v>0</v>
      </c>
    </row>
    <row r="409" spans="14:21">
      <c r="N409" s="8" t="s">
        <v>459</v>
      </c>
      <c r="O409" s="2" t="s">
        <v>7</v>
      </c>
      <c r="P409" s="2" t="str">
        <f t="shared" si="44"/>
        <v>399953</v>
      </c>
      <c r="Q409" s="2" t="str">
        <f t="shared" si="45"/>
        <v>400354</v>
      </c>
      <c r="R409" s="9">
        <f t="shared" si="46"/>
        <v>76</v>
      </c>
      <c r="S409">
        <f t="shared" si="47"/>
        <v>0</v>
      </c>
      <c r="T409">
        <f t="shared" si="48"/>
        <v>0</v>
      </c>
      <c r="U409">
        <v>0</v>
      </c>
    </row>
    <row r="410" spans="14:21">
      <c r="N410" s="8" t="s">
        <v>460</v>
      </c>
      <c r="O410" s="2" t="s">
        <v>3</v>
      </c>
      <c r="P410" s="2" t="str">
        <f t="shared" si="44"/>
        <v>400429</v>
      </c>
      <c r="Q410" s="2" t="str">
        <f t="shared" si="45"/>
        <v>400671</v>
      </c>
      <c r="R410" s="9">
        <f t="shared" si="46"/>
        <v>98</v>
      </c>
      <c r="S410">
        <f t="shared" si="47"/>
        <v>0</v>
      </c>
      <c r="T410">
        <f t="shared" si="48"/>
        <v>0</v>
      </c>
      <c r="U410">
        <v>0</v>
      </c>
    </row>
    <row r="411" spans="14:21">
      <c r="N411" s="8" t="s">
        <v>461</v>
      </c>
      <c r="O411" s="2" t="s">
        <v>7</v>
      </c>
      <c r="P411" s="2" t="str">
        <f t="shared" si="44"/>
        <v>400768</v>
      </c>
      <c r="Q411" s="2" t="str">
        <f t="shared" si="45"/>
        <v>401421</v>
      </c>
      <c r="R411" s="9">
        <f t="shared" si="46"/>
        <v>44</v>
      </c>
      <c r="S411">
        <f t="shared" si="47"/>
        <v>0</v>
      </c>
      <c r="T411">
        <f t="shared" si="48"/>
        <v>0</v>
      </c>
      <c r="U411">
        <v>0</v>
      </c>
    </row>
    <row r="412" spans="14:21">
      <c r="N412" s="8" t="s">
        <v>462</v>
      </c>
      <c r="O412" s="2" t="s">
        <v>3</v>
      </c>
      <c r="P412" s="2" t="str">
        <f t="shared" si="44"/>
        <v>401464</v>
      </c>
      <c r="Q412" s="2" t="str">
        <f t="shared" si="45"/>
        <v>401748</v>
      </c>
      <c r="R412" s="9">
        <f t="shared" si="46"/>
        <v>3</v>
      </c>
      <c r="S412">
        <f t="shared" si="47"/>
        <v>0</v>
      </c>
      <c r="T412">
        <f t="shared" si="48"/>
        <v>0</v>
      </c>
      <c r="U412">
        <v>0</v>
      </c>
    </row>
    <row r="413" spans="14:21">
      <c r="N413" s="8" t="s">
        <v>463</v>
      </c>
      <c r="O413" s="2" t="s">
        <v>3</v>
      </c>
      <c r="P413" s="2" t="str">
        <f t="shared" si="44"/>
        <v>401750</v>
      </c>
      <c r="Q413" s="2" t="str">
        <f t="shared" si="45"/>
        <v>402022</v>
      </c>
      <c r="R413" s="9">
        <f t="shared" si="46"/>
        <v>170</v>
      </c>
      <c r="S413">
        <f t="shared" si="47"/>
        <v>0</v>
      </c>
      <c r="T413">
        <f t="shared" si="48"/>
        <v>0</v>
      </c>
      <c r="U413">
        <v>0</v>
      </c>
    </row>
    <row r="414" spans="14:21">
      <c r="N414" s="8" t="s">
        <v>464</v>
      </c>
      <c r="O414" s="2" t="s">
        <v>3</v>
      </c>
      <c r="P414" s="2" t="str">
        <f t="shared" si="44"/>
        <v>402191</v>
      </c>
      <c r="Q414" s="2" t="str">
        <f t="shared" si="45"/>
        <v>402991</v>
      </c>
      <c r="R414" s="9">
        <f t="shared" si="46"/>
        <v>32</v>
      </c>
      <c r="S414">
        <f t="shared" si="47"/>
        <v>0</v>
      </c>
      <c r="T414">
        <f t="shared" si="48"/>
        <v>0</v>
      </c>
      <c r="U414">
        <v>0</v>
      </c>
    </row>
    <row r="415" spans="14:21">
      <c r="N415" s="8" t="s">
        <v>465</v>
      </c>
      <c r="O415" s="2" t="s">
        <v>3</v>
      </c>
      <c r="P415" s="2" t="str">
        <f t="shared" si="44"/>
        <v>403022</v>
      </c>
      <c r="Q415" s="2" t="str">
        <f t="shared" si="45"/>
        <v>403351</v>
      </c>
      <c r="R415" s="9">
        <f t="shared" si="46"/>
        <v>2</v>
      </c>
      <c r="S415">
        <f t="shared" si="47"/>
        <v>0</v>
      </c>
      <c r="T415">
        <f t="shared" si="48"/>
        <v>0</v>
      </c>
      <c r="U415">
        <v>0</v>
      </c>
    </row>
    <row r="416" spans="14:21">
      <c r="N416" s="8" t="s">
        <v>466</v>
      </c>
      <c r="O416" s="2" t="s">
        <v>3</v>
      </c>
      <c r="P416" s="2" t="str">
        <f t="shared" si="44"/>
        <v>403352</v>
      </c>
      <c r="Q416" s="2" t="str">
        <f t="shared" si="45"/>
        <v>403768</v>
      </c>
      <c r="R416" s="9">
        <f t="shared" si="46"/>
        <v>249</v>
      </c>
      <c r="S416">
        <f t="shared" si="47"/>
        <v>0</v>
      </c>
      <c r="T416">
        <f t="shared" si="48"/>
        <v>0</v>
      </c>
      <c r="U416">
        <v>0</v>
      </c>
    </row>
    <row r="417" spans="14:21">
      <c r="N417" s="8" t="s">
        <v>467</v>
      </c>
      <c r="O417" s="2" t="s">
        <v>7</v>
      </c>
      <c r="P417" s="2" t="str">
        <f t="shared" si="44"/>
        <v>404016</v>
      </c>
      <c r="Q417" s="2" t="str">
        <f t="shared" si="45"/>
        <v>405188</v>
      </c>
      <c r="R417" s="9">
        <f t="shared" si="46"/>
        <v>-19</v>
      </c>
      <c r="S417">
        <f t="shared" si="47"/>
        <v>0</v>
      </c>
      <c r="T417">
        <f t="shared" si="48"/>
        <v>0</v>
      </c>
      <c r="U417">
        <v>0</v>
      </c>
    </row>
    <row r="418" spans="14:21">
      <c r="N418" s="8" t="s">
        <v>468</v>
      </c>
      <c r="O418" s="2" t="s">
        <v>3</v>
      </c>
      <c r="P418" s="2" t="str">
        <f t="shared" si="44"/>
        <v>405168</v>
      </c>
      <c r="Q418" s="2" t="str">
        <f t="shared" si="45"/>
        <v>406145</v>
      </c>
      <c r="R418" s="9">
        <f t="shared" si="46"/>
        <v>245</v>
      </c>
      <c r="S418">
        <f t="shared" si="47"/>
        <v>0</v>
      </c>
      <c r="T418">
        <f t="shared" si="48"/>
        <v>0</v>
      </c>
      <c r="U418">
        <v>0</v>
      </c>
    </row>
    <row r="419" spans="14:21">
      <c r="N419" s="8" t="s">
        <v>469</v>
      </c>
      <c r="O419" s="2" t="s">
        <v>7</v>
      </c>
      <c r="P419" s="2" t="str">
        <f t="shared" si="44"/>
        <v>406389</v>
      </c>
      <c r="Q419" s="2" t="str">
        <f t="shared" si="45"/>
        <v>406772</v>
      </c>
      <c r="R419" s="9">
        <f t="shared" si="46"/>
        <v>80</v>
      </c>
      <c r="S419">
        <f t="shared" si="47"/>
        <v>0</v>
      </c>
      <c r="T419">
        <f t="shared" si="48"/>
        <v>0</v>
      </c>
      <c r="U419">
        <v>0</v>
      </c>
    </row>
    <row r="420" spans="14:21">
      <c r="N420" s="8" t="s">
        <v>470</v>
      </c>
      <c r="O420" s="2" t="s">
        <v>7</v>
      </c>
      <c r="P420" s="2" t="str">
        <f t="shared" si="44"/>
        <v>406851</v>
      </c>
      <c r="Q420" s="2" t="str">
        <f t="shared" si="45"/>
        <v>408359</v>
      </c>
      <c r="R420" s="9">
        <f t="shared" si="46"/>
        <v>136</v>
      </c>
      <c r="S420">
        <f t="shared" si="47"/>
        <v>0</v>
      </c>
      <c r="T420">
        <f t="shared" si="48"/>
        <v>0</v>
      </c>
      <c r="U420">
        <v>0</v>
      </c>
    </row>
    <row r="421" spans="14:21">
      <c r="N421" s="8" t="s">
        <v>471</v>
      </c>
      <c r="O421" s="2" t="s">
        <v>7</v>
      </c>
      <c r="P421" s="2" t="str">
        <f t="shared" si="44"/>
        <v>408494</v>
      </c>
      <c r="Q421" s="2" t="str">
        <f t="shared" si="45"/>
        <v>408844</v>
      </c>
      <c r="R421" s="9">
        <f t="shared" si="46"/>
        <v>98</v>
      </c>
      <c r="S421">
        <f t="shared" si="47"/>
        <v>0</v>
      </c>
      <c r="T421">
        <f t="shared" si="48"/>
        <v>0</v>
      </c>
      <c r="U421">
        <v>0</v>
      </c>
    </row>
    <row r="422" spans="14:21">
      <c r="N422" s="8" t="s">
        <v>472</v>
      </c>
      <c r="O422" s="2" t="s">
        <v>3</v>
      </c>
      <c r="P422" s="2" t="str">
        <f t="shared" si="44"/>
        <v>408941</v>
      </c>
      <c r="Q422" s="2" t="str">
        <f t="shared" si="45"/>
        <v>409903</v>
      </c>
      <c r="R422" s="9">
        <f t="shared" si="46"/>
        <v>49</v>
      </c>
      <c r="S422">
        <f t="shared" si="47"/>
        <v>0</v>
      </c>
      <c r="T422">
        <f t="shared" si="48"/>
        <v>0</v>
      </c>
      <c r="U422">
        <v>0</v>
      </c>
    </row>
    <row r="423" spans="14:21">
      <c r="N423" s="8" t="s">
        <v>473</v>
      </c>
      <c r="O423" s="2" t="s">
        <v>3</v>
      </c>
      <c r="P423" s="2" t="str">
        <f t="shared" si="44"/>
        <v>409951</v>
      </c>
      <c r="Q423" s="2" t="str">
        <f t="shared" si="45"/>
        <v>411516</v>
      </c>
      <c r="R423" s="9">
        <f t="shared" si="46"/>
        <v>33</v>
      </c>
      <c r="S423">
        <f t="shared" si="47"/>
        <v>0</v>
      </c>
      <c r="T423">
        <f t="shared" si="48"/>
        <v>0</v>
      </c>
      <c r="U423">
        <v>0</v>
      </c>
    </row>
    <row r="424" spans="14:21">
      <c r="N424" s="8" t="s">
        <v>474</v>
      </c>
      <c r="O424" s="2" t="s">
        <v>3</v>
      </c>
      <c r="P424" s="2" t="str">
        <f t="shared" si="44"/>
        <v>411548</v>
      </c>
      <c r="Q424" s="2" t="str">
        <f t="shared" si="45"/>
        <v>411946</v>
      </c>
      <c r="R424" s="9">
        <f t="shared" si="46"/>
        <v>202</v>
      </c>
      <c r="S424">
        <f t="shared" si="47"/>
        <v>0</v>
      </c>
      <c r="T424">
        <f t="shared" si="48"/>
        <v>0</v>
      </c>
      <c r="U424">
        <v>0</v>
      </c>
    </row>
    <row r="425" spans="14:21">
      <c r="N425" s="8" t="s">
        <v>475</v>
      </c>
      <c r="O425" s="2" t="s">
        <v>7</v>
      </c>
      <c r="P425" s="2" t="str">
        <f t="shared" si="44"/>
        <v>412147</v>
      </c>
      <c r="Q425" s="2" t="str">
        <f t="shared" si="45"/>
        <v>413289</v>
      </c>
      <c r="R425" s="9">
        <f t="shared" si="46"/>
        <v>108</v>
      </c>
      <c r="S425">
        <f t="shared" si="47"/>
        <v>0</v>
      </c>
      <c r="T425">
        <f t="shared" si="48"/>
        <v>0</v>
      </c>
      <c r="U425">
        <v>0</v>
      </c>
    </row>
    <row r="426" spans="14:21">
      <c r="N426" s="8" t="s">
        <v>476</v>
      </c>
      <c r="O426" s="2" t="s">
        <v>3</v>
      </c>
      <c r="P426" s="2" t="str">
        <f t="shared" si="44"/>
        <v>413396</v>
      </c>
      <c r="Q426" s="2" t="str">
        <f t="shared" si="45"/>
        <v>413614</v>
      </c>
      <c r="R426" s="9">
        <f t="shared" si="46"/>
        <v>260</v>
      </c>
      <c r="S426">
        <f t="shared" si="47"/>
        <v>0</v>
      </c>
      <c r="T426">
        <f t="shared" si="48"/>
        <v>0</v>
      </c>
      <c r="U426">
        <v>0</v>
      </c>
    </row>
    <row r="427" spans="14:21">
      <c r="N427" s="8" t="s">
        <v>477</v>
      </c>
      <c r="O427" s="2" t="s">
        <v>7</v>
      </c>
      <c r="P427" s="2" t="str">
        <f t="shared" si="44"/>
        <v>413873</v>
      </c>
      <c r="Q427" s="2" t="str">
        <f t="shared" si="45"/>
        <v>414955</v>
      </c>
      <c r="R427" s="9">
        <f t="shared" si="46"/>
        <v>110</v>
      </c>
      <c r="S427">
        <f t="shared" si="47"/>
        <v>0</v>
      </c>
      <c r="T427">
        <f t="shared" si="48"/>
        <v>0</v>
      </c>
      <c r="U427">
        <v>0</v>
      </c>
    </row>
    <row r="428" spans="14:21">
      <c r="N428" s="8" t="s">
        <v>478</v>
      </c>
      <c r="O428" s="2" t="s">
        <v>3</v>
      </c>
      <c r="P428" s="2" t="str">
        <f t="shared" si="44"/>
        <v>415064</v>
      </c>
      <c r="Q428" s="2" t="str">
        <f t="shared" si="45"/>
        <v>415441</v>
      </c>
      <c r="R428" s="9">
        <f t="shared" si="46"/>
        <v>95</v>
      </c>
      <c r="S428">
        <f t="shared" si="47"/>
        <v>0</v>
      </c>
      <c r="T428">
        <f t="shared" si="48"/>
        <v>0</v>
      </c>
      <c r="U428">
        <v>0</v>
      </c>
    </row>
    <row r="429" spans="14:21">
      <c r="N429" s="8" t="s">
        <v>479</v>
      </c>
      <c r="O429" s="2" t="s">
        <v>3</v>
      </c>
      <c r="P429" s="2" t="str">
        <f t="shared" si="44"/>
        <v>415535</v>
      </c>
      <c r="Q429" s="2" t="str">
        <f t="shared" si="45"/>
        <v>416086</v>
      </c>
      <c r="R429" s="9">
        <f t="shared" si="46"/>
        <v>18</v>
      </c>
      <c r="S429">
        <f t="shared" si="47"/>
        <v>0</v>
      </c>
      <c r="T429">
        <f t="shared" si="48"/>
        <v>0</v>
      </c>
      <c r="U429">
        <v>0</v>
      </c>
    </row>
    <row r="430" spans="14:21">
      <c r="N430" s="8" t="s">
        <v>480</v>
      </c>
      <c r="O430" s="2" t="s">
        <v>3</v>
      </c>
      <c r="P430" s="2" t="str">
        <f t="shared" si="44"/>
        <v>416103</v>
      </c>
      <c r="Q430" s="2" t="str">
        <f t="shared" si="45"/>
        <v>416951</v>
      </c>
      <c r="R430" s="9">
        <f t="shared" si="46"/>
        <v>32</v>
      </c>
      <c r="S430">
        <f t="shared" si="47"/>
        <v>0</v>
      </c>
      <c r="T430">
        <f t="shared" si="48"/>
        <v>0</v>
      </c>
      <c r="U430">
        <v>0</v>
      </c>
    </row>
    <row r="431" spans="14:21">
      <c r="N431" s="8" t="s">
        <v>481</v>
      </c>
      <c r="O431" s="2" t="s">
        <v>3</v>
      </c>
      <c r="P431" s="2" t="str">
        <f t="shared" si="44"/>
        <v>416982</v>
      </c>
      <c r="Q431" s="2" t="str">
        <f t="shared" si="45"/>
        <v>418610</v>
      </c>
      <c r="R431" s="9">
        <f t="shared" si="46"/>
        <v>72</v>
      </c>
      <c r="S431">
        <f t="shared" si="47"/>
        <v>0</v>
      </c>
      <c r="T431">
        <f t="shared" si="48"/>
        <v>0</v>
      </c>
      <c r="U431">
        <v>0</v>
      </c>
    </row>
    <row r="432" spans="14:21">
      <c r="N432" s="8" t="s">
        <v>482</v>
      </c>
      <c r="O432" s="2" t="s">
        <v>3</v>
      </c>
      <c r="P432" s="2" t="str">
        <f t="shared" si="44"/>
        <v>418681</v>
      </c>
      <c r="Q432" s="2" t="str">
        <f t="shared" si="45"/>
        <v>419220</v>
      </c>
      <c r="R432" s="9">
        <f t="shared" si="46"/>
        <v>163</v>
      </c>
      <c r="S432">
        <f t="shared" si="47"/>
        <v>0</v>
      </c>
      <c r="T432">
        <f t="shared" si="48"/>
        <v>0</v>
      </c>
      <c r="U432">
        <v>0</v>
      </c>
    </row>
    <row r="433" spans="14:21">
      <c r="N433" s="8" t="s">
        <v>483</v>
      </c>
      <c r="O433" s="2" t="s">
        <v>7</v>
      </c>
      <c r="P433" s="2" t="str">
        <f t="shared" si="44"/>
        <v>419382</v>
      </c>
      <c r="Q433" s="2" t="str">
        <f t="shared" si="45"/>
        <v>421292</v>
      </c>
      <c r="R433" s="9">
        <f t="shared" si="46"/>
        <v>-2</v>
      </c>
      <c r="S433">
        <f t="shared" si="47"/>
        <v>1</v>
      </c>
      <c r="T433">
        <f t="shared" si="48"/>
        <v>-2</v>
      </c>
      <c r="U433">
        <v>-2</v>
      </c>
    </row>
    <row r="434" spans="14:21">
      <c r="N434" s="8" t="s">
        <v>484</v>
      </c>
      <c r="O434" s="2" t="s">
        <v>7</v>
      </c>
      <c r="P434" s="2" t="str">
        <f t="shared" si="44"/>
        <v>421289</v>
      </c>
      <c r="Q434" s="2" t="str">
        <f t="shared" si="45"/>
        <v>422557</v>
      </c>
      <c r="R434" s="9">
        <f t="shared" si="46"/>
        <v>-9</v>
      </c>
      <c r="S434">
        <f t="shared" si="47"/>
        <v>1</v>
      </c>
      <c r="T434">
        <f t="shared" si="48"/>
        <v>-9</v>
      </c>
      <c r="U434">
        <v>-9</v>
      </c>
    </row>
    <row r="435" spans="14:21">
      <c r="N435" s="8" t="s">
        <v>485</v>
      </c>
      <c r="O435" s="2" t="s">
        <v>7</v>
      </c>
      <c r="P435" s="2" t="str">
        <f t="shared" si="44"/>
        <v>422547</v>
      </c>
      <c r="Q435" s="2" t="str">
        <f t="shared" si="45"/>
        <v>423245</v>
      </c>
      <c r="R435" s="9">
        <f t="shared" si="46"/>
        <v>388</v>
      </c>
      <c r="S435">
        <f t="shared" si="47"/>
        <v>0</v>
      </c>
      <c r="T435">
        <f t="shared" si="48"/>
        <v>0</v>
      </c>
      <c r="U435">
        <v>0</v>
      </c>
    </row>
    <row r="436" spans="14:21">
      <c r="N436" s="8" t="s">
        <v>486</v>
      </c>
      <c r="O436" s="2" t="s">
        <v>7</v>
      </c>
      <c r="P436" s="2" t="str">
        <f t="shared" si="44"/>
        <v>423632</v>
      </c>
      <c r="Q436" s="2" t="str">
        <f t="shared" si="45"/>
        <v>424840</v>
      </c>
      <c r="R436" s="9">
        <f t="shared" si="46"/>
        <v>218</v>
      </c>
      <c r="S436">
        <f t="shared" si="47"/>
        <v>0</v>
      </c>
      <c r="T436">
        <f t="shared" si="48"/>
        <v>0</v>
      </c>
      <c r="U436">
        <v>0</v>
      </c>
    </row>
    <row r="437" spans="14:21">
      <c r="N437" s="8" t="s">
        <v>487</v>
      </c>
      <c r="O437" s="2" t="s">
        <v>7</v>
      </c>
      <c r="P437" s="2" t="str">
        <f t="shared" si="44"/>
        <v>425057</v>
      </c>
      <c r="Q437" s="2" t="str">
        <f t="shared" si="45"/>
        <v>426064</v>
      </c>
      <c r="R437" s="9">
        <f t="shared" si="46"/>
        <v>12</v>
      </c>
      <c r="S437">
        <f t="shared" si="47"/>
        <v>0</v>
      </c>
      <c r="T437">
        <f t="shared" si="48"/>
        <v>0</v>
      </c>
      <c r="U437">
        <v>0</v>
      </c>
    </row>
    <row r="438" spans="14:21">
      <c r="N438" s="8" t="s">
        <v>488</v>
      </c>
      <c r="O438" s="2" t="s">
        <v>7</v>
      </c>
      <c r="P438" s="2" t="str">
        <f t="shared" si="44"/>
        <v>426075</v>
      </c>
      <c r="Q438" s="2" t="str">
        <f t="shared" si="45"/>
        <v>426830</v>
      </c>
      <c r="R438" s="9">
        <f t="shared" si="46"/>
        <v>16</v>
      </c>
      <c r="S438">
        <f t="shared" si="47"/>
        <v>0</v>
      </c>
      <c r="T438">
        <f t="shared" si="48"/>
        <v>0</v>
      </c>
      <c r="U438">
        <v>0</v>
      </c>
    </row>
    <row r="439" spans="14:21">
      <c r="N439" s="8" t="s">
        <v>489</v>
      </c>
      <c r="O439" s="2" t="s">
        <v>7</v>
      </c>
      <c r="P439" s="2" t="str">
        <f t="shared" si="44"/>
        <v>426845</v>
      </c>
      <c r="Q439" s="2" t="str">
        <f t="shared" si="45"/>
        <v>427150</v>
      </c>
      <c r="R439" s="9">
        <f t="shared" si="46"/>
        <v>314</v>
      </c>
      <c r="S439">
        <f t="shared" si="47"/>
        <v>0</v>
      </c>
      <c r="T439">
        <f t="shared" si="48"/>
        <v>0</v>
      </c>
      <c r="U439">
        <v>0</v>
      </c>
    </row>
    <row r="440" spans="14:21">
      <c r="N440" s="8" t="s">
        <v>490</v>
      </c>
      <c r="O440" s="2" t="s">
        <v>7</v>
      </c>
      <c r="P440" s="2" t="str">
        <f t="shared" si="44"/>
        <v>427463</v>
      </c>
      <c r="Q440" s="2" t="str">
        <f t="shared" si="45"/>
        <v>428029</v>
      </c>
      <c r="R440" s="9">
        <f t="shared" si="46"/>
        <v>-39</v>
      </c>
      <c r="S440">
        <f t="shared" si="47"/>
        <v>1</v>
      </c>
      <c r="T440">
        <f t="shared" si="48"/>
        <v>-39</v>
      </c>
      <c r="U440">
        <v>-39</v>
      </c>
    </row>
    <row r="441" spans="14:21">
      <c r="N441" s="8" t="s">
        <v>491</v>
      </c>
      <c r="O441" s="2" t="s">
        <v>7</v>
      </c>
      <c r="P441" s="2" t="str">
        <f t="shared" si="44"/>
        <v>427989</v>
      </c>
      <c r="Q441" s="2" t="str">
        <f t="shared" si="45"/>
        <v>428495</v>
      </c>
      <c r="R441" s="9">
        <f t="shared" si="46"/>
        <v>117</v>
      </c>
      <c r="S441">
        <f t="shared" si="47"/>
        <v>0</v>
      </c>
      <c r="T441">
        <f t="shared" si="48"/>
        <v>0</v>
      </c>
      <c r="U441">
        <v>0</v>
      </c>
    </row>
    <row r="442" spans="14:21">
      <c r="N442" s="8" t="s">
        <v>492</v>
      </c>
      <c r="O442" s="2" t="s">
        <v>3</v>
      </c>
      <c r="P442" s="2" t="str">
        <f t="shared" si="44"/>
        <v>428611</v>
      </c>
      <c r="Q442" s="2" t="str">
        <f t="shared" si="45"/>
        <v>429300</v>
      </c>
      <c r="R442" s="9">
        <f t="shared" si="46"/>
        <v>47</v>
      </c>
      <c r="S442">
        <f t="shared" si="47"/>
        <v>0</v>
      </c>
      <c r="T442">
        <f t="shared" si="48"/>
        <v>0</v>
      </c>
      <c r="U442">
        <v>0</v>
      </c>
    </row>
    <row r="443" spans="14:21">
      <c r="N443" s="8" t="s">
        <v>493</v>
      </c>
      <c r="O443" s="2" t="s">
        <v>3</v>
      </c>
      <c r="P443" s="2" t="str">
        <f t="shared" si="44"/>
        <v>429346</v>
      </c>
      <c r="Q443" s="2" t="str">
        <f t="shared" si="45"/>
        <v>430473</v>
      </c>
      <c r="R443" s="9">
        <f t="shared" si="46"/>
        <v>51</v>
      </c>
      <c r="S443">
        <f t="shared" si="47"/>
        <v>0</v>
      </c>
      <c r="T443">
        <f t="shared" si="48"/>
        <v>0</v>
      </c>
      <c r="U443">
        <v>0</v>
      </c>
    </row>
    <row r="444" spans="14:21">
      <c r="N444" s="8" t="s">
        <v>494</v>
      </c>
      <c r="O444" s="2" t="s">
        <v>7</v>
      </c>
      <c r="P444" s="2" t="str">
        <f t="shared" si="44"/>
        <v>430523</v>
      </c>
      <c r="Q444" s="2" t="str">
        <f t="shared" si="45"/>
        <v>431191</v>
      </c>
      <c r="R444" s="9">
        <f t="shared" si="46"/>
        <v>268</v>
      </c>
      <c r="S444">
        <f t="shared" si="47"/>
        <v>0</v>
      </c>
      <c r="T444">
        <f t="shared" si="48"/>
        <v>0</v>
      </c>
      <c r="U444">
        <v>0</v>
      </c>
    </row>
    <row r="445" spans="14:21">
      <c r="N445" s="8" t="s">
        <v>495</v>
      </c>
      <c r="O445" s="2" t="s">
        <v>7</v>
      </c>
      <c r="P445" s="2" t="str">
        <f t="shared" si="44"/>
        <v>431458</v>
      </c>
      <c r="Q445" s="2" t="str">
        <f t="shared" si="45"/>
        <v>432951</v>
      </c>
      <c r="R445" s="9">
        <f t="shared" si="46"/>
        <v>126</v>
      </c>
      <c r="S445">
        <f t="shared" si="47"/>
        <v>0</v>
      </c>
      <c r="T445">
        <f t="shared" si="48"/>
        <v>0</v>
      </c>
      <c r="U445">
        <v>0</v>
      </c>
    </row>
    <row r="446" spans="14:21">
      <c r="N446" s="8" t="s">
        <v>496</v>
      </c>
      <c r="O446" s="2" t="s">
        <v>3</v>
      </c>
      <c r="P446" s="2" t="str">
        <f t="shared" si="44"/>
        <v>433076</v>
      </c>
      <c r="Q446" s="2" t="str">
        <f t="shared" si="45"/>
        <v>434317</v>
      </c>
      <c r="R446" s="9">
        <f t="shared" si="46"/>
        <v>41</v>
      </c>
      <c r="S446">
        <f t="shared" si="47"/>
        <v>0</v>
      </c>
      <c r="T446">
        <f t="shared" si="48"/>
        <v>0</v>
      </c>
      <c r="U446">
        <v>0</v>
      </c>
    </row>
    <row r="447" spans="14:21">
      <c r="N447" s="8" t="s">
        <v>497</v>
      </c>
      <c r="O447" s="2" t="s">
        <v>3</v>
      </c>
      <c r="P447" s="2" t="str">
        <f t="shared" si="44"/>
        <v>434357</v>
      </c>
      <c r="Q447" s="2" t="str">
        <f t="shared" si="45"/>
        <v>435040</v>
      </c>
      <c r="R447" s="9">
        <f t="shared" si="46"/>
        <v>344</v>
      </c>
      <c r="S447">
        <f t="shared" si="47"/>
        <v>0</v>
      </c>
      <c r="T447">
        <f t="shared" si="48"/>
        <v>0</v>
      </c>
      <c r="U447">
        <v>0</v>
      </c>
    </row>
    <row r="448" spans="14:21">
      <c r="N448" s="8" t="s">
        <v>498</v>
      </c>
      <c r="O448" s="2" t="s">
        <v>3</v>
      </c>
      <c r="P448" s="2" t="str">
        <f t="shared" si="44"/>
        <v>435383</v>
      </c>
      <c r="Q448" s="2" t="str">
        <f t="shared" si="45"/>
        <v>436438</v>
      </c>
      <c r="R448" s="9">
        <f t="shared" si="46"/>
        <v>82</v>
      </c>
      <c r="S448">
        <f t="shared" si="47"/>
        <v>0</v>
      </c>
      <c r="T448">
        <f t="shared" si="48"/>
        <v>0</v>
      </c>
      <c r="U448">
        <v>0</v>
      </c>
    </row>
    <row r="449" spans="14:21">
      <c r="N449" s="8" t="s">
        <v>499</v>
      </c>
      <c r="O449" s="2" t="s">
        <v>3</v>
      </c>
      <c r="P449" s="2" t="str">
        <f t="shared" si="44"/>
        <v>436519</v>
      </c>
      <c r="Q449" s="2" t="str">
        <f t="shared" si="45"/>
        <v>436821</v>
      </c>
      <c r="R449" s="9">
        <f t="shared" si="46"/>
        <v>31</v>
      </c>
      <c r="S449">
        <f t="shared" si="47"/>
        <v>0</v>
      </c>
      <c r="T449">
        <f t="shared" si="48"/>
        <v>0</v>
      </c>
      <c r="U449">
        <v>0</v>
      </c>
    </row>
    <row r="450" spans="14:21">
      <c r="N450" s="8" t="s">
        <v>500</v>
      </c>
      <c r="O450" s="2" t="s">
        <v>3</v>
      </c>
      <c r="P450" s="2" t="str">
        <f t="shared" si="44"/>
        <v>436851</v>
      </c>
      <c r="Q450" s="2" t="str">
        <f t="shared" si="45"/>
        <v>437537</v>
      </c>
      <c r="R450" s="9">
        <f t="shared" si="46"/>
        <v>-2</v>
      </c>
      <c r="S450">
        <f t="shared" si="47"/>
        <v>1</v>
      </c>
      <c r="T450">
        <f t="shared" si="48"/>
        <v>-2</v>
      </c>
      <c r="U450">
        <v>-2</v>
      </c>
    </row>
    <row r="451" spans="14:21">
      <c r="N451" s="8" t="s">
        <v>501</v>
      </c>
      <c r="O451" s="2" t="s">
        <v>3</v>
      </c>
      <c r="P451" s="2" t="str">
        <f t="shared" si="44"/>
        <v>437534</v>
      </c>
      <c r="Q451" s="2" t="str">
        <f t="shared" si="45"/>
        <v>438628</v>
      </c>
      <c r="R451" s="9">
        <f t="shared" si="46"/>
        <v>48</v>
      </c>
      <c r="S451">
        <f t="shared" si="47"/>
        <v>0</v>
      </c>
      <c r="T451">
        <f t="shared" si="48"/>
        <v>0</v>
      </c>
      <c r="U451">
        <v>0</v>
      </c>
    </row>
    <row r="452" spans="14:21">
      <c r="N452" s="8" t="s">
        <v>502</v>
      </c>
      <c r="O452" s="2" t="s">
        <v>3</v>
      </c>
      <c r="P452" s="2" t="str">
        <f t="shared" si="44"/>
        <v>438675</v>
      </c>
      <c r="Q452" s="2" t="str">
        <f t="shared" si="45"/>
        <v>439961</v>
      </c>
      <c r="R452" s="9">
        <f t="shared" si="46"/>
        <v>90</v>
      </c>
      <c r="S452">
        <f t="shared" si="47"/>
        <v>0</v>
      </c>
      <c r="T452">
        <f t="shared" si="48"/>
        <v>0</v>
      </c>
      <c r="U452">
        <v>0</v>
      </c>
    </row>
    <row r="453" spans="14:21">
      <c r="N453" s="8" t="s">
        <v>503</v>
      </c>
      <c r="O453" s="2" t="s">
        <v>3</v>
      </c>
      <c r="P453" s="2" t="str">
        <f t="shared" ref="P453:P516" si="49">MID(N:N,1,SEARCH("..",N:N)-1)</f>
        <v>440050</v>
      </c>
      <c r="Q453" s="2" t="str">
        <f t="shared" ref="Q453:Q516" si="50">MID(N:N,LEN(P453)+3,LEN(N453)-LEN(P453)-2)</f>
        <v>440295</v>
      </c>
      <c r="R453" s="9">
        <f t="shared" ref="R453:R516" si="51">P454-Q453+1</f>
        <v>376</v>
      </c>
      <c r="S453">
        <f t="shared" ref="S453:S516" si="52">IF(O453=O454,IF(R453&lt;0,1,0),0)</f>
        <v>0</v>
      </c>
      <c r="T453">
        <f t="shared" ref="T453:T516" si="53">IF(R453&lt;0,IF(S453=1,R453,0),0)</f>
        <v>0</v>
      </c>
      <c r="U453">
        <v>0</v>
      </c>
    </row>
    <row r="454" spans="14:21">
      <c r="N454" s="8" t="s">
        <v>504</v>
      </c>
      <c r="O454" s="2" t="s">
        <v>7</v>
      </c>
      <c r="P454" s="2" t="str">
        <f t="shared" si="49"/>
        <v>440670</v>
      </c>
      <c r="Q454" s="2" t="str">
        <f t="shared" si="50"/>
        <v>441299</v>
      </c>
      <c r="R454" s="9">
        <f t="shared" si="51"/>
        <v>59</v>
      </c>
      <c r="S454">
        <f t="shared" si="52"/>
        <v>0</v>
      </c>
      <c r="T454">
        <f t="shared" si="53"/>
        <v>0</v>
      </c>
      <c r="U454">
        <v>0</v>
      </c>
    </row>
    <row r="455" spans="14:21">
      <c r="N455" s="8" t="s">
        <v>505</v>
      </c>
      <c r="O455" s="2" t="s">
        <v>3</v>
      </c>
      <c r="P455" s="2" t="str">
        <f t="shared" si="49"/>
        <v>441357</v>
      </c>
      <c r="Q455" s="2" t="str">
        <f t="shared" si="50"/>
        <v>441836</v>
      </c>
      <c r="R455" s="9">
        <f t="shared" si="51"/>
        <v>187</v>
      </c>
      <c r="S455">
        <f t="shared" si="52"/>
        <v>0</v>
      </c>
      <c r="T455">
        <f t="shared" si="53"/>
        <v>0</v>
      </c>
      <c r="U455">
        <v>0</v>
      </c>
    </row>
    <row r="456" spans="14:21">
      <c r="N456" s="8" t="s">
        <v>506</v>
      </c>
      <c r="O456" s="2" t="s">
        <v>7</v>
      </c>
      <c r="P456" s="2" t="str">
        <f t="shared" si="49"/>
        <v>442022</v>
      </c>
      <c r="Q456" s="2" t="str">
        <f t="shared" si="50"/>
        <v>443236</v>
      </c>
      <c r="R456" s="9">
        <f t="shared" si="51"/>
        <v>-18</v>
      </c>
      <c r="S456">
        <f t="shared" si="52"/>
        <v>0</v>
      </c>
      <c r="T456">
        <f t="shared" si="53"/>
        <v>0</v>
      </c>
      <c r="U456">
        <v>0</v>
      </c>
    </row>
    <row r="457" spans="14:21">
      <c r="N457" s="8" t="s">
        <v>507</v>
      </c>
      <c r="O457" s="2" t="s">
        <v>3</v>
      </c>
      <c r="P457" s="2" t="str">
        <f t="shared" si="49"/>
        <v>443217</v>
      </c>
      <c r="Q457" s="2" t="str">
        <f t="shared" si="50"/>
        <v>443972</v>
      </c>
      <c r="R457" s="9">
        <f t="shared" si="51"/>
        <v>30</v>
      </c>
      <c r="S457">
        <f t="shared" si="52"/>
        <v>0</v>
      </c>
      <c r="T457">
        <f t="shared" si="53"/>
        <v>0</v>
      </c>
      <c r="U457">
        <v>0</v>
      </c>
    </row>
    <row r="458" spans="14:21">
      <c r="N458" s="8" t="s">
        <v>508</v>
      </c>
      <c r="O458" s="2" t="s">
        <v>7</v>
      </c>
      <c r="P458" s="2" t="str">
        <f t="shared" si="49"/>
        <v>444001</v>
      </c>
      <c r="Q458" s="2" t="str">
        <f t="shared" si="50"/>
        <v>445155</v>
      </c>
      <c r="R458" s="9">
        <f t="shared" si="51"/>
        <v>55</v>
      </c>
      <c r="S458">
        <f t="shared" si="52"/>
        <v>0</v>
      </c>
      <c r="T458">
        <f t="shared" si="53"/>
        <v>0</v>
      </c>
      <c r="U458">
        <v>0</v>
      </c>
    </row>
    <row r="459" spans="14:21">
      <c r="N459" s="8" t="s">
        <v>509</v>
      </c>
      <c r="O459" s="2" t="s">
        <v>7</v>
      </c>
      <c r="P459" s="2" t="str">
        <f t="shared" si="49"/>
        <v>445209</v>
      </c>
      <c r="Q459" s="2" t="str">
        <f t="shared" si="50"/>
        <v>445346</v>
      </c>
      <c r="R459" s="9">
        <f t="shared" si="51"/>
        <v>217</v>
      </c>
      <c r="S459">
        <f t="shared" si="52"/>
        <v>0</v>
      </c>
      <c r="T459">
        <f t="shared" si="53"/>
        <v>0</v>
      </c>
      <c r="U459">
        <v>0</v>
      </c>
    </row>
    <row r="460" spans="14:21">
      <c r="N460" s="8" t="s">
        <v>510</v>
      </c>
      <c r="O460" s="2" t="s">
        <v>7</v>
      </c>
      <c r="P460" s="2" t="str">
        <f t="shared" si="49"/>
        <v>445562</v>
      </c>
      <c r="Q460" s="2" t="str">
        <f t="shared" si="50"/>
        <v>446179</v>
      </c>
      <c r="R460" s="9">
        <f t="shared" si="51"/>
        <v>37</v>
      </c>
      <c r="S460">
        <f t="shared" si="52"/>
        <v>0</v>
      </c>
      <c r="T460">
        <f t="shared" si="53"/>
        <v>0</v>
      </c>
      <c r="U460">
        <v>0</v>
      </c>
    </row>
    <row r="461" spans="14:21">
      <c r="N461" s="8" t="s">
        <v>511</v>
      </c>
      <c r="O461" s="2" t="s">
        <v>3</v>
      </c>
      <c r="P461" s="2" t="str">
        <f t="shared" si="49"/>
        <v>446215</v>
      </c>
      <c r="Q461" s="2" t="str">
        <f t="shared" si="50"/>
        <v>447051</v>
      </c>
      <c r="R461" s="9">
        <f t="shared" si="51"/>
        <v>7</v>
      </c>
      <c r="S461">
        <f t="shared" si="52"/>
        <v>0</v>
      </c>
      <c r="T461">
        <f t="shared" si="53"/>
        <v>0</v>
      </c>
      <c r="U461">
        <v>0</v>
      </c>
    </row>
    <row r="462" spans="14:21">
      <c r="N462" s="8" t="s">
        <v>512</v>
      </c>
      <c r="O462" s="2" t="s">
        <v>3</v>
      </c>
      <c r="P462" s="2" t="str">
        <f t="shared" si="49"/>
        <v>447057</v>
      </c>
      <c r="Q462" s="2" t="str">
        <f t="shared" si="50"/>
        <v>448166</v>
      </c>
      <c r="R462" s="9">
        <f t="shared" si="51"/>
        <v>141</v>
      </c>
      <c r="S462">
        <f t="shared" si="52"/>
        <v>0</v>
      </c>
      <c r="T462">
        <f t="shared" si="53"/>
        <v>0</v>
      </c>
      <c r="U462">
        <v>0</v>
      </c>
    </row>
    <row r="463" spans="14:21">
      <c r="N463" s="8" t="s">
        <v>513</v>
      </c>
      <c r="O463" s="2" t="s">
        <v>3</v>
      </c>
      <c r="P463" s="2" t="str">
        <f t="shared" si="49"/>
        <v>448306</v>
      </c>
      <c r="Q463" s="2" t="str">
        <f t="shared" si="50"/>
        <v>448779</v>
      </c>
      <c r="R463" s="9">
        <f t="shared" si="51"/>
        <v>98</v>
      </c>
      <c r="S463">
        <f t="shared" si="52"/>
        <v>0</v>
      </c>
      <c r="T463">
        <f t="shared" si="53"/>
        <v>0</v>
      </c>
      <c r="U463">
        <v>0</v>
      </c>
    </row>
    <row r="464" spans="14:21">
      <c r="N464" s="8" t="s">
        <v>514</v>
      </c>
      <c r="O464" s="2" t="s">
        <v>3</v>
      </c>
      <c r="P464" s="2" t="str">
        <f t="shared" si="49"/>
        <v>448876</v>
      </c>
      <c r="Q464" s="2" t="str">
        <f t="shared" si="50"/>
        <v>449313</v>
      </c>
      <c r="R464" s="9">
        <f t="shared" si="51"/>
        <v>58</v>
      </c>
      <c r="S464">
        <f t="shared" si="52"/>
        <v>0</v>
      </c>
      <c r="T464">
        <f t="shared" si="53"/>
        <v>0</v>
      </c>
      <c r="U464">
        <v>0</v>
      </c>
    </row>
    <row r="465" spans="14:21">
      <c r="N465" s="8" t="s">
        <v>515</v>
      </c>
      <c r="O465" s="2" t="s">
        <v>3</v>
      </c>
      <c r="P465" s="2" t="str">
        <f t="shared" si="49"/>
        <v>449370</v>
      </c>
      <c r="Q465" s="2" t="str">
        <f t="shared" si="50"/>
        <v>449957</v>
      </c>
      <c r="R465" s="9">
        <f t="shared" si="51"/>
        <v>1</v>
      </c>
      <c r="S465">
        <f t="shared" si="52"/>
        <v>0</v>
      </c>
      <c r="T465">
        <f t="shared" si="53"/>
        <v>0</v>
      </c>
      <c r="U465">
        <v>0</v>
      </c>
    </row>
    <row r="466" spans="14:21">
      <c r="N466" s="8" t="s">
        <v>516</v>
      </c>
      <c r="O466" s="2" t="s">
        <v>3</v>
      </c>
      <c r="P466" s="2" t="str">
        <f t="shared" si="49"/>
        <v>449957</v>
      </c>
      <c r="Q466" s="2" t="str">
        <f t="shared" si="50"/>
        <v>450448</v>
      </c>
      <c r="R466" s="9">
        <f t="shared" si="51"/>
        <v>92</v>
      </c>
      <c r="S466">
        <f t="shared" si="52"/>
        <v>0</v>
      </c>
      <c r="T466">
        <f t="shared" si="53"/>
        <v>0</v>
      </c>
      <c r="U466">
        <v>0</v>
      </c>
    </row>
    <row r="467" spans="14:21">
      <c r="N467" s="8" t="s">
        <v>517</v>
      </c>
      <c r="O467" s="2" t="s">
        <v>3</v>
      </c>
      <c r="P467" s="2" t="str">
        <f t="shared" si="49"/>
        <v>450539</v>
      </c>
      <c r="Q467" s="2" t="str">
        <f t="shared" si="50"/>
        <v>450934</v>
      </c>
      <c r="R467" s="9">
        <f t="shared" si="51"/>
        <v>90</v>
      </c>
      <c r="S467">
        <f t="shared" si="52"/>
        <v>0</v>
      </c>
      <c r="T467">
        <f t="shared" si="53"/>
        <v>0</v>
      </c>
      <c r="U467">
        <v>0</v>
      </c>
    </row>
    <row r="468" spans="14:21">
      <c r="N468" s="8" t="s">
        <v>518</v>
      </c>
      <c r="O468" s="2" t="s">
        <v>3</v>
      </c>
      <c r="P468" s="2" t="str">
        <f t="shared" si="49"/>
        <v>451023</v>
      </c>
      <c r="Q468" s="2" t="str">
        <f t="shared" si="50"/>
        <v>451748</v>
      </c>
      <c r="R468" s="9">
        <f t="shared" si="51"/>
        <v>91</v>
      </c>
      <c r="S468">
        <f t="shared" si="52"/>
        <v>0</v>
      </c>
      <c r="T468">
        <f t="shared" si="53"/>
        <v>0</v>
      </c>
      <c r="U468">
        <v>0</v>
      </c>
    </row>
    <row r="469" spans="14:21">
      <c r="N469" s="8" t="s">
        <v>519</v>
      </c>
      <c r="O469" s="2" t="s">
        <v>7</v>
      </c>
      <c r="P469" s="2" t="str">
        <f t="shared" si="49"/>
        <v>451838</v>
      </c>
      <c r="Q469" s="2" t="str">
        <f t="shared" si="50"/>
        <v>454087</v>
      </c>
      <c r="R469" s="9">
        <f t="shared" si="51"/>
        <v>-82</v>
      </c>
      <c r="S469">
        <f t="shared" si="52"/>
        <v>0</v>
      </c>
      <c r="T469">
        <f t="shared" si="53"/>
        <v>0</v>
      </c>
      <c r="U469">
        <v>0</v>
      </c>
    </row>
    <row r="470" spans="14:21">
      <c r="N470" s="8" t="s">
        <v>520</v>
      </c>
      <c r="O470" s="2" t="s">
        <v>3</v>
      </c>
      <c r="P470" s="2" t="str">
        <f t="shared" si="49"/>
        <v>454004</v>
      </c>
      <c r="Q470" s="2" t="str">
        <f t="shared" si="50"/>
        <v>454837</v>
      </c>
      <c r="R470" s="9">
        <f t="shared" si="51"/>
        <v>-30</v>
      </c>
      <c r="S470">
        <f t="shared" si="52"/>
        <v>1</v>
      </c>
      <c r="T470">
        <f t="shared" si="53"/>
        <v>-30</v>
      </c>
      <c r="U470">
        <v>-30</v>
      </c>
    </row>
    <row r="471" spans="14:21">
      <c r="N471" s="8" t="s">
        <v>521</v>
      </c>
      <c r="O471" s="2" t="s">
        <v>3</v>
      </c>
      <c r="P471" s="2" t="str">
        <f t="shared" si="49"/>
        <v>454806</v>
      </c>
      <c r="Q471" s="2" t="str">
        <f t="shared" si="50"/>
        <v>455045</v>
      </c>
      <c r="R471" s="9">
        <f t="shared" si="51"/>
        <v>22</v>
      </c>
      <c r="S471">
        <f t="shared" si="52"/>
        <v>0</v>
      </c>
      <c r="T471">
        <f t="shared" si="53"/>
        <v>0</v>
      </c>
      <c r="U471">
        <v>0</v>
      </c>
    </row>
    <row r="472" spans="14:21">
      <c r="N472" s="8" t="s">
        <v>522</v>
      </c>
      <c r="O472" s="2" t="s">
        <v>3</v>
      </c>
      <c r="P472" s="2" t="str">
        <f t="shared" si="49"/>
        <v>455066</v>
      </c>
      <c r="Q472" s="2" t="str">
        <f t="shared" si="50"/>
        <v>456664</v>
      </c>
      <c r="R472" s="9">
        <f t="shared" si="51"/>
        <v>548</v>
      </c>
      <c r="S472">
        <f t="shared" si="52"/>
        <v>0</v>
      </c>
      <c r="T472">
        <f t="shared" si="53"/>
        <v>0</v>
      </c>
      <c r="U472">
        <v>0</v>
      </c>
    </row>
    <row r="473" spans="14:21">
      <c r="N473" s="8" t="s">
        <v>523</v>
      </c>
      <c r="O473" s="2" t="s">
        <v>7</v>
      </c>
      <c r="P473" s="2" t="str">
        <f t="shared" si="49"/>
        <v>457211</v>
      </c>
      <c r="Q473" s="2" t="str">
        <f t="shared" si="50"/>
        <v>457744</v>
      </c>
      <c r="R473" s="9">
        <f t="shared" si="51"/>
        <v>139</v>
      </c>
      <c r="S473">
        <f t="shared" si="52"/>
        <v>0</v>
      </c>
      <c r="T473">
        <f t="shared" si="53"/>
        <v>0</v>
      </c>
      <c r="U473">
        <v>0</v>
      </c>
    </row>
    <row r="474" spans="14:21">
      <c r="N474" s="8" t="s">
        <v>524</v>
      </c>
      <c r="O474" s="2" t="s">
        <v>7</v>
      </c>
      <c r="P474" s="2" t="str">
        <f t="shared" si="49"/>
        <v>457882</v>
      </c>
      <c r="Q474" s="2" t="str">
        <f t="shared" si="50"/>
        <v>458712</v>
      </c>
      <c r="R474" s="9">
        <f t="shared" si="51"/>
        <v>84</v>
      </c>
      <c r="S474">
        <f t="shared" si="52"/>
        <v>0</v>
      </c>
      <c r="T474">
        <f t="shared" si="53"/>
        <v>0</v>
      </c>
      <c r="U474">
        <v>0</v>
      </c>
    </row>
    <row r="475" spans="14:21">
      <c r="N475" s="8" t="s">
        <v>525</v>
      </c>
      <c r="O475" s="2" t="s">
        <v>7</v>
      </c>
      <c r="P475" s="2" t="str">
        <f t="shared" si="49"/>
        <v>458795</v>
      </c>
      <c r="Q475" s="2" t="str">
        <f t="shared" si="50"/>
        <v>459019</v>
      </c>
      <c r="R475" s="9">
        <f t="shared" si="51"/>
        <v>78</v>
      </c>
      <c r="S475">
        <f t="shared" si="52"/>
        <v>0</v>
      </c>
      <c r="T475">
        <f t="shared" si="53"/>
        <v>0</v>
      </c>
      <c r="U475">
        <v>0</v>
      </c>
    </row>
    <row r="476" spans="14:21">
      <c r="N476" s="8" t="s">
        <v>526</v>
      </c>
      <c r="O476" s="2" t="s">
        <v>7</v>
      </c>
      <c r="P476" s="2" t="str">
        <f t="shared" si="49"/>
        <v>459096</v>
      </c>
      <c r="Q476" s="2" t="str">
        <f t="shared" si="50"/>
        <v>460202</v>
      </c>
      <c r="R476" s="9">
        <f t="shared" si="51"/>
        <v>95</v>
      </c>
      <c r="S476">
        <f t="shared" si="52"/>
        <v>0</v>
      </c>
      <c r="T476">
        <f t="shared" si="53"/>
        <v>0</v>
      </c>
      <c r="U476">
        <v>0</v>
      </c>
    </row>
    <row r="477" spans="14:21">
      <c r="N477" s="8" t="s">
        <v>527</v>
      </c>
      <c r="O477" s="2" t="s">
        <v>3</v>
      </c>
      <c r="P477" s="2" t="str">
        <f t="shared" si="49"/>
        <v>460296</v>
      </c>
      <c r="Q477" s="2" t="str">
        <f t="shared" si="50"/>
        <v>460433</v>
      </c>
      <c r="R477" s="9">
        <f t="shared" si="51"/>
        <v>17</v>
      </c>
      <c r="S477">
        <f t="shared" si="52"/>
        <v>0</v>
      </c>
      <c r="T477">
        <f t="shared" si="53"/>
        <v>0</v>
      </c>
      <c r="U477">
        <v>0</v>
      </c>
    </row>
    <row r="478" spans="14:21">
      <c r="N478" s="8" t="s">
        <v>528</v>
      </c>
      <c r="O478" s="2" t="s">
        <v>3</v>
      </c>
      <c r="P478" s="2" t="str">
        <f t="shared" si="49"/>
        <v>460449</v>
      </c>
      <c r="Q478" s="2" t="str">
        <f t="shared" si="50"/>
        <v>460544</v>
      </c>
      <c r="R478" s="9">
        <f t="shared" si="51"/>
        <v>9</v>
      </c>
      <c r="S478">
        <f t="shared" si="52"/>
        <v>0</v>
      </c>
      <c r="T478">
        <f t="shared" si="53"/>
        <v>0</v>
      </c>
      <c r="U478">
        <v>0</v>
      </c>
    </row>
    <row r="479" spans="14:21">
      <c r="N479" s="8" t="s">
        <v>529</v>
      </c>
      <c r="O479" s="2" t="s">
        <v>7</v>
      </c>
      <c r="P479" s="2" t="str">
        <f t="shared" si="49"/>
        <v>460552</v>
      </c>
      <c r="Q479" s="2" t="str">
        <f t="shared" si="50"/>
        <v>460962</v>
      </c>
      <c r="R479" s="9">
        <f t="shared" si="51"/>
        <v>33</v>
      </c>
      <c r="S479">
        <f t="shared" si="52"/>
        <v>0</v>
      </c>
      <c r="T479">
        <f t="shared" si="53"/>
        <v>0</v>
      </c>
      <c r="U479">
        <v>0</v>
      </c>
    </row>
    <row r="480" spans="14:21">
      <c r="N480" s="8" t="s">
        <v>530</v>
      </c>
      <c r="O480" s="2" t="s">
        <v>3</v>
      </c>
      <c r="P480" s="2" t="str">
        <f t="shared" si="49"/>
        <v>460994</v>
      </c>
      <c r="Q480" s="2" t="str">
        <f t="shared" si="50"/>
        <v>461293</v>
      </c>
      <c r="R480" s="9">
        <f t="shared" si="51"/>
        <v>32</v>
      </c>
      <c r="S480">
        <f t="shared" si="52"/>
        <v>0</v>
      </c>
      <c r="T480">
        <f t="shared" si="53"/>
        <v>0</v>
      </c>
      <c r="U480">
        <v>0</v>
      </c>
    </row>
    <row r="481" spans="14:21">
      <c r="N481" s="8" t="s">
        <v>531</v>
      </c>
      <c r="O481" s="2" t="s">
        <v>3</v>
      </c>
      <c r="P481" s="2" t="str">
        <f t="shared" si="49"/>
        <v>461324</v>
      </c>
      <c r="Q481" s="2" t="str">
        <f t="shared" si="50"/>
        <v>461935</v>
      </c>
      <c r="R481" s="9">
        <f t="shared" si="51"/>
        <v>1</v>
      </c>
      <c r="S481">
        <f t="shared" si="52"/>
        <v>0</v>
      </c>
      <c r="T481">
        <f t="shared" si="53"/>
        <v>0</v>
      </c>
      <c r="U481">
        <v>0</v>
      </c>
    </row>
    <row r="482" spans="14:21">
      <c r="N482" s="8" t="s">
        <v>532</v>
      </c>
      <c r="O482" s="2" t="s">
        <v>3</v>
      </c>
      <c r="P482" s="2" t="str">
        <f t="shared" si="49"/>
        <v>461935</v>
      </c>
      <c r="Q482" s="2" t="str">
        <f t="shared" si="50"/>
        <v>463749</v>
      </c>
      <c r="R482" s="9">
        <f t="shared" si="51"/>
        <v>153</v>
      </c>
      <c r="S482">
        <f t="shared" si="52"/>
        <v>0</v>
      </c>
      <c r="T482">
        <f t="shared" si="53"/>
        <v>0</v>
      </c>
      <c r="U482">
        <v>0</v>
      </c>
    </row>
    <row r="483" spans="14:21">
      <c r="N483" s="8" t="s">
        <v>533</v>
      </c>
      <c r="O483" s="2" t="s">
        <v>7</v>
      </c>
      <c r="P483" s="2" t="str">
        <f t="shared" si="49"/>
        <v>463901</v>
      </c>
      <c r="Q483" s="2" t="str">
        <f t="shared" si="50"/>
        <v>465634</v>
      </c>
      <c r="R483" s="9">
        <f t="shared" si="51"/>
        <v>80</v>
      </c>
      <c r="S483">
        <f t="shared" si="52"/>
        <v>0</v>
      </c>
      <c r="T483">
        <f t="shared" si="53"/>
        <v>0</v>
      </c>
      <c r="U483">
        <v>0</v>
      </c>
    </row>
    <row r="484" spans="14:21">
      <c r="N484" s="8" t="s">
        <v>534</v>
      </c>
      <c r="O484" s="2" t="s">
        <v>7</v>
      </c>
      <c r="P484" s="2" t="str">
        <f t="shared" si="49"/>
        <v>465713</v>
      </c>
      <c r="Q484" s="2" t="str">
        <f t="shared" si="50"/>
        <v>466828</v>
      </c>
      <c r="R484" s="9">
        <f t="shared" si="51"/>
        <v>177</v>
      </c>
      <c r="S484">
        <f t="shared" si="52"/>
        <v>0</v>
      </c>
      <c r="T484">
        <f t="shared" si="53"/>
        <v>0</v>
      </c>
      <c r="U484">
        <v>0</v>
      </c>
    </row>
    <row r="485" spans="14:21">
      <c r="N485" s="8" t="s">
        <v>535</v>
      </c>
      <c r="O485" s="2" t="s">
        <v>3</v>
      </c>
      <c r="P485" s="2" t="str">
        <f t="shared" si="49"/>
        <v>467004</v>
      </c>
      <c r="Q485" s="2" t="str">
        <f t="shared" si="50"/>
        <v>468773</v>
      </c>
      <c r="R485" s="9">
        <f t="shared" si="51"/>
        <v>4</v>
      </c>
      <c r="S485">
        <f t="shared" si="52"/>
        <v>0</v>
      </c>
      <c r="T485">
        <f t="shared" si="53"/>
        <v>0</v>
      </c>
      <c r="U485">
        <v>0</v>
      </c>
    </row>
    <row r="486" spans="14:21">
      <c r="N486" s="8" t="s">
        <v>536</v>
      </c>
      <c r="O486" s="2" t="s">
        <v>3</v>
      </c>
      <c r="P486" s="2" t="str">
        <f t="shared" si="49"/>
        <v>468776</v>
      </c>
      <c r="Q486" s="2" t="str">
        <f t="shared" si="50"/>
        <v>469219</v>
      </c>
      <c r="R486" s="9">
        <f t="shared" si="51"/>
        <v>214</v>
      </c>
      <c r="S486">
        <f t="shared" si="52"/>
        <v>0</v>
      </c>
      <c r="T486">
        <f t="shared" si="53"/>
        <v>0</v>
      </c>
      <c r="U486">
        <v>0</v>
      </c>
    </row>
    <row r="487" spans="14:21">
      <c r="N487" s="8" t="s">
        <v>537</v>
      </c>
      <c r="O487" s="2" t="s">
        <v>3</v>
      </c>
      <c r="P487" s="2" t="str">
        <f t="shared" si="49"/>
        <v>469432</v>
      </c>
      <c r="Q487" s="2" t="str">
        <f t="shared" si="50"/>
        <v>470874</v>
      </c>
      <c r="R487" s="9">
        <f t="shared" si="51"/>
        <v>102</v>
      </c>
      <c r="S487">
        <f t="shared" si="52"/>
        <v>0</v>
      </c>
      <c r="T487">
        <f t="shared" si="53"/>
        <v>0</v>
      </c>
      <c r="U487">
        <v>0</v>
      </c>
    </row>
    <row r="488" spans="14:21">
      <c r="N488" s="8" t="s">
        <v>538</v>
      </c>
      <c r="O488" s="2" t="s">
        <v>7</v>
      </c>
      <c r="P488" s="2" t="str">
        <f t="shared" si="49"/>
        <v>470975</v>
      </c>
      <c r="Q488" s="2" t="str">
        <f t="shared" si="50"/>
        <v>472312</v>
      </c>
      <c r="R488" s="9">
        <f t="shared" si="51"/>
        <v>8</v>
      </c>
      <c r="S488">
        <f t="shared" si="52"/>
        <v>0</v>
      </c>
      <c r="T488">
        <f t="shared" si="53"/>
        <v>0</v>
      </c>
      <c r="U488">
        <v>0</v>
      </c>
    </row>
    <row r="489" spans="14:21">
      <c r="N489" s="8" t="s">
        <v>539</v>
      </c>
      <c r="O489" s="2" t="s">
        <v>7</v>
      </c>
      <c r="P489" s="2" t="str">
        <f t="shared" si="49"/>
        <v>472319</v>
      </c>
      <c r="Q489" s="2" t="str">
        <f t="shared" si="50"/>
        <v>473554</v>
      </c>
      <c r="R489" s="9">
        <f t="shared" si="51"/>
        <v>-43</v>
      </c>
      <c r="S489">
        <f t="shared" si="52"/>
        <v>0</v>
      </c>
      <c r="T489">
        <f t="shared" si="53"/>
        <v>0</v>
      </c>
      <c r="U489">
        <v>0</v>
      </c>
    </row>
    <row r="490" spans="14:21">
      <c r="N490" s="8" t="s">
        <v>540</v>
      </c>
      <c r="O490" s="2" t="s">
        <v>3</v>
      </c>
      <c r="P490" s="2" t="str">
        <f t="shared" si="49"/>
        <v>473510</v>
      </c>
      <c r="Q490" s="2" t="str">
        <f t="shared" si="50"/>
        <v>474172</v>
      </c>
      <c r="R490" s="9">
        <f t="shared" si="51"/>
        <v>145</v>
      </c>
      <c r="S490">
        <f t="shared" si="52"/>
        <v>0</v>
      </c>
      <c r="T490">
        <f t="shared" si="53"/>
        <v>0</v>
      </c>
      <c r="U490">
        <v>0</v>
      </c>
    </row>
    <row r="491" spans="14:21">
      <c r="N491" s="8" t="s">
        <v>541</v>
      </c>
      <c r="O491" s="2" t="s">
        <v>7</v>
      </c>
      <c r="P491" s="2" t="str">
        <f t="shared" si="49"/>
        <v>474316</v>
      </c>
      <c r="Q491" s="2" t="str">
        <f t="shared" si="50"/>
        <v>475644</v>
      </c>
      <c r="R491" s="9">
        <f t="shared" si="51"/>
        <v>22</v>
      </c>
      <c r="S491">
        <f t="shared" si="52"/>
        <v>0</v>
      </c>
      <c r="T491">
        <f t="shared" si="53"/>
        <v>0</v>
      </c>
      <c r="U491">
        <v>0</v>
      </c>
    </row>
    <row r="492" spans="14:21">
      <c r="N492" s="8" t="s">
        <v>542</v>
      </c>
      <c r="O492" s="2" t="s">
        <v>3</v>
      </c>
      <c r="P492" s="2" t="str">
        <f t="shared" si="49"/>
        <v>475665</v>
      </c>
      <c r="Q492" s="2" t="str">
        <f t="shared" si="50"/>
        <v>477044</v>
      </c>
      <c r="R492" s="9">
        <f t="shared" si="51"/>
        <v>352</v>
      </c>
      <c r="S492">
        <f t="shared" si="52"/>
        <v>0</v>
      </c>
      <c r="T492">
        <f t="shared" si="53"/>
        <v>0</v>
      </c>
      <c r="U492">
        <v>0</v>
      </c>
    </row>
    <row r="493" spans="14:21">
      <c r="N493" s="8" t="s">
        <v>543</v>
      </c>
      <c r="O493" s="2" t="s">
        <v>7</v>
      </c>
      <c r="P493" s="2" t="str">
        <f t="shared" si="49"/>
        <v>477395</v>
      </c>
      <c r="Q493" s="2" t="str">
        <f t="shared" si="50"/>
        <v>479440</v>
      </c>
      <c r="R493" s="9">
        <f t="shared" si="51"/>
        <v>261</v>
      </c>
      <c r="S493">
        <f t="shared" si="52"/>
        <v>0</v>
      </c>
      <c r="T493">
        <f t="shared" si="53"/>
        <v>0</v>
      </c>
      <c r="U493">
        <v>0</v>
      </c>
    </row>
    <row r="494" spans="14:21">
      <c r="N494" s="8" t="s">
        <v>544</v>
      </c>
      <c r="O494" s="2" t="s">
        <v>7</v>
      </c>
      <c r="P494" s="2" t="str">
        <f t="shared" si="49"/>
        <v>479700</v>
      </c>
      <c r="Q494" s="2" t="str">
        <f t="shared" si="50"/>
        <v>479837</v>
      </c>
      <c r="R494" s="9">
        <f t="shared" si="51"/>
        <v>41</v>
      </c>
      <c r="S494">
        <f t="shared" si="52"/>
        <v>0</v>
      </c>
      <c r="T494">
        <f t="shared" si="53"/>
        <v>0</v>
      </c>
      <c r="U494">
        <v>0</v>
      </c>
    </row>
    <row r="495" spans="14:21">
      <c r="N495" s="8" t="s">
        <v>545</v>
      </c>
      <c r="O495" s="2" t="s">
        <v>3</v>
      </c>
      <c r="P495" s="2" t="str">
        <f t="shared" si="49"/>
        <v>479877</v>
      </c>
      <c r="Q495" s="2" t="str">
        <f t="shared" si="50"/>
        <v>480824</v>
      </c>
      <c r="R495" s="9">
        <f t="shared" si="51"/>
        <v>144</v>
      </c>
      <c r="S495">
        <f t="shared" si="52"/>
        <v>0</v>
      </c>
      <c r="T495">
        <f t="shared" si="53"/>
        <v>0</v>
      </c>
      <c r="U495">
        <v>0</v>
      </c>
    </row>
    <row r="496" spans="14:21">
      <c r="N496" s="8" t="s">
        <v>546</v>
      </c>
      <c r="O496" s="2" t="s">
        <v>7</v>
      </c>
      <c r="P496" s="2" t="str">
        <f t="shared" si="49"/>
        <v>480967</v>
      </c>
      <c r="Q496" s="2" t="str">
        <f t="shared" si="50"/>
        <v>482451</v>
      </c>
      <c r="R496" s="9">
        <f t="shared" si="51"/>
        <v>181</v>
      </c>
      <c r="S496">
        <f t="shared" si="52"/>
        <v>0</v>
      </c>
      <c r="T496">
        <f t="shared" si="53"/>
        <v>0</v>
      </c>
      <c r="U496">
        <v>0</v>
      </c>
    </row>
    <row r="497" spans="14:21">
      <c r="N497" s="8" t="s">
        <v>547</v>
      </c>
      <c r="O497" s="2" t="s">
        <v>3</v>
      </c>
      <c r="P497" s="2" t="str">
        <f t="shared" si="49"/>
        <v>482631</v>
      </c>
      <c r="Q497" s="2" t="str">
        <f t="shared" si="50"/>
        <v>482984</v>
      </c>
      <c r="R497" s="9">
        <f t="shared" si="51"/>
        <v>-2</v>
      </c>
      <c r="S497">
        <f t="shared" si="52"/>
        <v>1</v>
      </c>
      <c r="T497">
        <f t="shared" si="53"/>
        <v>-2</v>
      </c>
      <c r="U497">
        <v>-2</v>
      </c>
    </row>
    <row r="498" spans="14:21">
      <c r="N498" s="8" t="s">
        <v>548</v>
      </c>
      <c r="O498" s="2" t="s">
        <v>3</v>
      </c>
      <c r="P498" s="2" t="str">
        <f t="shared" si="49"/>
        <v>482981</v>
      </c>
      <c r="Q498" s="2" t="str">
        <f t="shared" si="50"/>
        <v>483517</v>
      </c>
      <c r="R498" s="9">
        <f t="shared" si="51"/>
        <v>118</v>
      </c>
      <c r="S498">
        <f t="shared" si="52"/>
        <v>0</v>
      </c>
      <c r="T498">
        <f t="shared" si="53"/>
        <v>0</v>
      </c>
      <c r="U498">
        <v>0</v>
      </c>
    </row>
    <row r="499" spans="14:21">
      <c r="N499" s="8" t="s">
        <v>549</v>
      </c>
      <c r="O499" s="2" t="s">
        <v>3</v>
      </c>
      <c r="P499" s="2" t="str">
        <f t="shared" si="49"/>
        <v>483634</v>
      </c>
      <c r="Q499" s="2" t="str">
        <f t="shared" si="50"/>
        <v>484323</v>
      </c>
      <c r="R499" s="9">
        <f t="shared" si="51"/>
        <v>6</v>
      </c>
      <c r="S499">
        <f t="shared" si="52"/>
        <v>0</v>
      </c>
      <c r="T499">
        <f t="shared" si="53"/>
        <v>0</v>
      </c>
      <c r="U499">
        <v>0</v>
      </c>
    </row>
    <row r="500" spans="14:21">
      <c r="N500" s="8" t="s">
        <v>550</v>
      </c>
      <c r="O500" s="2" t="s">
        <v>3</v>
      </c>
      <c r="P500" s="2" t="str">
        <f t="shared" si="49"/>
        <v>484328</v>
      </c>
      <c r="Q500" s="2" t="str">
        <f t="shared" si="50"/>
        <v>484504</v>
      </c>
      <c r="R500" s="9">
        <f t="shared" si="51"/>
        <v>82</v>
      </c>
      <c r="S500">
        <f t="shared" si="52"/>
        <v>0</v>
      </c>
      <c r="T500">
        <f t="shared" si="53"/>
        <v>0</v>
      </c>
      <c r="U500">
        <v>0</v>
      </c>
    </row>
    <row r="501" spans="14:21">
      <c r="N501" s="8" t="s">
        <v>551</v>
      </c>
      <c r="O501" s="2" t="s">
        <v>7</v>
      </c>
      <c r="P501" s="2" t="str">
        <f t="shared" si="49"/>
        <v>484585</v>
      </c>
      <c r="Q501" s="2" t="str">
        <f t="shared" si="50"/>
        <v>487098</v>
      </c>
      <c r="R501" s="9">
        <f t="shared" si="51"/>
        <v>278</v>
      </c>
      <c r="S501">
        <f t="shared" si="52"/>
        <v>0</v>
      </c>
      <c r="T501">
        <f t="shared" si="53"/>
        <v>0</v>
      </c>
      <c r="U501">
        <v>0</v>
      </c>
    </row>
    <row r="502" spans="14:21">
      <c r="N502" s="8" t="s">
        <v>552</v>
      </c>
      <c r="O502" s="2" t="s">
        <v>3</v>
      </c>
      <c r="P502" s="2" t="str">
        <f t="shared" si="49"/>
        <v>487375</v>
      </c>
      <c r="Q502" s="2" t="str">
        <f t="shared" si="50"/>
        <v>488370</v>
      </c>
      <c r="R502" s="9">
        <f t="shared" si="51"/>
        <v>101</v>
      </c>
      <c r="S502">
        <f t="shared" si="52"/>
        <v>0</v>
      </c>
      <c r="T502">
        <f t="shared" si="53"/>
        <v>0</v>
      </c>
      <c r="U502">
        <v>0</v>
      </c>
    </row>
    <row r="503" spans="14:21">
      <c r="N503" s="8" t="s">
        <v>553</v>
      </c>
      <c r="O503" s="2" t="s">
        <v>3</v>
      </c>
      <c r="P503" s="2" t="str">
        <f t="shared" si="49"/>
        <v>488470</v>
      </c>
      <c r="Q503" s="2" t="str">
        <f t="shared" si="50"/>
        <v>488823</v>
      </c>
      <c r="R503" s="9">
        <f t="shared" si="51"/>
        <v>11</v>
      </c>
      <c r="S503">
        <f t="shared" si="52"/>
        <v>0</v>
      </c>
      <c r="T503">
        <f t="shared" si="53"/>
        <v>0</v>
      </c>
      <c r="U503">
        <v>0</v>
      </c>
    </row>
    <row r="504" spans="14:21">
      <c r="N504" s="8" t="s">
        <v>554</v>
      </c>
      <c r="O504" s="2" t="s">
        <v>3</v>
      </c>
      <c r="P504" s="2" t="str">
        <f t="shared" si="49"/>
        <v>488833</v>
      </c>
      <c r="Q504" s="2" t="str">
        <f t="shared" si="50"/>
        <v>489483</v>
      </c>
      <c r="R504" s="9">
        <f t="shared" si="51"/>
        <v>26</v>
      </c>
      <c r="S504">
        <f t="shared" si="52"/>
        <v>0</v>
      </c>
      <c r="T504">
        <f t="shared" si="53"/>
        <v>0</v>
      </c>
      <c r="U504">
        <v>0</v>
      </c>
    </row>
    <row r="505" spans="14:21">
      <c r="N505" s="8" t="s">
        <v>555</v>
      </c>
      <c r="O505" s="2" t="s">
        <v>3</v>
      </c>
      <c r="P505" s="2" t="str">
        <f t="shared" si="49"/>
        <v>489508</v>
      </c>
      <c r="Q505" s="2" t="str">
        <f t="shared" si="50"/>
        <v>490074</v>
      </c>
      <c r="R505" s="9">
        <f t="shared" si="51"/>
        <v>1</v>
      </c>
      <c r="S505">
        <f t="shared" si="52"/>
        <v>0</v>
      </c>
      <c r="T505">
        <f t="shared" si="53"/>
        <v>0</v>
      </c>
      <c r="U505">
        <v>0</v>
      </c>
    </row>
    <row r="506" spans="14:21">
      <c r="N506" s="8" t="s">
        <v>556</v>
      </c>
      <c r="O506" s="2" t="s">
        <v>3</v>
      </c>
      <c r="P506" s="2" t="str">
        <f t="shared" si="49"/>
        <v>490074</v>
      </c>
      <c r="Q506" s="2" t="str">
        <f t="shared" si="50"/>
        <v>490382</v>
      </c>
      <c r="R506" s="9">
        <f t="shared" si="51"/>
        <v>1</v>
      </c>
      <c r="S506">
        <f t="shared" si="52"/>
        <v>0</v>
      </c>
      <c r="T506">
        <f t="shared" si="53"/>
        <v>0</v>
      </c>
      <c r="U506">
        <v>0</v>
      </c>
    </row>
    <row r="507" spans="14:21">
      <c r="N507" s="8" t="s">
        <v>557</v>
      </c>
      <c r="O507" s="2" t="s">
        <v>3</v>
      </c>
      <c r="P507" s="2" t="str">
        <f t="shared" si="49"/>
        <v>490382</v>
      </c>
      <c r="Q507" s="2" t="str">
        <f t="shared" si="50"/>
        <v>491698</v>
      </c>
      <c r="R507" s="9">
        <f t="shared" si="51"/>
        <v>133</v>
      </c>
      <c r="S507">
        <f t="shared" si="52"/>
        <v>0</v>
      </c>
      <c r="T507">
        <f t="shared" si="53"/>
        <v>0</v>
      </c>
      <c r="U507">
        <v>0</v>
      </c>
    </row>
    <row r="508" spans="14:21">
      <c r="N508" s="8" t="s">
        <v>558</v>
      </c>
      <c r="O508" s="2" t="s">
        <v>3</v>
      </c>
      <c r="P508" s="2" t="str">
        <f t="shared" si="49"/>
        <v>491830</v>
      </c>
      <c r="Q508" s="2" t="str">
        <f t="shared" si="50"/>
        <v>492867</v>
      </c>
      <c r="R508" s="9">
        <f t="shared" si="51"/>
        <v>122</v>
      </c>
      <c r="S508">
        <f t="shared" si="52"/>
        <v>0</v>
      </c>
      <c r="T508">
        <f t="shared" si="53"/>
        <v>0</v>
      </c>
      <c r="U508">
        <v>0</v>
      </c>
    </row>
    <row r="509" spans="14:21">
      <c r="N509" s="8" t="s">
        <v>559</v>
      </c>
      <c r="O509" s="2" t="s">
        <v>7</v>
      </c>
      <c r="P509" s="2" t="str">
        <f t="shared" si="49"/>
        <v>492988</v>
      </c>
      <c r="Q509" s="2" t="str">
        <f t="shared" si="50"/>
        <v>493749</v>
      </c>
      <c r="R509" s="9">
        <f t="shared" si="51"/>
        <v>-12</v>
      </c>
      <c r="S509">
        <f t="shared" si="52"/>
        <v>1</v>
      </c>
      <c r="T509">
        <f t="shared" si="53"/>
        <v>-12</v>
      </c>
      <c r="U509">
        <v>-12</v>
      </c>
    </row>
    <row r="510" spans="14:21">
      <c r="N510" s="8" t="s">
        <v>560</v>
      </c>
      <c r="O510" s="2" t="s">
        <v>7</v>
      </c>
      <c r="P510" s="2" t="str">
        <f t="shared" si="49"/>
        <v>493736</v>
      </c>
      <c r="Q510" s="2" t="str">
        <f t="shared" si="50"/>
        <v>494284</v>
      </c>
      <c r="R510" s="9">
        <f t="shared" si="51"/>
        <v>8</v>
      </c>
      <c r="S510">
        <f t="shared" si="52"/>
        <v>0</v>
      </c>
      <c r="T510">
        <f t="shared" si="53"/>
        <v>0</v>
      </c>
      <c r="U510">
        <v>0</v>
      </c>
    </row>
    <row r="511" spans="14:21">
      <c r="N511" s="8" t="s">
        <v>561</v>
      </c>
      <c r="O511" s="2" t="s">
        <v>7</v>
      </c>
      <c r="P511" s="2" t="str">
        <f t="shared" si="49"/>
        <v>494291</v>
      </c>
      <c r="Q511" s="2" t="str">
        <f t="shared" si="50"/>
        <v>495421</v>
      </c>
      <c r="R511" s="9">
        <f t="shared" si="51"/>
        <v>40</v>
      </c>
      <c r="S511">
        <f t="shared" si="52"/>
        <v>0</v>
      </c>
      <c r="T511">
        <f t="shared" si="53"/>
        <v>0</v>
      </c>
      <c r="U511">
        <v>0</v>
      </c>
    </row>
    <row r="512" spans="14:21">
      <c r="N512" s="8" t="s">
        <v>562</v>
      </c>
      <c r="O512" s="2" t="s">
        <v>7</v>
      </c>
      <c r="P512" s="2" t="str">
        <f t="shared" si="49"/>
        <v>495460</v>
      </c>
      <c r="Q512" s="2" t="str">
        <f t="shared" si="50"/>
        <v>495933</v>
      </c>
      <c r="R512" s="9">
        <f t="shared" si="51"/>
        <v>-2</v>
      </c>
      <c r="S512">
        <f t="shared" si="52"/>
        <v>0</v>
      </c>
      <c r="T512">
        <f t="shared" si="53"/>
        <v>0</v>
      </c>
      <c r="U512">
        <v>0</v>
      </c>
    </row>
    <row r="513" spans="14:21">
      <c r="N513" s="8" t="s">
        <v>563</v>
      </c>
      <c r="O513" s="2" t="s">
        <v>3</v>
      </c>
      <c r="P513" s="2" t="str">
        <f t="shared" si="49"/>
        <v>495930</v>
      </c>
      <c r="Q513" s="2" t="str">
        <f t="shared" si="50"/>
        <v>496580</v>
      </c>
      <c r="R513" s="9">
        <f t="shared" si="51"/>
        <v>23</v>
      </c>
      <c r="S513">
        <f t="shared" si="52"/>
        <v>0</v>
      </c>
      <c r="T513">
        <f t="shared" si="53"/>
        <v>0</v>
      </c>
      <c r="U513">
        <v>0</v>
      </c>
    </row>
    <row r="514" spans="14:21">
      <c r="N514" s="8" t="s">
        <v>564</v>
      </c>
      <c r="O514" s="2" t="s">
        <v>3</v>
      </c>
      <c r="P514" s="2" t="str">
        <f t="shared" si="49"/>
        <v>496602</v>
      </c>
      <c r="Q514" s="2" t="str">
        <f t="shared" si="50"/>
        <v>497579</v>
      </c>
      <c r="R514" s="9">
        <f t="shared" si="51"/>
        <v>46</v>
      </c>
      <c r="S514">
        <f t="shared" si="52"/>
        <v>0</v>
      </c>
      <c r="T514">
        <f t="shared" si="53"/>
        <v>0</v>
      </c>
      <c r="U514">
        <v>0</v>
      </c>
    </row>
    <row r="515" spans="14:21">
      <c r="N515" s="8" t="s">
        <v>565</v>
      </c>
      <c r="O515" s="2" t="s">
        <v>3</v>
      </c>
      <c r="P515" s="2" t="str">
        <f t="shared" si="49"/>
        <v>497624</v>
      </c>
      <c r="Q515" s="2" t="str">
        <f t="shared" si="50"/>
        <v>498808</v>
      </c>
      <c r="R515" s="9">
        <f t="shared" si="51"/>
        <v>94</v>
      </c>
      <c r="S515">
        <f t="shared" si="52"/>
        <v>0</v>
      </c>
      <c r="T515">
        <f t="shared" si="53"/>
        <v>0</v>
      </c>
      <c r="U515">
        <v>0</v>
      </c>
    </row>
    <row r="516" spans="14:21">
      <c r="N516" s="8" t="s">
        <v>566</v>
      </c>
      <c r="O516" s="2" t="s">
        <v>3</v>
      </c>
      <c r="P516" s="2" t="str">
        <f t="shared" si="49"/>
        <v>498901</v>
      </c>
      <c r="Q516" s="2" t="str">
        <f t="shared" si="50"/>
        <v>499653</v>
      </c>
      <c r="R516" s="9">
        <f t="shared" si="51"/>
        <v>31</v>
      </c>
      <c r="S516">
        <f t="shared" si="52"/>
        <v>0</v>
      </c>
      <c r="T516">
        <f t="shared" si="53"/>
        <v>0</v>
      </c>
      <c r="U516">
        <v>0</v>
      </c>
    </row>
    <row r="517" spans="14:21">
      <c r="N517" s="8" t="s">
        <v>567</v>
      </c>
      <c r="O517" s="2" t="s">
        <v>3</v>
      </c>
      <c r="P517" s="2" t="str">
        <f t="shared" ref="P517:P580" si="54">MID(N:N,1,SEARCH("..",N:N)-1)</f>
        <v>499683</v>
      </c>
      <c r="Q517" s="2" t="str">
        <f t="shared" ref="Q517:Q580" si="55">MID(N:N,LEN(P517)+3,LEN(N517)-LEN(P517)-2)</f>
        <v>500105</v>
      </c>
      <c r="R517" s="9">
        <f t="shared" ref="R517:R580" si="56">P518-Q517+1</f>
        <v>39</v>
      </c>
      <c r="S517">
        <f t="shared" ref="S517:S580" si="57">IF(O517=O518,IF(R517&lt;0,1,0),0)</f>
        <v>0</v>
      </c>
      <c r="T517">
        <f t="shared" ref="T517:T580" si="58">IF(R517&lt;0,IF(S517=1,R517,0),0)</f>
        <v>0</v>
      </c>
      <c r="U517">
        <v>0</v>
      </c>
    </row>
    <row r="518" spans="14:21">
      <c r="N518" s="8" t="s">
        <v>568</v>
      </c>
      <c r="O518" s="2" t="s">
        <v>3</v>
      </c>
      <c r="P518" s="2" t="str">
        <f t="shared" si="54"/>
        <v>500143</v>
      </c>
      <c r="Q518" s="2" t="str">
        <f t="shared" si="55"/>
        <v>500565</v>
      </c>
      <c r="R518" s="9">
        <f t="shared" si="56"/>
        <v>-2</v>
      </c>
      <c r="S518">
        <f t="shared" si="57"/>
        <v>1</v>
      </c>
      <c r="T518">
        <f t="shared" si="58"/>
        <v>-2</v>
      </c>
      <c r="U518">
        <v>-2</v>
      </c>
    </row>
    <row r="519" spans="14:21">
      <c r="N519" s="8" t="s">
        <v>569</v>
      </c>
      <c r="O519" s="2" t="s">
        <v>3</v>
      </c>
      <c r="P519" s="2" t="str">
        <f t="shared" si="54"/>
        <v>500562</v>
      </c>
      <c r="Q519" s="2" t="str">
        <f t="shared" si="55"/>
        <v>501884</v>
      </c>
      <c r="R519" s="9">
        <f t="shared" si="56"/>
        <v>123</v>
      </c>
      <c r="S519">
        <f t="shared" si="57"/>
        <v>0</v>
      </c>
      <c r="T519">
        <f t="shared" si="58"/>
        <v>0</v>
      </c>
      <c r="U519">
        <v>0</v>
      </c>
    </row>
    <row r="520" spans="14:21">
      <c r="N520" s="8" t="s">
        <v>570</v>
      </c>
      <c r="O520" s="2" t="s">
        <v>3</v>
      </c>
      <c r="P520" s="2" t="str">
        <f t="shared" si="54"/>
        <v>502006</v>
      </c>
      <c r="Q520" s="2" t="str">
        <f t="shared" si="55"/>
        <v>504333</v>
      </c>
      <c r="R520" s="9">
        <f t="shared" si="56"/>
        <v>61</v>
      </c>
      <c r="S520">
        <f t="shared" si="57"/>
        <v>0</v>
      </c>
      <c r="T520">
        <f t="shared" si="58"/>
        <v>0</v>
      </c>
      <c r="U520">
        <v>0</v>
      </c>
    </row>
    <row r="521" spans="14:21">
      <c r="N521" s="8" t="s">
        <v>571</v>
      </c>
      <c r="O521" s="2" t="s">
        <v>7</v>
      </c>
      <c r="P521" s="2" t="str">
        <f t="shared" si="54"/>
        <v>504393</v>
      </c>
      <c r="Q521" s="2" t="str">
        <f t="shared" si="55"/>
        <v>505556</v>
      </c>
      <c r="R521" s="9">
        <f t="shared" si="56"/>
        <v>65</v>
      </c>
      <c r="S521">
        <f t="shared" si="57"/>
        <v>0</v>
      </c>
      <c r="T521">
        <f t="shared" si="58"/>
        <v>0</v>
      </c>
      <c r="U521">
        <v>0</v>
      </c>
    </row>
    <row r="522" spans="14:21">
      <c r="N522" s="8" t="s">
        <v>572</v>
      </c>
      <c r="O522" s="2" t="s">
        <v>7</v>
      </c>
      <c r="P522" s="2" t="str">
        <f t="shared" si="54"/>
        <v>505620</v>
      </c>
      <c r="Q522" s="2" t="str">
        <f t="shared" si="55"/>
        <v>506138</v>
      </c>
      <c r="R522" s="9">
        <f t="shared" si="56"/>
        <v>51</v>
      </c>
      <c r="S522">
        <f t="shared" si="57"/>
        <v>0</v>
      </c>
      <c r="T522">
        <f t="shared" si="58"/>
        <v>0</v>
      </c>
      <c r="U522">
        <v>0</v>
      </c>
    </row>
    <row r="523" spans="14:21">
      <c r="N523" s="8" t="s">
        <v>573</v>
      </c>
      <c r="O523" s="2" t="s">
        <v>7</v>
      </c>
      <c r="P523" s="2" t="str">
        <f t="shared" si="54"/>
        <v>506188</v>
      </c>
      <c r="Q523" s="2" t="str">
        <f t="shared" si="55"/>
        <v>506829</v>
      </c>
      <c r="R523" s="9">
        <f t="shared" si="56"/>
        <v>7</v>
      </c>
      <c r="S523">
        <f t="shared" si="57"/>
        <v>0</v>
      </c>
      <c r="T523">
        <f t="shared" si="58"/>
        <v>0</v>
      </c>
      <c r="U523">
        <v>0</v>
      </c>
    </row>
    <row r="524" spans="14:21">
      <c r="N524" s="8" t="s">
        <v>574</v>
      </c>
      <c r="O524" s="2" t="s">
        <v>7</v>
      </c>
      <c r="P524" s="2" t="str">
        <f t="shared" si="54"/>
        <v>506835</v>
      </c>
      <c r="Q524" s="2" t="str">
        <f t="shared" si="55"/>
        <v>507422</v>
      </c>
      <c r="R524" s="9">
        <f t="shared" si="56"/>
        <v>520</v>
      </c>
      <c r="S524">
        <f t="shared" si="57"/>
        <v>0</v>
      </c>
      <c r="T524">
        <f t="shared" si="58"/>
        <v>0</v>
      </c>
      <c r="U524">
        <v>0</v>
      </c>
    </row>
    <row r="525" spans="14:21">
      <c r="N525" s="8" t="s">
        <v>575</v>
      </c>
      <c r="O525" s="2" t="s">
        <v>7</v>
      </c>
      <c r="P525" s="2" t="str">
        <f t="shared" si="54"/>
        <v>507941</v>
      </c>
      <c r="Q525" s="2" t="str">
        <f t="shared" si="55"/>
        <v>508312</v>
      </c>
      <c r="R525" s="9">
        <f t="shared" si="56"/>
        <v>3</v>
      </c>
      <c r="S525">
        <f t="shared" si="57"/>
        <v>0</v>
      </c>
      <c r="T525">
        <f t="shared" si="58"/>
        <v>0</v>
      </c>
      <c r="U525">
        <v>0</v>
      </c>
    </row>
    <row r="526" spans="14:21">
      <c r="N526" s="8" t="s">
        <v>576</v>
      </c>
      <c r="O526" s="2" t="s">
        <v>3</v>
      </c>
      <c r="P526" s="2" t="str">
        <f t="shared" si="54"/>
        <v>508314</v>
      </c>
      <c r="Q526" s="2" t="str">
        <f t="shared" si="55"/>
        <v>508703</v>
      </c>
      <c r="R526" s="9">
        <f t="shared" si="56"/>
        <v>93</v>
      </c>
      <c r="S526">
        <f t="shared" si="57"/>
        <v>0</v>
      </c>
      <c r="T526">
        <f t="shared" si="58"/>
        <v>0</v>
      </c>
      <c r="U526">
        <v>0</v>
      </c>
    </row>
    <row r="527" spans="14:21">
      <c r="N527" s="8" t="s">
        <v>577</v>
      </c>
      <c r="O527" s="2" t="s">
        <v>3</v>
      </c>
      <c r="P527" s="2" t="str">
        <f t="shared" si="54"/>
        <v>508795</v>
      </c>
      <c r="Q527" s="2" t="str">
        <f t="shared" si="55"/>
        <v>509202</v>
      </c>
      <c r="R527" s="9">
        <f t="shared" si="56"/>
        <v>25</v>
      </c>
      <c r="S527">
        <f t="shared" si="57"/>
        <v>0</v>
      </c>
      <c r="T527">
        <f t="shared" si="58"/>
        <v>0</v>
      </c>
      <c r="U527">
        <v>0</v>
      </c>
    </row>
    <row r="528" spans="14:21">
      <c r="N528" s="8" t="s">
        <v>578</v>
      </c>
      <c r="O528" s="2" t="s">
        <v>3</v>
      </c>
      <c r="P528" s="2" t="str">
        <f t="shared" si="54"/>
        <v>509226</v>
      </c>
      <c r="Q528" s="2" t="str">
        <f t="shared" si="55"/>
        <v>510332</v>
      </c>
      <c r="R528" s="9">
        <f t="shared" si="56"/>
        <v>81</v>
      </c>
      <c r="S528">
        <f t="shared" si="57"/>
        <v>0</v>
      </c>
      <c r="T528">
        <f t="shared" si="58"/>
        <v>0</v>
      </c>
      <c r="U528">
        <v>0</v>
      </c>
    </row>
    <row r="529" spans="14:21">
      <c r="N529" s="8" t="s">
        <v>579</v>
      </c>
      <c r="O529" s="2" t="s">
        <v>7</v>
      </c>
      <c r="P529" s="2" t="str">
        <f t="shared" si="54"/>
        <v>510412</v>
      </c>
      <c r="Q529" s="2" t="str">
        <f t="shared" si="55"/>
        <v>511293</v>
      </c>
      <c r="R529" s="9">
        <f t="shared" si="56"/>
        <v>106</v>
      </c>
      <c r="S529">
        <f t="shared" si="57"/>
        <v>0</v>
      </c>
      <c r="T529">
        <f t="shared" si="58"/>
        <v>0</v>
      </c>
      <c r="U529">
        <v>0</v>
      </c>
    </row>
    <row r="530" spans="14:21">
      <c r="N530" s="8" t="s">
        <v>580</v>
      </c>
      <c r="O530" s="2" t="s">
        <v>3</v>
      </c>
      <c r="P530" s="2" t="str">
        <f t="shared" si="54"/>
        <v>511398</v>
      </c>
      <c r="Q530" s="2" t="str">
        <f t="shared" si="55"/>
        <v>512234</v>
      </c>
      <c r="R530" s="9">
        <f t="shared" si="56"/>
        <v>356</v>
      </c>
      <c r="S530">
        <f t="shared" si="57"/>
        <v>0</v>
      </c>
      <c r="T530">
        <f t="shared" si="58"/>
        <v>0</v>
      </c>
      <c r="U530">
        <v>0</v>
      </c>
    </row>
    <row r="531" spans="14:21">
      <c r="N531" s="8" t="s">
        <v>581</v>
      </c>
      <c r="O531" s="2" t="s">
        <v>3</v>
      </c>
      <c r="P531" s="2" t="str">
        <f t="shared" si="54"/>
        <v>512589</v>
      </c>
      <c r="Q531" s="2" t="str">
        <f t="shared" si="55"/>
        <v>513578</v>
      </c>
      <c r="R531" s="9">
        <f t="shared" si="56"/>
        <v>-34</v>
      </c>
      <c r="S531">
        <f t="shared" si="57"/>
        <v>0</v>
      </c>
      <c r="T531">
        <f t="shared" si="58"/>
        <v>0</v>
      </c>
      <c r="U531">
        <v>0</v>
      </c>
    </row>
    <row r="532" spans="14:21">
      <c r="N532" s="8" t="s">
        <v>582</v>
      </c>
      <c r="O532" s="2" t="s">
        <v>7</v>
      </c>
      <c r="P532" s="2" t="str">
        <f t="shared" si="54"/>
        <v>513543</v>
      </c>
      <c r="Q532" s="2" t="str">
        <f t="shared" si="55"/>
        <v>514331</v>
      </c>
      <c r="R532" s="9">
        <f t="shared" si="56"/>
        <v>5</v>
      </c>
      <c r="S532">
        <f t="shared" si="57"/>
        <v>0</v>
      </c>
      <c r="T532">
        <f t="shared" si="58"/>
        <v>0</v>
      </c>
      <c r="U532">
        <v>0</v>
      </c>
    </row>
    <row r="533" spans="14:21">
      <c r="N533" s="8" t="s">
        <v>583</v>
      </c>
      <c r="O533" s="2" t="s">
        <v>7</v>
      </c>
      <c r="P533" s="2" t="str">
        <f t="shared" si="54"/>
        <v>514335</v>
      </c>
      <c r="Q533" s="2" t="str">
        <f t="shared" si="55"/>
        <v>515288</v>
      </c>
      <c r="R533" s="9">
        <f t="shared" si="56"/>
        <v>26</v>
      </c>
      <c r="S533">
        <f t="shared" si="57"/>
        <v>0</v>
      </c>
      <c r="T533">
        <f t="shared" si="58"/>
        <v>0</v>
      </c>
      <c r="U533">
        <v>0</v>
      </c>
    </row>
    <row r="534" spans="14:21">
      <c r="N534" s="8" t="s">
        <v>584</v>
      </c>
      <c r="O534" s="2" t="s">
        <v>7</v>
      </c>
      <c r="P534" s="2" t="str">
        <f t="shared" si="54"/>
        <v>515313</v>
      </c>
      <c r="Q534" s="2" t="str">
        <f t="shared" si="55"/>
        <v>516176</v>
      </c>
      <c r="R534" s="9">
        <f t="shared" si="56"/>
        <v>239</v>
      </c>
      <c r="S534">
        <f t="shared" si="57"/>
        <v>0</v>
      </c>
      <c r="T534">
        <f t="shared" si="58"/>
        <v>0</v>
      </c>
      <c r="U534">
        <v>0</v>
      </c>
    </row>
    <row r="535" spans="14:21">
      <c r="N535" s="8" t="s">
        <v>585</v>
      </c>
      <c r="O535" s="2" t="s">
        <v>3</v>
      </c>
      <c r="P535" s="2" t="str">
        <f t="shared" si="54"/>
        <v>516414</v>
      </c>
      <c r="Q535" s="2" t="str">
        <f t="shared" si="55"/>
        <v>516767</v>
      </c>
      <c r="R535" s="9">
        <f t="shared" si="56"/>
        <v>-2</v>
      </c>
      <c r="S535">
        <f t="shared" si="57"/>
        <v>1</v>
      </c>
      <c r="T535">
        <f t="shared" si="58"/>
        <v>-2</v>
      </c>
      <c r="U535">
        <v>-2</v>
      </c>
    </row>
    <row r="536" spans="14:21">
      <c r="N536" s="8" t="s">
        <v>586</v>
      </c>
      <c r="O536" s="2" t="s">
        <v>3</v>
      </c>
      <c r="P536" s="2" t="str">
        <f t="shared" si="54"/>
        <v>516764</v>
      </c>
      <c r="Q536" s="2" t="str">
        <f t="shared" si="55"/>
        <v>517000</v>
      </c>
      <c r="R536" s="9">
        <f t="shared" si="56"/>
        <v>17</v>
      </c>
      <c r="S536">
        <f t="shared" si="57"/>
        <v>0</v>
      </c>
      <c r="T536">
        <f t="shared" si="58"/>
        <v>0</v>
      </c>
      <c r="U536">
        <v>0</v>
      </c>
    </row>
    <row r="537" spans="14:21">
      <c r="N537" s="8" t="s">
        <v>587</v>
      </c>
      <c r="O537" s="2" t="s">
        <v>3</v>
      </c>
      <c r="P537" s="2" t="str">
        <f t="shared" si="54"/>
        <v>517016</v>
      </c>
      <c r="Q537" s="2" t="str">
        <f t="shared" si="55"/>
        <v>518941</v>
      </c>
      <c r="R537" s="9">
        <f t="shared" si="56"/>
        <v>148</v>
      </c>
      <c r="S537">
        <f t="shared" si="57"/>
        <v>0</v>
      </c>
      <c r="T537">
        <f t="shared" si="58"/>
        <v>0</v>
      </c>
      <c r="U537">
        <v>0</v>
      </c>
    </row>
    <row r="538" spans="14:21">
      <c r="N538" s="8" t="s">
        <v>588</v>
      </c>
      <c r="O538" s="2" t="s">
        <v>3</v>
      </c>
      <c r="P538" s="2" t="str">
        <f t="shared" si="54"/>
        <v>519088</v>
      </c>
      <c r="Q538" s="2" t="str">
        <f t="shared" si="55"/>
        <v>519333</v>
      </c>
      <c r="R538" s="9">
        <f t="shared" si="56"/>
        <v>460</v>
      </c>
      <c r="S538">
        <f t="shared" si="57"/>
        <v>0</v>
      </c>
      <c r="T538">
        <f t="shared" si="58"/>
        <v>0</v>
      </c>
      <c r="U538">
        <v>0</v>
      </c>
    </row>
    <row r="539" spans="14:21">
      <c r="N539" s="8" t="s">
        <v>589</v>
      </c>
      <c r="O539" s="2" t="s">
        <v>7</v>
      </c>
      <c r="P539" s="2" t="str">
        <f t="shared" si="54"/>
        <v>519792</v>
      </c>
      <c r="Q539" s="2" t="str">
        <f t="shared" si="55"/>
        <v>520034</v>
      </c>
      <c r="R539" s="9">
        <f t="shared" si="56"/>
        <v>69</v>
      </c>
      <c r="S539">
        <f t="shared" si="57"/>
        <v>0</v>
      </c>
      <c r="T539">
        <f t="shared" si="58"/>
        <v>0</v>
      </c>
      <c r="U539">
        <v>0</v>
      </c>
    </row>
    <row r="540" spans="14:21">
      <c r="N540" s="8" t="s">
        <v>590</v>
      </c>
      <c r="O540" s="2" t="s">
        <v>7</v>
      </c>
      <c r="P540" s="2" t="str">
        <f t="shared" si="54"/>
        <v>520102</v>
      </c>
      <c r="Q540" s="2" t="str">
        <f t="shared" si="55"/>
        <v>521355</v>
      </c>
      <c r="R540" s="9">
        <f t="shared" si="56"/>
        <v>148</v>
      </c>
      <c r="S540">
        <f t="shared" si="57"/>
        <v>0</v>
      </c>
      <c r="T540">
        <f t="shared" si="58"/>
        <v>0</v>
      </c>
      <c r="U540">
        <v>0</v>
      </c>
    </row>
    <row r="541" spans="14:21">
      <c r="N541" s="8" t="s">
        <v>591</v>
      </c>
      <c r="O541" s="2" t="s">
        <v>7</v>
      </c>
      <c r="P541" s="2" t="str">
        <f t="shared" si="54"/>
        <v>521502</v>
      </c>
      <c r="Q541" s="2" t="str">
        <f t="shared" si="55"/>
        <v>523508</v>
      </c>
      <c r="R541" s="9">
        <f t="shared" si="56"/>
        <v>97</v>
      </c>
      <c r="S541">
        <f t="shared" si="57"/>
        <v>0</v>
      </c>
      <c r="T541">
        <f t="shared" si="58"/>
        <v>0</v>
      </c>
      <c r="U541">
        <v>0</v>
      </c>
    </row>
    <row r="542" spans="14:21">
      <c r="N542" s="8" t="s">
        <v>592</v>
      </c>
      <c r="O542" s="2" t="s">
        <v>7</v>
      </c>
      <c r="P542" s="2" t="str">
        <f t="shared" si="54"/>
        <v>523604</v>
      </c>
      <c r="Q542" s="2" t="str">
        <f t="shared" si="55"/>
        <v>524353</v>
      </c>
      <c r="R542" s="9">
        <f t="shared" si="56"/>
        <v>15</v>
      </c>
      <c r="S542">
        <f t="shared" si="57"/>
        <v>0</v>
      </c>
      <c r="T542">
        <f t="shared" si="58"/>
        <v>0</v>
      </c>
      <c r="U542">
        <v>0</v>
      </c>
    </row>
    <row r="543" spans="14:21">
      <c r="N543" s="8" t="s">
        <v>593</v>
      </c>
      <c r="O543" s="2" t="s">
        <v>7</v>
      </c>
      <c r="P543" s="2" t="str">
        <f t="shared" si="54"/>
        <v>524367</v>
      </c>
      <c r="Q543" s="2" t="str">
        <f t="shared" si="55"/>
        <v>524828</v>
      </c>
      <c r="R543" s="9">
        <f t="shared" si="56"/>
        <v>5</v>
      </c>
      <c r="S543">
        <f t="shared" si="57"/>
        <v>0</v>
      </c>
      <c r="T543">
        <f t="shared" si="58"/>
        <v>0</v>
      </c>
      <c r="U543">
        <v>0</v>
      </c>
    </row>
    <row r="544" spans="14:21">
      <c r="N544" s="8" t="s">
        <v>594</v>
      </c>
      <c r="O544" s="2" t="s">
        <v>7</v>
      </c>
      <c r="P544" s="2" t="str">
        <f t="shared" si="54"/>
        <v>524832</v>
      </c>
      <c r="Q544" s="2" t="str">
        <f t="shared" si="55"/>
        <v>525062</v>
      </c>
      <c r="R544" s="9">
        <f t="shared" si="56"/>
        <v>299</v>
      </c>
      <c r="S544">
        <f t="shared" si="57"/>
        <v>0</v>
      </c>
      <c r="T544">
        <f t="shared" si="58"/>
        <v>0</v>
      </c>
      <c r="U544">
        <v>0</v>
      </c>
    </row>
    <row r="545" spans="14:21">
      <c r="N545" s="8" t="s">
        <v>595</v>
      </c>
      <c r="O545" s="2" t="s">
        <v>7</v>
      </c>
      <c r="P545" s="2" t="str">
        <f t="shared" si="54"/>
        <v>525360</v>
      </c>
      <c r="Q545" s="2" t="str">
        <f t="shared" si="55"/>
        <v>526253</v>
      </c>
      <c r="R545" s="9">
        <f t="shared" si="56"/>
        <v>-2</v>
      </c>
      <c r="S545">
        <f t="shared" si="57"/>
        <v>0</v>
      </c>
      <c r="T545">
        <f t="shared" si="58"/>
        <v>0</v>
      </c>
      <c r="U545">
        <v>0</v>
      </c>
    </row>
    <row r="546" spans="14:21">
      <c r="N546" s="8" t="s">
        <v>596</v>
      </c>
      <c r="O546" s="2" t="s">
        <v>3</v>
      </c>
      <c r="P546" s="2" t="str">
        <f t="shared" si="54"/>
        <v>526250</v>
      </c>
      <c r="Q546" s="2" t="str">
        <f t="shared" si="55"/>
        <v>526813</v>
      </c>
      <c r="R546" s="9">
        <f t="shared" si="56"/>
        <v>80</v>
      </c>
      <c r="S546">
        <f t="shared" si="57"/>
        <v>0</v>
      </c>
      <c r="T546">
        <f t="shared" si="58"/>
        <v>0</v>
      </c>
      <c r="U546">
        <v>0</v>
      </c>
    </row>
    <row r="547" spans="14:21">
      <c r="N547" s="8" t="s">
        <v>597</v>
      </c>
      <c r="O547" s="2" t="s">
        <v>7</v>
      </c>
      <c r="P547" s="2" t="str">
        <f t="shared" si="54"/>
        <v>526892</v>
      </c>
      <c r="Q547" s="2" t="str">
        <f t="shared" si="55"/>
        <v>527161</v>
      </c>
      <c r="R547" s="9">
        <f t="shared" si="56"/>
        <v>-17</v>
      </c>
      <c r="S547">
        <f t="shared" si="57"/>
        <v>1</v>
      </c>
      <c r="T547">
        <f t="shared" si="58"/>
        <v>-17</v>
      </c>
      <c r="U547">
        <v>-17</v>
      </c>
    </row>
    <row r="548" spans="14:21">
      <c r="N548" s="8" t="s">
        <v>598</v>
      </c>
      <c r="O548" s="2" t="s">
        <v>7</v>
      </c>
      <c r="P548" s="2" t="str">
        <f t="shared" si="54"/>
        <v>527143</v>
      </c>
      <c r="Q548" s="2" t="str">
        <f t="shared" si="55"/>
        <v>527835</v>
      </c>
      <c r="R548" s="9">
        <f t="shared" si="56"/>
        <v>42</v>
      </c>
      <c r="S548">
        <f t="shared" si="57"/>
        <v>0</v>
      </c>
      <c r="T548">
        <f t="shared" si="58"/>
        <v>0</v>
      </c>
      <c r="U548">
        <v>0</v>
      </c>
    </row>
    <row r="549" spans="14:21">
      <c r="N549" s="8" t="s">
        <v>599</v>
      </c>
      <c r="O549" s="2" t="s">
        <v>7</v>
      </c>
      <c r="P549" s="2" t="str">
        <f t="shared" si="54"/>
        <v>527876</v>
      </c>
      <c r="Q549" s="2" t="str">
        <f t="shared" si="55"/>
        <v>530023</v>
      </c>
      <c r="R549" s="9">
        <f t="shared" si="56"/>
        <v>35</v>
      </c>
      <c r="S549">
        <f t="shared" si="57"/>
        <v>0</v>
      </c>
      <c r="T549">
        <f t="shared" si="58"/>
        <v>0</v>
      </c>
      <c r="U549">
        <v>0</v>
      </c>
    </row>
    <row r="550" spans="14:21">
      <c r="N550" s="8" t="s">
        <v>600</v>
      </c>
      <c r="O550" s="2" t="s">
        <v>3</v>
      </c>
      <c r="P550" s="2" t="str">
        <f t="shared" si="54"/>
        <v>530057</v>
      </c>
      <c r="Q550" s="2" t="str">
        <f t="shared" si="55"/>
        <v>530566</v>
      </c>
      <c r="R550" s="9">
        <f t="shared" si="56"/>
        <v>58</v>
      </c>
      <c r="S550">
        <f t="shared" si="57"/>
        <v>0</v>
      </c>
      <c r="T550">
        <f t="shared" si="58"/>
        <v>0</v>
      </c>
      <c r="U550">
        <v>0</v>
      </c>
    </row>
    <row r="551" spans="14:21">
      <c r="N551" s="8" t="s">
        <v>601</v>
      </c>
      <c r="O551" s="2" t="s">
        <v>3</v>
      </c>
      <c r="P551" s="2" t="str">
        <f t="shared" si="54"/>
        <v>530623</v>
      </c>
      <c r="Q551" s="2" t="str">
        <f t="shared" si="55"/>
        <v>531783</v>
      </c>
      <c r="R551" s="9">
        <f t="shared" si="56"/>
        <v>102</v>
      </c>
      <c r="S551">
        <f t="shared" si="57"/>
        <v>0</v>
      </c>
      <c r="T551">
        <f t="shared" si="58"/>
        <v>0</v>
      </c>
      <c r="U551">
        <v>0</v>
      </c>
    </row>
    <row r="552" spans="14:21">
      <c r="N552" s="8" t="s">
        <v>602</v>
      </c>
      <c r="O552" s="2" t="s">
        <v>7</v>
      </c>
      <c r="P552" s="2" t="str">
        <f t="shared" si="54"/>
        <v>531884</v>
      </c>
      <c r="Q552" s="2" t="str">
        <f t="shared" si="55"/>
        <v>532645</v>
      </c>
      <c r="R552" s="9">
        <f t="shared" si="56"/>
        <v>10</v>
      </c>
      <c r="S552">
        <f t="shared" si="57"/>
        <v>0</v>
      </c>
      <c r="T552">
        <f t="shared" si="58"/>
        <v>0</v>
      </c>
      <c r="U552">
        <v>0</v>
      </c>
    </row>
    <row r="553" spans="14:21">
      <c r="N553" s="8" t="s">
        <v>603</v>
      </c>
      <c r="O553" s="2" t="s">
        <v>7</v>
      </c>
      <c r="P553" s="2" t="str">
        <f t="shared" si="54"/>
        <v>532654</v>
      </c>
      <c r="Q553" s="2" t="str">
        <f t="shared" si="55"/>
        <v>533037</v>
      </c>
      <c r="R553" s="9">
        <f t="shared" si="56"/>
        <v>534</v>
      </c>
      <c r="S553">
        <f t="shared" si="57"/>
        <v>0</v>
      </c>
      <c r="T553">
        <f t="shared" si="58"/>
        <v>0</v>
      </c>
      <c r="U553">
        <v>0</v>
      </c>
    </row>
    <row r="554" spans="14:21">
      <c r="N554" s="8" t="s">
        <v>604</v>
      </c>
      <c r="O554" s="2" t="s">
        <v>7</v>
      </c>
      <c r="P554" s="2" t="str">
        <f t="shared" si="54"/>
        <v>533570</v>
      </c>
      <c r="Q554" s="2" t="str">
        <f t="shared" si="55"/>
        <v>533941</v>
      </c>
      <c r="R554" s="9">
        <f t="shared" si="56"/>
        <v>127</v>
      </c>
      <c r="S554">
        <f t="shared" si="57"/>
        <v>0</v>
      </c>
      <c r="T554">
        <f t="shared" si="58"/>
        <v>0</v>
      </c>
      <c r="U554">
        <v>0</v>
      </c>
    </row>
    <row r="555" spans="14:21">
      <c r="N555" s="8" t="s">
        <v>605</v>
      </c>
      <c r="O555" s="2" t="s">
        <v>7</v>
      </c>
      <c r="P555" s="2" t="str">
        <f t="shared" si="54"/>
        <v>534067</v>
      </c>
      <c r="Q555" s="2" t="str">
        <f t="shared" si="55"/>
        <v>535185</v>
      </c>
      <c r="R555" s="9">
        <f t="shared" si="56"/>
        <v>-2</v>
      </c>
      <c r="S555">
        <f t="shared" si="57"/>
        <v>0</v>
      </c>
      <c r="T555">
        <f t="shared" si="58"/>
        <v>0</v>
      </c>
      <c r="U555">
        <v>0</v>
      </c>
    </row>
    <row r="556" spans="14:21">
      <c r="N556" s="8" t="s">
        <v>606</v>
      </c>
      <c r="O556" s="2" t="s">
        <v>3</v>
      </c>
      <c r="P556" s="2" t="str">
        <f t="shared" si="54"/>
        <v>535182</v>
      </c>
      <c r="Q556" s="2" t="str">
        <f t="shared" si="55"/>
        <v>536534</v>
      </c>
      <c r="R556" s="9">
        <f t="shared" si="56"/>
        <v>61</v>
      </c>
      <c r="S556">
        <f t="shared" si="57"/>
        <v>0</v>
      </c>
      <c r="T556">
        <f t="shared" si="58"/>
        <v>0</v>
      </c>
      <c r="U556">
        <v>0</v>
      </c>
    </row>
    <row r="557" spans="14:21">
      <c r="N557" s="8" t="s">
        <v>607</v>
      </c>
      <c r="O557" s="2" t="s">
        <v>7</v>
      </c>
      <c r="P557" s="2" t="str">
        <f t="shared" si="54"/>
        <v>536594</v>
      </c>
      <c r="Q557" s="2" t="str">
        <f t="shared" si="55"/>
        <v>537685</v>
      </c>
      <c r="R557" s="9">
        <f t="shared" si="56"/>
        <v>106</v>
      </c>
      <c r="S557">
        <f t="shared" si="57"/>
        <v>0</v>
      </c>
      <c r="T557">
        <f t="shared" si="58"/>
        <v>0</v>
      </c>
      <c r="U557">
        <v>0</v>
      </c>
    </row>
    <row r="558" spans="14:21">
      <c r="N558" s="8" t="s">
        <v>608</v>
      </c>
      <c r="O558" s="2" t="s">
        <v>7</v>
      </c>
      <c r="P558" s="2" t="str">
        <f t="shared" si="54"/>
        <v>537790</v>
      </c>
      <c r="Q558" s="2" t="str">
        <f t="shared" si="55"/>
        <v>538509</v>
      </c>
      <c r="R558" s="9">
        <f t="shared" si="56"/>
        <v>-2</v>
      </c>
      <c r="S558">
        <f t="shared" si="57"/>
        <v>0</v>
      </c>
      <c r="T558">
        <f t="shared" si="58"/>
        <v>0</v>
      </c>
      <c r="U558">
        <v>0</v>
      </c>
    </row>
    <row r="559" spans="14:21">
      <c r="N559" s="8" t="s">
        <v>609</v>
      </c>
      <c r="O559" s="2" t="s">
        <v>3</v>
      </c>
      <c r="P559" s="2" t="str">
        <f t="shared" si="54"/>
        <v>538506</v>
      </c>
      <c r="Q559" s="2" t="str">
        <f t="shared" si="55"/>
        <v>539219</v>
      </c>
      <c r="R559" s="9">
        <f t="shared" si="56"/>
        <v>196</v>
      </c>
      <c r="S559">
        <f t="shared" si="57"/>
        <v>0</v>
      </c>
      <c r="T559">
        <f t="shared" si="58"/>
        <v>0</v>
      </c>
      <c r="U559">
        <v>0</v>
      </c>
    </row>
    <row r="560" spans="14:21">
      <c r="N560" s="8" t="s">
        <v>610</v>
      </c>
      <c r="O560" s="2" t="s">
        <v>7</v>
      </c>
      <c r="P560" s="2" t="str">
        <f t="shared" si="54"/>
        <v>539414</v>
      </c>
      <c r="Q560" s="2" t="str">
        <f t="shared" si="55"/>
        <v>539605</v>
      </c>
      <c r="R560" s="9">
        <f t="shared" si="56"/>
        <v>79</v>
      </c>
      <c r="S560">
        <f t="shared" si="57"/>
        <v>0</v>
      </c>
      <c r="T560">
        <f t="shared" si="58"/>
        <v>0</v>
      </c>
      <c r="U560">
        <v>0</v>
      </c>
    </row>
    <row r="561" spans="14:21">
      <c r="N561" s="8" t="s">
        <v>611</v>
      </c>
      <c r="O561" s="2" t="s">
        <v>7</v>
      </c>
      <c r="P561" s="2" t="str">
        <f t="shared" si="54"/>
        <v>539683</v>
      </c>
      <c r="Q561" s="2" t="str">
        <f t="shared" si="55"/>
        <v>540297</v>
      </c>
      <c r="R561" s="9">
        <f t="shared" si="56"/>
        <v>53</v>
      </c>
      <c r="S561">
        <f t="shared" si="57"/>
        <v>0</v>
      </c>
      <c r="T561">
        <f t="shared" si="58"/>
        <v>0</v>
      </c>
      <c r="U561">
        <v>0</v>
      </c>
    </row>
    <row r="562" spans="14:21">
      <c r="N562" s="8" t="s">
        <v>612</v>
      </c>
      <c r="O562" s="2" t="s">
        <v>3</v>
      </c>
      <c r="P562" s="2" t="str">
        <f t="shared" si="54"/>
        <v>540349</v>
      </c>
      <c r="Q562" s="2" t="str">
        <f t="shared" si="55"/>
        <v>541242</v>
      </c>
      <c r="R562" s="9">
        <f t="shared" si="56"/>
        <v>34</v>
      </c>
      <c r="S562">
        <f t="shared" si="57"/>
        <v>0</v>
      </c>
      <c r="T562">
        <f t="shared" si="58"/>
        <v>0</v>
      </c>
      <c r="U562">
        <v>0</v>
      </c>
    </row>
    <row r="563" spans="14:21">
      <c r="N563" s="8" t="s">
        <v>613</v>
      </c>
      <c r="O563" s="2" t="s">
        <v>3</v>
      </c>
      <c r="P563" s="2" t="str">
        <f t="shared" si="54"/>
        <v>541275</v>
      </c>
      <c r="Q563" s="2" t="str">
        <f t="shared" si="55"/>
        <v>541979</v>
      </c>
      <c r="R563" s="9">
        <f t="shared" si="56"/>
        <v>76</v>
      </c>
      <c r="S563">
        <f t="shared" si="57"/>
        <v>0</v>
      </c>
      <c r="T563">
        <f t="shared" si="58"/>
        <v>0</v>
      </c>
      <c r="U563">
        <v>0</v>
      </c>
    </row>
    <row r="564" spans="14:21">
      <c r="N564" s="8" t="s">
        <v>614</v>
      </c>
      <c r="O564" s="2" t="s">
        <v>7</v>
      </c>
      <c r="P564" s="2" t="str">
        <f t="shared" si="54"/>
        <v>542054</v>
      </c>
      <c r="Q564" s="2" t="str">
        <f t="shared" si="55"/>
        <v>543049</v>
      </c>
      <c r="R564" s="9">
        <f t="shared" si="56"/>
        <v>93</v>
      </c>
      <c r="S564">
        <f t="shared" si="57"/>
        <v>0</v>
      </c>
      <c r="T564">
        <f t="shared" si="58"/>
        <v>0</v>
      </c>
      <c r="U564">
        <v>0</v>
      </c>
    </row>
    <row r="565" spans="14:21">
      <c r="N565" s="8" t="s">
        <v>615</v>
      </c>
      <c r="O565" s="2" t="s">
        <v>7</v>
      </c>
      <c r="P565" s="2" t="str">
        <f t="shared" si="54"/>
        <v>543141</v>
      </c>
      <c r="Q565" s="2" t="str">
        <f t="shared" si="55"/>
        <v>543596</v>
      </c>
      <c r="R565" s="9">
        <f t="shared" si="56"/>
        <v>59</v>
      </c>
      <c r="S565">
        <f t="shared" si="57"/>
        <v>0</v>
      </c>
      <c r="T565">
        <f t="shared" si="58"/>
        <v>0</v>
      </c>
      <c r="U565">
        <v>0</v>
      </c>
    </row>
    <row r="566" spans="14:21">
      <c r="N566" s="8" t="s">
        <v>616</v>
      </c>
      <c r="O566" s="2" t="s">
        <v>3</v>
      </c>
      <c r="P566" s="2" t="str">
        <f t="shared" si="54"/>
        <v>543654</v>
      </c>
      <c r="Q566" s="2" t="str">
        <f t="shared" si="55"/>
        <v>545654</v>
      </c>
      <c r="R566" s="9">
        <f t="shared" si="56"/>
        <v>121</v>
      </c>
      <c r="S566">
        <f t="shared" si="57"/>
        <v>0</v>
      </c>
      <c r="T566">
        <f t="shared" si="58"/>
        <v>0</v>
      </c>
      <c r="U566">
        <v>0</v>
      </c>
    </row>
    <row r="567" spans="14:21">
      <c r="N567" s="8" t="s">
        <v>617</v>
      </c>
      <c r="O567" s="2" t="s">
        <v>7</v>
      </c>
      <c r="P567" s="2" t="str">
        <f t="shared" si="54"/>
        <v>545774</v>
      </c>
      <c r="Q567" s="2" t="str">
        <f t="shared" si="55"/>
        <v>546487</v>
      </c>
      <c r="R567" s="9">
        <f t="shared" si="56"/>
        <v>102</v>
      </c>
      <c r="S567">
        <f t="shared" si="57"/>
        <v>0</v>
      </c>
      <c r="T567">
        <f t="shared" si="58"/>
        <v>0</v>
      </c>
      <c r="U567">
        <v>0</v>
      </c>
    </row>
    <row r="568" spans="14:21">
      <c r="N568" s="8" t="s">
        <v>618</v>
      </c>
      <c r="O568" s="2" t="s">
        <v>7</v>
      </c>
      <c r="P568" s="2" t="str">
        <f t="shared" si="54"/>
        <v>546588</v>
      </c>
      <c r="Q568" s="2" t="str">
        <f t="shared" si="55"/>
        <v>547250</v>
      </c>
      <c r="R568" s="9">
        <f t="shared" si="56"/>
        <v>13</v>
      </c>
      <c r="S568">
        <f t="shared" si="57"/>
        <v>0</v>
      </c>
      <c r="T568">
        <f t="shared" si="58"/>
        <v>0</v>
      </c>
      <c r="U568">
        <v>0</v>
      </c>
    </row>
    <row r="569" spans="14:21">
      <c r="N569" s="8" t="s">
        <v>619</v>
      </c>
      <c r="O569" s="2" t="s">
        <v>7</v>
      </c>
      <c r="P569" s="2" t="str">
        <f t="shared" si="54"/>
        <v>547262</v>
      </c>
      <c r="Q569" s="2" t="str">
        <f t="shared" si="55"/>
        <v>548017</v>
      </c>
      <c r="R569" s="9">
        <f t="shared" si="56"/>
        <v>3</v>
      </c>
      <c r="S569">
        <f t="shared" si="57"/>
        <v>0</v>
      </c>
      <c r="T569">
        <f t="shared" si="58"/>
        <v>0</v>
      </c>
      <c r="U569">
        <v>0</v>
      </c>
    </row>
    <row r="570" spans="14:21">
      <c r="N570" s="8" t="s">
        <v>620</v>
      </c>
      <c r="O570" s="2" t="s">
        <v>3</v>
      </c>
      <c r="P570" s="2" t="str">
        <f t="shared" si="54"/>
        <v>548019</v>
      </c>
      <c r="Q570" s="2" t="str">
        <f t="shared" si="55"/>
        <v>549368</v>
      </c>
      <c r="R570" s="9">
        <f t="shared" si="56"/>
        <v>4</v>
      </c>
      <c r="S570">
        <f t="shared" si="57"/>
        <v>0</v>
      </c>
      <c r="T570">
        <f t="shared" si="58"/>
        <v>0</v>
      </c>
      <c r="U570">
        <v>0</v>
      </c>
    </row>
    <row r="571" spans="14:21">
      <c r="N571" s="8" t="s">
        <v>621</v>
      </c>
      <c r="O571" s="2" t="s">
        <v>3</v>
      </c>
      <c r="P571" s="2" t="str">
        <f t="shared" si="54"/>
        <v>549371</v>
      </c>
      <c r="Q571" s="2" t="str">
        <f t="shared" si="55"/>
        <v>550687</v>
      </c>
      <c r="R571" s="9">
        <f t="shared" si="56"/>
        <v>32</v>
      </c>
      <c r="S571">
        <f t="shared" si="57"/>
        <v>0</v>
      </c>
      <c r="T571">
        <f t="shared" si="58"/>
        <v>0</v>
      </c>
      <c r="U571">
        <v>0</v>
      </c>
    </row>
    <row r="572" spans="14:21">
      <c r="N572" s="8" t="s">
        <v>622</v>
      </c>
      <c r="O572" s="2" t="s">
        <v>3</v>
      </c>
      <c r="P572" s="2" t="str">
        <f t="shared" si="54"/>
        <v>550718</v>
      </c>
      <c r="Q572" s="2" t="str">
        <f t="shared" si="55"/>
        <v>551653</v>
      </c>
      <c r="R572" s="9">
        <f t="shared" si="56"/>
        <v>226</v>
      </c>
      <c r="S572">
        <f t="shared" si="57"/>
        <v>0</v>
      </c>
      <c r="T572">
        <f t="shared" si="58"/>
        <v>0</v>
      </c>
      <c r="U572">
        <v>0</v>
      </c>
    </row>
    <row r="573" spans="14:21">
      <c r="N573" s="8" t="s">
        <v>623</v>
      </c>
      <c r="O573" s="2" t="s">
        <v>3</v>
      </c>
      <c r="P573" s="2" t="str">
        <f t="shared" si="54"/>
        <v>551878</v>
      </c>
      <c r="Q573" s="2" t="str">
        <f t="shared" si="55"/>
        <v>553221</v>
      </c>
      <c r="R573" s="9">
        <f t="shared" si="56"/>
        <v>104</v>
      </c>
      <c r="S573">
        <f t="shared" si="57"/>
        <v>0</v>
      </c>
      <c r="T573">
        <f t="shared" si="58"/>
        <v>0</v>
      </c>
      <c r="U573">
        <v>0</v>
      </c>
    </row>
    <row r="574" spans="14:21">
      <c r="N574" s="8" t="s">
        <v>624</v>
      </c>
      <c r="O574" s="2" t="s">
        <v>3</v>
      </c>
      <c r="P574" s="2" t="str">
        <f t="shared" si="54"/>
        <v>553324</v>
      </c>
      <c r="Q574" s="2" t="str">
        <f t="shared" si="55"/>
        <v>554697</v>
      </c>
      <c r="R574" s="9">
        <f t="shared" si="56"/>
        <v>-2</v>
      </c>
      <c r="S574">
        <f t="shared" si="57"/>
        <v>1</v>
      </c>
      <c r="T574">
        <f t="shared" si="58"/>
        <v>-2</v>
      </c>
      <c r="U574">
        <v>-2</v>
      </c>
    </row>
    <row r="575" spans="14:21">
      <c r="N575" s="8" t="s">
        <v>625</v>
      </c>
      <c r="O575" s="2" t="s">
        <v>3</v>
      </c>
      <c r="P575" s="2" t="str">
        <f t="shared" si="54"/>
        <v>554694</v>
      </c>
      <c r="Q575" s="2" t="str">
        <f t="shared" si="55"/>
        <v>555134</v>
      </c>
      <c r="R575" s="9">
        <f t="shared" si="56"/>
        <v>164</v>
      </c>
      <c r="S575">
        <f t="shared" si="57"/>
        <v>0</v>
      </c>
      <c r="T575">
        <f t="shared" si="58"/>
        <v>0</v>
      </c>
      <c r="U575">
        <v>0</v>
      </c>
    </row>
    <row r="576" spans="14:21">
      <c r="N576" s="8" t="s">
        <v>626</v>
      </c>
      <c r="O576" s="2" t="s">
        <v>3</v>
      </c>
      <c r="P576" s="2" t="str">
        <f t="shared" si="54"/>
        <v>555297</v>
      </c>
      <c r="Q576" s="2" t="str">
        <f t="shared" si="55"/>
        <v>555533</v>
      </c>
      <c r="R576" s="9">
        <f t="shared" si="56"/>
        <v>80</v>
      </c>
      <c r="S576">
        <f t="shared" si="57"/>
        <v>0</v>
      </c>
      <c r="T576">
        <f t="shared" si="58"/>
        <v>0</v>
      </c>
      <c r="U576">
        <v>0</v>
      </c>
    </row>
    <row r="577" spans="14:21">
      <c r="N577" s="8" t="s">
        <v>627</v>
      </c>
      <c r="O577" s="2" t="s">
        <v>7</v>
      </c>
      <c r="P577" s="2" t="str">
        <f t="shared" si="54"/>
        <v>555612</v>
      </c>
      <c r="Q577" s="2" t="str">
        <f t="shared" si="55"/>
        <v>556442</v>
      </c>
      <c r="R577" s="9">
        <f t="shared" si="56"/>
        <v>-27</v>
      </c>
      <c r="S577">
        <f t="shared" si="57"/>
        <v>0</v>
      </c>
      <c r="T577">
        <f t="shared" si="58"/>
        <v>0</v>
      </c>
      <c r="U577">
        <v>0</v>
      </c>
    </row>
    <row r="578" spans="14:21">
      <c r="N578" s="8" t="s">
        <v>628</v>
      </c>
      <c r="O578" s="2" t="s">
        <v>3</v>
      </c>
      <c r="P578" s="2" t="str">
        <f t="shared" si="54"/>
        <v>556414</v>
      </c>
      <c r="Q578" s="2" t="str">
        <f t="shared" si="55"/>
        <v>556977</v>
      </c>
      <c r="R578" s="9">
        <f t="shared" si="56"/>
        <v>224</v>
      </c>
      <c r="S578">
        <f t="shared" si="57"/>
        <v>0</v>
      </c>
      <c r="T578">
        <f t="shared" si="58"/>
        <v>0</v>
      </c>
      <c r="U578">
        <v>0</v>
      </c>
    </row>
    <row r="579" spans="14:21">
      <c r="N579" s="8" t="s">
        <v>629</v>
      </c>
      <c r="O579" s="2" t="s">
        <v>7</v>
      </c>
      <c r="P579" s="2" t="str">
        <f t="shared" si="54"/>
        <v>557200</v>
      </c>
      <c r="Q579" s="2" t="str">
        <f t="shared" si="55"/>
        <v>558060</v>
      </c>
      <c r="R579" s="9">
        <f t="shared" si="56"/>
        <v>85</v>
      </c>
      <c r="S579">
        <f t="shared" si="57"/>
        <v>0</v>
      </c>
      <c r="T579">
        <f t="shared" si="58"/>
        <v>0</v>
      </c>
      <c r="U579">
        <v>0</v>
      </c>
    </row>
    <row r="580" spans="14:21">
      <c r="N580" s="8" t="s">
        <v>630</v>
      </c>
      <c r="O580" s="2" t="s">
        <v>7</v>
      </c>
      <c r="P580" s="2" t="str">
        <f t="shared" si="54"/>
        <v>558144</v>
      </c>
      <c r="Q580" s="2" t="str">
        <f t="shared" si="55"/>
        <v>558314</v>
      </c>
      <c r="R580" s="9">
        <f t="shared" si="56"/>
        <v>95</v>
      </c>
      <c r="S580">
        <f t="shared" si="57"/>
        <v>0</v>
      </c>
      <c r="T580">
        <f t="shared" si="58"/>
        <v>0</v>
      </c>
      <c r="U580">
        <v>0</v>
      </c>
    </row>
    <row r="581" spans="14:21">
      <c r="N581" s="8" t="s">
        <v>631</v>
      </c>
      <c r="O581" s="2" t="s">
        <v>7</v>
      </c>
      <c r="P581" s="2" t="str">
        <f t="shared" ref="P581:P644" si="59">MID(N:N,1,SEARCH("..",N:N)-1)</f>
        <v>558408</v>
      </c>
      <c r="Q581" s="2" t="str">
        <f t="shared" ref="Q581:Q644" si="60">MID(N:N,LEN(P581)+3,LEN(N581)-LEN(P581)-2)</f>
        <v>559616</v>
      </c>
      <c r="R581" s="9">
        <f t="shared" ref="R581:R644" si="61">P582-Q581+1</f>
        <v>17</v>
      </c>
      <c r="S581">
        <f t="shared" ref="S581:S644" si="62">IF(O581=O582,IF(R581&lt;0,1,0),0)</f>
        <v>0</v>
      </c>
      <c r="T581">
        <f t="shared" ref="T581:T644" si="63">IF(R581&lt;0,IF(S581=1,R581,0),0)</f>
        <v>0</v>
      </c>
      <c r="U581">
        <v>0</v>
      </c>
    </row>
    <row r="582" spans="14:21">
      <c r="N582" s="8" t="s">
        <v>632</v>
      </c>
      <c r="O582" s="2" t="s">
        <v>7</v>
      </c>
      <c r="P582" s="2" t="str">
        <f t="shared" si="59"/>
        <v>559632</v>
      </c>
      <c r="Q582" s="2" t="str">
        <f t="shared" si="60"/>
        <v>560765</v>
      </c>
      <c r="R582" s="9">
        <f t="shared" si="61"/>
        <v>-44</v>
      </c>
      <c r="S582">
        <f t="shared" si="62"/>
        <v>0</v>
      </c>
      <c r="T582">
        <f t="shared" si="63"/>
        <v>0</v>
      </c>
      <c r="U582">
        <v>0</v>
      </c>
    </row>
    <row r="583" spans="14:21">
      <c r="N583" s="8" t="s">
        <v>633</v>
      </c>
      <c r="O583" s="2" t="s">
        <v>3</v>
      </c>
      <c r="P583" s="2" t="str">
        <f t="shared" si="59"/>
        <v>560720</v>
      </c>
      <c r="Q583" s="2" t="str">
        <f t="shared" si="60"/>
        <v>562537</v>
      </c>
      <c r="R583" s="9">
        <f t="shared" si="61"/>
        <v>98</v>
      </c>
      <c r="S583">
        <f t="shared" si="62"/>
        <v>0</v>
      </c>
      <c r="T583">
        <f t="shared" si="63"/>
        <v>0</v>
      </c>
      <c r="U583">
        <v>0</v>
      </c>
    </row>
    <row r="584" spans="14:21">
      <c r="N584" s="8" t="s">
        <v>634</v>
      </c>
      <c r="O584" s="2" t="s">
        <v>3</v>
      </c>
      <c r="P584" s="2" t="str">
        <f t="shared" si="59"/>
        <v>562634</v>
      </c>
      <c r="Q584" s="2" t="str">
        <f t="shared" si="60"/>
        <v>562981</v>
      </c>
      <c r="R584" s="9">
        <f t="shared" si="61"/>
        <v>40</v>
      </c>
      <c r="S584">
        <f t="shared" si="62"/>
        <v>0</v>
      </c>
      <c r="T584">
        <f t="shared" si="63"/>
        <v>0</v>
      </c>
      <c r="U584">
        <v>0</v>
      </c>
    </row>
    <row r="585" spans="14:21">
      <c r="N585" s="8" t="s">
        <v>635</v>
      </c>
      <c r="O585" s="2" t="s">
        <v>3</v>
      </c>
      <c r="P585" s="2" t="str">
        <f t="shared" si="59"/>
        <v>563020</v>
      </c>
      <c r="Q585" s="2" t="str">
        <f t="shared" si="60"/>
        <v>564024</v>
      </c>
      <c r="R585" s="9">
        <f t="shared" si="61"/>
        <v>100</v>
      </c>
      <c r="S585">
        <f t="shared" si="62"/>
        <v>0</v>
      </c>
      <c r="T585">
        <f t="shared" si="63"/>
        <v>0</v>
      </c>
      <c r="U585">
        <v>0</v>
      </c>
    </row>
    <row r="586" spans="14:21">
      <c r="N586" s="8" t="s">
        <v>636</v>
      </c>
      <c r="O586" s="2" t="s">
        <v>7</v>
      </c>
      <c r="P586" s="2" t="str">
        <f t="shared" si="59"/>
        <v>564123</v>
      </c>
      <c r="Q586" s="2" t="str">
        <f t="shared" si="60"/>
        <v>565217</v>
      </c>
      <c r="R586" s="9">
        <f t="shared" si="61"/>
        <v>138</v>
      </c>
      <c r="S586">
        <f t="shared" si="62"/>
        <v>0</v>
      </c>
      <c r="T586">
        <f t="shared" si="63"/>
        <v>0</v>
      </c>
      <c r="U586">
        <v>0</v>
      </c>
    </row>
    <row r="587" spans="14:21">
      <c r="N587" s="8" t="s">
        <v>637</v>
      </c>
      <c r="O587" s="2" t="s">
        <v>3</v>
      </c>
      <c r="P587" s="2" t="str">
        <f t="shared" si="59"/>
        <v>565354</v>
      </c>
      <c r="Q587" s="2" t="str">
        <f t="shared" si="60"/>
        <v>566079</v>
      </c>
      <c r="R587" s="9">
        <f t="shared" si="61"/>
        <v>90</v>
      </c>
      <c r="S587">
        <f t="shared" si="62"/>
        <v>0</v>
      </c>
      <c r="T587">
        <f t="shared" si="63"/>
        <v>0</v>
      </c>
      <c r="U587">
        <v>0</v>
      </c>
    </row>
    <row r="588" spans="14:21">
      <c r="N588" s="8" t="s">
        <v>638</v>
      </c>
      <c r="O588" s="2" t="s">
        <v>3</v>
      </c>
      <c r="P588" s="2" t="str">
        <f t="shared" si="59"/>
        <v>566168</v>
      </c>
      <c r="Q588" s="2" t="str">
        <f t="shared" si="60"/>
        <v>567388</v>
      </c>
      <c r="R588" s="9">
        <f t="shared" si="61"/>
        <v>152</v>
      </c>
      <c r="S588">
        <f t="shared" si="62"/>
        <v>0</v>
      </c>
      <c r="T588">
        <f t="shared" si="63"/>
        <v>0</v>
      </c>
      <c r="U588">
        <v>0</v>
      </c>
    </row>
    <row r="589" spans="14:21">
      <c r="N589" s="8" t="s">
        <v>639</v>
      </c>
      <c r="O589" s="2" t="s">
        <v>3</v>
      </c>
      <c r="P589" s="2" t="str">
        <f t="shared" si="59"/>
        <v>567539</v>
      </c>
      <c r="Q589" s="2" t="str">
        <f t="shared" si="60"/>
        <v>568279</v>
      </c>
      <c r="R589" s="9">
        <f t="shared" si="61"/>
        <v>5576</v>
      </c>
      <c r="S589">
        <f t="shared" si="62"/>
        <v>0</v>
      </c>
      <c r="T589">
        <f t="shared" si="63"/>
        <v>0</v>
      </c>
      <c r="U589">
        <v>0</v>
      </c>
    </row>
    <row r="590" spans="14:21">
      <c r="N590" s="8" t="s">
        <v>640</v>
      </c>
      <c r="O590" s="2" t="s">
        <v>7</v>
      </c>
      <c r="P590" s="2" t="str">
        <f t="shared" si="59"/>
        <v>573854</v>
      </c>
      <c r="Q590" s="2" t="str">
        <f t="shared" si="60"/>
        <v>576583</v>
      </c>
      <c r="R590" s="9">
        <f t="shared" si="61"/>
        <v>83</v>
      </c>
      <c r="S590">
        <f t="shared" si="62"/>
        <v>0</v>
      </c>
      <c r="T590">
        <f t="shared" si="63"/>
        <v>0</v>
      </c>
      <c r="U590">
        <v>0</v>
      </c>
    </row>
    <row r="591" spans="14:21">
      <c r="N591" s="8" t="s">
        <v>641</v>
      </c>
      <c r="O591" s="2" t="s">
        <v>3</v>
      </c>
      <c r="P591" s="2" t="str">
        <f t="shared" si="59"/>
        <v>576665</v>
      </c>
      <c r="Q591" s="2" t="str">
        <f t="shared" si="60"/>
        <v>577840</v>
      </c>
      <c r="R591" s="9">
        <f t="shared" si="61"/>
        <v>72</v>
      </c>
      <c r="S591">
        <f t="shared" si="62"/>
        <v>0</v>
      </c>
      <c r="T591">
        <f t="shared" si="63"/>
        <v>0</v>
      </c>
      <c r="U591">
        <v>0</v>
      </c>
    </row>
    <row r="592" spans="14:21">
      <c r="N592" s="8" t="s">
        <v>642</v>
      </c>
      <c r="O592" s="2" t="s">
        <v>7</v>
      </c>
      <c r="P592" s="2" t="str">
        <f t="shared" si="59"/>
        <v>577911</v>
      </c>
      <c r="Q592" s="2" t="str">
        <f t="shared" si="60"/>
        <v>578573</v>
      </c>
      <c r="R592" s="9">
        <f t="shared" si="61"/>
        <v>48</v>
      </c>
      <c r="S592">
        <f t="shared" si="62"/>
        <v>0</v>
      </c>
      <c r="T592">
        <f t="shared" si="63"/>
        <v>0</v>
      </c>
      <c r="U592">
        <v>0</v>
      </c>
    </row>
    <row r="593" spans="14:21">
      <c r="N593" s="8" t="s">
        <v>643</v>
      </c>
      <c r="O593" s="2" t="s">
        <v>7</v>
      </c>
      <c r="P593" s="2" t="str">
        <f t="shared" si="59"/>
        <v>578620</v>
      </c>
      <c r="Q593" s="2" t="str">
        <f t="shared" si="60"/>
        <v>578967</v>
      </c>
      <c r="R593" s="9">
        <f t="shared" si="61"/>
        <v>6</v>
      </c>
      <c r="S593">
        <f t="shared" si="62"/>
        <v>0</v>
      </c>
      <c r="T593">
        <f t="shared" si="63"/>
        <v>0</v>
      </c>
      <c r="U593">
        <v>0</v>
      </c>
    </row>
    <row r="594" spans="14:21">
      <c r="N594" s="8" t="s">
        <v>644</v>
      </c>
      <c r="O594" s="2" t="s">
        <v>7</v>
      </c>
      <c r="P594" s="2" t="str">
        <f t="shared" si="59"/>
        <v>578972</v>
      </c>
      <c r="Q594" s="2" t="str">
        <f t="shared" si="60"/>
        <v>579298</v>
      </c>
      <c r="R594" s="9">
        <f t="shared" si="61"/>
        <v>15</v>
      </c>
      <c r="S594">
        <f t="shared" si="62"/>
        <v>0</v>
      </c>
      <c r="T594">
        <f t="shared" si="63"/>
        <v>0</v>
      </c>
      <c r="U594">
        <v>0</v>
      </c>
    </row>
    <row r="595" spans="14:21">
      <c r="N595" s="8" t="s">
        <v>645</v>
      </c>
      <c r="O595" s="2" t="s">
        <v>3</v>
      </c>
      <c r="P595" s="2" t="str">
        <f t="shared" si="59"/>
        <v>579312</v>
      </c>
      <c r="Q595" s="2" t="str">
        <f t="shared" si="60"/>
        <v>580394</v>
      </c>
      <c r="R595" s="9">
        <f t="shared" si="61"/>
        <v>29</v>
      </c>
      <c r="S595">
        <f t="shared" si="62"/>
        <v>0</v>
      </c>
      <c r="T595">
        <f t="shared" si="63"/>
        <v>0</v>
      </c>
      <c r="U595">
        <v>0</v>
      </c>
    </row>
    <row r="596" spans="14:21">
      <c r="N596" s="8" t="s">
        <v>646</v>
      </c>
      <c r="O596" s="2" t="s">
        <v>3</v>
      </c>
      <c r="P596" s="2" t="str">
        <f t="shared" si="59"/>
        <v>580422</v>
      </c>
      <c r="Q596" s="2" t="str">
        <f t="shared" si="60"/>
        <v>581174</v>
      </c>
      <c r="R596" s="9">
        <f t="shared" si="61"/>
        <v>32</v>
      </c>
      <c r="S596">
        <f t="shared" si="62"/>
        <v>0</v>
      </c>
      <c r="T596">
        <f t="shared" si="63"/>
        <v>0</v>
      </c>
      <c r="U596">
        <v>0</v>
      </c>
    </row>
    <row r="597" spans="14:21">
      <c r="N597" s="8" t="s">
        <v>647</v>
      </c>
      <c r="O597" s="2" t="s">
        <v>3</v>
      </c>
      <c r="P597" s="2" t="str">
        <f t="shared" si="59"/>
        <v>581205</v>
      </c>
      <c r="Q597" s="2" t="str">
        <f t="shared" si="60"/>
        <v>582881</v>
      </c>
      <c r="R597" s="9">
        <f t="shared" si="61"/>
        <v>-30</v>
      </c>
      <c r="S597">
        <f t="shared" si="62"/>
        <v>1</v>
      </c>
      <c r="T597">
        <f t="shared" si="63"/>
        <v>-30</v>
      </c>
      <c r="U597">
        <v>-30</v>
      </c>
    </row>
    <row r="598" spans="14:21">
      <c r="N598" s="8" t="s">
        <v>648</v>
      </c>
      <c r="O598" s="2" t="s">
        <v>3</v>
      </c>
      <c r="P598" s="2" t="str">
        <f t="shared" si="59"/>
        <v>582850</v>
      </c>
      <c r="Q598" s="2" t="str">
        <f t="shared" si="60"/>
        <v>583398</v>
      </c>
      <c r="R598" s="9">
        <f t="shared" si="61"/>
        <v>99</v>
      </c>
      <c r="S598">
        <f t="shared" si="62"/>
        <v>0</v>
      </c>
      <c r="T598">
        <f t="shared" si="63"/>
        <v>0</v>
      </c>
      <c r="U598">
        <v>0</v>
      </c>
    </row>
    <row r="599" spans="14:21">
      <c r="N599" s="8" t="s">
        <v>649</v>
      </c>
      <c r="O599" s="2" t="s">
        <v>7</v>
      </c>
      <c r="P599" s="2" t="str">
        <f t="shared" si="59"/>
        <v>583496</v>
      </c>
      <c r="Q599" s="2" t="str">
        <f t="shared" si="60"/>
        <v>584428</v>
      </c>
      <c r="R599" s="9">
        <f t="shared" si="61"/>
        <v>-2</v>
      </c>
      <c r="S599">
        <f t="shared" si="62"/>
        <v>0</v>
      </c>
      <c r="T599">
        <f t="shared" si="63"/>
        <v>0</v>
      </c>
      <c r="U599">
        <v>0</v>
      </c>
    </row>
    <row r="600" spans="14:21">
      <c r="N600" s="8" t="s">
        <v>650</v>
      </c>
      <c r="O600" s="2" t="s">
        <v>3</v>
      </c>
      <c r="P600" s="2" t="str">
        <f t="shared" si="59"/>
        <v>584425</v>
      </c>
      <c r="Q600" s="2" t="str">
        <f t="shared" si="60"/>
        <v>585264</v>
      </c>
      <c r="R600" s="9">
        <f t="shared" si="61"/>
        <v>438</v>
      </c>
      <c r="S600">
        <f t="shared" si="62"/>
        <v>0</v>
      </c>
      <c r="T600">
        <f t="shared" si="63"/>
        <v>0</v>
      </c>
      <c r="U600">
        <v>0</v>
      </c>
    </row>
    <row r="601" spans="14:21">
      <c r="N601" s="8" t="s">
        <v>651</v>
      </c>
      <c r="O601" s="2" t="s">
        <v>7</v>
      </c>
      <c r="P601" s="2" t="str">
        <f t="shared" si="59"/>
        <v>585701</v>
      </c>
      <c r="Q601" s="2" t="str">
        <f t="shared" si="60"/>
        <v>587473</v>
      </c>
      <c r="R601" s="9">
        <f t="shared" si="61"/>
        <v>330</v>
      </c>
      <c r="S601">
        <f t="shared" si="62"/>
        <v>0</v>
      </c>
      <c r="T601">
        <f t="shared" si="63"/>
        <v>0</v>
      </c>
      <c r="U601">
        <v>0</v>
      </c>
    </row>
    <row r="602" spans="14:21">
      <c r="N602" s="8" t="s">
        <v>652</v>
      </c>
      <c r="O602" s="2" t="s">
        <v>3</v>
      </c>
      <c r="P602" s="2" t="str">
        <f t="shared" si="59"/>
        <v>587802</v>
      </c>
      <c r="Q602" s="2" t="str">
        <f t="shared" si="60"/>
        <v>588404</v>
      </c>
      <c r="R602" s="9">
        <f t="shared" si="61"/>
        <v>125</v>
      </c>
      <c r="S602">
        <f t="shared" si="62"/>
        <v>0</v>
      </c>
      <c r="T602">
        <f t="shared" si="63"/>
        <v>0</v>
      </c>
      <c r="U602">
        <v>0</v>
      </c>
    </row>
    <row r="603" spans="14:21">
      <c r="N603" s="8" t="s">
        <v>653</v>
      </c>
      <c r="O603" s="2" t="s">
        <v>3</v>
      </c>
      <c r="P603" s="2" t="str">
        <f t="shared" si="59"/>
        <v>588528</v>
      </c>
      <c r="Q603" s="2" t="str">
        <f t="shared" si="60"/>
        <v>590060</v>
      </c>
      <c r="R603" s="9">
        <f t="shared" si="61"/>
        <v>71</v>
      </c>
      <c r="S603">
        <f t="shared" si="62"/>
        <v>0</v>
      </c>
      <c r="T603">
        <f t="shared" si="63"/>
        <v>0</v>
      </c>
      <c r="U603">
        <v>0</v>
      </c>
    </row>
    <row r="604" spans="14:21">
      <c r="N604" s="8" t="s">
        <v>654</v>
      </c>
      <c r="O604" s="2" t="s">
        <v>3</v>
      </c>
      <c r="P604" s="2" t="str">
        <f t="shared" si="59"/>
        <v>590130</v>
      </c>
      <c r="Q604" s="2" t="str">
        <f t="shared" si="60"/>
        <v>590390</v>
      </c>
      <c r="R604" s="9">
        <f t="shared" si="61"/>
        <v>457</v>
      </c>
      <c r="S604">
        <f t="shared" si="62"/>
        <v>0</v>
      </c>
      <c r="T604">
        <f t="shared" si="63"/>
        <v>0</v>
      </c>
      <c r="U604">
        <v>0</v>
      </c>
    </row>
    <row r="605" spans="14:21">
      <c r="N605" s="8" t="s">
        <v>655</v>
      </c>
      <c r="O605" s="2" t="s">
        <v>3</v>
      </c>
      <c r="P605" s="2" t="str">
        <f t="shared" si="59"/>
        <v>590846</v>
      </c>
      <c r="Q605" s="2" t="str">
        <f t="shared" si="60"/>
        <v>591454</v>
      </c>
      <c r="R605" s="9">
        <f t="shared" si="61"/>
        <v>6</v>
      </c>
      <c r="S605">
        <f t="shared" si="62"/>
        <v>0</v>
      </c>
      <c r="T605">
        <f t="shared" si="63"/>
        <v>0</v>
      </c>
      <c r="U605">
        <v>0</v>
      </c>
    </row>
    <row r="606" spans="14:21">
      <c r="N606" s="8" t="s">
        <v>656</v>
      </c>
      <c r="O606" s="2" t="s">
        <v>3</v>
      </c>
      <c r="P606" s="2" t="str">
        <f t="shared" si="59"/>
        <v>591459</v>
      </c>
      <c r="Q606" s="2" t="str">
        <f t="shared" si="60"/>
        <v>592751</v>
      </c>
      <c r="R606" s="9">
        <f t="shared" si="61"/>
        <v>140</v>
      </c>
      <c r="S606">
        <f t="shared" si="62"/>
        <v>0</v>
      </c>
      <c r="T606">
        <f t="shared" si="63"/>
        <v>0</v>
      </c>
      <c r="U606">
        <v>0</v>
      </c>
    </row>
    <row r="607" spans="14:21">
      <c r="N607" s="8" t="s">
        <v>657</v>
      </c>
      <c r="O607" s="2" t="s">
        <v>7</v>
      </c>
      <c r="P607" s="2" t="str">
        <f t="shared" si="59"/>
        <v>592890</v>
      </c>
      <c r="Q607" s="2" t="str">
        <f t="shared" si="60"/>
        <v>593633</v>
      </c>
      <c r="R607" s="9">
        <f t="shared" si="61"/>
        <v>79</v>
      </c>
      <c r="S607">
        <f t="shared" si="62"/>
        <v>0</v>
      </c>
      <c r="T607">
        <f t="shared" si="63"/>
        <v>0</v>
      </c>
      <c r="U607">
        <v>0</v>
      </c>
    </row>
    <row r="608" spans="14:21">
      <c r="N608" s="8" t="s">
        <v>658</v>
      </c>
      <c r="O608" s="2" t="s">
        <v>3</v>
      </c>
      <c r="P608" s="2" t="str">
        <f t="shared" si="59"/>
        <v>593711</v>
      </c>
      <c r="Q608" s="2" t="str">
        <f t="shared" si="60"/>
        <v>594694</v>
      </c>
      <c r="R608" s="9">
        <f t="shared" si="61"/>
        <v>-6</v>
      </c>
      <c r="S608">
        <f t="shared" si="62"/>
        <v>1</v>
      </c>
      <c r="T608">
        <f t="shared" si="63"/>
        <v>-6</v>
      </c>
      <c r="U608">
        <v>-6</v>
      </c>
    </row>
    <row r="609" spans="14:21">
      <c r="N609" s="8" t="s">
        <v>659</v>
      </c>
      <c r="O609" s="2" t="s">
        <v>3</v>
      </c>
      <c r="P609" s="2" t="str">
        <f t="shared" si="59"/>
        <v>594687</v>
      </c>
      <c r="Q609" s="2" t="str">
        <f t="shared" si="60"/>
        <v>595367</v>
      </c>
      <c r="R609" s="9">
        <f t="shared" si="61"/>
        <v>15</v>
      </c>
      <c r="S609">
        <f t="shared" si="62"/>
        <v>0</v>
      </c>
      <c r="T609">
        <f t="shared" si="63"/>
        <v>0</v>
      </c>
      <c r="U609">
        <v>0</v>
      </c>
    </row>
    <row r="610" spans="14:21">
      <c r="N610" s="8" t="s">
        <v>660</v>
      </c>
      <c r="O610" s="2" t="s">
        <v>7</v>
      </c>
      <c r="P610" s="2" t="str">
        <f t="shared" si="59"/>
        <v>595381</v>
      </c>
      <c r="Q610" s="2" t="str">
        <f t="shared" si="60"/>
        <v>595707</v>
      </c>
      <c r="R610" s="9">
        <f t="shared" si="61"/>
        <v>50</v>
      </c>
      <c r="S610">
        <f t="shared" si="62"/>
        <v>0</v>
      </c>
      <c r="T610">
        <f t="shared" si="63"/>
        <v>0</v>
      </c>
      <c r="U610">
        <v>0</v>
      </c>
    </row>
    <row r="611" spans="14:21">
      <c r="N611" s="8" t="s">
        <v>661</v>
      </c>
      <c r="O611" s="2" t="s">
        <v>7</v>
      </c>
      <c r="P611" s="2" t="str">
        <f t="shared" si="59"/>
        <v>595756</v>
      </c>
      <c r="Q611" s="2" t="str">
        <f t="shared" si="60"/>
        <v>596298</v>
      </c>
      <c r="R611" s="9">
        <f t="shared" si="61"/>
        <v>85</v>
      </c>
      <c r="S611">
        <f t="shared" si="62"/>
        <v>0</v>
      </c>
      <c r="T611">
        <f t="shared" si="63"/>
        <v>0</v>
      </c>
      <c r="U611">
        <v>0</v>
      </c>
    </row>
    <row r="612" spans="14:21">
      <c r="N612" s="8" t="s">
        <v>662</v>
      </c>
      <c r="O612" s="2" t="s">
        <v>7</v>
      </c>
      <c r="P612" s="2" t="str">
        <f t="shared" si="59"/>
        <v>596382</v>
      </c>
      <c r="Q612" s="2" t="str">
        <f t="shared" si="60"/>
        <v>597872</v>
      </c>
      <c r="R612" s="9">
        <f t="shared" si="61"/>
        <v>106</v>
      </c>
      <c r="S612">
        <f t="shared" si="62"/>
        <v>0</v>
      </c>
      <c r="T612">
        <f t="shared" si="63"/>
        <v>0</v>
      </c>
      <c r="U612">
        <v>0</v>
      </c>
    </row>
    <row r="613" spans="14:21">
      <c r="N613" s="8" t="s">
        <v>663</v>
      </c>
      <c r="O613" s="2" t="s">
        <v>7</v>
      </c>
      <c r="P613" s="2" t="str">
        <f t="shared" si="59"/>
        <v>597977</v>
      </c>
      <c r="Q613" s="2" t="str">
        <f t="shared" si="60"/>
        <v>599776</v>
      </c>
      <c r="R613" s="9">
        <f t="shared" si="61"/>
        <v>40</v>
      </c>
      <c r="S613">
        <f t="shared" si="62"/>
        <v>0</v>
      </c>
      <c r="T613">
        <f t="shared" si="63"/>
        <v>0</v>
      </c>
      <c r="U613">
        <v>0</v>
      </c>
    </row>
    <row r="614" spans="14:21">
      <c r="N614" s="8" t="s">
        <v>664</v>
      </c>
      <c r="O614" s="2" t="s">
        <v>7</v>
      </c>
      <c r="P614" s="2" t="str">
        <f t="shared" si="59"/>
        <v>599815</v>
      </c>
      <c r="Q614" s="2" t="str">
        <f t="shared" si="60"/>
        <v>602205</v>
      </c>
      <c r="R614" s="9">
        <f t="shared" si="61"/>
        <v>5</v>
      </c>
      <c r="S614">
        <f t="shared" si="62"/>
        <v>0</v>
      </c>
      <c r="T614">
        <f t="shared" si="63"/>
        <v>0</v>
      </c>
      <c r="U614">
        <v>0</v>
      </c>
    </row>
    <row r="615" spans="14:21">
      <c r="N615" s="8" t="s">
        <v>665</v>
      </c>
      <c r="O615" s="2" t="s">
        <v>3</v>
      </c>
      <c r="P615" s="2" t="str">
        <f t="shared" si="59"/>
        <v>602209</v>
      </c>
      <c r="Q615" s="2" t="str">
        <f t="shared" si="60"/>
        <v>603369</v>
      </c>
      <c r="R615" s="9">
        <f t="shared" si="61"/>
        <v>136</v>
      </c>
      <c r="S615">
        <f t="shared" si="62"/>
        <v>0</v>
      </c>
      <c r="T615">
        <f t="shared" si="63"/>
        <v>0</v>
      </c>
      <c r="U615">
        <v>0</v>
      </c>
    </row>
    <row r="616" spans="14:21">
      <c r="N616" s="8" t="s">
        <v>666</v>
      </c>
      <c r="O616" s="2" t="s">
        <v>3</v>
      </c>
      <c r="P616" s="2" t="str">
        <f t="shared" si="59"/>
        <v>603504</v>
      </c>
      <c r="Q616" s="2" t="str">
        <f t="shared" si="60"/>
        <v>603992</v>
      </c>
      <c r="R616" s="9">
        <f t="shared" si="61"/>
        <v>5</v>
      </c>
      <c r="S616">
        <f t="shared" si="62"/>
        <v>0</v>
      </c>
      <c r="T616">
        <f t="shared" si="63"/>
        <v>0</v>
      </c>
      <c r="U616">
        <v>0</v>
      </c>
    </row>
    <row r="617" spans="14:21">
      <c r="N617" s="8" t="s">
        <v>667</v>
      </c>
      <c r="O617" s="2" t="s">
        <v>3</v>
      </c>
      <c r="P617" s="2" t="str">
        <f t="shared" si="59"/>
        <v>603996</v>
      </c>
      <c r="Q617" s="2" t="str">
        <f t="shared" si="60"/>
        <v>605675</v>
      </c>
      <c r="R617" s="9">
        <f t="shared" si="61"/>
        <v>162</v>
      </c>
      <c r="S617">
        <f t="shared" si="62"/>
        <v>0</v>
      </c>
      <c r="T617">
        <f t="shared" si="63"/>
        <v>0</v>
      </c>
      <c r="U617">
        <v>0</v>
      </c>
    </row>
    <row r="618" spans="14:21">
      <c r="N618" s="8" t="s">
        <v>668</v>
      </c>
      <c r="O618" s="2" t="s">
        <v>7</v>
      </c>
      <c r="P618" s="2" t="str">
        <f t="shared" si="59"/>
        <v>605836</v>
      </c>
      <c r="Q618" s="2" t="str">
        <f t="shared" si="60"/>
        <v>606180</v>
      </c>
      <c r="R618" s="9">
        <f t="shared" si="61"/>
        <v>59</v>
      </c>
      <c r="S618">
        <f t="shared" si="62"/>
        <v>0</v>
      </c>
      <c r="T618">
        <f t="shared" si="63"/>
        <v>0</v>
      </c>
      <c r="U618">
        <v>0</v>
      </c>
    </row>
    <row r="619" spans="14:21">
      <c r="N619" s="8" t="s">
        <v>669</v>
      </c>
      <c r="O619" s="2" t="s">
        <v>7</v>
      </c>
      <c r="P619" s="2" t="str">
        <f t="shared" si="59"/>
        <v>606238</v>
      </c>
      <c r="Q619" s="2" t="str">
        <f t="shared" si="60"/>
        <v>607299</v>
      </c>
      <c r="R619" s="9">
        <f t="shared" si="61"/>
        <v>13</v>
      </c>
      <c r="S619">
        <f t="shared" si="62"/>
        <v>0</v>
      </c>
      <c r="T619">
        <f t="shared" si="63"/>
        <v>0</v>
      </c>
      <c r="U619">
        <v>0</v>
      </c>
    </row>
    <row r="620" spans="14:21">
      <c r="N620" s="8" t="s">
        <v>670</v>
      </c>
      <c r="O620" s="2" t="s">
        <v>3</v>
      </c>
      <c r="P620" s="2" t="str">
        <f t="shared" si="59"/>
        <v>607311</v>
      </c>
      <c r="Q620" s="2" t="str">
        <f t="shared" si="60"/>
        <v>607688</v>
      </c>
      <c r="R620" s="9">
        <f t="shared" si="61"/>
        <v>133</v>
      </c>
      <c r="S620">
        <f t="shared" si="62"/>
        <v>0</v>
      </c>
      <c r="T620">
        <f t="shared" si="63"/>
        <v>0</v>
      </c>
      <c r="U620">
        <v>0</v>
      </c>
    </row>
    <row r="621" spans="14:21">
      <c r="N621" s="8" t="s">
        <v>671</v>
      </c>
      <c r="O621" s="2" t="s">
        <v>7</v>
      </c>
      <c r="P621" s="2" t="str">
        <f t="shared" si="59"/>
        <v>607820</v>
      </c>
      <c r="Q621" s="2" t="str">
        <f t="shared" si="60"/>
        <v>609100</v>
      </c>
      <c r="R621" s="9">
        <f t="shared" si="61"/>
        <v>54</v>
      </c>
      <c r="S621">
        <f t="shared" si="62"/>
        <v>0</v>
      </c>
      <c r="T621">
        <f t="shared" si="63"/>
        <v>0</v>
      </c>
      <c r="U621">
        <v>0</v>
      </c>
    </row>
    <row r="622" spans="14:21">
      <c r="N622" s="8" t="s">
        <v>672</v>
      </c>
      <c r="O622" s="2" t="s">
        <v>7</v>
      </c>
      <c r="P622" s="2" t="str">
        <f t="shared" si="59"/>
        <v>609153</v>
      </c>
      <c r="Q622" s="2" t="str">
        <f t="shared" si="60"/>
        <v>609788</v>
      </c>
      <c r="R622" s="9">
        <f t="shared" si="61"/>
        <v>79</v>
      </c>
      <c r="S622">
        <f t="shared" si="62"/>
        <v>0</v>
      </c>
      <c r="T622">
        <f t="shared" si="63"/>
        <v>0</v>
      </c>
      <c r="U622">
        <v>0</v>
      </c>
    </row>
    <row r="623" spans="14:21">
      <c r="N623" s="8" t="s">
        <v>673</v>
      </c>
      <c r="O623" s="2" t="s">
        <v>7</v>
      </c>
      <c r="P623" s="2" t="str">
        <f t="shared" si="59"/>
        <v>609866</v>
      </c>
      <c r="Q623" s="2" t="str">
        <f t="shared" si="60"/>
        <v>610570</v>
      </c>
      <c r="R623" s="9">
        <f t="shared" si="61"/>
        <v>146</v>
      </c>
      <c r="S623">
        <f t="shared" si="62"/>
        <v>0</v>
      </c>
      <c r="T623">
        <f t="shared" si="63"/>
        <v>0</v>
      </c>
      <c r="U623">
        <v>0</v>
      </c>
    </row>
    <row r="624" spans="14:21">
      <c r="N624" s="8" t="s">
        <v>674</v>
      </c>
      <c r="O624" s="2" t="s">
        <v>7</v>
      </c>
      <c r="P624" s="2" t="str">
        <f t="shared" si="59"/>
        <v>610715</v>
      </c>
      <c r="Q624" s="2" t="str">
        <f t="shared" si="60"/>
        <v>611893</v>
      </c>
      <c r="R624" s="9">
        <f t="shared" si="61"/>
        <v>23</v>
      </c>
      <c r="S624">
        <f t="shared" si="62"/>
        <v>0</v>
      </c>
      <c r="T624">
        <f t="shared" si="63"/>
        <v>0</v>
      </c>
      <c r="U624">
        <v>0</v>
      </c>
    </row>
    <row r="625" spans="14:21">
      <c r="N625" s="8" t="s">
        <v>675</v>
      </c>
      <c r="O625" s="2" t="s">
        <v>7</v>
      </c>
      <c r="P625" s="2" t="str">
        <f t="shared" si="59"/>
        <v>611915</v>
      </c>
      <c r="Q625" s="2" t="str">
        <f t="shared" si="60"/>
        <v>613912</v>
      </c>
      <c r="R625" s="9">
        <f t="shared" si="61"/>
        <v>61</v>
      </c>
      <c r="S625">
        <f t="shared" si="62"/>
        <v>0</v>
      </c>
      <c r="T625">
        <f t="shared" si="63"/>
        <v>0</v>
      </c>
      <c r="U625">
        <v>0</v>
      </c>
    </row>
    <row r="626" spans="14:21">
      <c r="N626" s="8" t="s">
        <v>676</v>
      </c>
      <c r="O626" s="2" t="s">
        <v>7</v>
      </c>
      <c r="P626" s="2" t="str">
        <f t="shared" si="59"/>
        <v>613972</v>
      </c>
      <c r="Q626" s="2" t="str">
        <f t="shared" si="60"/>
        <v>615351</v>
      </c>
      <c r="R626" s="9">
        <f t="shared" si="61"/>
        <v>11</v>
      </c>
      <c r="S626">
        <f t="shared" si="62"/>
        <v>0</v>
      </c>
      <c r="T626">
        <f t="shared" si="63"/>
        <v>0</v>
      </c>
      <c r="U626">
        <v>0</v>
      </c>
    </row>
    <row r="627" spans="14:21">
      <c r="N627" s="8" t="s">
        <v>677</v>
      </c>
      <c r="O627" s="2" t="s">
        <v>7</v>
      </c>
      <c r="P627" s="2" t="str">
        <f t="shared" si="59"/>
        <v>615361</v>
      </c>
      <c r="Q627" s="2" t="str">
        <f t="shared" si="60"/>
        <v>616419</v>
      </c>
      <c r="R627" s="9">
        <f t="shared" si="61"/>
        <v>1</v>
      </c>
      <c r="S627">
        <f t="shared" si="62"/>
        <v>0</v>
      </c>
      <c r="T627">
        <f t="shared" si="63"/>
        <v>0</v>
      </c>
      <c r="U627">
        <v>0</v>
      </c>
    </row>
    <row r="628" spans="14:21">
      <c r="N628" s="8" t="s">
        <v>678</v>
      </c>
      <c r="O628" s="2" t="s">
        <v>7</v>
      </c>
      <c r="P628" s="2" t="str">
        <f t="shared" si="59"/>
        <v>616419</v>
      </c>
      <c r="Q628" s="2" t="str">
        <f t="shared" si="60"/>
        <v>618185</v>
      </c>
      <c r="R628" s="9">
        <f t="shared" si="61"/>
        <v>178</v>
      </c>
      <c r="S628">
        <f t="shared" si="62"/>
        <v>0</v>
      </c>
      <c r="T628">
        <f t="shared" si="63"/>
        <v>0</v>
      </c>
      <c r="U628">
        <v>0</v>
      </c>
    </row>
    <row r="629" spans="14:21">
      <c r="N629" s="8" t="s">
        <v>679</v>
      </c>
      <c r="O629" s="2" t="s">
        <v>7</v>
      </c>
      <c r="P629" s="2" t="str">
        <f t="shared" si="59"/>
        <v>618362</v>
      </c>
      <c r="Q629" s="2" t="str">
        <f t="shared" si="60"/>
        <v>620221</v>
      </c>
      <c r="R629" s="9">
        <f t="shared" si="61"/>
        <v>242</v>
      </c>
      <c r="S629">
        <f t="shared" si="62"/>
        <v>0</v>
      </c>
      <c r="T629">
        <f t="shared" si="63"/>
        <v>0</v>
      </c>
      <c r="U629">
        <v>0</v>
      </c>
    </row>
    <row r="630" spans="14:21">
      <c r="N630" s="8" t="s">
        <v>680</v>
      </c>
      <c r="O630" s="2" t="s">
        <v>7</v>
      </c>
      <c r="P630" s="2" t="str">
        <f t="shared" si="59"/>
        <v>620462</v>
      </c>
      <c r="Q630" s="2" t="str">
        <f t="shared" si="60"/>
        <v>621226</v>
      </c>
      <c r="R630" s="9">
        <f t="shared" si="61"/>
        <v>52</v>
      </c>
      <c r="S630">
        <f t="shared" si="62"/>
        <v>0</v>
      </c>
      <c r="T630">
        <f t="shared" si="63"/>
        <v>0</v>
      </c>
      <c r="U630">
        <v>0</v>
      </c>
    </row>
    <row r="631" spans="14:21">
      <c r="N631" s="8" t="s">
        <v>681</v>
      </c>
      <c r="O631" s="2" t="s">
        <v>7</v>
      </c>
      <c r="P631" s="2" t="str">
        <f t="shared" si="59"/>
        <v>621277</v>
      </c>
      <c r="Q631" s="2" t="str">
        <f t="shared" si="60"/>
        <v>622137</v>
      </c>
      <c r="R631" s="9">
        <f t="shared" si="61"/>
        <v>-2</v>
      </c>
      <c r="S631">
        <f t="shared" si="62"/>
        <v>0</v>
      </c>
      <c r="T631">
        <f t="shared" si="63"/>
        <v>0</v>
      </c>
      <c r="U631">
        <v>0</v>
      </c>
    </row>
    <row r="632" spans="14:21">
      <c r="N632" s="8" t="s">
        <v>682</v>
      </c>
      <c r="O632" s="2" t="s">
        <v>3</v>
      </c>
      <c r="P632" s="2" t="str">
        <f t="shared" si="59"/>
        <v>622134</v>
      </c>
      <c r="Q632" s="2" t="str">
        <f t="shared" si="60"/>
        <v>622340</v>
      </c>
      <c r="R632" s="9">
        <f t="shared" si="61"/>
        <v>93</v>
      </c>
      <c r="S632">
        <f t="shared" si="62"/>
        <v>0</v>
      </c>
      <c r="T632">
        <f t="shared" si="63"/>
        <v>0</v>
      </c>
      <c r="U632">
        <v>0</v>
      </c>
    </row>
    <row r="633" spans="14:21">
      <c r="N633" s="8" t="s">
        <v>683</v>
      </c>
      <c r="O633" s="2" t="s">
        <v>7</v>
      </c>
      <c r="P633" s="2" t="str">
        <f t="shared" si="59"/>
        <v>622432</v>
      </c>
      <c r="Q633" s="2" t="str">
        <f t="shared" si="60"/>
        <v>623574</v>
      </c>
      <c r="R633" s="9">
        <f t="shared" si="61"/>
        <v>303</v>
      </c>
      <c r="S633">
        <f t="shared" si="62"/>
        <v>0</v>
      </c>
      <c r="T633">
        <f t="shared" si="63"/>
        <v>0</v>
      </c>
      <c r="U633">
        <v>0</v>
      </c>
    </row>
    <row r="634" spans="14:21">
      <c r="N634" s="8" t="s">
        <v>684</v>
      </c>
      <c r="O634" s="2" t="s">
        <v>3</v>
      </c>
      <c r="P634" s="2" t="str">
        <f t="shared" si="59"/>
        <v>623876</v>
      </c>
      <c r="Q634" s="2" t="str">
        <f t="shared" si="60"/>
        <v>624262</v>
      </c>
      <c r="R634" s="9">
        <f t="shared" si="61"/>
        <v>61</v>
      </c>
      <c r="S634">
        <f t="shared" si="62"/>
        <v>0</v>
      </c>
      <c r="T634">
        <f t="shared" si="63"/>
        <v>0</v>
      </c>
      <c r="U634">
        <v>0</v>
      </c>
    </row>
    <row r="635" spans="14:21">
      <c r="N635" s="8" t="s">
        <v>685</v>
      </c>
      <c r="O635" s="2" t="s">
        <v>3</v>
      </c>
      <c r="P635" s="2" t="str">
        <f t="shared" si="59"/>
        <v>624322</v>
      </c>
      <c r="Q635" s="2" t="str">
        <f t="shared" si="60"/>
        <v>624849</v>
      </c>
      <c r="R635" s="9">
        <f t="shared" si="61"/>
        <v>230</v>
      </c>
      <c r="S635">
        <f t="shared" si="62"/>
        <v>0</v>
      </c>
      <c r="T635">
        <f t="shared" si="63"/>
        <v>0</v>
      </c>
      <c r="U635">
        <v>0</v>
      </c>
    </row>
    <row r="636" spans="14:21">
      <c r="N636" s="8" t="s">
        <v>686</v>
      </c>
      <c r="O636" s="2" t="s">
        <v>3</v>
      </c>
      <c r="P636" s="2" t="str">
        <f t="shared" si="59"/>
        <v>625078</v>
      </c>
      <c r="Q636" s="2" t="str">
        <f t="shared" si="60"/>
        <v>625791</v>
      </c>
      <c r="R636" s="9">
        <f t="shared" si="61"/>
        <v>76</v>
      </c>
      <c r="S636">
        <f t="shared" si="62"/>
        <v>0</v>
      </c>
      <c r="T636">
        <f t="shared" si="63"/>
        <v>0</v>
      </c>
      <c r="U636">
        <v>0</v>
      </c>
    </row>
    <row r="637" spans="14:21">
      <c r="N637" s="8" t="s">
        <v>687</v>
      </c>
      <c r="O637" s="2" t="s">
        <v>3</v>
      </c>
      <c r="P637" s="2" t="str">
        <f t="shared" si="59"/>
        <v>625866</v>
      </c>
      <c r="Q637" s="2" t="str">
        <f t="shared" si="60"/>
        <v>626291</v>
      </c>
      <c r="R637" s="9">
        <f t="shared" si="61"/>
        <v>9</v>
      </c>
      <c r="S637">
        <f t="shared" si="62"/>
        <v>0</v>
      </c>
      <c r="T637">
        <f t="shared" si="63"/>
        <v>0</v>
      </c>
      <c r="U637">
        <v>0</v>
      </c>
    </row>
    <row r="638" spans="14:21">
      <c r="N638" s="8" t="s">
        <v>688</v>
      </c>
      <c r="O638" s="2" t="s">
        <v>3</v>
      </c>
      <c r="P638" s="2" t="str">
        <f t="shared" si="59"/>
        <v>626299</v>
      </c>
      <c r="Q638" s="2" t="str">
        <f t="shared" si="60"/>
        <v>626916</v>
      </c>
      <c r="R638" s="9">
        <f t="shared" si="61"/>
        <v>10</v>
      </c>
      <c r="S638">
        <f t="shared" si="62"/>
        <v>0</v>
      </c>
      <c r="T638">
        <f t="shared" si="63"/>
        <v>0</v>
      </c>
      <c r="U638">
        <v>0</v>
      </c>
    </row>
    <row r="639" spans="14:21">
      <c r="N639" s="8" t="s">
        <v>689</v>
      </c>
      <c r="O639" s="2" t="s">
        <v>3</v>
      </c>
      <c r="P639" s="2" t="str">
        <f t="shared" si="59"/>
        <v>626925</v>
      </c>
      <c r="Q639" s="2" t="str">
        <f t="shared" si="60"/>
        <v>627170</v>
      </c>
      <c r="R639" s="9">
        <f t="shared" si="61"/>
        <v>106</v>
      </c>
      <c r="S639">
        <f t="shared" si="62"/>
        <v>0</v>
      </c>
      <c r="T639">
        <f t="shared" si="63"/>
        <v>0</v>
      </c>
      <c r="U639">
        <v>0</v>
      </c>
    </row>
    <row r="640" spans="14:21">
      <c r="N640" s="8" t="s">
        <v>690</v>
      </c>
      <c r="O640" s="2" t="s">
        <v>3</v>
      </c>
      <c r="P640" s="2" t="str">
        <f t="shared" si="59"/>
        <v>627275</v>
      </c>
      <c r="Q640" s="2" t="str">
        <f t="shared" si="60"/>
        <v>629962</v>
      </c>
      <c r="R640" s="9">
        <f t="shared" si="61"/>
        <v>89</v>
      </c>
      <c r="S640">
        <f t="shared" si="62"/>
        <v>0</v>
      </c>
      <c r="T640">
        <f t="shared" si="63"/>
        <v>0</v>
      </c>
      <c r="U640">
        <v>0</v>
      </c>
    </row>
    <row r="641" spans="14:21">
      <c r="N641" s="8" t="s">
        <v>691</v>
      </c>
      <c r="O641" s="2" t="s">
        <v>3</v>
      </c>
      <c r="P641" s="2" t="str">
        <f t="shared" si="59"/>
        <v>630050</v>
      </c>
      <c r="Q641" s="2" t="str">
        <f t="shared" si="60"/>
        <v>630463</v>
      </c>
      <c r="R641" s="9">
        <f t="shared" si="61"/>
        <v>215</v>
      </c>
      <c r="S641">
        <f t="shared" si="62"/>
        <v>0</v>
      </c>
      <c r="T641">
        <f t="shared" si="63"/>
        <v>0</v>
      </c>
      <c r="U641">
        <v>0</v>
      </c>
    </row>
    <row r="642" spans="14:21">
      <c r="N642" s="8" t="s">
        <v>692</v>
      </c>
      <c r="O642" s="2" t="s">
        <v>7</v>
      </c>
      <c r="P642" s="2" t="str">
        <f t="shared" si="59"/>
        <v>630677</v>
      </c>
      <c r="Q642" s="2" t="str">
        <f t="shared" si="60"/>
        <v>631969</v>
      </c>
      <c r="R642" s="9">
        <f t="shared" si="61"/>
        <v>257</v>
      </c>
      <c r="S642">
        <f t="shared" si="62"/>
        <v>0</v>
      </c>
      <c r="T642">
        <f t="shared" si="63"/>
        <v>0</v>
      </c>
      <c r="U642">
        <v>0</v>
      </c>
    </row>
    <row r="643" spans="14:21">
      <c r="N643" s="8" t="s">
        <v>693</v>
      </c>
      <c r="O643" s="2" t="s">
        <v>7</v>
      </c>
      <c r="P643" s="2" t="str">
        <f t="shared" si="59"/>
        <v>632225</v>
      </c>
      <c r="Q643" s="2" t="str">
        <f t="shared" si="60"/>
        <v>633991</v>
      </c>
      <c r="R643" s="9">
        <f t="shared" si="61"/>
        <v>99</v>
      </c>
      <c r="S643">
        <f t="shared" si="62"/>
        <v>0</v>
      </c>
      <c r="T643">
        <f t="shared" si="63"/>
        <v>0</v>
      </c>
      <c r="U643">
        <v>0</v>
      </c>
    </row>
    <row r="644" spans="14:21">
      <c r="N644" s="8" t="s">
        <v>694</v>
      </c>
      <c r="O644" s="2" t="s">
        <v>3</v>
      </c>
      <c r="P644" s="2" t="str">
        <f t="shared" si="59"/>
        <v>634089</v>
      </c>
      <c r="Q644" s="2" t="str">
        <f t="shared" si="60"/>
        <v>635996</v>
      </c>
      <c r="R644" s="9">
        <f t="shared" si="61"/>
        <v>130</v>
      </c>
      <c r="S644">
        <f t="shared" si="62"/>
        <v>0</v>
      </c>
      <c r="T644">
        <f t="shared" si="63"/>
        <v>0</v>
      </c>
      <c r="U644">
        <v>0</v>
      </c>
    </row>
    <row r="645" spans="14:21">
      <c r="N645" s="8" t="s">
        <v>695</v>
      </c>
      <c r="O645" s="2" t="s">
        <v>3</v>
      </c>
      <c r="P645" s="2" t="str">
        <f t="shared" ref="P645:P708" si="64">MID(N:N,1,SEARCH("..",N:N)-1)</f>
        <v>636125</v>
      </c>
      <c r="Q645" s="2" t="str">
        <f t="shared" ref="Q645:Q708" si="65">MID(N:N,LEN(P645)+3,LEN(N645)-LEN(P645)-2)</f>
        <v>636670</v>
      </c>
      <c r="R645" s="9">
        <f t="shared" ref="R645:R708" si="66">P646-Q645+1</f>
        <v>93</v>
      </c>
      <c r="S645">
        <f t="shared" ref="S645:S708" si="67">IF(O645=O646,IF(R645&lt;0,1,0),0)</f>
        <v>0</v>
      </c>
      <c r="T645">
        <f t="shared" ref="T645:T708" si="68">IF(R645&lt;0,IF(S645=1,R645,0),0)</f>
        <v>0</v>
      </c>
      <c r="U645">
        <v>0</v>
      </c>
    </row>
    <row r="646" spans="14:21">
      <c r="N646" s="8" t="s">
        <v>696</v>
      </c>
      <c r="O646" s="2" t="s">
        <v>7</v>
      </c>
      <c r="P646" s="2" t="str">
        <f t="shared" si="64"/>
        <v>636762</v>
      </c>
      <c r="Q646" s="2" t="str">
        <f t="shared" si="65"/>
        <v>636965</v>
      </c>
      <c r="R646" s="9">
        <f t="shared" si="66"/>
        <v>111</v>
      </c>
      <c r="S646">
        <f t="shared" si="67"/>
        <v>0</v>
      </c>
      <c r="T646">
        <f t="shared" si="68"/>
        <v>0</v>
      </c>
      <c r="U646">
        <v>0</v>
      </c>
    </row>
    <row r="647" spans="14:21">
      <c r="N647" s="8" t="s">
        <v>697</v>
      </c>
      <c r="O647" s="2" t="s">
        <v>7</v>
      </c>
      <c r="P647" s="2" t="str">
        <f t="shared" si="64"/>
        <v>637075</v>
      </c>
      <c r="Q647" s="2" t="str">
        <f t="shared" si="65"/>
        <v>639339</v>
      </c>
      <c r="R647" s="9">
        <f t="shared" si="66"/>
        <v>59</v>
      </c>
      <c r="S647">
        <f t="shared" si="67"/>
        <v>0</v>
      </c>
      <c r="T647">
        <f t="shared" si="68"/>
        <v>0</v>
      </c>
      <c r="U647">
        <v>0</v>
      </c>
    </row>
    <row r="648" spans="14:21">
      <c r="N648" s="8" t="s">
        <v>698</v>
      </c>
      <c r="O648" s="2" t="s">
        <v>7</v>
      </c>
      <c r="P648" s="2" t="str">
        <f t="shared" si="64"/>
        <v>639397</v>
      </c>
      <c r="Q648" s="2" t="str">
        <f t="shared" si="65"/>
        <v>640758</v>
      </c>
      <c r="R648" s="9">
        <f t="shared" si="66"/>
        <v>8</v>
      </c>
      <c r="S648">
        <f t="shared" si="67"/>
        <v>0</v>
      </c>
      <c r="T648">
        <f t="shared" si="68"/>
        <v>0</v>
      </c>
      <c r="U648">
        <v>0</v>
      </c>
    </row>
    <row r="649" spans="14:21">
      <c r="N649" s="8" t="s">
        <v>699</v>
      </c>
      <c r="O649" s="2" t="s">
        <v>7</v>
      </c>
      <c r="P649" s="2" t="str">
        <f t="shared" si="64"/>
        <v>640765</v>
      </c>
      <c r="Q649" s="2" t="str">
        <f t="shared" si="65"/>
        <v>640992</v>
      </c>
      <c r="R649" s="9">
        <f t="shared" si="66"/>
        <v>205</v>
      </c>
      <c r="S649">
        <f t="shared" si="67"/>
        <v>0</v>
      </c>
      <c r="T649">
        <f t="shared" si="68"/>
        <v>0</v>
      </c>
      <c r="U649">
        <v>0</v>
      </c>
    </row>
    <row r="650" spans="14:21">
      <c r="N650" s="8" t="s">
        <v>700</v>
      </c>
      <c r="O650" s="2" t="s">
        <v>7</v>
      </c>
      <c r="P650" s="2" t="str">
        <f t="shared" si="64"/>
        <v>641196</v>
      </c>
      <c r="Q650" s="2" t="str">
        <f t="shared" si="65"/>
        <v>641738</v>
      </c>
      <c r="R650" s="9">
        <f t="shared" si="66"/>
        <v>106</v>
      </c>
      <c r="S650">
        <f t="shared" si="67"/>
        <v>0</v>
      </c>
      <c r="T650">
        <f t="shared" si="68"/>
        <v>0</v>
      </c>
      <c r="U650">
        <v>0</v>
      </c>
    </row>
    <row r="651" spans="14:21">
      <c r="N651" s="8" t="s">
        <v>701</v>
      </c>
      <c r="O651" s="2" t="s">
        <v>7</v>
      </c>
      <c r="P651" s="2" t="str">
        <f t="shared" si="64"/>
        <v>641843</v>
      </c>
      <c r="Q651" s="2" t="str">
        <f t="shared" si="65"/>
        <v>642694</v>
      </c>
      <c r="R651" s="9">
        <f t="shared" si="66"/>
        <v>74</v>
      </c>
      <c r="S651">
        <f t="shared" si="67"/>
        <v>0</v>
      </c>
      <c r="T651">
        <f t="shared" si="68"/>
        <v>0</v>
      </c>
      <c r="U651">
        <v>0</v>
      </c>
    </row>
    <row r="652" spans="14:21">
      <c r="N652" s="8" t="s">
        <v>702</v>
      </c>
      <c r="O652" s="2" t="s">
        <v>3</v>
      </c>
      <c r="P652" s="2" t="str">
        <f t="shared" si="64"/>
        <v>642767</v>
      </c>
      <c r="Q652" s="2" t="str">
        <f t="shared" si="65"/>
        <v>643966</v>
      </c>
      <c r="R652" s="9">
        <f t="shared" si="66"/>
        <v>209</v>
      </c>
      <c r="S652">
        <f t="shared" si="67"/>
        <v>0</v>
      </c>
      <c r="T652">
        <f t="shared" si="68"/>
        <v>0</v>
      </c>
      <c r="U652">
        <v>0</v>
      </c>
    </row>
    <row r="653" spans="14:21">
      <c r="N653" s="8" t="s">
        <v>703</v>
      </c>
      <c r="O653" s="2" t="s">
        <v>3</v>
      </c>
      <c r="P653" s="2" t="str">
        <f t="shared" si="64"/>
        <v>644174</v>
      </c>
      <c r="Q653" s="2" t="str">
        <f t="shared" si="65"/>
        <v>644659</v>
      </c>
      <c r="R653" s="9">
        <f t="shared" si="66"/>
        <v>83</v>
      </c>
      <c r="S653">
        <f t="shared" si="67"/>
        <v>0</v>
      </c>
      <c r="T653">
        <f t="shared" si="68"/>
        <v>0</v>
      </c>
      <c r="U653">
        <v>0</v>
      </c>
    </row>
    <row r="654" spans="14:21">
      <c r="N654" s="8" t="s">
        <v>704</v>
      </c>
      <c r="O654" s="2" t="s">
        <v>7</v>
      </c>
      <c r="P654" s="2" t="str">
        <f t="shared" si="64"/>
        <v>644741</v>
      </c>
      <c r="Q654" s="2" t="str">
        <f t="shared" si="65"/>
        <v>647161</v>
      </c>
      <c r="R654" s="9">
        <f t="shared" si="66"/>
        <v>-36</v>
      </c>
      <c r="S654">
        <f t="shared" si="67"/>
        <v>0</v>
      </c>
      <c r="T654">
        <f t="shared" si="68"/>
        <v>0</v>
      </c>
      <c r="U654">
        <v>0</v>
      </c>
    </row>
    <row r="655" spans="14:21">
      <c r="N655" s="8" t="s">
        <v>705</v>
      </c>
      <c r="O655" s="2" t="s">
        <v>3</v>
      </c>
      <c r="P655" s="2" t="str">
        <f t="shared" si="64"/>
        <v>647124</v>
      </c>
      <c r="Q655" s="2" t="str">
        <f t="shared" si="65"/>
        <v>648713</v>
      </c>
      <c r="R655" s="9">
        <f t="shared" si="66"/>
        <v>-2</v>
      </c>
      <c r="S655">
        <f t="shared" si="67"/>
        <v>1</v>
      </c>
      <c r="T655">
        <f t="shared" si="68"/>
        <v>-2</v>
      </c>
      <c r="U655">
        <v>-2</v>
      </c>
    </row>
    <row r="656" spans="14:21">
      <c r="N656" s="8" t="s">
        <v>706</v>
      </c>
      <c r="O656" s="2" t="s">
        <v>3</v>
      </c>
      <c r="P656" s="2" t="str">
        <f t="shared" si="64"/>
        <v>648710</v>
      </c>
      <c r="Q656" s="2" t="str">
        <f t="shared" si="65"/>
        <v>649441</v>
      </c>
      <c r="R656" s="9">
        <f t="shared" si="66"/>
        <v>3</v>
      </c>
      <c r="S656">
        <f t="shared" si="67"/>
        <v>0</v>
      </c>
      <c r="T656">
        <f t="shared" si="68"/>
        <v>0</v>
      </c>
      <c r="U656">
        <v>0</v>
      </c>
    </row>
    <row r="657" spans="14:21">
      <c r="N657" s="8" t="s">
        <v>707</v>
      </c>
      <c r="O657" s="2" t="s">
        <v>3</v>
      </c>
      <c r="P657" s="2" t="str">
        <f t="shared" si="64"/>
        <v>649443</v>
      </c>
      <c r="Q657" s="2" t="str">
        <f t="shared" si="65"/>
        <v>650009</v>
      </c>
      <c r="R657" s="9">
        <f t="shared" si="66"/>
        <v>224</v>
      </c>
      <c r="S657">
        <f t="shared" si="67"/>
        <v>0</v>
      </c>
      <c r="T657">
        <f t="shared" si="68"/>
        <v>0</v>
      </c>
      <c r="U657">
        <v>0</v>
      </c>
    </row>
    <row r="658" spans="14:21">
      <c r="N658" s="8" t="s">
        <v>708</v>
      </c>
      <c r="O658" s="2" t="s">
        <v>7</v>
      </c>
      <c r="P658" s="2" t="str">
        <f t="shared" si="64"/>
        <v>650232</v>
      </c>
      <c r="Q658" s="2" t="str">
        <f t="shared" si="65"/>
        <v>651290</v>
      </c>
      <c r="R658" s="9">
        <f t="shared" si="66"/>
        <v>-15</v>
      </c>
      <c r="S658">
        <f t="shared" si="67"/>
        <v>1</v>
      </c>
      <c r="T658">
        <f t="shared" si="68"/>
        <v>-15</v>
      </c>
      <c r="U658">
        <v>-15</v>
      </c>
    </row>
    <row r="659" spans="14:21">
      <c r="N659" s="8" t="s">
        <v>709</v>
      </c>
      <c r="O659" s="2" t="s">
        <v>7</v>
      </c>
      <c r="P659" s="2" t="str">
        <f t="shared" si="64"/>
        <v>651274</v>
      </c>
      <c r="Q659" s="2" t="str">
        <f t="shared" si="65"/>
        <v>652659</v>
      </c>
      <c r="R659" s="9">
        <f t="shared" si="66"/>
        <v>389</v>
      </c>
      <c r="S659">
        <f t="shared" si="67"/>
        <v>0</v>
      </c>
      <c r="T659">
        <f t="shared" si="68"/>
        <v>0</v>
      </c>
      <c r="U659">
        <v>0</v>
      </c>
    </row>
    <row r="660" spans="14:21">
      <c r="N660" s="8" t="s">
        <v>710</v>
      </c>
      <c r="O660" s="2" t="s">
        <v>3</v>
      </c>
      <c r="P660" s="2" t="str">
        <f t="shared" si="64"/>
        <v>653047</v>
      </c>
      <c r="Q660" s="2" t="str">
        <f t="shared" si="65"/>
        <v>653388</v>
      </c>
      <c r="R660" s="9">
        <f t="shared" si="66"/>
        <v>171</v>
      </c>
      <c r="S660">
        <f t="shared" si="67"/>
        <v>0</v>
      </c>
      <c r="T660">
        <f t="shared" si="68"/>
        <v>0</v>
      </c>
      <c r="U660">
        <v>0</v>
      </c>
    </row>
    <row r="661" spans="14:21">
      <c r="N661" s="8" t="s">
        <v>711</v>
      </c>
      <c r="O661" s="2" t="s">
        <v>3</v>
      </c>
      <c r="P661" s="2" t="str">
        <f t="shared" si="64"/>
        <v>653558</v>
      </c>
      <c r="Q661" s="2" t="str">
        <f t="shared" si="65"/>
        <v>653770</v>
      </c>
      <c r="R661" s="9">
        <f t="shared" si="66"/>
        <v>85</v>
      </c>
      <c r="S661">
        <f t="shared" si="67"/>
        <v>0</v>
      </c>
      <c r="T661">
        <f t="shared" si="68"/>
        <v>0</v>
      </c>
      <c r="U661">
        <v>0</v>
      </c>
    </row>
    <row r="662" spans="14:21">
      <c r="N662" s="8" t="s">
        <v>712</v>
      </c>
      <c r="O662" s="2" t="s">
        <v>3</v>
      </c>
      <c r="P662" s="2" t="str">
        <f t="shared" si="64"/>
        <v>653854</v>
      </c>
      <c r="Q662" s="2" t="str">
        <f t="shared" si="65"/>
        <v>655275</v>
      </c>
      <c r="R662" s="9">
        <f t="shared" si="66"/>
        <v>8</v>
      </c>
      <c r="S662">
        <f t="shared" si="67"/>
        <v>0</v>
      </c>
      <c r="T662">
        <f t="shared" si="68"/>
        <v>0</v>
      </c>
      <c r="U662">
        <v>0</v>
      </c>
    </row>
    <row r="663" spans="14:21">
      <c r="N663" s="8" t="s">
        <v>713</v>
      </c>
      <c r="O663" s="2" t="s">
        <v>7</v>
      </c>
      <c r="P663" s="2" t="str">
        <f t="shared" si="64"/>
        <v>655282</v>
      </c>
      <c r="Q663" s="2" t="str">
        <f t="shared" si="65"/>
        <v>656253</v>
      </c>
      <c r="R663" s="9">
        <f t="shared" si="66"/>
        <v>18</v>
      </c>
      <c r="S663">
        <f t="shared" si="67"/>
        <v>0</v>
      </c>
      <c r="T663">
        <f t="shared" si="68"/>
        <v>0</v>
      </c>
      <c r="U663">
        <v>0</v>
      </c>
    </row>
    <row r="664" spans="14:21">
      <c r="N664" s="8" t="s">
        <v>714</v>
      </c>
      <c r="O664" s="2" t="s">
        <v>7</v>
      </c>
      <c r="P664" s="2" t="str">
        <f t="shared" si="64"/>
        <v>656270</v>
      </c>
      <c r="Q664" s="2" t="str">
        <f t="shared" si="65"/>
        <v>657874</v>
      </c>
      <c r="R664" s="9">
        <f t="shared" si="66"/>
        <v>70</v>
      </c>
      <c r="S664">
        <f t="shared" si="67"/>
        <v>0</v>
      </c>
      <c r="T664">
        <f t="shared" si="68"/>
        <v>0</v>
      </c>
      <c r="U664">
        <v>0</v>
      </c>
    </row>
    <row r="665" spans="14:21">
      <c r="N665" s="8" t="s">
        <v>715</v>
      </c>
      <c r="O665" s="2" t="s">
        <v>7</v>
      </c>
      <c r="P665" s="2" t="str">
        <f t="shared" si="64"/>
        <v>657943</v>
      </c>
      <c r="Q665" s="2" t="str">
        <f t="shared" si="65"/>
        <v>658857</v>
      </c>
      <c r="R665" s="9">
        <f t="shared" si="66"/>
        <v>121</v>
      </c>
      <c r="S665">
        <f t="shared" si="67"/>
        <v>0</v>
      </c>
      <c r="T665">
        <f t="shared" si="68"/>
        <v>0</v>
      </c>
      <c r="U665">
        <v>0</v>
      </c>
    </row>
    <row r="666" spans="14:21">
      <c r="N666" s="8" t="s">
        <v>716</v>
      </c>
      <c r="O666" s="2" t="s">
        <v>7</v>
      </c>
      <c r="P666" s="2" t="str">
        <f t="shared" si="64"/>
        <v>658977</v>
      </c>
      <c r="Q666" s="2" t="str">
        <f t="shared" si="65"/>
        <v>660875</v>
      </c>
      <c r="R666" s="9">
        <f t="shared" si="66"/>
        <v>1</v>
      </c>
      <c r="S666">
        <f t="shared" si="67"/>
        <v>0</v>
      </c>
      <c r="T666">
        <f t="shared" si="68"/>
        <v>0</v>
      </c>
      <c r="U666">
        <v>0</v>
      </c>
    </row>
    <row r="667" spans="14:21">
      <c r="N667" s="8" t="s">
        <v>717</v>
      </c>
      <c r="O667" s="2" t="s">
        <v>7</v>
      </c>
      <c r="P667" s="2" t="str">
        <f t="shared" si="64"/>
        <v>660875</v>
      </c>
      <c r="Q667" s="2" t="str">
        <f t="shared" si="65"/>
        <v>662224</v>
      </c>
      <c r="R667" s="9">
        <f t="shared" si="66"/>
        <v>9</v>
      </c>
      <c r="S667">
        <f t="shared" si="67"/>
        <v>0</v>
      </c>
      <c r="T667">
        <f t="shared" si="68"/>
        <v>0</v>
      </c>
      <c r="U667">
        <v>0</v>
      </c>
    </row>
    <row r="668" spans="14:21">
      <c r="N668" s="8" t="s">
        <v>718</v>
      </c>
      <c r="O668" s="2" t="s">
        <v>3</v>
      </c>
      <c r="P668" s="2" t="str">
        <f t="shared" si="64"/>
        <v>662232</v>
      </c>
      <c r="Q668" s="2" t="str">
        <f t="shared" si="65"/>
        <v>662978</v>
      </c>
      <c r="R668" s="9">
        <f t="shared" si="66"/>
        <v>164</v>
      </c>
      <c r="S668">
        <f t="shared" si="67"/>
        <v>0</v>
      </c>
      <c r="T668">
        <f t="shared" si="68"/>
        <v>0</v>
      </c>
      <c r="U668">
        <v>0</v>
      </c>
    </row>
    <row r="669" spans="14:21">
      <c r="N669" s="8" t="s">
        <v>719</v>
      </c>
      <c r="O669" s="2" t="s">
        <v>7</v>
      </c>
      <c r="P669" s="2" t="str">
        <f t="shared" si="64"/>
        <v>663141</v>
      </c>
      <c r="Q669" s="2" t="str">
        <f t="shared" si="65"/>
        <v>663761</v>
      </c>
      <c r="R669" s="9">
        <f t="shared" si="66"/>
        <v>225</v>
      </c>
      <c r="S669">
        <f t="shared" si="67"/>
        <v>0</v>
      </c>
      <c r="T669">
        <f t="shared" si="68"/>
        <v>0</v>
      </c>
      <c r="U669">
        <v>0</v>
      </c>
    </row>
    <row r="670" spans="14:21">
      <c r="N670" s="8" t="s">
        <v>720</v>
      </c>
      <c r="O670" s="2" t="s">
        <v>7</v>
      </c>
      <c r="P670" s="2" t="str">
        <f t="shared" si="64"/>
        <v>663985</v>
      </c>
      <c r="Q670" s="2" t="str">
        <f t="shared" si="65"/>
        <v>664296</v>
      </c>
      <c r="R670" s="9">
        <f t="shared" si="66"/>
        <v>11</v>
      </c>
      <c r="S670">
        <f t="shared" si="67"/>
        <v>0</v>
      </c>
      <c r="T670">
        <f t="shared" si="68"/>
        <v>0</v>
      </c>
      <c r="U670">
        <v>0</v>
      </c>
    </row>
    <row r="671" spans="14:21">
      <c r="N671" s="8" t="s">
        <v>721</v>
      </c>
      <c r="O671" s="2" t="s">
        <v>3</v>
      </c>
      <c r="P671" s="2" t="str">
        <f t="shared" si="64"/>
        <v>664306</v>
      </c>
      <c r="Q671" s="2" t="str">
        <f t="shared" si="65"/>
        <v>664446</v>
      </c>
      <c r="R671" s="9">
        <f t="shared" si="66"/>
        <v>95</v>
      </c>
      <c r="S671">
        <f t="shared" si="67"/>
        <v>0</v>
      </c>
      <c r="T671">
        <f t="shared" si="68"/>
        <v>0</v>
      </c>
      <c r="U671">
        <v>0</v>
      </c>
    </row>
    <row r="672" spans="14:21">
      <c r="N672" s="8" t="s">
        <v>722</v>
      </c>
      <c r="O672" s="2" t="s">
        <v>7</v>
      </c>
      <c r="P672" s="2" t="str">
        <f t="shared" si="64"/>
        <v>664540</v>
      </c>
      <c r="Q672" s="2" t="str">
        <f t="shared" si="65"/>
        <v>665124</v>
      </c>
      <c r="R672" s="9">
        <f t="shared" si="66"/>
        <v>-2</v>
      </c>
      <c r="S672">
        <f t="shared" si="67"/>
        <v>1</v>
      </c>
      <c r="T672">
        <f t="shared" si="68"/>
        <v>-2</v>
      </c>
      <c r="U672">
        <v>-2</v>
      </c>
    </row>
    <row r="673" spans="14:21">
      <c r="N673" s="8" t="s">
        <v>723</v>
      </c>
      <c r="O673" s="2" t="s">
        <v>7</v>
      </c>
      <c r="P673" s="2" t="str">
        <f t="shared" si="64"/>
        <v>665121</v>
      </c>
      <c r="Q673" s="2" t="str">
        <f t="shared" si="65"/>
        <v>666137</v>
      </c>
      <c r="R673" s="9">
        <f t="shared" si="66"/>
        <v>20</v>
      </c>
      <c r="S673">
        <f t="shared" si="67"/>
        <v>0</v>
      </c>
      <c r="T673">
        <f t="shared" si="68"/>
        <v>0</v>
      </c>
      <c r="U673">
        <v>0</v>
      </c>
    </row>
    <row r="674" spans="14:21">
      <c r="N674" s="8" t="s">
        <v>724</v>
      </c>
      <c r="O674" s="2" t="s">
        <v>7</v>
      </c>
      <c r="P674" s="2" t="str">
        <f t="shared" si="64"/>
        <v>666156</v>
      </c>
      <c r="Q674" s="2" t="str">
        <f t="shared" si="65"/>
        <v>666653</v>
      </c>
      <c r="R674" s="9">
        <f t="shared" si="66"/>
        <v>235</v>
      </c>
      <c r="S674">
        <f t="shared" si="67"/>
        <v>0</v>
      </c>
      <c r="T674">
        <f t="shared" si="68"/>
        <v>0</v>
      </c>
      <c r="U674">
        <v>0</v>
      </c>
    </row>
    <row r="675" spans="14:21">
      <c r="N675" s="8" t="s">
        <v>725</v>
      </c>
      <c r="O675" s="2" t="s">
        <v>7</v>
      </c>
      <c r="P675" s="2" t="str">
        <f t="shared" si="64"/>
        <v>666887</v>
      </c>
      <c r="Q675" s="2" t="str">
        <f t="shared" si="65"/>
        <v>667849</v>
      </c>
      <c r="R675" s="9">
        <f t="shared" si="66"/>
        <v>1</v>
      </c>
      <c r="S675">
        <f t="shared" si="67"/>
        <v>0</v>
      </c>
      <c r="T675">
        <f t="shared" si="68"/>
        <v>0</v>
      </c>
      <c r="U675">
        <v>0</v>
      </c>
    </row>
    <row r="676" spans="14:21">
      <c r="N676" s="8" t="s">
        <v>726</v>
      </c>
      <c r="O676" s="2" t="s">
        <v>7</v>
      </c>
      <c r="P676" s="2" t="str">
        <f t="shared" si="64"/>
        <v>667849</v>
      </c>
      <c r="Q676" s="2" t="str">
        <f t="shared" si="65"/>
        <v>668931</v>
      </c>
      <c r="R676" s="9">
        <f t="shared" si="66"/>
        <v>417</v>
      </c>
      <c r="S676">
        <f t="shared" si="67"/>
        <v>0</v>
      </c>
      <c r="T676">
        <f t="shared" si="68"/>
        <v>0</v>
      </c>
      <c r="U676">
        <v>0</v>
      </c>
    </row>
    <row r="677" spans="14:21">
      <c r="N677" s="8" t="s">
        <v>727</v>
      </c>
      <c r="O677" s="2" t="s">
        <v>7</v>
      </c>
      <c r="P677" s="2" t="str">
        <f t="shared" si="64"/>
        <v>669347</v>
      </c>
      <c r="Q677" s="2" t="str">
        <f t="shared" si="65"/>
        <v>670300</v>
      </c>
      <c r="R677" s="9">
        <f t="shared" si="66"/>
        <v>-2</v>
      </c>
      <c r="S677">
        <f t="shared" si="67"/>
        <v>0</v>
      </c>
      <c r="T677">
        <f t="shared" si="68"/>
        <v>0</v>
      </c>
      <c r="U677">
        <v>0</v>
      </c>
    </row>
    <row r="678" spans="14:21">
      <c r="N678" s="8" t="s">
        <v>728</v>
      </c>
      <c r="O678" s="2" t="s">
        <v>3</v>
      </c>
      <c r="P678" s="2" t="str">
        <f t="shared" si="64"/>
        <v>670297</v>
      </c>
      <c r="Q678" s="2" t="str">
        <f t="shared" si="65"/>
        <v>670818</v>
      </c>
      <c r="R678" s="9">
        <f t="shared" si="66"/>
        <v>97</v>
      </c>
      <c r="S678">
        <f t="shared" si="67"/>
        <v>0</v>
      </c>
      <c r="T678">
        <f t="shared" si="68"/>
        <v>0</v>
      </c>
      <c r="U678">
        <v>0</v>
      </c>
    </row>
    <row r="679" spans="14:21">
      <c r="N679" s="8" t="s">
        <v>729</v>
      </c>
      <c r="O679" s="2" t="s">
        <v>7</v>
      </c>
      <c r="P679" s="2" t="str">
        <f t="shared" si="64"/>
        <v>670914</v>
      </c>
      <c r="Q679" s="2" t="str">
        <f t="shared" si="65"/>
        <v>672119</v>
      </c>
      <c r="R679" s="9">
        <f t="shared" si="66"/>
        <v>-36</v>
      </c>
      <c r="S679">
        <f t="shared" si="67"/>
        <v>0</v>
      </c>
      <c r="T679">
        <f t="shared" si="68"/>
        <v>0</v>
      </c>
      <c r="U679">
        <v>0</v>
      </c>
    </row>
    <row r="680" spans="14:21">
      <c r="N680" s="8" t="s">
        <v>730</v>
      </c>
      <c r="O680" s="2" t="s">
        <v>3</v>
      </c>
      <c r="P680" s="2" t="str">
        <f t="shared" si="64"/>
        <v>672082</v>
      </c>
      <c r="Q680" s="2" t="str">
        <f t="shared" si="65"/>
        <v>672462</v>
      </c>
      <c r="R680" s="9">
        <f t="shared" si="66"/>
        <v>306</v>
      </c>
      <c r="S680">
        <f t="shared" si="67"/>
        <v>0</v>
      </c>
      <c r="T680">
        <f t="shared" si="68"/>
        <v>0</v>
      </c>
      <c r="U680">
        <v>0</v>
      </c>
    </row>
    <row r="681" spans="14:21">
      <c r="N681" s="8" t="s">
        <v>731</v>
      </c>
      <c r="O681" s="2" t="s">
        <v>7</v>
      </c>
      <c r="P681" s="2" t="str">
        <f t="shared" si="64"/>
        <v>672767</v>
      </c>
      <c r="Q681" s="2" t="str">
        <f t="shared" si="65"/>
        <v>673402</v>
      </c>
      <c r="R681" s="9">
        <f t="shared" si="66"/>
        <v>384</v>
      </c>
      <c r="S681">
        <f t="shared" si="67"/>
        <v>0</v>
      </c>
      <c r="T681">
        <f t="shared" si="68"/>
        <v>0</v>
      </c>
      <c r="U681">
        <v>0</v>
      </c>
    </row>
    <row r="682" spans="14:21">
      <c r="N682" s="8" t="s">
        <v>732</v>
      </c>
      <c r="O682" s="2" t="s">
        <v>7</v>
      </c>
      <c r="P682" s="2" t="str">
        <f t="shared" si="64"/>
        <v>673785</v>
      </c>
      <c r="Q682" s="2" t="str">
        <f t="shared" si="65"/>
        <v>674108</v>
      </c>
      <c r="R682" s="9">
        <f t="shared" si="66"/>
        <v>227</v>
      </c>
      <c r="S682">
        <f t="shared" si="67"/>
        <v>0</v>
      </c>
      <c r="T682">
        <f t="shared" si="68"/>
        <v>0</v>
      </c>
      <c r="U682">
        <v>0</v>
      </c>
    </row>
    <row r="683" spans="14:21">
      <c r="N683" s="8" t="s">
        <v>733</v>
      </c>
      <c r="O683" s="2" t="s">
        <v>7</v>
      </c>
      <c r="P683" s="2" t="str">
        <f t="shared" si="64"/>
        <v>674334</v>
      </c>
      <c r="Q683" s="2" t="str">
        <f t="shared" si="65"/>
        <v>675149</v>
      </c>
      <c r="R683" s="9">
        <f t="shared" si="66"/>
        <v>16</v>
      </c>
      <c r="S683">
        <f t="shared" si="67"/>
        <v>0</v>
      </c>
      <c r="T683">
        <f t="shared" si="68"/>
        <v>0</v>
      </c>
      <c r="U683">
        <v>0</v>
      </c>
    </row>
    <row r="684" spans="14:21">
      <c r="N684" s="8" t="s">
        <v>734</v>
      </c>
      <c r="O684" s="2" t="s">
        <v>3</v>
      </c>
      <c r="P684" s="2" t="str">
        <f t="shared" si="64"/>
        <v>675164</v>
      </c>
      <c r="Q684" s="2" t="str">
        <f t="shared" si="65"/>
        <v>675862</v>
      </c>
      <c r="R684" s="9">
        <f t="shared" si="66"/>
        <v>85</v>
      </c>
      <c r="S684">
        <f t="shared" si="67"/>
        <v>0</v>
      </c>
      <c r="T684">
        <f t="shared" si="68"/>
        <v>0</v>
      </c>
      <c r="U684">
        <v>0</v>
      </c>
    </row>
    <row r="685" spans="14:21">
      <c r="N685" s="8" t="s">
        <v>735</v>
      </c>
      <c r="O685" s="2" t="s">
        <v>7</v>
      </c>
      <c r="P685" s="2" t="str">
        <f t="shared" si="64"/>
        <v>675946</v>
      </c>
      <c r="Q685" s="2" t="str">
        <f t="shared" si="65"/>
        <v>676905</v>
      </c>
      <c r="R685" s="9">
        <f t="shared" si="66"/>
        <v>38</v>
      </c>
      <c r="S685">
        <f t="shared" si="67"/>
        <v>0</v>
      </c>
      <c r="T685">
        <f t="shared" si="68"/>
        <v>0</v>
      </c>
      <c r="U685">
        <v>0</v>
      </c>
    </row>
    <row r="686" spans="14:21">
      <c r="N686" s="8" t="s">
        <v>736</v>
      </c>
      <c r="O686" s="2" t="s">
        <v>7</v>
      </c>
      <c r="P686" s="2" t="str">
        <f t="shared" si="64"/>
        <v>676942</v>
      </c>
      <c r="Q686" s="2" t="str">
        <f t="shared" si="65"/>
        <v>677967</v>
      </c>
      <c r="R686" s="9">
        <f t="shared" si="66"/>
        <v>59</v>
      </c>
      <c r="S686">
        <f t="shared" si="67"/>
        <v>0</v>
      </c>
      <c r="T686">
        <f t="shared" si="68"/>
        <v>0</v>
      </c>
      <c r="U686">
        <v>0</v>
      </c>
    </row>
    <row r="687" spans="14:21">
      <c r="N687" s="8" t="s">
        <v>737</v>
      </c>
      <c r="O687" s="2" t="s">
        <v>7</v>
      </c>
      <c r="P687" s="2" t="str">
        <f t="shared" si="64"/>
        <v>678025</v>
      </c>
      <c r="Q687" s="2" t="str">
        <f t="shared" si="65"/>
        <v>678774</v>
      </c>
      <c r="R687" s="9">
        <f t="shared" si="66"/>
        <v>108</v>
      </c>
      <c r="S687">
        <f t="shared" si="67"/>
        <v>0</v>
      </c>
      <c r="T687">
        <f t="shared" si="68"/>
        <v>0</v>
      </c>
      <c r="U687">
        <v>0</v>
      </c>
    </row>
    <row r="688" spans="14:21">
      <c r="N688" s="8" t="s">
        <v>738</v>
      </c>
      <c r="O688" s="2" t="s">
        <v>7</v>
      </c>
      <c r="P688" s="2" t="str">
        <f t="shared" si="64"/>
        <v>678881</v>
      </c>
      <c r="Q688" s="2" t="str">
        <f t="shared" si="65"/>
        <v>680548</v>
      </c>
      <c r="R688" s="9">
        <f t="shared" si="66"/>
        <v>431</v>
      </c>
      <c r="S688">
        <f t="shared" si="67"/>
        <v>0</v>
      </c>
      <c r="T688">
        <f t="shared" si="68"/>
        <v>0</v>
      </c>
      <c r="U688">
        <v>0</v>
      </c>
    </row>
    <row r="689" spans="14:21">
      <c r="N689" s="8" t="s">
        <v>739</v>
      </c>
      <c r="O689" s="2" t="s">
        <v>7</v>
      </c>
      <c r="P689" s="2" t="str">
        <f t="shared" si="64"/>
        <v>680978</v>
      </c>
      <c r="Q689" s="2" t="str">
        <f t="shared" si="65"/>
        <v>682138</v>
      </c>
      <c r="R689" s="9">
        <f t="shared" si="66"/>
        <v>-9</v>
      </c>
      <c r="S689">
        <f t="shared" si="67"/>
        <v>1</v>
      </c>
      <c r="T689">
        <f t="shared" si="68"/>
        <v>-9</v>
      </c>
      <c r="U689">
        <v>-9</v>
      </c>
    </row>
    <row r="690" spans="14:21">
      <c r="N690" s="8" t="s">
        <v>740</v>
      </c>
      <c r="O690" s="2" t="s">
        <v>7</v>
      </c>
      <c r="P690" s="2" t="str">
        <f t="shared" si="64"/>
        <v>682128</v>
      </c>
      <c r="Q690" s="2" t="str">
        <f t="shared" si="65"/>
        <v>683747</v>
      </c>
      <c r="R690" s="9">
        <f t="shared" si="66"/>
        <v>-24</v>
      </c>
      <c r="S690">
        <f t="shared" si="67"/>
        <v>1</v>
      </c>
      <c r="T690">
        <f t="shared" si="68"/>
        <v>-24</v>
      </c>
      <c r="U690">
        <v>-24</v>
      </c>
    </row>
    <row r="691" spans="14:21">
      <c r="N691" s="8" t="s">
        <v>741</v>
      </c>
      <c r="O691" s="2" t="s">
        <v>7</v>
      </c>
      <c r="P691" s="2" t="str">
        <f t="shared" si="64"/>
        <v>683722</v>
      </c>
      <c r="Q691" s="2" t="str">
        <f t="shared" si="65"/>
        <v>684060</v>
      </c>
      <c r="R691" s="9">
        <f t="shared" si="66"/>
        <v>-8</v>
      </c>
      <c r="S691">
        <f t="shared" si="67"/>
        <v>0</v>
      </c>
      <c r="T691">
        <f t="shared" si="68"/>
        <v>0</v>
      </c>
      <c r="U691">
        <v>0</v>
      </c>
    </row>
    <row r="692" spans="14:21">
      <c r="N692" s="8" t="s">
        <v>742</v>
      </c>
      <c r="O692" s="2" t="s">
        <v>3</v>
      </c>
      <c r="P692" s="2" t="str">
        <f t="shared" si="64"/>
        <v>684051</v>
      </c>
      <c r="Q692" s="2" t="str">
        <f t="shared" si="65"/>
        <v>684884</v>
      </c>
      <c r="R692" s="9">
        <f t="shared" si="66"/>
        <v>-15</v>
      </c>
      <c r="S692">
        <f t="shared" si="67"/>
        <v>1</v>
      </c>
      <c r="T692">
        <f t="shared" si="68"/>
        <v>-15</v>
      </c>
      <c r="U692">
        <v>-15</v>
      </c>
    </row>
    <row r="693" spans="14:21">
      <c r="N693" s="8" t="s">
        <v>743</v>
      </c>
      <c r="O693" s="2" t="s">
        <v>3</v>
      </c>
      <c r="P693" s="2" t="str">
        <f t="shared" si="64"/>
        <v>684868</v>
      </c>
      <c r="Q693" s="2" t="str">
        <f t="shared" si="65"/>
        <v>685155</v>
      </c>
      <c r="R693" s="9">
        <f t="shared" si="66"/>
        <v>136</v>
      </c>
      <c r="S693">
        <f t="shared" si="67"/>
        <v>0</v>
      </c>
      <c r="T693">
        <f t="shared" si="68"/>
        <v>0</v>
      </c>
      <c r="U693">
        <v>0</v>
      </c>
    </row>
    <row r="694" spans="14:21">
      <c r="N694" s="8" t="s">
        <v>744</v>
      </c>
      <c r="O694" s="2" t="s">
        <v>7</v>
      </c>
      <c r="P694" s="2" t="str">
        <f t="shared" si="64"/>
        <v>685290</v>
      </c>
      <c r="Q694" s="2" t="str">
        <f t="shared" si="65"/>
        <v>685634</v>
      </c>
      <c r="R694" s="9">
        <f t="shared" si="66"/>
        <v>-2</v>
      </c>
      <c r="S694">
        <f t="shared" si="67"/>
        <v>0</v>
      </c>
      <c r="T694">
        <f t="shared" si="68"/>
        <v>0</v>
      </c>
      <c r="U694">
        <v>0</v>
      </c>
    </row>
    <row r="695" spans="14:21">
      <c r="N695" s="8" t="s">
        <v>745</v>
      </c>
      <c r="O695" s="2" t="s">
        <v>3</v>
      </c>
      <c r="P695" s="2" t="str">
        <f t="shared" si="64"/>
        <v>685631</v>
      </c>
      <c r="Q695" s="2" t="str">
        <f t="shared" si="65"/>
        <v>686185</v>
      </c>
      <c r="R695" s="9">
        <f t="shared" si="66"/>
        <v>63</v>
      </c>
      <c r="S695">
        <f t="shared" si="67"/>
        <v>0</v>
      </c>
      <c r="T695">
        <f t="shared" si="68"/>
        <v>0</v>
      </c>
      <c r="U695">
        <v>0</v>
      </c>
    </row>
    <row r="696" spans="14:21">
      <c r="N696" s="8" t="s">
        <v>746</v>
      </c>
      <c r="O696" s="2" t="s">
        <v>3</v>
      </c>
      <c r="P696" s="2" t="str">
        <f t="shared" si="64"/>
        <v>686247</v>
      </c>
      <c r="Q696" s="2" t="str">
        <f t="shared" si="65"/>
        <v>687080</v>
      </c>
      <c r="R696" s="9">
        <f t="shared" si="66"/>
        <v>54</v>
      </c>
      <c r="S696">
        <f t="shared" si="67"/>
        <v>0</v>
      </c>
      <c r="T696">
        <f t="shared" si="68"/>
        <v>0</v>
      </c>
      <c r="U696">
        <v>0</v>
      </c>
    </row>
    <row r="697" spans="14:21">
      <c r="N697" s="8" t="s">
        <v>747</v>
      </c>
      <c r="O697" s="2" t="s">
        <v>3</v>
      </c>
      <c r="P697" s="2" t="str">
        <f t="shared" si="64"/>
        <v>687133</v>
      </c>
      <c r="Q697" s="2" t="str">
        <f t="shared" si="65"/>
        <v>688056</v>
      </c>
      <c r="R697" s="9">
        <f t="shared" si="66"/>
        <v>279</v>
      </c>
      <c r="S697">
        <f t="shared" si="67"/>
        <v>0</v>
      </c>
      <c r="T697">
        <f t="shared" si="68"/>
        <v>0</v>
      </c>
      <c r="U697">
        <v>0</v>
      </c>
    </row>
    <row r="698" spans="14:21">
      <c r="N698" s="8" t="s">
        <v>748</v>
      </c>
      <c r="O698" s="2" t="s">
        <v>3</v>
      </c>
      <c r="P698" s="2" t="str">
        <f t="shared" si="64"/>
        <v>688334</v>
      </c>
      <c r="Q698" s="2" t="str">
        <f t="shared" si="65"/>
        <v>688840</v>
      </c>
      <c r="R698" s="9">
        <f t="shared" si="66"/>
        <v>211</v>
      </c>
      <c r="S698">
        <f t="shared" si="67"/>
        <v>0</v>
      </c>
      <c r="T698">
        <f t="shared" si="68"/>
        <v>0</v>
      </c>
      <c r="U698">
        <v>0</v>
      </c>
    </row>
    <row r="699" spans="14:21">
      <c r="N699" s="8" t="s">
        <v>749</v>
      </c>
      <c r="O699" s="2" t="s">
        <v>3</v>
      </c>
      <c r="P699" s="2" t="str">
        <f t="shared" si="64"/>
        <v>689050</v>
      </c>
      <c r="Q699" s="2" t="str">
        <f t="shared" si="65"/>
        <v>689145</v>
      </c>
      <c r="R699" s="9">
        <f t="shared" si="66"/>
        <v>78</v>
      </c>
      <c r="S699">
        <f t="shared" si="67"/>
        <v>0</v>
      </c>
      <c r="T699">
        <f t="shared" si="68"/>
        <v>0</v>
      </c>
      <c r="U699">
        <v>0</v>
      </c>
    </row>
    <row r="700" spans="14:21">
      <c r="N700" s="8" t="s">
        <v>750</v>
      </c>
      <c r="O700" s="2" t="s">
        <v>3</v>
      </c>
      <c r="P700" s="2" t="str">
        <f t="shared" si="64"/>
        <v>689222</v>
      </c>
      <c r="Q700" s="2" t="str">
        <f t="shared" si="65"/>
        <v>690748</v>
      </c>
      <c r="R700" s="9">
        <f t="shared" si="66"/>
        <v>338</v>
      </c>
      <c r="S700">
        <f t="shared" si="67"/>
        <v>0</v>
      </c>
      <c r="T700">
        <f t="shared" si="68"/>
        <v>0</v>
      </c>
      <c r="U700">
        <v>0</v>
      </c>
    </row>
    <row r="701" spans="14:21">
      <c r="N701" s="8" t="s">
        <v>751</v>
      </c>
      <c r="O701" s="2" t="s">
        <v>7</v>
      </c>
      <c r="P701" s="2" t="str">
        <f t="shared" si="64"/>
        <v>691085</v>
      </c>
      <c r="Q701" s="2" t="str">
        <f t="shared" si="65"/>
        <v>691519</v>
      </c>
      <c r="R701" s="9">
        <f t="shared" si="66"/>
        <v>101</v>
      </c>
      <c r="S701">
        <f t="shared" si="67"/>
        <v>0</v>
      </c>
      <c r="T701">
        <f t="shared" si="68"/>
        <v>0</v>
      </c>
      <c r="U701">
        <v>0</v>
      </c>
    </row>
    <row r="702" spans="14:21">
      <c r="N702" s="8" t="s">
        <v>752</v>
      </c>
      <c r="O702" s="2" t="s">
        <v>7</v>
      </c>
      <c r="P702" s="2" t="str">
        <f t="shared" si="64"/>
        <v>691619</v>
      </c>
      <c r="Q702" s="2" t="str">
        <f t="shared" si="65"/>
        <v>691726</v>
      </c>
      <c r="R702" s="9">
        <f t="shared" si="66"/>
        <v>99</v>
      </c>
      <c r="S702">
        <f t="shared" si="67"/>
        <v>0</v>
      </c>
      <c r="T702">
        <f t="shared" si="68"/>
        <v>0</v>
      </c>
      <c r="U702">
        <v>0</v>
      </c>
    </row>
    <row r="703" spans="14:21">
      <c r="N703" s="8" t="s">
        <v>753</v>
      </c>
      <c r="O703" s="2" t="s">
        <v>3</v>
      </c>
      <c r="P703" s="2" t="str">
        <f t="shared" si="64"/>
        <v>691824</v>
      </c>
      <c r="Q703" s="2" t="str">
        <f t="shared" si="65"/>
        <v>692744</v>
      </c>
      <c r="R703" s="9">
        <f t="shared" si="66"/>
        <v>56</v>
      </c>
      <c r="S703">
        <f t="shared" si="67"/>
        <v>0</v>
      </c>
      <c r="T703">
        <f t="shared" si="68"/>
        <v>0</v>
      </c>
      <c r="U703">
        <v>0</v>
      </c>
    </row>
    <row r="704" spans="14:21">
      <c r="N704" s="8" t="s">
        <v>754</v>
      </c>
      <c r="O704" s="2" t="s">
        <v>7</v>
      </c>
      <c r="P704" s="2" t="str">
        <f t="shared" si="64"/>
        <v>692799</v>
      </c>
      <c r="Q704" s="2" t="str">
        <f t="shared" si="65"/>
        <v>693260</v>
      </c>
      <c r="R704" s="9">
        <f t="shared" si="66"/>
        <v>-2</v>
      </c>
      <c r="S704">
        <f t="shared" si="67"/>
        <v>1</v>
      </c>
      <c r="T704">
        <f t="shared" si="68"/>
        <v>-2</v>
      </c>
      <c r="U704">
        <v>-2</v>
      </c>
    </row>
    <row r="705" spans="14:21">
      <c r="N705" s="8" t="s">
        <v>755</v>
      </c>
      <c r="O705" s="2" t="s">
        <v>7</v>
      </c>
      <c r="P705" s="2" t="str">
        <f t="shared" si="64"/>
        <v>693257</v>
      </c>
      <c r="Q705" s="2" t="str">
        <f t="shared" si="65"/>
        <v>694045</v>
      </c>
      <c r="R705" s="9">
        <f t="shared" si="66"/>
        <v>28</v>
      </c>
      <c r="S705">
        <f t="shared" si="67"/>
        <v>0</v>
      </c>
      <c r="T705">
        <f t="shared" si="68"/>
        <v>0</v>
      </c>
      <c r="U705">
        <v>0</v>
      </c>
    </row>
    <row r="706" spans="14:21">
      <c r="N706" s="8" t="s">
        <v>756</v>
      </c>
      <c r="O706" s="2" t="s">
        <v>7</v>
      </c>
      <c r="P706" s="2" t="str">
        <f t="shared" si="64"/>
        <v>694072</v>
      </c>
      <c r="Q706" s="2" t="str">
        <f t="shared" si="65"/>
        <v>695280</v>
      </c>
      <c r="R706" s="9">
        <f t="shared" si="66"/>
        <v>34</v>
      </c>
      <c r="S706">
        <f t="shared" si="67"/>
        <v>0</v>
      </c>
      <c r="T706">
        <f t="shared" si="68"/>
        <v>0</v>
      </c>
      <c r="U706">
        <v>0</v>
      </c>
    </row>
    <row r="707" spans="14:21">
      <c r="N707" s="8" t="s">
        <v>757</v>
      </c>
      <c r="O707" s="2" t="s">
        <v>7</v>
      </c>
      <c r="P707" s="2" t="str">
        <f t="shared" si="64"/>
        <v>695313</v>
      </c>
      <c r="Q707" s="2" t="str">
        <f t="shared" si="65"/>
        <v>695948</v>
      </c>
      <c r="R707" s="9">
        <f t="shared" si="66"/>
        <v>-12</v>
      </c>
      <c r="S707">
        <f t="shared" si="67"/>
        <v>1</v>
      </c>
      <c r="T707">
        <f t="shared" si="68"/>
        <v>-12</v>
      </c>
      <c r="U707">
        <v>-12</v>
      </c>
    </row>
    <row r="708" spans="14:21">
      <c r="N708" s="8" t="s">
        <v>758</v>
      </c>
      <c r="O708" s="2" t="s">
        <v>7</v>
      </c>
      <c r="P708" s="2" t="str">
        <f t="shared" si="64"/>
        <v>695935</v>
      </c>
      <c r="Q708" s="2" t="str">
        <f t="shared" si="65"/>
        <v>696570</v>
      </c>
      <c r="R708" s="9">
        <f t="shared" si="66"/>
        <v>8</v>
      </c>
      <c r="S708">
        <f t="shared" si="67"/>
        <v>0</v>
      </c>
      <c r="T708">
        <f t="shared" si="68"/>
        <v>0</v>
      </c>
      <c r="U708">
        <v>0</v>
      </c>
    </row>
    <row r="709" spans="14:21">
      <c r="N709" s="8" t="s">
        <v>759</v>
      </c>
      <c r="O709" s="2" t="s">
        <v>3</v>
      </c>
      <c r="P709" s="2" t="str">
        <f t="shared" ref="P709:P772" si="69">MID(N:N,1,SEARCH("..",N:N)-1)</f>
        <v>696577</v>
      </c>
      <c r="Q709" s="2" t="str">
        <f t="shared" ref="Q709:Q772" si="70">MID(N:N,LEN(P709)+3,LEN(N709)-LEN(P709)-2)</f>
        <v>697191</v>
      </c>
      <c r="R709" s="9">
        <f t="shared" ref="R709:R772" si="71">P710-Q709+1</f>
        <v>-18</v>
      </c>
      <c r="S709">
        <f t="shared" ref="S709:S772" si="72">IF(O709=O710,IF(R709&lt;0,1,0),0)</f>
        <v>1</v>
      </c>
      <c r="T709">
        <f t="shared" ref="T709:T772" si="73">IF(R709&lt;0,IF(S709=1,R709,0),0)</f>
        <v>-18</v>
      </c>
      <c r="U709">
        <v>-18</v>
      </c>
    </row>
    <row r="710" spans="14:21">
      <c r="N710" s="8" t="s">
        <v>760</v>
      </c>
      <c r="O710" s="2" t="s">
        <v>3</v>
      </c>
      <c r="P710" s="2" t="str">
        <f t="shared" si="69"/>
        <v>697172</v>
      </c>
      <c r="Q710" s="2" t="str">
        <f t="shared" si="70"/>
        <v>698641</v>
      </c>
      <c r="R710" s="9">
        <f t="shared" si="71"/>
        <v>68</v>
      </c>
      <c r="S710">
        <f t="shared" si="72"/>
        <v>0</v>
      </c>
      <c r="T710">
        <f t="shared" si="73"/>
        <v>0</v>
      </c>
      <c r="U710">
        <v>0</v>
      </c>
    </row>
    <row r="711" spans="14:21">
      <c r="N711" s="8" t="s">
        <v>761</v>
      </c>
      <c r="O711" s="2" t="s">
        <v>7</v>
      </c>
      <c r="P711" s="2" t="str">
        <f t="shared" si="69"/>
        <v>698708</v>
      </c>
      <c r="Q711" s="2" t="str">
        <f t="shared" si="70"/>
        <v>700459</v>
      </c>
      <c r="R711" s="9">
        <f t="shared" si="71"/>
        <v>53</v>
      </c>
      <c r="S711">
        <f t="shared" si="72"/>
        <v>0</v>
      </c>
      <c r="T711">
        <f t="shared" si="73"/>
        <v>0</v>
      </c>
      <c r="U711">
        <v>0</v>
      </c>
    </row>
    <row r="712" spans="14:21">
      <c r="N712" s="8" t="s">
        <v>762</v>
      </c>
      <c r="O712" s="2" t="s">
        <v>7</v>
      </c>
      <c r="P712" s="2" t="str">
        <f t="shared" si="69"/>
        <v>700511</v>
      </c>
      <c r="Q712" s="2" t="str">
        <f t="shared" si="70"/>
        <v>700840</v>
      </c>
      <c r="R712" s="9">
        <f t="shared" si="71"/>
        <v>4</v>
      </c>
      <c r="S712">
        <f t="shared" si="72"/>
        <v>0</v>
      </c>
      <c r="T712">
        <f t="shared" si="73"/>
        <v>0</v>
      </c>
      <c r="U712">
        <v>0</v>
      </c>
    </row>
    <row r="713" spans="14:21">
      <c r="N713" s="8" t="s">
        <v>763</v>
      </c>
      <c r="O713" s="2" t="s">
        <v>3</v>
      </c>
      <c r="P713" s="2" t="str">
        <f t="shared" si="69"/>
        <v>700843</v>
      </c>
      <c r="Q713" s="2" t="str">
        <f t="shared" si="70"/>
        <v>701538</v>
      </c>
      <c r="R713" s="9">
        <f t="shared" si="71"/>
        <v>67</v>
      </c>
      <c r="S713">
        <f t="shared" si="72"/>
        <v>0</v>
      </c>
      <c r="T713">
        <f t="shared" si="73"/>
        <v>0</v>
      </c>
      <c r="U713">
        <v>0</v>
      </c>
    </row>
    <row r="714" spans="14:21">
      <c r="N714" s="8" t="s">
        <v>764</v>
      </c>
      <c r="O714" s="2" t="s">
        <v>7</v>
      </c>
      <c r="P714" s="2" t="str">
        <f t="shared" si="69"/>
        <v>701604</v>
      </c>
      <c r="Q714" s="2" t="str">
        <f t="shared" si="70"/>
        <v>704897</v>
      </c>
      <c r="R714" s="9">
        <f t="shared" si="71"/>
        <v>177</v>
      </c>
      <c r="S714">
        <f t="shared" si="72"/>
        <v>0</v>
      </c>
      <c r="T714">
        <f t="shared" si="73"/>
        <v>0</v>
      </c>
      <c r="U714">
        <v>0</v>
      </c>
    </row>
    <row r="715" spans="14:21">
      <c r="N715" s="8" t="s">
        <v>765</v>
      </c>
      <c r="O715" s="2" t="s">
        <v>3</v>
      </c>
      <c r="P715" s="2" t="str">
        <f t="shared" si="69"/>
        <v>705073</v>
      </c>
      <c r="Q715" s="2" t="str">
        <f t="shared" si="70"/>
        <v>706350</v>
      </c>
      <c r="R715" s="9">
        <f t="shared" si="71"/>
        <v>101</v>
      </c>
      <c r="S715">
        <f t="shared" si="72"/>
        <v>0</v>
      </c>
      <c r="T715">
        <f t="shared" si="73"/>
        <v>0</v>
      </c>
      <c r="U715">
        <v>0</v>
      </c>
    </row>
    <row r="716" spans="14:21">
      <c r="N716" s="8" t="s">
        <v>766</v>
      </c>
      <c r="O716" s="2" t="s">
        <v>3</v>
      </c>
      <c r="P716" s="2" t="str">
        <f t="shared" si="69"/>
        <v>706450</v>
      </c>
      <c r="Q716" s="2" t="str">
        <f t="shared" si="70"/>
        <v>707673</v>
      </c>
      <c r="R716" s="9">
        <f t="shared" si="71"/>
        <v>72</v>
      </c>
      <c r="S716">
        <f t="shared" si="72"/>
        <v>0</v>
      </c>
      <c r="T716">
        <f t="shared" si="73"/>
        <v>0</v>
      </c>
      <c r="U716">
        <v>0</v>
      </c>
    </row>
    <row r="717" spans="14:21">
      <c r="N717" s="8" t="s">
        <v>767</v>
      </c>
      <c r="O717" s="2" t="s">
        <v>3</v>
      </c>
      <c r="P717" s="2" t="str">
        <f t="shared" si="69"/>
        <v>707744</v>
      </c>
      <c r="Q717" s="2" t="str">
        <f t="shared" si="70"/>
        <v>709450</v>
      </c>
      <c r="R717" s="9">
        <f t="shared" si="71"/>
        <v>543</v>
      </c>
      <c r="S717">
        <f t="shared" si="72"/>
        <v>0</v>
      </c>
      <c r="T717">
        <f t="shared" si="73"/>
        <v>0</v>
      </c>
      <c r="U717">
        <v>0</v>
      </c>
    </row>
    <row r="718" spans="14:21">
      <c r="N718" s="8" t="s">
        <v>768</v>
      </c>
      <c r="O718" s="2" t="s">
        <v>7</v>
      </c>
      <c r="P718" s="2" t="str">
        <f t="shared" si="69"/>
        <v>709992</v>
      </c>
      <c r="Q718" s="2" t="str">
        <f t="shared" si="70"/>
        <v>711179</v>
      </c>
      <c r="R718" s="9">
        <f t="shared" si="71"/>
        <v>268</v>
      </c>
      <c r="S718">
        <f t="shared" si="72"/>
        <v>0</v>
      </c>
      <c r="T718">
        <f t="shared" si="73"/>
        <v>0</v>
      </c>
      <c r="U718">
        <v>0</v>
      </c>
    </row>
    <row r="719" spans="14:21">
      <c r="N719" s="8" t="s">
        <v>769</v>
      </c>
      <c r="O719" s="2" t="s">
        <v>7</v>
      </c>
      <c r="P719" s="2" t="str">
        <f t="shared" si="69"/>
        <v>711446</v>
      </c>
      <c r="Q719" s="2" t="str">
        <f t="shared" si="70"/>
        <v>712546</v>
      </c>
      <c r="R719" s="9">
        <f t="shared" si="71"/>
        <v>582</v>
      </c>
      <c r="S719">
        <f t="shared" si="72"/>
        <v>0</v>
      </c>
      <c r="T719">
        <f t="shared" si="73"/>
        <v>0</v>
      </c>
      <c r="U719">
        <v>0</v>
      </c>
    </row>
    <row r="720" spans="14:21">
      <c r="N720" s="8" t="s">
        <v>770</v>
      </c>
      <c r="O720" s="2" t="s">
        <v>3</v>
      </c>
      <c r="P720" s="2" t="str">
        <f t="shared" si="69"/>
        <v>713127</v>
      </c>
      <c r="Q720" s="2" t="str">
        <f t="shared" si="70"/>
        <v>713651</v>
      </c>
      <c r="R720" s="9">
        <f t="shared" si="71"/>
        <v>28</v>
      </c>
      <c r="S720">
        <f t="shared" si="72"/>
        <v>0</v>
      </c>
      <c r="T720">
        <f t="shared" si="73"/>
        <v>0</v>
      </c>
      <c r="U720">
        <v>0</v>
      </c>
    </row>
    <row r="721" spans="14:21">
      <c r="N721" s="8" t="s">
        <v>771</v>
      </c>
      <c r="O721" s="2" t="s">
        <v>3</v>
      </c>
      <c r="P721" s="2" t="str">
        <f t="shared" si="69"/>
        <v>713678</v>
      </c>
      <c r="Q721" s="2" t="str">
        <f t="shared" si="70"/>
        <v>714331</v>
      </c>
      <c r="R721" s="9">
        <f t="shared" si="71"/>
        <v>-2</v>
      </c>
      <c r="S721">
        <f t="shared" si="72"/>
        <v>1</v>
      </c>
      <c r="T721">
        <f t="shared" si="73"/>
        <v>-2</v>
      </c>
      <c r="U721">
        <v>-2</v>
      </c>
    </row>
    <row r="722" spans="14:21">
      <c r="N722" s="8" t="s">
        <v>772</v>
      </c>
      <c r="O722" s="2" t="s">
        <v>3</v>
      </c>
      <c r="P722" s="2" t="str">
        <f t="shared" si="69"/>
        <v>714328</v>
      </c>
      <c r="Q722" s="2" t="str">
        <f t="shared" si="70"/>
        <v>714831</v>
      </c>
      <c r="R722" s="9">
        <f t="shared" si="71"/>
        <v>221</v>
      </c>
      <c r="S722">
        <f t="shared" si="72"/>
        <v>0</v>
      </c>
      <c r="T722">
        <f t="shared" si="73"/>
        <v>0</v>
      </c>
      <c r="U722">
        <v>0</v>
      </c>
    </row>
    <row r="723" spans="14:21">
      <c r="N723" s="8" t="s">
        <v>773</v>
      </c>
      <c r="O723" s="2" t="s">
        <v>3</v>
      </c>
      <c r="P723" s="2" t="str">
        <f t="shared" si="69"/>
        <v>715051</v>
      </c>
      <c r="Q723" s="2" t="str">
        <f t="shared" si="70"/>
        <v>715389</v>
      </c>
      <c r="R723" s="9">
        <f t="shared" si="71"/>
        <v>204</v>
      </c>
      <c r="S723">
        <f t="shared" si="72"/>
        <v>0</v>
      </c>
      <c r="T723">
        <f t="shared" si="73"/>
        <v>0</v>
      </c>
      <c r="U723">
        <v>0</v>
      </c>
    </row>
    <row r="724" spans="14:21">
      <c r="N724" s="8" t="s">
        <v>774</v>
      </c>
      <c r="O724" s="2" t="s">
        <v>3</v>
      </c>
      <c r="P724" s="2" t="str">
        <f t="shared" si="69"/>
        <v>715592</v>
      </c>
      <c r="Q724" s="2" t="str">
        <f t="shared" si="70"/>
        <v>715882</v>
      </c>
      <c r="R724" s="9">
        <f t="shared" si="71"/>
        <v>62</v>
      </c>
      <c r="S724">
        <f t="shared" si="72"/>
        <v>0</v>
      </c>
      <c r="T724">
        <f t="shared" si="73"/>
        <v>0</v>
      </c>
      <c r="U724">
        <v>0</v>
      </c>
    </row>
    <row r="725" spans="14:21">
      <c r="N725" s="8" t="s">
        <v>775</v>
      </c>
      <c r="O725" s="2" t="s">
        <v>3</v>
      </c>
      <c r="P725" s="2" t="str">
        <f t="shared" si="69"/>
        <v>715943</v>
      </c>
      <c r="Q725" s="2" t="str">
        <f t="shared" si="70"/>
        <v>717025</v>
      </c>
      <c r="R725" s="9">
        <f t="shared" si="71"/>
        <v>298</v>
      </c>
      <c r="S725">
        <f t="shared" si="72"/>
        <v>0</v>
      </c>
      <c r="T725">
        <f t="shared" si="73"/>
        <v>0</v>
      </c>
      <c r="U725">
        <v>0</v>
      </c>
    </row>
    <row r="726" spans="14:21">
      <c r="N726" s="8" t="s">
        <v>776</v>
      </c>
      <c r="O726" s="2" t="s">
        <v>3</v>
      </c>
      <c r="P726" s="2" t="str">
        <f t="shared" si="69"/>
        <v>717322</v>
      </c>
      <c r="Q726" s="2" t="str">
        <f t="shared" si="70"/>
        <v>717963</v>
      </c>
      <c r="R726" s="9">
        <f t="shared" si="71"/>
        <v>42</v>
      </c>
      <c r="S726">
        <f t="shared" si="72"/>
        <v>0</v>
      </c>
      <c r="T726">
        <f t="shared" si="73"/>
        <v>0</v>
      </c>
      <c r="U726">
        <v>0</v>
      </c>
    </row>
    <row r="727" spans="14:21">
      <c r="N727" s="8" t="s">
        <v>777</v>
      </c>
      <c r="O727" s="2" t="s">
        <v>7</v>
      </c>
      <c r="P727" s="2" t="str">
        <f t="shared" si="69"/>
        <v>718004</v>
      </c>
      <c r="Q727" s="2" t="str">
        <f t="shared" si="70"/>
        <v>718447</v>
      </c>
      <c r="R727" s="9">
        <f t="shared" si="71"/>
        <v>220</v>
      </c>
      <c r="S727">
        <f t="shared" si="72"/>
        <v>0</v>
      </c>
      <c r="T727">
        <f t="shared" si="73"/>
        <v>0</v>
      </c>
      <c r="U727">
        <v>0</v>
      </c>
    </row>
    <row r="728" spans="14:21">
      <c r="N728" s="8" t="s">
        <v>778</v>
      </c>
      <c r="O728" s="2" t="s">
        <v>7</v>
      </c>
      <c r="P728" s="2" t="str">
        <f t="shared" si="69"/>
        <v>718666</v>
      </c>
      <c r="Q728" s="2" t="str">
        <f t="shared" si="70"/>
        <v>720075</v>
      </c>
      <c r="R728" s="9">
        <f t="shared" si="71"/>
        <v>-6</v>
      </c>
      <c r="S728">
        <f t="shared" si="72"/>
        <v>1</v>
      </c>
      <c r="T728">
        <f t="shared" si="73"/>
        <v>-6</v>
      </c>
      <c r="U728">
        <v>-6</v>
      </c>
    </row>
    <row r="729" spans="14:21">
      <c r="N729" s="8" t="s">
        <v>779</v>
      </c>
      <c r="O729" s="2" t="s">
        <v>7</v>
      </c>
      <c r="P729" s="2" t="str">
        <f t="shared" si="69"/>
        <v>720068</v>
      </c>
      <c r="Q729" s="2" t="str">
        <f t="shared" si="70"/>
        <v>720430</v>
      </c>
      <c r="R729" s="9">
        <f t="shared" si="71"/>
        <v>-6</v>
      </c>
      <c r="S729">
        <f t="shared" si="72"/>
        <v>1</v>
      </c>
      <c r="T729">
        <f t="shared" si="73"/>
        <v>-6</v>
      </c>
      <c r="U729">
        <v>-6</v>
      </c>
    </row>
    <row r="730" spans="14:21">
      <c r="N730" s="8" t="s">
        <v>780</v>
      </c>
      <c r="O730" s="2" t="s">
        <v>7</v>
      </c>
      <c r="P730" s="2" t="str">
        <f t="shared" si="69"/>
        <v>720423</v>
      </c>
      <c r="Q730" s="2" t="str">
        <f t="shared" si="70"/>
        <v>722966</v>
      </c>
      <c r="R730" s="9">
        <f t="shared" si="71"/>
        <v>271</v>
      </c>
      <c r="S730">
        <f t="shared" si="72"/>
        <v>0</v>
      </c>
      <c r="T730">
        <f t="shared" si="73"/>
        <v>0</v>
      </c>
      <c r="U730">
        <v>0</v>
      </c>
    </row>
    <row r="731" spans="14:21">
      <c r="N731" s="8" t="s">
        <v>781</v>
      </c>
      <c r="O731" s="2" t="s">
        <v>7</v>
      </c>
      <c r="P731" s="2" t="str">
        <f t="shared" si="69"/>
        <v>723236</v>
      </c>
      <c r="Q731" s="2" t="str">
        <f t="shared" si="70"/>
        <v>723781</v>
      </c>
      <c r="R731" s="9">
        <f t="shared" si="71"/>
        <v>26</v>
      </c>
      <c r="S731">
        <f t="shared" si="72"/>
        <v>0</v>
      </c>
      <c r="T731">
        <f t="shared" si="73"/>
        <v>0</v>
      </c>
      <c r="U731">
        <v>0</v>
      </c>
    </row>
    <row r="732" spans="14:21">
      <c r="N732" s="8" t="s">
        <v>782</v>
      </c>
      <c r="O732" s="2" t="s">
        <v>7</v>
      </c>
      <c r="P732" s="2" t="str">
        <f t="shared" si="69"/>
        <v>723806</v>
      </c>
      <c r="Q732" s="2" t="str">
        <f t="shared" si="70"/>
        <v>724411</v>
      </c>
      <c r="R732" s="9">
        <f t="shared" si="71"/>
        <v>216</v>
      </c>
      <c r="S732">
        <f t="shared" si="72"/>
        <v>0</v>
      </c>
      <c r="T732">
        <f t="shared" si="73"/>
        <v>0</v>
      </c>
      <c r="U732">
        <v>0</v>
      </c>
    </row>
    <row r="733" spans="14:21">
      <c r="N733" s="8" t="s">
        <v>783</v>
      </c>
      <c r="O733" s="2" t="s">
        <v>7</v>
      </c>
      <c r="P733" s="2" t="str">
        <f t="shared" si="69"/>
        <v>724626</v>
      </c>
      <c r="Q733" s="2" t="str">
        <f t="shared" si="70"/>
        <v>725165</v>
      </c>
      <c r="R733" s="9">
        <f t="shared" si="71"/>
        <v>310</v>
      </c>
      <c r="S733">
        <f t="shared" si="72"/>
        <v>0</v>
      </c>
      <c r="T733">
        <f t="shared" si="73"/>
        <v>0</v>
      </c>
      <c r="U733">
        <v>0</v>
      </c>
    </row>
    <row r="734" spans="14:21">
      <c r="N734" s="8" t="s">
        <v>784</v>
      </c>
      <c r="O734" s="2" t="s">
        <v>7</v>
      </c>
      <c r="P734" s="2" t="str">
        <f t="shared" si="69"/>
        <v>725474</v>
      </c>
      <c r="Q734" s="2" t="str">
        <f t="shared" si="70"/>
        <v>727354</v>
      </c>
      <c r="R734" s="9">
        <f t="shared" si="71"/>
        <v>129</v>
      </c>
      <c r="S734">
        <f t="shared" si="72"/>
        <v>0</v>
      </c>
      <c r="T734">
        <f t="shared" si="73"/>
        <v>0</v>
      </c>
      <c r="U734">
        <v>0</v>
      </c>
    </row>
    <row r="735" spans="14:21">
      <c r="N735" s="8" t="s">
        <v>785</v>
      </c>
      <c r="O735" s="2" t="s">
        <v>7</v>
      </c>
      <c r="P735" s="2" t="str">
        <f t="shared" si="69"/>
        <v>727482</v>
      </c>
      <c r="Q735" s="2" t="str">
        <f t="shared" si="70"/>
        <v>727691</v>
      </c>
      <c r="R735" s="9">
        <f t="shared" si="71"/>
        <v>1</v>
      </c>
      <c r="S735">
        <f t="shared" si="72"/>
        <v>0</v>
      </c>
      <c r="T735">
        <f t="shared" si="73"/>
        <v>0</v>
      </c>
      <c r="U735">
        <v>0</v>
      </c>
    </row>
    <row r="736" spans="14:21">
      <c r="N736" s="8" t="s">
        <v>786</v>
      </c>
      <c r="O736" s="2" t="s">
        <v>7</v>
      </c>
      <c r="P736" s="2" t="str">
        <f t="shared" si="69"/>
        <v>727691</v>
      </c>
      <c r="Q736" s="2" t="str">
        <f t="shared" si="70"/>
        <v>729154</v>
      </c>
      <c r="R736" s="9">
        <f t="shared" si="71"/>
        <v>24</v>
      </c>
      <c r="S736">
        <f t="shared" si="72"/>
        <v>0</v>
      </c>
      <c r="T736">
        <f t="shared" si="73"/>
        <v>0</v>
      </c>
      <c r="U736">
        <v>0</v>
      </c>
    </row>
    <row r="737" spans="14:21">
      <c r="N737" s="8" t="s">
        <v>787</v>
      </c>
      <c r="O737" s="2" t="s">
        <v>7</v>
      </c>
      <c r="P737" s="2" t="str">
        <f t="shared" si="69"/>
        <v>729177</v>
      </c>
      <c r="Q737" s="2" t="str">
        <f t="shared" si="70"/>
        <v>731051</v>
      </c>
      <c r="R737" s="9">
        <f t="shared" si="71"/>
        <v>49</v>
      </c>
      <c r="S737">
        <f t="shared" si="72"/>
        <v>0</v>
      </c>
      <c r="T737">
        <f t="shared" si="73"/>
        <v>0</v>
      </c>
      <c r="U737">
        <v>0</v>
      </c>
    </row>
    <row r="738" spans="14:21">
      <c r="N738" s="8" t="s">
        <v>788</v>
      </c>
      <c r="O738" s="2" t="s">
        <v>7</v>
      </c>
      <c r="P738" s="2" t="str">
        <f t="shared" si="69"/>
        <v>731099</v>
      </c>
      <c r="Q738" s="2" t="str">
        <f t="shared" si="70"/>
        <v>731428</v>
      </c>
      <c r="R738" s="9">
        <f t="shared" si="71"/>
        <v>7</v>
      </c>
      <c r="S738">
        <f t="shared" si="72"/>
        <v>0</v>
      </c>
      <c r="T738">
        <f t="shared" si="73"/>
        <v>0</v>
      </c>
      <c r="U738">
        <v>0</v>
      </c>
    </row>
    <row r="739" spans="14:21">
      <c r="N739" s="8" t="s">
        <v>789</v>
      </c>
      <c r="O739" s="2" t="s">
        <v>7</v>
      </c>
      <c r="P739" s="2" t="str">
        <f t="shared" si="69"/>
        <v>731434</v>
      </c>
      <c r="Q739" s="2" t="str">
        <f t="shared" si="70"/>
        <v>731745</v>
      </c>
      <c r="R739" s="9">
        <f t="shared" si="71"/>
        <v>-6</v>
      </c>
      <c r="S739">
        <f t="shared" si="72"/>
        <v>1</v>
      </c>
      <c r="T739">
        <f t="shared" si="73"/>
        <v>-6</v>
      </c>
      <c r="U739">
        <v>-6</v>
      </c>
    </row>
    <row r="740" spans="14:21">
      <c r="N740" s="8" t="s">
        <v>790</v>
      </c>
      <c r="O740" s="2" t="s">
        <v>7</v>
      </c>
      <c r="P740" s="2" t="str">
        <f t="shared" si="69"/>
        <v>731738</v>
      </c>
      <c r="Q740" s="2" t="str">
        <f t="shared" si="70"/>
        <v>732376</v>
      </c>
      <c r="R740" s="9">
        <f t="shared" si="71"/>
        <v>335</v>
      </c>
      <c r="S740">
        <f t="shared" si="72"/>
        <v>0</v>
      </c>
      <c r="T740">
        <f t="shared" si="73"/>
        <v>0</v>
      </c>
      <c r="U740">
        <v>0</v>
      </c>
    </row>
    <row r="741" spans="14:21">
      <c r="N741" s="8" t="s">
        <v>791</v>
      </c>
      <c r="O741" s="2" t="s">
        <v>7</v>
      </c>
      <c r="P741" s="2" t="str">
        <f t="shared" si="69"/>
        <v>732710</v>
      </c>
      <c r="Q741" s="2" t="str">
        <f t="shared" si="70"/>
        <v>733270</v>
      </c>
      <c r="R741" s="9">
        <f t="shared" si="71"/>
        <v>267</v>
      </c>
      <c r="S741">
        <f t="shared" si="72"/>
        <v>0</v>
      </c>
      <c r="T741">
        <f t="shared" si="73"/>
        <v>0</v>
      </c>
      <c r="U741">
        <v>0</v>
      </c>
    </row>
    <row r="742" spans="14:21">
      <c r="N742" s="8" t="s">
        <v>792</v>
      </c>
      <c r="O742" s="2" t="s">
        <v>7</v>
      </c>
      <c r="P742" s="2" t="str">
        <f t="shared" si="69"/>
        <v>733536</v>
      </c>
      <c r="Q742" s="2" t="str">
        <f t="shared" si="70"/>
        <v>733880</v>
      </c>
      <c r="R742" s="9">
        <f t="shared" si="71"/>
        <v>-2</v>
      </c>
      <c r="S742">
        <f t="shared" si="72"/>
        <v>1</v>
      </c>
      <c r="T742">
        <f t="shared" si="73"/>
        <v>-2</v>
      </c>
      <c r="U742">
        <v>-2</v>
      </c>
    </row>
    <row r="743" spans="14:21">
      <c r="N743" s="8" t="s">
        <v>793</v>
      </c>
      <c r="O743" s="2" t="s">
        <v>7</v>
      </c>
      <c r="P743" s="2" t="str">
        <f t="shared" si="69"/>
        <v>733877</v>
      </c>
      <c r="Q743" s="2" t="str">
        <f t="shared" si="70"/>
        <v>734716</v>
      </c>
      <c r="R743" s="9">
        <f t="shared" si="71"/>
        <v>-2</v>
      </c>
      <c r="S743">
        <f t="shared" si="72"/>
        <v>1</v>
      </c>
      <c r="T743">
        <f t="shared" si="73"/>
        <v>-2</v>
      </c>
      <c r="U743">
        <v>-2</v>
      </c>
    </row>
    <row r="744" spans="14:21">
      <c r="N744" s="8" t="s">
        <v>794</v>
      </c>
      <c r="O744" s="2" t="s">
        <v>7</v>
      </c>
      <c r="P744" s="2" t="str">
        <f t="shared" si="69"/>
        <v>734713</v>
      </c>
      <c r="Q744" s="2" t="str">
        <f t="shared" si="70"/>
        <v>735552</v>
      </c>
      <c r="R744" s="9">
        <f t="shared" si="71"/>
        <v>100</v>
      </c>
      <c r="S744">
        <f t="shared" si="72"/>
        <v>0</v>
      </c>
      <c r="T744">
        <f t="shared" si="73"/>
        <v>0</v>
      </c>
      <c r="U744">
        <v>0</v>
      </c>
    </row>
    <row r="745" spans="14:21">
      <c r="N745" s="8" t="s">
        <v>795</v>
      </c>
      <c r="O745" s="2" t="s">
        <v>7</v>
      </c>
      <c r="P745" s="2" t="str">
        <f t="shared" si="69"/>
        <v>735651</v>
      </c>
      <c r="Q745" s="2" t="str">
        <f t="shared" si="70"/>
        <v>736136</v>
      </c>
      <c r="R745" s="9">
        <f t="shared" si="71"/>
        <v>5</v>
      </c>
      <c r="S745">
        <f t="shared" si="72"/>
        <v>0</v>
      </c>
      <c r="T745">
        <f t="shared" si="73"/>
        <v>0</v>
      </c>
      <c r="U745">
        <v>0</v>
      </c>
    </row>
    <row r="746" spans="14:21">
      <c r="N746" s="8" t="s">
        <v>796</v>
      </c>
      <c r="O746" s="2" t="s">
        <v>7</v>
      </c>
      <c r="P746" s="2" t="str">
        <f t="shared" si="69"/>
        <v>736140</v>
      </c>
      <c r="Q746" s="2" t="str">
        <f t="shared" si="70"/>
        <v>738155</v>
      </c>
      <c r="R746" s="9">
        <f t="shared" si="71"/>
        <v>5</v>
      </c>
      <c r="S746">
        <f t="shared" si="72"/>
        <v>0</v>
      </c>
      <c r="T746">
        <f t="shared" si="73"/>
        <v>0</v>
      </c>
      <c r="U746">
        <v>0</v>
      </c>
    </row>
    <row r="747" spans="14:21">
      <c r="N747" s="8" t="s">
        <v>797</v>
      </c>
      <c r="O747" s="2" t="s">
        <v>7</v>
      </c>
      <c r="P747" s="2" t="str">
        <f t="shared" si="69"/>
        <v>738159</v>
      </c>
      <c r="Q747" s="2" t="str">
        <f t="shared" si="70"/>
        <v>739610</v>
      </c>
      <c r="R747" s="9">
        <f t="shared" si="71"/>
        <v>6</v>
      </c>
      <c r="S747">
        <f t="shared" si="72"/>
        <v>0</v>
      </c>
      <c r="T747">
        <f t="shared" si="73"/>
        <v>0</v>
      </c>
      <c r="U747">
        <v>0</v>
      </c>
    </row>
    <row r="748" spans="14:21">
      <c r="N748" s="8" t="s">
        <v>798</v>
      </c>
      <c r="O748" s="2" t="s">
        <v>7</v>
      </c>
      <c r="P748" s="2" t="str">
        <f t="shared" si="69"/>
        <v>739615</v>
      </c>
      <c r="Q748" s="2" t="str">
        <f t="shared" si="70"/>
        <v>740778</v>
      </c>
      <c r="R748" s="9">
        <f t="shared" si="71"/>
        <v>5</v>
      </c>
      <c r="S748">
        <f t="shared" si="72"/>
        <v>0</v>
      </c>
      <c r="T748">
        <f t="shared" si="73"/>
        <v>0</v>
      </c>
      <c r="U748">
        <v>0</v>
      </c>
    </row>
    <row r="749" spans="14:21">
      <c r="N749" s="8" t="s">
        <v>799</v>
      </c>
      <c r="O749" s="2" t="s">
        <v>7</v>
      </c>
      <c r="P749" s="2" t="str">
        <f t="shared" si="69"/>
        <v>740782</v>
      </c>
      <c r="Q749" s="2" t="str">
        <f t="shared" si="70"/>
        <v>741288</v>
      </c>
      <c r="R749" s="9">
        <f t="shared" si="71"/>
        <v>109</v>
      </c>
      <c r="S749">
        <f t="shared" si="72"/>
        <v>0</v>
      </c>
      <c r="T749">
        <f t="shared" si="73"/>
        <v>0</v>
      </c>
      <c r="U749">
        <v>0</v>
      </c>
    </row>
    <row r="750" spans="14:21">
      <c r="N750" s="8" t="s">
        <v>800</v>
      </c>
      <c r="O750" s="2" t="s">
        <v>7</v>
      </c>
      <c r="P750" s="2" t="str">
        <f t="shared" si="69"/>
        <v>741396</v>
      </c>
      <c r="Q750" s="2" t="str">
        <f t="shared" si="70"/>
        <v>742820</v>
      </c>
      <c r="R750" s="9">
        <f t="shared" si="71"/>
        <v>-2</v>
      </c>
      <c r="S750">
        <f t="shared" si="72"/>
        <v>1</v>
      </c>
      <c r="T750">
        <f t="shared" si="73"/>
        <v>-2</v>
      </c>
      <c r="U750">
        <v>-2</v>
      </c>
    </row>
    <row r="751" spans="14:21">
      <c r="N751" s="8" t="s">
        <v>801</v>
      </c>
      <c r="O751" s="2" t="s">
        <v>7</v>
      </c>
      <c r="P751" s="2" t="str">
        <f t="shared" si="69"/>
        <v>742817</v>
      </c>
      <c r="Q751" s="2" t="str">
        <f t="shared" si="70"/>
        <v>743320</v>
      </c>
      <c r="R751" s="9">
        <f t="shared" si="71"/>
        <v>5</v>
      </c>
      <c r="S751">
        <f t="shared" si="72"/>
        <v>0</v>
      </c>
      <c r="T751">
        <f t="shared" si="73"/>
        <v>0</v>
      </c>
      <c r="U751">
        <v>0</v>
      </c>
    </row>
    <row r="752" spans="14:21">
      <c r="N752" s="8" t="s">
        <v>802</v>
      </c>
      <c r="O752" s="2" t="s">
        <v>7</v>
      </c>
      <c r="P752" s="2" t="str">
        <f t="shared" si="69"/>
        <v>743324</v>
      </c>
      <c r="Q752" s="2" t="str">
        <f t="shared" si="70"/>
        <v>743614</v>
      </c>
      <c r="R752" s="9">
        <f t="shared" si="71"/>
        <v>125</v>
      </c>
      <c r="S752">
        <f t="shared" si="72"/>
        <v>0</v>
      </c>
      <c r="T752">
        <f t="shared" si="73"/>
        <v>0</v>
      </c>
      <c r="U752">
        <v>0</v>
      </c>
    </row>
    <row r="753" spans="14:21">
      <c r="N753" s="8" t="s">
        <v>803</v>
      </c>
      <c r="O753" s="2" t="s">
        <v>7</v>
      </c>
      <c r="P753" s="2" t="str">
        <f t="shared" si="69"/>
        <v>743738</v>
      </c>
      <c r="Q753" s="2" t="str">
        <f t="shared" si="70"/>
        <v>746590</v>
      </c>
      <c r="R753" s="9">
        <f t="shared" si="71"/>
        <v>1</v>
      </c>
      <c r="S753">
        <f t="shared" si="72"/>
        <v>0</v>
      </c>
      <c r="T753">
        <f t="shared" si="73"/>
        <v>0</v>
      </c>
      <c r="U753">
        <v>0</v>
      </c>
    </row>
    <row r="754" spans="14:21">
      <c r="N754" s="8" t="s">
        <v>804</v>
      </c>
      <c r="O754" s="2" t="s">
        <v>7</v>
      </c>
      <c r="P754" s="2" t="str">
        <f t="shared" si="69"/>
        <v>746590</v>
      </c>
      <c r="Q754" s="2" t="str">
        <f t="shared" si="70"/>
        <v>747510</v>
      </c>
      <c r="R754" s="9">
        <f t="shared" si="71"/>
        <v>1</v>
      </c>
      <c r="S754">
        <f t="shared" si="72"/>
        <v>0</v>
      </c>
      <c r="T754">
        <f t="shared" si="73"/>
        <v>0</v>
      </c>
      <c r="U754">
        <v>0</v>
      </c>
    </row>
    <row r="755" spans="14:21">
      <c r="N755" s="8" t="s">
        <v>805</v>
      </c>
      <c r="O755" s="2" t="s">
        <v>7</v>
      </c>
      <c r="P755" s="2" t="str">
        <f t="shared" si="69"/>
        <v>747510</v>
      </c>
      <c r="Q755" s="2" t="str">
        <f t="shared" si="70"/>
        <v>747722</v>
      </c>
      <c r="R755" s="9">
        <f t="shared" si="71"/>
        <v>-2</v>
      </c>
      <c r="S755">
        <f t="shared" si="72"/>
        <v>1</v>
      </c>
      <c r="T755">
        <f t="shared" si="73"/>
        <v>-2</v>
      </c>
      <c r="U755">
        <v>-2</v>
      </c>
    </row>
    <row r="756" spans="14:21">
      <c r="N756" s="8" t="s">
        <v>806</v>
      </c>
      <c r="O756" s="2" t="s">
        <v>7</v>
      </c>
      <c r="P756" s="2" t="str">
        <f t="shared" si="69"/>
        <v>747719</v>
      </c>
      <c r="Q756" s="2" t="str">
        <f t="shared" si="70"/>
        <v>749161</v>
      </c>
      <c r="R756" s="9">
        <f t="shared" si="71"/>
        <v>23</v>
      </c>
      <c r="S756">
        <f t="shared" si="72"/>
        <v>0</v>
      </c>
      <c r="T756">
        <f t="shared" si="73"/>
        <v>0</v>
      </c>
      <c r="U756">
        <v>0</v>
      </c>
    </row>
    <row r="757" spans="14:21">
      <c r="N757" s="8" t="s">
        <v>807</v>
      </c>
      <c r="O757" s="2" t="s">
        <v>3</v>
      </c>
      <c r="P757" s="2" t="str">
        <f t="shared" si="69"/>
        <v>749183</v>
      </c>
      <c r="Q757" s="2" t="str">
        <f t="shared" si="70"/>
        <v>749431</v>
      </c>
      <c r="R757" s="9">
        <f t="shared" si="71"/>
        <v>1</v>
      </c>
      <c r="S757">
        <f t="shared" si="72"/>
        <v>0</v>
      </c>
      <c r="T757">
        <f t="shared" si="73"/>
        <v>0</v>
      </c>
      <c r="U757">
        <v>0</v>
      </c>
    </row>
    <row r="758" spans="14:21">
      <c r="N758" s="8" t="s">
        <v>808</v>
      </c>
      <c r="O758" s="2" t="s">
        <v>7</v>
      </c>
      <c r="P758" s="2" t="str">
        <f t="shared" si="69"/>
        <v>749431</v>
      </c>
      <c r="Q758" s="2" t="str">
        <f t="shared" si="70"/>
        <v>750009</v>
      </c>
      <c r="R758" s="9">
        <f t="shared" si="71"/>
        <v>398</v>
      </c>
      <c r="S758">
        <f t="shared" si="72"/>
        <v>0</v>
      </c>
      <c r="T758">
        <f t="shared" si="73"/>
        <v>0</v>
      </c>
      <c r="U758">
        <v>0</v>
      </c>
    </row>
    <row r="759" spans="14:21">
      <c r="N759" s="8" t="s">
        <v>809</v>
      </c>
      <c r="O759" s="2" t="s">
        <v>7</v>
      </c>
      <c r="P759" s="2" t="str">
        <f t="shared" si="69"/>
        <v>750406</v>
      </c>
      <c r="Q759" s="2" t="str">
        <f t="shared" si="70"/>
        <v>750870</v>
      </c>
      <c r="R759" s="9">
        <f t="shared" si="71"/>
        <v>408</v>
      </c>
      <c r="S759">
        <f t="shared" si="72"/>
        <v>0</v>
      </c>
      <c r="T759">
        <f t="shared" si="73"/>
        <v>0</v>
      </c>
      <c r="U759">
        <v>0</v>
      </c>
    </row>
    <row r="760" spans="14:21">
      <c r="N760" s="8" t="s">
        <v>810</v>
      </c>
      <c r="O760" s="2" t="s">
        <v>7</v>
      </c>
      <c r="P760" s="2" t="str">
        <f t="shared" si="69"/>
        <v>751277</v>
      </c>
      <c r="Q760" s="2" t="str">
        <f t="shared" si="70"/>
        <v>751957</v>
      </c>
      <c r="R760" s="9">
        <f t="shared" si="71"/>
        <v>3</v>
      </c>
      <c r="S760">
        <f t="shared" si="72"/>
        <v>0</v>
      </c>
      <c r="T760">
        <f t="shared" si="73"/>
        <v>0</v>
      </c>
      <c r="U760">
        <v>0</v>
      </c>
    </row>
    <row r="761" spans="14:21">
      <c r="N761" s="8" t="s">
        <v>811</v>
      </c>
      <c r="O761" s="2" t="s">
        <v>7</v>
      </c>
      <c r="P761" s="2" t="str">
        <f t="shared" si="69"/>
        <v>751959</v>
      </c>
      <c r="Q761" s="2" t="str">
        <f t="shared" si="70"/>
        <v>752381</v>
      </c>
      <c r="R761" s="9">
        <f t="shared" si="71"/>
        <v>194</v>
      </c>
      <c r="S761">
        <f t="shared" si="72"/>
        <v>0</v>
      </c>
      <c r="T761">
        <f t="shared" si="73"/>
        <v>0</v>
      </c>
      <c r="U761">
        <v>0</v>
      </c>
    </row>
    <row r="762" spans="14:21">
      <c r="N762" s="8" t="s">
        <v>812</v>
      </c>
      <c r="O762" s="2" t="s">
        <v>7</v>
      </c>
      <c r="P762" s="2" t="str">
        <f t="shared" si="69"/>
        <v>752574</v>
      </c>
      <c r="Q762" s="2" t="str">
        <f t="shared" si="70"/>
        <v>753953</v>
      </c>
      <c r="R762" s="9">
        <f t="shared" si="71"/>
        <v>11</v>
      </c>
      <c r="S762">
        <f t="shared" si="72"/>
        <v>0</v>
      </c>
      <c r="T762">
        <f t="shared" si="73"/>
        <v>0</v>
      </c>
      <c r="U762">
        <v>0</v>
      </c>
    </row>
    <row r="763" spans="14:21">
      <c r="N763" s="8" t="s">
        <v>813</v>
      </c>
      <c r="O763" s="2" t="s">
        <v>7</v>
      </c>
      <c r="P763" s="2" t="str">
        <f t="shared" si="69"/>
        <v>753963</v>
      </c>
      <c r="Q763" s="2" t="str">
        <f t="shared" si="70"/>
        <v>754553</v>
      </c>
      <c r="R763" s="9">
        <f t="shared" si="71"/>
        <v>227</v>
      </c>
      <c r="S763">
        <f t="shared" si="72"/>
        <v>0</v>
      </c>
      <c r="T763">
        <f t="shared" si="73"/>
        <v>0</v>
      </c>
      <c r="U763">
        <v>0</v>
      </c>
    </row>
    <row r="764" spans="14:21">
      <c r="N764" s="8" t="s">
        <v>814</v>
      </c>
      <c r="O764" s="2" t="s">
        <v>3</v>
      </c>
      <c r="P764" s="2" t="str">
        <f t="shared" si="69"/>
        <v>754779</v>
      </c>
      <c r="Q764" s="2" t="str">
        <f t="shared" si="70"/>
        <v>755507</v>
      </c>
      <c r="R764" s="9">
        <f t="shared" si="71"/>
        <v>504</v>
      </c>
      <c r="S764">
        <f t="shared" si="72"/>
        <v>0</v>
      </c>
      <c r="T764">
        <f t="shared" si="73"/>
        <v>0</v>
      </c>
      <c r="U764">
        <v>0</v>
      </c>
    </row>
    <row r="765" spans="14:21">
      <c r="N765" s="8" t="s">
        <v>815</v>
      </c>
      <c r="O765" s="2" t="s">
        <v>3</v>
      </c>
      <c r="P765" s="2" t="str">
        <f t="shared" si="69"/>
        <v>756010</v>
      </c>
      <c r="Q765" s="2" t="str">
        <f t="shared" si="70"/>
        <v>756561</v>
      </c>
      <c r="R765" s="9">
        <f t="shared" si="71"/>
        <v>429</v>
      </c>
      <c r="S765">
        <f t="shared" si="72"/>
        <v>0</v>
      </c>
      <c r="T765">
        <f t="shared" si="73"/>
        <v>0</v>
      </c>
      <c r="U765">
        <v>0</v>
      </c>
    </row>
    <row r="766" spans="14:21">
      <c r="N766" s="8" t="s">
        <v>816</v>
      </c>
      <c r="O766" s="2" t="s">
        <v>3</v>
      </c>
      <c r="P766" s="2" t="str">
        <f t="shared" si="69"/>
        <v>756989</v>
      </c>
      <c r="Q766" s="2" t="str">
        <f t="shared" si="70"/>
        <v>757318</v>
      </c>
      <c r="R766" s="9">
        <f t="shared" si="71"/>
        <v>39</v>
      </c>
      <c r="S766">
        <f t="shared" si="72"/>
        <v>0</v>
      </c>
      <c r="T766">
        <f t="shared" si="73"/>
        <v>0</v>
      </c>
      <c r="U766">
        <v>0</v>
      </c>
    </row>
    <row r="767" spans="14:21">
      <c r="N767" s="8" t="s">
        <v>817</v>
      </c>
      <c r="O767" s="2" t="s">
        <v>3</v>
      </c>
      <c r="P767" s="2" t="str">
        <f t="shared" si="69"/>
        <v>757356</v>
      </c>
      <c r="Q767" s="2" t="str">
        <f t="shared" si="70"/>
        <v>757595</v>
      </c>
      <c r="R767" s="9">
        <f t="shared" si="71"/>
        <v>245</v>
      </c>
      <c r="S767">
        <f t="shared" si="72"/>
        <v>0</v>
      </c>
      <c r="T767">
        <f t="shared" si="73"/>
        <v>0</v>
      </c>
      <c r="U767">
        <v>0</v>
      </c>
    </row>
    <row r="768" spans="14:21">
      <c r="N768" s="8" t="s">
        <v>818</v>
      </c>
      <c r="O768" s="2" t="s">
        <v>7</v>
      </c>
      <c r="P768" s="2" t="str">
        <f t="shared" si="69"/>
        <v>757839</v>
      </c>
      <c r="Q768" s="2" t="str">
        <f t="shared" si="70"/>
        <v>758327</v>
      </c>
      <c r="R768" s="9">
        <f t="shared" si="71"/>
        <v>64</v>
      </c>
      <c r="S768">
        <f t="shared" si="72"/>
        <v>0</v>
      </c>
      <c r="T768">
        <f t="shared" si="73"/>
        <v>0</v>
      </c>
      <c r="U768">
        <v>0</v>
      </c>
    </row>
    <row r="769" spans="14:21">
      <c r="N769" s="8" t="s">
        <v>819</v>
      </c>
      <c r="O769" s="2" t="s">
        <v>7</v>
      </c>
      <c r="P769" s="2" t="str">
        <f t="shared" si="69"/>
        <v>758390</v>
      </c>
      <c r="Q769" s="2" t="str">
        <f t="shared" si="70"/>
        <v>759037</v>
      </c>
      <c r="R769" s="9">
        <f t="shared" si="71"/>
        <v>377</v>
      </c>
      <c r="S769">
        <f t="shared" si="72"/>
        <v>0</v>
      </c>
      <c r="T769">
        <f t="shared" si="73"/>
        <v>0</v>
      </c>
      <c r="U769">
        <v>0</v>
      </c>
    </row>
    <row r="770" spans="14:21">
      <c r="N770" s="8" t="s">
        <v>820</v>
      </c>
      <c r="O770" s="2" t="s">
        <v>7</v>
      </c>
      <c r="P770" s="2" t="str">
        <f t="shared" si="69"/>
        <v>759413</v>
      </c>
      <c r="Q770" s="2" t="str">
        <f t="shared" si="70"/>
        <v>759847</v>
      </c>
      <c r="R770" s="9">
        <f t="shared" si="71"/>
        <v>676</v>
      </c>
      <c r="S770">
        <f t="shared" si="72"/>
        <v>0</v>
      </c>
      <c r="T770">
        <f t="shared" si="73"/>
        <v>0</v>
      </c>
      <c r="U770">
        <v>0</v>
      </c>
    </row>
    <row r="771" spans="14:21">
      <c r="N771" s="8" t="s">
        <v>821</v>
      </c>
      <c r="O771" s="2" t="s">
        <v>7</v>
      </c>
      <c r="P771" s="2" t="str">
        <f t="shared" si="69"/>
        <v>760522</v>
      </c>
      <c r="Q771" s="2" t="str">
        <f t="shared" si="70"/>
        <v>761178</v>
      </c>
      <c r="R771" s="9">
        <f t="shared" si="71"/>
        <v>49</v>
      </c>
      <c r="S771">
        <f t="shared" si="72"/>
        <v>0</v>
      </c>
      <c r="T771">
        <f t="shared" si="73"/>
        <v>0</v>
      </c>
      <c r="U771">
        <v>0</v>
      </c>
    </row>
    <row r="772" spans="14:21">
      <c r="N772" s="8" t="s">
        <v>822</v>
      </c>
      <c r="O772" s="2" t="s">
        <v>7</v>
      </c>
      <c r="P772" s="2" t="str">
        <f t="shared" si="69"/>
        <v>761226</v>
      </c>
      <c r="Q772" s="2" t="str">
        <f t="shared" si="70"/>
        <v>762128</v>
      </c>
      <c r="R772" s="9">
        <f t="shared" si="71"/>
        <v>32</v>
      </c>
      <c r="S772">
        <f t="shared" si="72"/>
        <v>0</v>
      </c>
      <c r="T772">
        <f t="shared" si="73"/>
        <v>0</v>
      </c>
      <c r="U772">
        <v>0</v>
      </c>
    </row>
    <row r="773" spans="14:21">
      <c r="N773" s="8" t="s">
        <v>823</v>
      </c>
      <c r="O773" s="2" t="s">
        <v>7</v>
      </c>
      <c r="P773" s="2" t="str">
        <f t="shared" ref="P773:P836" si="74">MID(N:N,1,SEARCH("..",N:N)-1)</f>
        <v>762159</v>
      </c>
      <c r="Q773" s="2" t="str">
        <f t="shared" ref="Q773:Q836" si="75">MID(N:N,LEN(P773)+3,LEN(N773)-LEN(P773)-2)</f>
        <v>763643</v>
      </c>
      <c r="R773" s="9">
        <f t="shared" ref="R773:R836" si="76">P774-Q773+1</f>
        <v>-2</v>
      </c>
      <c r="S773">
        <f t="shared" ref="S773:S836" si="77">IF(O773=O774,IF(R773&lt;0,1,0),0)</f>
        <v>0</v>
      </c>
      <c r="T773">
        <f t="shared" ref="T773:T836" si="78">IF(R773&lt;0,IF(S773=1,R773,0),0)</f>
        <v>0</v>
      </c>
      <c r="U773">
        <v>0</v>
      </c>
    </row>
    <row r="774" spans="14:21">
      <c r="N774" s="8" t="s">
        <v>824</v>
      </c>
      <c r="O774" s="2" t="s">
        <v>3</v>
      </c>
      <c r="P774" s="2" t="str">
        <f t="shared" si="74"/>
        <v>763640</v>
      </c>
      <c r="Q774" s="2" t="str">
        <f t="shared" si="75"/>
        <v>764854</v>
      </c>
      <c r="R774" s="9">
        <f t="shared" si="76"/>
        <v>131</v>
      </c>
      <c r="S774">
        <f t="shared" si="77"/>
        <v>0</v>
      </c>
      <c r="T774">
        <f t="shared" si="78"/>
        <v>0</v>
      </c>
      <c r="U774">
        <v>0</v>
      </c>
    </row>
    <row r="775" spans="14:21">
      <c r="N775" s="8" t="s">
        <v>825</v>
      </c>
      <c r="O775" s="2" t="s">
        <v>3</v>
      </c>
      <c r="P775" s="2" t="str">
        <f t="shared" si="74"/>
        <v>764984</v>
      </c>
      <c r="Q775" s="2" t="str">
        <f t="shared" si="75"/>
        <v>765577</v>
      </c>
      <c r="R775" s="9">
        <f t="shared" si="76"/>
        <v>16</v>
      </c>
      <c r="S775">
        <f t="shared" si="77"/>
        <v>0</v>
      </c>
      <c r="T775">
        <f t="shared" si="78"/>
        <v>0</v>
      </c>
      <c r="U775">
        <v>0</v>
      </c>
    </row>
    <row r="776" spans="14:21">
      <c r="N776" s="8" t="s">
        <v>826</v>
      </c>
      <c r="O776" s="2" t="s">
        <v>3</v>
      </c>
      <c r="P776" s="2" t="str">
        <f t="shared" si="74"/>
        <v>765592</v>
      </c>
      <c r="Q776" s="2" t="str">
        <f t="shared" si="75"/>
        <v>766197</v>
      </c>
      <c r="R776" s="9">
        <f t="shared" si="76"/>
        <v>20</v>
      </c>
      <c r="S776">
        <f t="shared" si="77"/>
        <v>0</v>
      </c>
      <c r="T776">
        <f t="shared" si="78"/>
        <v>0</v>
      </c>
      <c r="U776">
        <v>0</v>
      </c>
    </row>
    <row r="777" spans="14:21">
      <c r="N777" s="8" t="s">
        <v>827</v>
      </c>
      <c r="O777" s="2" t="s">
        <v>7</v>
      </c>
      <c r="P777" s="2" t="str">
        <f t="shared" si="74"/>
        <v>766216</v>
      </c>
      <c r="Q777" s="2" t="str">
        <f t="shared" si="75"/>
        <v>767103</v>
      </c>
      <c r="R777" s="9">
        <f t="shared" si="76"/>
        <v>140</v>
      </c>
      <c r="S777">
        <f t="shared" si="77"/>
        <v>0</v>
      </c>
      <c r="T777">
        <f t="shared" si="78"/>
        <v>0</v>
      </c>
      <c r="U777">
        <v>0</v>
      </c>
    </row>
    <row r="778" spans="14:21">
      <c r="N778" s="8" t="s">
        <v>828</v>
      </c>
      <c r="O778" s="2" t="s">
        <v>3</v>
      </c>
      <c r="P778" s="2" t="str">
        <f t="shared" si="74"/>
        <v>767242</v>
      </c>
      <c r="Q778" s="2" t="str">
        <f t="shared" si="75"/>
        <v>767721</v>
      </c>
      <c r="R778" s="9">
        <f t="shared" si="76"/>
        <v>1</v>
      </c>
      <c r="S778">
        <f t="shared" si="77"/>
        <v>0</v>
      </c>
      <c r="T778">
        <f t="shared" si="78"/>
        <v>0</v>
      </c>
      <c r="U778">
        <v>0</v>
      </c>
    </row>
    <row r="779" spans="14:21">
      <c r="N779" s="8" t="s">
        <v>829</v>
      </c>
      <c r="O779" s="2" t="s">
        <v>3</v>
      </c>
      <c r="P779" s="2" t="str">
        <f t="shared" si="74"/>
        <v>767721</v>
      </c>
      <c r="Q779" s="2" t="str">
        <f t="shared" si="75"/>
        <v>768626</v>
      </c>
      <c r="R779" s="9">
        <f t="shared" si="76"/>
        <v>44</v>
      </c>
      <c r="S779">
        <f t="shared" si="77"/>
        <v>0</v>
      </c>
      <c r="T779">
        <f t="shared" si="78"/>
        <v>0</v>
      </c>
      <c r="U779">
        <v>0</v>
      </c>
    </row>
    <row r="780" spans="14:21">
      <c r="N780" s="8" t="s">
        <v>830</v>
      </c>
      <c r="O780" s="2" t="s">
        <v>3</v>
      </c>
      <c r="P780" s="2" t="str">
        <f t="shared" si="74"/>
        <v>768669</v>
      </c>
      <c r="Q780" s="2" t="str">
        <f t="shared" si="75"/>
        <v>769538</v>
      </c>
      <c r="R780" s="9">
        <f t="shared" si="76"/>
        <v>37</v>
      </c>
      <c r="S780">
        <f t="shared" si="77"/>
        <v>0</v>
      </c>
      <c r="T780">
        <f t="shared" si="78"/>
        <v>0</v>
      </c>
      <c r="U780">
        <v>0</v>
      </c>
    </row>
    <row r="781" spans="14:21">
      <c r="N781" s="8" t="s">
        <v>831</v>
      </c>
      <c r="O781" s="2" t="s">
        <v>7</v>
      </c>
      <c r="P781" s="2" t="str">
        <f t="shared" si="74"/>
        <v>769574</v>
      </c>
      <c r="Q781" s="2" t="str">
        <f t="shared" si="75"/>
        <v>770038</v>
      </c>
      <c r="R781" s="9">
        <f t="shared" si="76"/>
        <v>94</v>
      </c>
      <c r="S781">
        <f t="shared" si="77"/>
        <v>0</v>
      </c>
      <c r="T781">
        <f t="shared" si="78"/>
        <v>0</v>
      </c>
      <c r="U781">
        <v>0</v>
      </c>
    </row>
    <row r="782" spans="14:21">
      <c r="N782" s="8" t="s">
        <v>832</v>
      </c>
      <c r="O782" s="2" t="s">
        <v>7</v>
      </c>
      <c r="P782" s="2" t="str">
        <f t="shared" si="74"/>
        <v>770131</v>
      </c>
      <c r="Q782" s="2" t="str">
        <f t="shared" si="75"/>
        <v>772593</v>
      </c>
      <c r="R782" s="9">
        <f t="shared" si="76"/>
        <v>-7</v>
      </c>
      <c r="S782">
        <f t="shared" si="77"/>
        <v>0</v>
      </c>
      <c r="T782">
        <f t="shared" si="78"/>
        <v>0</v>
      </c>
      <c r="U782">
        <v>0</v>
      </c>
    </row>
    <row r="783" spans="14:21">
      <c r="N783" s="8" t="s">
        <v>833</v>
      </c>
      <c r="O783" s="2" t="s">
        <v>3</v>
      </c>
      <c r="P783" s="2" t="str">
        <f t="shared" si="74"/>
        <v>772585</v>
      </c>
      <c r="Q783" s="2" t="str">
        <f t="shared" si="75"/>
        <v>773958</v>
      </c>
      <c r="R783" s="9">
        <f t="shared" si="76"/>
        <v>47</v>
      </c>
      <c r="S783">
        <f t="shared" si="77"/>
        <v>0</v>
      </c>
      <c r="T783">
        <f t="shared" si="78"/>
        <v>0</v>
      </c>
      <c r="U783">
        <v>0</v>
      </c>
    </row>
    <row r="784" spans="14:21">
      <c r="N784" s="8" t="s">
        <v>834</v>
      </c>
      <c r="O784" s="2" t="s">
        <v>3</v>
      </c>
      <c r="P784" s="2" t="str">
        <f t="shared" si="74"/>
        <v>774004</v>
      </c>
      <c r="Q784" s="2" t="str">
        <f t="shared" si="75"/>
        <v>776520</v>
      </c>
      <c r="R784" s="9">
        <f t="shared" si="76"/>
        <v>241</v>
      </c>
      <c r="S784">
        <f t="shared" si="77"/>
        <v>0</v>
      </c>
      <c r="T784">
        <f t="shared" si="78"/>
        <v>0</v>
      </c>
      <c r="U784">
        <v>0</v>
      </c>
    </row>
    <row r="785" spans="14:21">
      <c r="N785" s="8" t="s">
        <v>835</v>
      </c>
      <c r="O785" s="2" t="s">
        <v>3</v>
      </c>
      <c r="P785" s="2" t="str">
        <f t="shared" si="74"/>
        <v>776760</v>
      </c>
      <c r="Q785" s="2" t="str">
        <f t="shared" si="75"/>
        <v>778556</v>
      </c>
      <c r="R785" s="9">
        <f t="shared" si="76"/>
        <v>34</v>
      </c>
      <c r="S785">
        <f t="shared" si="77"/>
        <v>0</v>
      </c>
      <c r="T785">
        <f t="shared" si="78"/>
        <v>0</v>
      </c>
      <c r="U785">
        <v>0</v>
      </c>
    </row>
    <row r="786" spans="14:21">
      <c r="N786" s="8" t="s">
        <v>836</v>
      </c>
      <c r="O786" s="2" t="s">
        <v>3</v>
      </c>
      <c r="P786" s="2" t="str">
        <f t="shared" si="74"/>
        <v>778589</v>
      </c>
      <c r="Q786" s="2" t="str">
        <f t="shared" si="75"/>
        <v>779245</v>
      </c>
      <c r="R786" s="9">
        <f t="shared" si="76"/>
        <v>287</v>
      </c>
      <c r="S786">
        <f t="shared" si="77"/>
        <v>0</v>
      </c>
      <c r="T786">
        <f t="shared" si="78"/>
        <v>0</v>
      </c>
      <c r="U786">
        <v>0</v>
      </c>
    </row>
    <row r="787" spans="14:21">
      <c r="N787" s="8" t="s">
        <v>837</v>
      </c>
      <c r="O787" s="2" t="s">
        <v>7</v>
      </c>
      <c r="P787" s="2" t="str">
        <f t="shared" si="74"/>
        <v>779531</v>
      </c>
      <c r="Q787" s="2" t="str">
        <f t="shared" si="75"/>
        <v>779848</v>
      </c>
      <c r="R787" s="9">
        <f t="shared" si="76"/>
        <v>-66</v>
      </c>
      <c r="S787">
        <f t="shared" si="77"/>
        <v>1</v>
      </c>
      <c r="T787">
        <f t="shared" si="78"/>
        <v>-66</v>
      </c>
      <c r="U787">
        <v>-66</v>
      </c>
    </row>
    <row r="788" spans="14:21">
      <c r="N788" s="8" t="s">
        <v>838</v>
      </c>
      <c r="O788" s="2" t="s">
        <v>7</v>
      </c>
      <c r="P788" s="2" t="str">
        <f t="shared" si="74"/>
        <v>779781</v>
      </c>
      <c r="Q788" s="2" t="str">
        <f t="shared" si="75"/>
        <v>781919</v>
      </c>
      <c r="R788" s="9">
        <f t="shared" si="76"/>
        <v>158</v>
      </c>
      <c r="S788">
        <f t="shared" si="77"/>
        <v>0</v>
      </c>
      <c r="T788">
        <f t="shared" si="78"/>
        <v>0</v>
      </c>
      <c r="U788">
        <v>0</v>
      </c>
    </row>
    <row r="789" spans="14:21">
      <c r="N789" s="8" t="s">
        <v>839</v>
      </c>
      <c r="O789" s="2" t="s">
        <v>7</v>
      </c>
      <c r="P789" s="2" t="str">
        <f t="shared" si="74"/>
        <v>782076</v>
      </c>
      <c r="Q789" s="2" t="str">
        <f t="shared" si="75"/>
        <v>782942</v>
      </c>
      <c r="R789" s="9">
        <f t="shared" si="76"/>
        <v>66</v>
      </c>
      <c r="S789">
        <f t="shared" si="77"/>
        <v>0</v>
      </c>
      <c r="T789">
        <f t="shared" si="78"/>
        <v>0</v>
      </c>
      <c r="U789">
        <v>0</v>
      </c>
    </row>
    <row r="790" spans="14:21">
      <c r="N790" s="8" t="s">
        <v>840</v>
      </c>
      <c r="O790" s="2" t="s">
        <v>7</v>
      </c>
      <c r="P790" s="2" t="str">
        <f t="shared" si="74"/>
        <v>783007</v>
      </c>
      <c r="Q790" s="2" t="str">
        <f t="shared" si="75"/>
        <v>783885</v>
      </c>
      <c r="R790" s="9">
        <f t="shared" si="76"/>
        <v>70</v>
      </c>
      <c r="S790">
        <f t="shared" si="77"/>
        <v>0</v>
      </c>
      <c r="T790">
        <f t="shared" si="78"/>
        <v>0</v>
      </c>
      <c r="U790">
        <v>0</v>
      </c>
    </row>
    <row r="791" spans="14:21">
      <c r="N791" s="8" t="s">
        <v>841</v>
      </c>
      <c r="O791" s="2" t="s">
        <v>3</v>
      </c>
      <c r="P791" s="2" t="str">
        <f t="shared" si="74"/>
        <v>783954</v>
      </c>
      <c r="Q791" s="2" t="str">
        <f t="shared" si="75"/>
        <v>784748</v>
      </c>
      <c r="R791" s="9">
        <f t="shared" si="76"/>
        <v>97</v>
      </c>
      <c r="S791">
        <f t="shared" si="77"/>
        <v>0</v>
      </c>
      <c r="T791">
        <f t="shared" si="78"/>
        <v>0</v>
      </c>
      <c r="U791">
        <v>0</v>
      </c>
    </row>
    <row r="792" spans="14:21">
      <c r="N792" s="8" t="s">
        <v>842</v>
      </c>
      <c r="O792" s="2" t="s">
        <v>3</v>
      </c>
      <c r="P792" s="2" t="str">
        <f t="shared" si="74"/>
        <v>784844</v>
      </c>
      <c r="Q792" s="2" t="str">
        <f t="shared" si="75"/>
        <v>785167</v>
      </c>
      <c r="R792" s="9">
        <f t="shared" si="76"/>
        <v>116</v>
      </c>
      <c r="S792">
        <f t="shared" si="77"/>
        <v>0</v>
      </c>
      <c r="T792">
        <f t="shared" si="78"/>
        <v>0</v>
      </c>
      <c r="U792">
        <v>0</v>
      </c>
    </row>
    <row r="793" spans="14:21">
      <c r="N793" s="8" t="s">
        <v>843</v>
      </c>
      <c r="O793" s="2" t="s">
        <v>3</v>
      </c>
      <c r="P793" s="2" t="str">
        <f t="shared" si="74"/>
        <v>785282</v>
      </c>
      <c r="Q793" s="2" t="str">
        <f t="shared" si="75"/>
        <v>785710</v>
      </c>
      <c r="R793" s="9">
        <f t="shared" si="76"/>
        <v>264</v>
      </c>
      <c r="S793">
        <f t="shared" si="77"/>
        <v>0</v>
      </c>
      <c r="T793">
        <f t="shared" si="78"/>
        <v>0</v>
      </c>
      <c r="U793">
        <v>0</v>
      </c>
    </row>
    <row r="794" spans="14:21">
      <c r="N794" s="8" t="s">
        <v>844</v>
      </c>
      <c r="O794" s="2" t="s">
        <v>3</v>
      </c>
      <c r="P794" s="2" t="str">
        <f t="shared" si="74"/>
        <v>785973</v>
      </c>
      <c r="Q794" s="2" t="str">
        <f t="shared" si="75"/>
        <v>787211</v>
      </c>
      <c r="R794" s="9">
        <f t="shared" si="76"/>
        <v>45</v>
      </c>
      <c r="S794">
        <f t="shared" si="77"/>
        <v>0</v>
      </c>
      <c r="T794">
        <f t="shared" si="78"/>
        <v>0</v>
      </c>
      <c r="U794">
        <v>0</v>
      </c>
    </row>
    <row r="795" spans="14:21">
      <c r="N795" s="8" t="s">
        <v>845</v>
      </c>
      <c r="O795" s="2" t="s">
        <v>3</v>
      </c>
      <c r="P795" s="2" t="str">
        <f t="shared" si="74"/>
        <v>787255</v>
      </c>
      <c r="Q795" s="2" t="str">
        <f t="shared" si="75"/>
        <v>788490</v>
      </c>
      <c r="R795" s="9">
        <f t="shared" si="76"/>
        <v>104</v>
      </c>
      <c r="S795">
        <f t="shared" si="77"/>
        <v>0</v>
      </c>
      <c r="T795">
        <f t="shared" si="78"/>
        <v>0</v>
      </c>
      <c r="U795">
        <v>0</v>
      </c>
    </row>
    <row r="796" spans="14:21">
      <c r="N796" s="8" t="s">
        <v>846</v>
      </c>
      <c r="O796" s="2" t="s">
        <v>3</v>
      </c>
      <c r="P796" s="2" t="str">
        <f t="shared" si="74"/>
        <v>788593</v>
      </c>
      <c r="Q796" s="2" t="str">
        <f t="shared" si="75"/>
        <v>789261</v>
      </c>
      <c r="R796" s="9">
        <f t="shared" si="76"/>
        <v>200</v>
      </c>
      <c r="S796">
        <f t="shared" si="77"/>
        <v>0</v>
      </c>
      <c r="T796">
        <f t="shared" si="78"/>
        <v>0</v>
      </c>
      <c r="U796">
        <v>0</v>
      </c>
    </row>
    <row r="797" spans="14:21">
      <c r="N797" s="8" t="s">
        <v>847</v>
      </c>
      <c r="O797" s="2" t="s">
        <v>3</v>
      </c>
      <c r="P797" s="2" t="str">
        <f t="shared" si="74"/>
        <v>789460</v>
      </c>
      <c r="Q797" s="2" t="str">
        <f t="shared" si="75"/>
        <v>790233</v>
      </c>
      <c r="R797" s="9">
        <f t="shared" si="76"/>
        <v>204</v>
      </c>
      <c r="S797">
        <f t="shared" si="77"/>
        <v>0</v>
      </c>
      <c r="T797">
        <f t="shared" si="78"/>
        <v>0</v>
      </c>
      <c r="U797">
        <v>0</v>
      </c>
    </row>
    <row r="798" spans="14:21">
      <c r="N798" s="8" t="s">
        <v>848</v>
      </c>
      <c r="O798" s="2" t="s">
        <v>3</v>
      </c>
      <c r="P798" s="2" t="str">
        <f t="shared" si="74"/>
        <v>790436</v>
      </c>
      <c r="Q798" s="2" t="str">
        <f t="shared" si="75"/>
        <v>791047</v>
      </c>
      <c r="R798" s="9">
        <f t="shared" si="76"/>
        <v>129</v>
      </c>
      <c r="S798">
        <f t="shared" si="77"/>
        <v>0</v>
      </c>
      <c r="T798">
        <f t="shared" si="78"/>
        <v>0</v>
      </c>
      <c r="U798">
        <v>0</v>
      </c>
    </row>
    <row r="799" spans="14:21">
      <c r="N799" s="8" t="s">
        <v>849</v>
      </c>
      <c r="O799" s="2" t="s">
        <v>7</v>
      </c>
      <c r="P799" s="2" t="str">
        <f t="shared" si="74"/>
        <v>791175</v>
      </c>
      <c r="Q799" s="2" t="str">
        <f t="shared" si="75"/>
        <v>791720</v>
      </c>
      <c r="R799" s="9">
        <f t="shared" si="76"/>
        <v>291</v>
      </c>
      <c r="S799">
        <f t="shared" si="77"/>
        <v>0</v>
      </c>
      <c r="T799">
        <f t="shared" si="78"/>
        <v>0</v>
      </c>
      <c r="U799">
        <v>0</v>
      </c>
    </row>
    <row r="800" spans="14:21">
      <c r="N800" s="8" t="s">
        <v>850</v>
      </c>
      <c r="O800" s="2" t="s">
        <v>7</v>
      </c>
      <c r="P800" s="2" t="str">
        <f t="shared" si="74"/>
        <v>792010</v>
      </c>
      <c r="Q800" s="2" t="str">
        <f t="shared" si="75"/>
        <v>792270</v>
      </c>
      <c r="R800" s="9">
        <f t="shared" si="76"/>
        <v>50</v>
      </c>
      <c r="S800">
        <f t="shared" si="77"/>
        <v>0</v>
      </c>
      <c r="T800">
        <f t="shared" si="78"/>
        <v>0</v>
      </c>
      <c r="U800">
        <v>0</v>
      </c>
    </row>
    <row r="801" spans="14:21">
      <c r="N801" s="8" t="s">
        <v>851</v>
      </c>
      <c r="O801" s="2" t="s">
        <v>3</v>
      </c>
      <c r="P801" s="2" t="str">
        <f t="shared" si="74"/>
        <v>792319</v>
      </c>
      <c r="Q801" s="2" t="str">
        <f t="shared" si="75"/>
        <v>792804</v>
      </c>
      <c r="R801" s="9">
        <f t="shared" si="76"/>
        <v>7</v>
      </c>
      <c r="S801">
        <f t="shared" si="77"/>
        <v>0</v>
      </c>
      <c r="T801">
        <f t="shared" si="78"/>
        <v>0</v>
      </c>
      <c r="U801">
        <v>0</v>
      </c>
    </row>
    <row r="802" spans="14:21">
      <c r="N802" s="8" t="s">
        <v>852</v>
      </c>
      <c r="O802" s="2" t="s">
        <v>3</v>
      </c>
      <c r="P802" s="2" t="str">
        <f t="shared" si="74"/>
        <v>792810</v>
      </c>
      <c r="Q802" s="2" t="str">
        <f t="shared" si="75"/>
        <v>794390</v>
      </c>
      <c r="R802" s="9">
        <f t="shared" si="76"/>
        <v>66</v>
      </c>
      <c r="S802">
        <f t="shared" si="77"/>
        <v>0</v>
      </c>
      <c r="T802">
        <f t="shared" si="78"/>
        <v>0</v>
      </c>
      <c r="U802">
        <v>0</v>
      </c>
    </row>
    <row r="803" spans="14:21">
      <c r="N803" s="8" t="s">
        <v>853</v>
      </c>
      <c r="O803" s="2" t="s">
        <v>3</v>
      </c>
      <c r="P803" s="2" t="str">
        <f t="shared" si="74"/>
        <v>794455</v>
      </c>
      <c r="Q803" s="2" t="str">
        <f t="shared" si="75"/>
        <v>795048</v>
      </c>
      <c r="R803" s="9">
        <f t="shared" si="76"/>
        <v>76</v>
      </c>
      <c r="S803">
        <f t="shared" si="77"/>
        <v>0</v>
      </c>
      <c r="T803">
        <f t="shared" si="78"/>
        <v>0</v>
      </c>
      <c r="U803">
        <v>0</v>
      </c>
    </row>
    <row r="804" spans="14:21">
      <c r="N804" s="8" t="s">
        <v>854</v>
      </c>
      <c r="O804" s="2" t="s">
        <v>7</v>
      </c>
      <c r="P804" s="2" t="str">
        <f t="shared" si="74"/>
        <v>795123</v>
      </c>
      <c r="Q804" s="2" t="str">
        <f t="shared" si="75"/>
        <v>795812</v>
      </c>
      <c r="R804" s="9">
        <f t="shared" si="76"/>
        <v>106</v>
      </c>
      <c r="S804">
        <f t="shared" si="77"/>
        <v>0</v>
      </c>
      <c r="T804">
        <f t="shared" si="78"/>
        <v>0</v>
      </c>
      <c r="U804">
        <v>0</v>
      </c>
    </row>
    <row r="805" spans="14:21">
      <c r="N805" s="8" t="s">
        <v>855</v>
      </c>
      <c r="O805" s="2" t="s">
        <v>7</v>
      </c>
      <c r="P805" s="2" t="str">
        <f t="shared" si="74"/>
        <v>795917</v>
      </c>
      <c r="Q805" s="2" t="str">
        <f t="shared" si="75"/>
        <v>796504</v>
      </c>
      <c r="R805" s="9">
        <f t="shared" si="76"/>
        <v>4</v>
      </c>
      <c r="S805">
        <f t="shared" si="77"/>
        <v>0</v>
      </c>
      <c r="T805">
        <f t="shared" si="78"/>
        <v>0</v>
      </c>
      <c r="U805">
        <v>0</v>
      </c>
    </row>
    <row r="806" spans="14:21">
      <c r="N806" s="8" t="s">
        <v>856</v>
      </c>
      <c r="O806" s="2" t="s">
        <v>3</v>
      </c>
      <c r="P806" s="2" t="str">
        <f t="shared" si="74"/>
        <v>796507</v>
      </c>
      <c r="Q806" s="2" t="str">
        <f t="shared" si="75"/>
        <v>797289</v>
      </c>
      <c r="R806" s="9">
        <f t="shared" si="76"/>
        <v>0</v>
      </c>
      <c r="S806">
        <f t="shared" si="77"/>
        <v>0</v>
      </c>
      <c r="T806">
        <f t="shared" si="78"/>
        <v>0</v>
      </c>
      <c r="U806">
        <v>0</v>
      </c>
    </row>
    <row r="807" spans="14:21">
      <c r="N807" s="8" t="s">
        <v>857</v>
      </c>
      <c r="O807" s="2" t="s">
        <v>7</v>
      </c>
      <c r="P807" s="2" t="str">
        <f t="shared" si="74"/>
        <v>797288</v>
      </c>
      <c r="Q807" s="2" t="str">
        <f t="shared" si="75"/>
        <v>798349</v>
      </c>
      <c r="R807" s="9">
        <f t="shared" si="76"/>
        <v>1</v>
      </c>
      <c r="S807">
        <f t="shared" si="77"/>
        <v>0</v>
      </c>
      <c r="T807">
        <f t="shared" si="78"/>
        <v>0</v>
      </c>
      <c r="U807">
        <v>0</v>
      </c>
    </row>
    <row r="808" spans="14:21">
      <c r="N808" s="8" t="s">
        <v>858</v>
      </c>
      <c r="O808" s="2" t="s">
        <v>7</v>
      </c>
      <c r="P808" s="2" t="str">
        <f t="shared" si="74"/>
        <v>798349</v>
      </c>
      <c r="Q808" s="2" t="str">
        <f t="shared" si="75"/>
        <v>799095</v>
      </c>
      <c r="R808" s="9">
        <f t="shared" si="76"/>
        <v>1</v>
      </c>
      <c r="S808">
        <f t="shared" si="77"/>
        <v>0</v>
      </c>
      <c r="T808">
        <f t="shared" si="78"/>
        <v>0</v>
      </c>
      <c r="U808">
        <v>0</v>
      </c>
    </row>
    <row r="809" spans="14:21">
      <c r="N809" s="8" t="s">
        <v>859</v>
      </c>
      <c r="O809" s="2" t="s">
        <v>7</v>
      </c>
      <c r="P809" s="2" t="str">
        <f t="shared" si="74"/>
        <v>799095</v>
      </c>
      <c r="Q809" s="2" t="str">
        <f t="shared" si="75"/>
        <v>799826</v>
      </c>
      <c r="R809" s="9">
        <f t="shared" si="76"/>
        <v>15</v>
      </c>
      <c r="S809">
        <f t="shared" si="77"/>
        <v>0</v>
      </c>
      <c r="T809">
        <f t="shared" si="78"/>
        <v>0</v>
      </c>
      <c r="U809">
        <v>0</v>
      </c>
    </row>
    <row r="810" spans="14:21">
      <c r="N810" s="8" t="s">
        <v>860</v>
      </c>
      <c r="O810" s="2" t="s">
        <v>7</v>
      </c>
      <c r="P810" s="2" t="str">
        <f t="shared" si="74"/>
        <v>799840</v>
      </c>
      <c r="Q810" s="2" t="str">
        <f t="shared" si="75"/>
        <v>800679</v>
      </c>
      <c r="R810" s="9">
        <f t="shared" si="76"/>
        <v>173</v>
      </c>
      <c r="S810">
        <f t="shared" si="77"/>
        <v>0</v>
      </c>
      <c r="T810">
        <f t="shared" si="78"/>
        <v>0</v>
      </c>
      <c r="U810">
        <v>0</v>
      </c>
    </row>
    <row r="811" spans="14:21">
      <c r="N811" s="8" t="s">
        <v>861</v>
      </c>
      <c r="O811" s="2" t="s">
        <v>3</v>
      </c>
      <c r="P811" s="2" t="str">
        <f t="shared" si="74"/>
        <v>800851</v>
      </c>
      <c r="Q811" s="2" t="str">
        <f t="shared" si="75"/>
        <v>802980</v>
      </c>
      <c r="R811" s="9">
        <f t="shared" si="76"/>
        <v>94</v>
      </c>
      <c r="S811">
        <f t="shared" si="77"/>
        <v>0</v>
      </c>
      <c r="T811">
        <f t="shared" si="78"/>
        <v>0</v>
      </c>
      <c r="U811">
        <v>0</v>
      </c>
    </row>
    <row r="812" spans="14:21">
      <c r="N812" s="8" t="s">
        <v>862</v>
      </c>
      <c r="O812" s="2" t="s">
        <v>7</v>
      </c>
      <c r="P812" s="2" t="str">
        <f t="shared" si="74"/>
        <v>803073</v>
      </c>
      <c r="Q812" s="2" t="str">
        <f t="shared" si="75"/>
        <v>804815</v>
      </c>
      <c r="R812" s="9">
        <f t="shared" si="76"/>
        <v>39</v>
      </c>
      <c r="S812">
        <f t="shared" si="77"/>
        <v>0</v>
      </c>
      <c r="T812">
        <f t="shared" si="78"/>
        <v>0</v>
      </c>
      <c r="U812">
        <v>0</v>
      </c>
    </row>
    <row r="813" spans="14:21">
      <c r="N813" s="8" t="s">
        <v>863</v>
      </c>
      <c r="O813" s="2" t="s">
        <v>7</v>
      </c>
      <c r="P813" s="2" t="str">
        <f t="shared" si="74"/>
        <v>804853</v>
      </c>
      <c r="Q813" s="2" t="str">
        <f t="shared" si="75"/>
        <v>805086</v>
      </c>
      <c r="R813" s="9">
        <f t="shared" si="76"/>
        <v>101</v>
      </c>
      <c r="S813">
        <f t="shared" si="77"/>
        <v>0</v>
      </c>
      <c r="T813">
        <f t="shared" si="78"/>
        <v>0</v>
      </c>
      <c r="U813">
        <v>0</v>
      </c>
    </row>
    <row r="814" spans="14:21">
      <c r="N814" s="8" t="s">
        <v>864</v>
      </c>
      <c r="O814" s="2" t="s">
        <v>7</v>
      </c>
      <c r="P814" s="2" t="str">
        <f t="shared" si="74"/>
        <v>805186</v>
      </c>
      <c r="Q814" s="2" t="str">
        <f t="shared" si="75"/>
        <v>806769</v>
      </c>
      <c r="R814" s="9">
        <f t="shared" si="76"/>
        <v>125</v>
      </c>
      <c r="S814">
        <f t="shared" si="77"/>
        <v>0</v>
      </c>
      <c r="T814">
        <f t="shared" si="78"/>
        <v>0</v>
      </c>
      <c r="U814">
        <v>0</v>
      </c>
    </row>
    <row r="815" spans="14:21">
      <c r="N815" s="8" t="s">
        <v>865</v>
      </c>
      <c r="O815" s="2" t="s">
        <v>7</v>
      </c>
      <c r="P815" s="2" t="str">
        <f t="shared" si="74"/>
        <v>806893</v>
      </c>
      <c r="Q815" s="2" t="str">
        <f t="shared" si="75"/>
        <v>807813</v>
      </c>
      <c r="R815" s="9">
        <f t="shared" si="76"/>
        <v>27</v>
      </c>
      <c r="S815">
        <f t="shared" si="77"/>
        <v>0</v>
      </c>
      <c r="T815">
        <f t="shared" si="78"/>
        <v>0</v>
      </c>
      <c r="U815">
        <v>0</v>
      </c>
    </row>
    <row r="816" spans="14:21">
      <c r="N816" s="8" t="s">
        <v>866</v>
      </c>
      <c r="O816" s="2" t="s">
        <v>7</v>
      </c>
      <c r="P816" s="2" t="str">
        <f t="shared" si="74"/>
        <v>807839</v>
      </c>
      <c r="Q816" s="2" t="str">
        <f t="shared" si="75"/>
        <v>809101</v>
      </c>
      <c r="R816" s="9">
        <f t="shared" si="76"/>
        <v>34</v>
      </c>
      <c r="S816">
        <f t="shared" si="77"/>
        <v>0</v>
      </c>
      <c r="T816">
        <f t="shared" si="78"/>
        <v>0</v>
      </c>
      <c r="U816">
        <v>0</v>
      </c>
    </row>
    <row r="817" spans="14:21">
      <c r="N817" s="8" t="s">
        <v>867</v>
      </c>
      <c r="O817" s="2" t="s">
        <v>7</v>
      </c>
      <c r="P817" s="2" t="str">
        <f t="shared" si="74"/>
        <v>809134</v>
      </c>
      <c r="Q817" s="2" t="str">
        <f t="shared" si="75"/>
        <v>809358</v>
      </c>
      <c r="R817" s="9">
        <f t="shared" si="76"/>
        <v>8</v>
      </c>
      <c r="S817">
        <f t="shared" si="77"/>
        <v>0</v>
      </c>
      <c r="T817">
        <f t="shared" si="78"/>
        <v>0</v>
      </c>
      <c r="U817">
        <v>0</v>
      </c>
    </row>
    <row r="818" spans="14:21">
      <c r="N818" s="8" t="s">
        <v>868</v>
      </c>
      <c r="O818" s="2" t="s">
        <v>7</v>
      </c>
      <c r="P818" s="2" t="str">
        <f t="shared" si="74"/>
        <v>809365</v>
      </c>
      <c r="Q818" s="2" t="str">
        <f t="shared" si="75"/>
        <v>810096</v>
      </c>
      <c r="R818" s="9">
        <f t="shared" si="76"/>
        <v>86</v>
      </c>
      <c r="S818">
        <f t="shared" si="77"/>
        <v>0</v>
      </c>
      <c r="T818">
        <f t="shared" si="78"/>
        <v>0</v>
      </c>
      <c r="U818">
        <v>0</v>
      </c>
    </row>
    <row r="819" spans="14:21">
      <c r="N819" s="8" t="s">
        <v>869</v>
      </c>
      <c r="O819" s="2" t="s">
        <v>3</v>
      </c>
      <c r="P819" s="2" t="str">
        <f t="shared" si="74"/>
        <v>810181</v>
      </c>
      <c r="Q819" s="2" t="str">
        <f t="shared" si="75"/>
        <v>812226</v>
      </c>
      <c r="R819" s="9">
        <f t="shared" si="76"/>
        <v>106</v>
      </c>
      <c r="S819">
        <f t="shared" si="77"/>
        <v>0</v>
      </c>
      <c r="T819">
        <f t="shared" si="78"/>
        <v>0</v>
      </c>
      <c r="U819">
        <v>0</v>
      </c>
    </row>
    <row r="820" spans="14:21">
      <c r="N820" s="8" t="s">
        <v>870</v>
      </c>
      <c r="O820" s="2" t="s">
        <v>3</v>
      </c>
      <c r="P820" s="2" t="str">
        <f t="shared" si="74"/>
        <v>812331</v>
      </c>
      <c r="Q820" s="2" t="str">
        <f t="shared" si="75"/>
        <v>812723</v>
      </c>
      <c r="R820" s="9">
        <f t="shared" si="76"/>
        <v>233</v>
      </c>
      <c r="S820">
        <f t="shared" si="77"/>
        <v>0</v>
      </c>
      <c r="T820">
        <f t="shared" si="78"/>
        <v>0</v>
      </c>
      <c r="U820">
        <v>0</v>
      </c>
    </row>
    <row r="821" spans="14:21">
      <c r="N821" s="8" t="s">
        <v>871</v>
      </c>
      <c r="O821" s="2" t="s">
        <v>7</v>
      </c>
      <c r="P821" s="2" t="str">
        <f t="shared" si="74"/>
        <v>812955</v>
      </c>
      <c r="Q821" s="2" t="str">
        <f t="shared" si="75"/>
        <v>813224</v>
      </c>
      <c r="R821" s="9">
        <f t="shared" si="76"/>
        <v>-2</v>
      </c>
      <c r="S821">
        <f t="shared" si="77"/>
        <v>1</v>
      </c>
      <c r="T821">
        <f t="shared" si="78"/>
        <v>-2</v>
      </c>
      <c r="U821">
        <v>-2</v>
      </c>
    </row>
    <row r="822" spans="14:21">
      <c r="N822" s="8" t="s">
        <v>872</v>
      </c>
      <c r="O822" s="2" t="s">
        <v>7</v>
      </c>
      <c r="P822" s="2" t="str">
        <f t="shared" si="74"/>
        <v>813221</v>
      </c>
      <c r="Q822" s="2" t="str">
        <f t="shared" si="75"/>
        <v>813886</v>
      </c>
      <c r="R822" s="9">
        <f t="shared" si="76"/>
        <v>75</v>
      </c>
      <c r="S822">
        <f t="shared" si="77"/>
        <v>0</v>
      </c>
      <c r="T822">
        <f t="shared" si="78"/>
        <v>0</v>
      </c>
      <c r="U822">
        <v>0</v>
      </c>
    </row>
    <row r="823" spans="14:21">
      <c r="N823" s="8" t="s">
        <v>873</v>
      </c>
      <c r="O823" s="2" t="s">
        <v>7</v>
      </c>
      <c r="P823" s="2" t="str">
        <f t="shared" si="74"/>
        <v>813960</v>
      </c>
      <c r="Q823" s="2" t="str">
        <f t="shared" si="75"/>
        <v>814394</v>
      </c>
      <c r="R823" s="9">
        <f t="shared" si="76"/>
        <v>83</v>
      </c>
      <c r="S823">
        <f t="shared" si="77"/>
        <v>0</v>
      </c>
      <c r="T823">
        <f t="shared" si="78"/>
        <v>0</v>
      </c>
      <c r="U823">
        <v>0</v>
      </c>
    </row>
    <row r="824" spans="14:21">
      <c r="N824" s="8" t="s">
        <v>874</v>
      </c>
      <c r="O824" s="2" t="s">
        <v>7</v>
      </c>
      <c r="P824" s="2" t="str">
        <f t="shared" si="74"/>
        <v>814476</v>
      </c>
      <c r="Q824" s="2" t="str">
        <f t="shared" si="75"/>
        <v>816077</v>
      </c>
      <c r="R824" s="9">
        <f t="shared" si="76"/>
        <v>-12</v>
      </c>
      <c r="S824">
        <f t="shared" si="77"/>
        <v>1</v>
      </c>
      <c r="T824">
        <f t="shared" si="78"/>
        <v>-12</v>
      </c>
      <c r="U824">
        <v>-12</v>
      </c>
    </row>
    <row r="825" spans="14:21">
      <c r="N825" s="8" t="s">
        <v>875</v>
      </c>
      <c r="O825" s="2" t="s">
        <v>7</v>
      </c>
      <c r="P825" s="2" t="str">
        <f t="shared" si="74"/>
        <v>816064</v>
      </c>
      <c r="Q825" s="2" t="str">
        <f t="shared" si="75"/>
        <v>817089</v>
      </c>
      <c r="R825" s="9">
        <f t="shared" si="76"/>
        <v>80</v>
      </c>
      <c r="S825">
        <f t="shared" si="77"/>
        <v>0</v>
      </c>
      <c r="T825">
        <f t="shared" si="78"/>
        <v>0</v>
      </c>
      <c r="U825">
        <v>0</v>
      </c>
    </row>
    <row r="826" spans="14:21">
      <c r="N826" s="8" t="s">
        <v>876</v>
      </c>
      <c r="O826" s="2" t="s">
        <v>7</v>
      </c>
      <c r="P826" s="2" t="str">
        <f t="shared" si="74"/>
        <v>817168</v>
      </c>
      <c r="Q826" s="2" t="str">
        <f t="shared" si="75"/>
        <v>818214</v>
      </c>
      <c r="R826" s="9">
        <f t="shared" si="76"/>
        <v>-24</v>
      </c>
      <c r="S826">
        <f t="shared" si="77"/>
        <v>1</v>
      </c>
      <c r="T826">
        <f t="shared" si="78"/>
        <v>-24</v>
      </c>
      <c r="U826">
        <v>-24</v>
      </c>
    </row>
    <row r="827" spans="14:21">
      <c r="N827" s="8" t="s">
        <v>877</v>
      </c>
      <c r="O827" s="2" t="s">
        <v>7</v>
      </c>
      <c r="P827" s="2" t="str">
        <f t="shared" si="74"/>
        <v>818189</v>
      </c>
      <c r="Q827" s="2" t="str">
        <f t="shared" si="75"/>
        <v>819895</v>
      </c>
      <c r="R827" s="9">
        <f t="shared" si="76"/>
        <v>62</v>
      </c>
      <c r="S827">
        <f t="shared" si="77"/>
        <v>0</v>
      </c>
      <c r="T827">
        <f t="shared" si="78"/>
        <v>0</v>
      </c>
      <c r="U827">
        <v>0</v>
      </c>
    </row>
    <row r="828" spans="14:21">
      <c r="N828" s="8" t="s">
        <v>878</v>
      </c>
      <c r="O828" s="2" t="s">
        <v>3</v>
      </c>
      <c r="P828" s="2" t="str">
        <f t="shared" si="74"/>
        <v>819956</v>
      </c>
      <c r="Q828" s="2" t="str">
        <f t="shared" si="75"/>
        <v>820654</v>
      </c>
      <c r="R828" s="9">
        <f t="shared" si="76"/>
        <v>40</v>
      </c>
      <c r="S828">
        <f t="shared" si="77"/>
        <v>0</v>
      </c>
      <c r="T828">
        <f t="shared" si="78"/>
        <v>0</v>
      </c>
      <c r="U828">
        <v>0</v>
      </c>
    </row>
    <row r="829" spans="14:21">
      <c r="N829" s="8" t="s">
        <v>879</v>
      </c>
      <c r="O829" s="2" t="s">
        <v>7</v>
      </c>
      <c r="P829" s="2" t="str">
        <f t="shared" si="74"/>
        <v>820693</v>
      </c>
      <c r="Q829" s="2" t="str">
        <f t="shared" si="75"/>
        <v>821628</v>
      </c>
      <c r="R829" s="9">
        <f t="shared" si="76"/>
        <v>130</v>
      </c>
      <c r="S829">
        <f t="shared" si="77"/>
        <v>0</v>
      </c>
      <c r="T829">
        <f t="shared" si="78"/>
        <v>0</v>
      </c>
      <c r="U829">
        <v>0</v>
      </c>
    </row>
    <row r="830" spans="14:21">
      <c r="N830" s="8" t="s">
        <v>880</v>
      </c>
      <c r="O830" s="2" t="s">
        <v>3</v>
      </c>
      <c r="P830" s="2" t="str">
        <f t="shared" si="74"/>
        <v>821757</v>
      </c>
      <c r="Q830" s="2" t="str">
        <f t="shared" si="75"/>
        <v>822803</v>
      </c>
      <c r="R830" s="9">
        <f t="shared" si="76"/>
        <v>71</v>
      </c>
      <c r="S830">
        <f t="shared" si="77"/>
        <v>0</v>
      </c>
      <c r="T830">
        <f t="shared" si="78"/>
        <v>0</v>
      </c>
      <c r="U830">
        <v>0</v>
      </c>
    </row>
    <row r="831" spans="14:21">
      <c r="N831" s="8" t="s">
        <v>881</v>
      </c>
      <c r="O831" s="2" t="s">
        <v>3</v>
      </c>
      <c r="P831" s="2" t="str">
        <f t="shared" si="74"/>
        <v>822873</v>
      </c>
      <c r="Q831" s="2" t="str">
        <f t="shared" si="75"/>
        <v>823241</v>
      </c>
      <c r="R831" s="9">
        <f t="shared" si="76"/>
        <v>266</v>
      </c>
      <c r="S831">
        <f t="shared" si="77"/>
        <v>0</v>
      </c>
      <c r="T831">
        <f t="shared" si="78"/>
        <v>0</v>
      </c>
      <c r="U831">
        <v>0</v>
      </c>
    </row>
    <row r="832" spans="14:21">
      <c r="N832" s="8" t="s">
        <v>882</v>
      </c>
      <c r="O832" s="2" t="s">
        <v>7</v>
      </c>
      <c r="P832" s="2" t="str">
        <f t="shared" si="74"/>
        <v>823506</v>
      </c>
      <c r="Q832" s="2" t="str">
        <f t="shared" si="75"/>
        <v>823838</v>
      </c>
      <c r="R832" s="9">
        <f t="shared" si="76"/>
        <v>105</v>
      </c>
      <c r="S832">
        <f t="shared" si="77"/>
        <v>0</v>
      </c>
      <c r="T832">
        <f t="shared" si="78"/>
        <v>0</v>
      </c>
      <c r="U832">
        <v>0</v>
      </c>
    </row>
    <row r="833" spans="14:21">
      <c r="N833" s="8" t="s">
        <v>883</v>
      </c>
      <c r="O833" s="2" t="s">
        <v>7</v>
      </c>
      <c r="P833" s="2" t="str">
        <f t="shared" si="74"/>
        <v>823942</v>
      </c>
      <c r="Q833" s="2" t="str">
        <f t="shared" si="75"/>
        <v>825330</v>
      </c>
      <c r="R833" s="9">
        <f t="shared" si="76"/>
        <v>74</v>
      </c>
      <c r="S833">
        <f t="shared" si="77"/>
        <v>0</v>
      </c>
      <c r="T833">
        <f t="shared" si="78"/>
        <v>0</v>
      </c>
      <c r="U833">
        <v>0</v>
      </c>
    </row>
    <row r="834" spans="14:21">
      <c r="N834" s="8" t="s">
        <v>884</v>
      </c>
      <c r="O834" s="2" t="s">
        <v>3</v>
      </c>
      <c r="P834" s="2" t="str">
        <f t="shared" si="74"/>
        <v>825403</v>
      </c>
      <c r="Q834" s="2" t="str">
        <f t="shared" si="75"/>
        <v>826005</v>
      </c>
      <c r="R834" s="9">
        <f t="shared" si="76"/>
        <v>1108</v>
      </c>
      <c r="S834">
        <f t="shared" si="77"/>
        <v>0</v>
      </c>
      <c r="T834">
        <f t="shared" si="78"/>
        <v>0</v>
      </c>
      <c r="U834">
        <v>0</v>
      </c>
    </row>
    <row r="835" spans="14:21">
      <c r="N835" s="8" t="s">
        <v>885</v>
      </c>
      <c r="O835" s="2" t="s">
        <v>7</v>
      </c>
      <c r="P835" s="2" t="str">
        <f t="shared" si="74"/>
        <v>827112</v>
      </c>
      <c r="Q835" s="2" t="str">
        <f t="shared" si="75"/>
        <v>828182</v>
      </c>
      <c r="R835" s="9">
        <f t="shared" si="76"/>
        <v>401</v>
      </c>
      <c r="S835">
        <f t="shared" si="77"/>
        <v>0</v>
      </c>
      <c r="T835">
        <f t="shared" si="78"/>
        <v>0</v>
      </c>
      <c r="U835">
        <v>0</v>
      </c>
    </row>
    <row r="836" spans="14:21">
      <c r="N836" s="8" t="s">
        <v>886</v>
      </c>
      <c r="O836" s="2" t="s">
        <v>7</v>
      </c>
      <c r="P836" s="2" t="str">
        <f t="shared" si="74"/>
        <v>828582</v>
      </c>
      <c r="Q836" s="2" t="str">
        <f t="shared" si="75"/>
        <v>829235</v>
      </c>
      <c r="R836" s="9">
        <f t="shared" si="76"/>
        <v>427</v>
      </c>
      <c r="S836">
        <f t="shared" si="77"/>
        <v>0</v>
      </c>
      <c r="T836">
        <f t="shared" si="78"/>
        <v>0</v>
      </c>
      <c r="U836">
        <v>0</v>
      </c>
    </row>
    <row r="837" spans="14:21">
      <c r="N837" s="8" t="s">
        <v>887</v>
      </c>
      <c r="O837" s="2" t="s">
        <v>7</v>
      </c>
      <c r="P837" s="2" t="str">
        <f t="shared" ref="P837:P900" si="79">MID(N:N,1,SEARCH("..",N:N)-1)</f>
        <v>829661</v>
      </c>
      <c r="Q837" s="2" t="str">
        <f t="shared" ref="Q837:Q900" si="80">MID(N:N,LEN(P837)+3,LEN(N837)-LEN(P837)-2)</f>
        <v>830788</v>
      </c>
      <c r="R837" s="9">
        <f t="shared" ref="R837:R900" si="81">P838-Q837+1</f>
        <v>379</v>
      </c>
      <c r="S837">
        <f t="shared" ref="S837:S900" si="82">IF(O837=O838,IF(R837&lt;0,1,0),0)</f>
        <v>0</v>
      </c>
      <c r="T837">
        <f t="shared" ref="T837:T900" si="83">IF(R837&lt;0,IF(S837=1,R837,0),0)</f>
        <v>0</v>
      </c>
      <c r="U837">
        <v>0</v>
      </c>
    </row>
    <row r="838" spans="14:21">
      <c r="N838" s="8" t="s">
        <v>888</v>
      </c>
      <c r="O838" s="2" t="s">
        <v>3</v>
      </c>
      <c r="P838" s="2" t="str">
        <f t="shared" si="79"/>
        <v>831166</v>
      </c>
      <c r="Q838" s="2" t="str">
        <f t="shared" si="80"/>
        <v>832182</v>
      </c>
      <c r="R838" s="9">
        <f t="shared" si="81"/>
        <v>-2</v>
      </c>
      <c r="S838">
        <f t="shared" si="82"/>
        <v>1</v>
      </c>
      <c r="T838">
        <f t="shared" si="83"/>
        <v>-2</v>
      </c>
      <c r="U838">
        <v>-2</v>
      </c>
    </row>
    <row r="839" spans="14:21">
      <c r="N839" s="8" t="s">
        <v>889</v>
      </c>
      <c r="O839" s="2" t="s">
        <v>3</v>
      </c>
      <c r="P839" s="2" t="str">
        <f t="shared" si="79"/>
        <v>832179</v>
      </c>
      <c r="Q839" s="2" t="str">
        <f t="shared" si="80"/>
        <v>832811</v>
      </c>
      <c r="R839" s="9">
        <f t="shared" si="81"/>
        <v>50</v>
      </c>
      <c r="S839">
        <f t="shared" si="82"/>
        <v>0</v>
      </c>
      <c r="T839">
        <f t="shared" si="83"/>
        <v>0</v>
      </c>
      <c r="U839">
        <v>0</v>
      </c>
    </row>
    <row r="840" spans="14:21">
      <c r="N840" s="8" t="s">
        <v>890</v>
      </c>
      <c r="O840" s="2" t="s">
        <v>3</v>
      </c>
      <c r="P840" s="2" t="str">
        <f t="shared" si="79"/>
        <v>832860</v>
      </c>
      <c r="Q840" s="2" t="str">
        <f t="shared" si="80"/>
        <v>833957</v>
      </c>
      <c r="R840" s="9">
        <f t="shared" si="81"/>
        <v>-6</v>
      </c>
      <c r="S840">
        <f t="shared" si="82"/>
        <v>1</v>
      </c>
      <c r="T840">
        <f t="shared" si="83"/>
        <v>-6</v>
      </c>
      <c r="U840">
        <v>-6</v>
      </c>
    </row>
    <row r="841" spans="14:21">
      <c r="N841" s="8" t="s">
        <v>891</v>
      </c>
      <c r="O841" s="2" t="s">
        <v>3</v>
      </c>
      <c r="P841" s="2" t="str">
        <f t="shared" si="79"/>
        <v>833950</v>
      </c>
      <c r="Q841" s="2" t="str">
        <f t="shared" si="80"/>
        <v>834954</v>
      </c>
      <c r="R841" s="9">
        <f t="shared" si="81"/>
        <v>38</v>
      </c>
      <c r="S841">
        <f t="shared" si="82"/>
        <v>0</v>
      </c>
      <c r="T841">
        <f t="shared" si="83"/>
        <v>0</v>
      </c>
      <c r="U841">
        <v>0</v>
      </c>
    </row>
    <row r="842" spans="14:21">
      <c r="N842" s="8" t="s">
        <v>892</v>
      </c>
      <c r="O842" s="2" t="s">
        <v>3</v>
      </c>
      <c r="P842" s="2" t="str">
        <f t="shared" si="79"/>
        <v>834991</v>
      </c>
      <c r="Q842" s="2" t="str">
        <f t="shared" si="80"/>
        <v>835473</v>
      </c>
      <c r="R842" s="9">
        <f t="shared" si="81"/>
        <v>199</v>
      </c>
      <c r="S842">
        <f t="shared" si="82"/>
        <v>0</v>
      </c>
      <c r="T842">
        <f t="shared" si="83"/>
        <v>0</v>
      </c>
      <c r="U842">
        <v>0</v>
      </c>
    </row>
    <row r="843" spans="14:21">
      <c r="N843" s="8" t="s">
        <v>893</v>
      </c>
      <c r="O843" s="2" t="s">
        <v>7</v>
      </c>
      <c r="P843" s="2" t="str">
        <f t="shared" si="79"/>
        <v>835671</v>
      </c>
      <c r="Q843" s="2" t="str">
        <f t="shared" si="80"/>
        <v>837011</v>
      </c>
      <c r="R843" s="9">
        <f t="shared" si="81"/>
        <v>55</v>
      </c>
      <c r="S843">
        <f t="shared" si="82"/>
        <v>0</v>
      </c>
      <c r="T843">
        <f t="shared" si="83"/>
        <v>0</v>
      </c>
      <c r="U843">
        <v>0</v>
      </c>
    </row>
    <row r="844" spans="14:21">
      <c r="N844" s="8" t="s">
        <v>894</v>
      </c>
      <c r="O844" s="2" t="s">
        <v>3</v>
      </c>
      <c r="P844" s="2" t="str">
        <f t="shared" si="79"/>
        <v>837065</v>
      </c>
      <c r="Q844" s="2" t="str">
        <f t="shared" si="80"/>
        <v>838405</v>
      </c>
      <c r="R844" s="9">
        <f t="shared" si="81"/>
        <v>100</v>
      </c>
      <c r="S844">
        <f t="shared" si="82"/>
        <v>0</v>
      </c>
      <c r="T844">
        <f t="shared" si="83"/>
        <v>0</v>
      </c>
      <c r="U844">
        <v>0</v>
      </c>
    </row>
    <row r="845" spans="14:21">
      <c r="N845" s="8" t="s">
        <v>895</v>
      </c>
      <c r="O845" s="2" t="s">
        <v>3</v>
      </c>
      <c r="P845" s="2" t="str">
        <f t="shared" si="79"/>
        <v>838504</v>
      </c>
      <c r="Q845" s="2" t="str">
        <f t="shared" si="80"/>
        <v>838935</v>
      </c>
      <c r="R845" s="9">
        <f t="shared" si="81"/>
        <v>165</v>
      </c>
      <c r="S845">
        <f t="shared" si="82"/>
        <v>0</v>
      </c>
      <c r="T845">
        <f t="shared" si="83"/>
        <v>0</v>
      </c>
      <c r="U845">
        <v>0</v>
      </c>
    </row>
    <row r="846" spans="14:21">
      <c r="N846" s="8" t="s">
        <v>896</v>
      </c>
      <c r="O846" s="2" t="s">
        <v>3</v>
      </c>
      <c r="P846" s="2" t="str">
        <f t="shared" si="79"/>
        <v>839099</v>
      </c>
      <c r="Q846" s="2" t="str">
        <f t="shared" si="80"/>
        <v>839809</v>
      </c>
      <c r="R846" s="9">
        <f t="shared" si="81"/>
        <v>65</v>
      </c>
      <c r="S846">
        <f t="shared" si="82"/>
        <v>0</v>
      </c>
      <c r="T846">
        <f t="shared" si="83"/>
        <v>0</v>
      </c>
      <c r="U846">
        <v>0</v>
      </c>
    </row>
    <row r="847" spans="14:21">
      <c r="N847" s="8" t="s">
        <v>897</v>
      </c>
      <c r="O847" s="2" t="s">
        <v>7</v>
      </c>
      <c r="P847" s="2" t="str">
        <f t="shared" si="79"/>
        <v>839873</v>
      </c>
      <c r="Q847" s="2" t="str">
        <f t="shared" si="80"/>
        <v>840079</v>
      </c>
      <c r="R847" s="9">
        <f t="shared" si="81"/>
        <v>185</v>
      </c>
      <c r="S847">
        <f t="shared" si="82"/>
        <v>0</v>
      </c>
      <c r="T847">
        <f t="shared" si="83"/>
        <v>0</v>
      </c>
      <c r="U847">
        <v>0</v>
      </c>
    </row>
    <row r="848" spans="14:21">
      <c r="N848" s="8" t="s">
        <v>898</v>
      </c>
      <c r="O848" s="2" t="s">
        <v>3</v>
      </c>
      <c r="P848" s="2" t="str">
        <f t="shared" si="79"/>
        <v>840263</v>
      </c>
      <c r="Q848" s="2" t="str">
        <f t="shared" si="80"/>
        <v>841081</v>
      </c>
      <c r="R848" s="9">
        <f t="shared" si="81"/>
        <v>40</v>
      </c>
      <c r="S848">
        <f t="shared" si="82"/>
        <v>0</v>
      </c>
      <c r="T848">
        <f t="shared" si="83"/>
        <v>0</v>
      </c>
      <c r="U848">
        <v>0</v>
      </c>
    </row>
    <row r="849" spans="14:21">
      <c r="N849" s="8" t="s">
        <v>899</v>
      </c>
      <c r="O849" s="2" t="s">
        <v>3</v>
      </c>
      <c r="P849" s="2" t="str">
        <f t="shared" si="79"/>
        <v>841120</v>
      </c>
      <c r="Q849" s="2" t="str">
        <f t="shared" si="80"/>
        <v>842232</v>
      </c>
      <c r="R849" s="9">
        <f t="shared" si="81"/>
        <v>105</v>
      </c>
      <c r="S849">
        <f t="shared" si="82"/>
        <v>0</v>
      </c>
      <c r="T849">
        <f t="shared" si="83"/>
        <v>0</v>
      </c>
      <c r="U849">
        <v>0</v>
      </c>
    </row>
    <row r="850" spans="14:21">
      <c r="N850" s="8" t="s">
        <v>900</v>
      </c>
      <c r="O850" s="2" t="s">
        <v>3</v>
      </c>
      <c r="P850" s="2" t="str">
        <f t="shared" si="79"/>
        <v>842336</v>
      </c>
      <c r="Q850" s="2" t="str">
        <f t="shared" si="80"/>
        <v>845347</v>
      </c>
      <c r="R850" s="9">
        <f t="shared" si="81"/>
        <v>476</v>
      </c>
      <c r="S850">
        <f t="shared" si="82"/>
        <v>0</v>
      </c>
      <c r="T850">
        <f t="shared" si="83"/>
        <v>0</v>
      </c>
      <c r="U850">
        <v>0</v>
      </c>
    </row>
    <row r="851" spans="14:21">
      <c r="N851" s="8" t="s">
        <v>901</v>
      </c>
      <c r="O851" s="2" t="s">
        <v>3</v>
      </c>
      <c r="P851" s="2" t="str">
        <f t="shared" si="79"/>
        <v>845822</v>
      </c>
      <c r="Q851" s="2" t="str">
        <f t="shared" si="80"/>
        <v>846433</v>
      </c>
      <c r="R851" s="9">
        <f t="shared" si="81"/>
        <v>47</v>
      </c>
      <c r="S851">
        <f t="shared" si="82"/>
        <v>0</v>
      </c>
      <c r="T851">
        <f t="shared" si="83"/>
        <v>0</v>
      </c>
      <c r="U851">
        <v>0</v>
      </c>
    </row>
    <row r="852" spans="14:21">
      <c r="N852" s="8" t="s">
        <v>902</v>
      </c>
      <c r="O852" s="2" t="s">
        <v>3</v>
      </c>
      <c r="P852" s="2" t="str">
        <f t="shared" si="79"/>
        <v>846479</v>
      </c>
      <c r="Q852" s="2" t="str">
        <f t="shared" si="80"/>
        <v>846679</v>
      </c>
      <c r="R852" s="9">
        <f t="shared" si="81"/>
        <v>555</v>
      </c>
      <c r="S852">
        <f t="shared" si="82"/>
        <v>0</v>
      </c>
      <c r="T852">
        <f t="shared" si="83"/>
        <v>0</v>
      </c>
      <c r="U852">
        <v>0</v>
      </c>
    </row>
    <row r="853" spans="14:21">
      <c r="N853" s="8" t="s">
        <v>903</v>
      </c>
      <c r="O853" s="2" t="s">
        <v>7</v>
      </c>
      <c r="P853" s="2" t="str">
        <f t="shared" si="79"/>
        <v>847233</v>
      </c>
      <c r="Q853" s="2" t="str">
        <f t="shared" si="80"/>
        <v>848258</v>
      </c>
      <c r="R853" s="9">
        <f t="shared" si="81"/>
        <v>613</v>
      </c>
      <c r="S853">
        <f t="shared" si="82"/>
        <v>0</v>
      </c>
      <c r="T853">
        <f t="shared" si="83"/>
        <v>0</v>
      </c>
      <c r="U853">
        <v>0</v>
      </c>
    </row>
    <row r="854" spans="14:21">
      <c r="N854" s="8" t="s">
        <v>904</v>
      </c>
      <c r="O854" s="2" t="s">
        <v>7</v>
      </c>
      <c r="P854" s="2" t="str">
        <f t="shared" si="79"/>
        <v>848870</v>
      </c>
      <c r="Q854" s="2" t="str">
        <f t="shared" si="80"/>
        <v>850105</v>
      </c>
      <c r="R854" s="9">
        <f t="shared" si="81"/>
        <v>129</v>
      </c>
      <c r="S854">
        <f t="shared" si="82"/>
        <v>0</v>
      </c>
      <c r="T854">
        <f t="shared" si="83"/>
        <v>0</v>
      </c>
      <c r="U854">
        <v>0</v>
      </c>
    </row>
    <row r="855" spans="14:21">
      <c r="N855" s="8" t="s">
        <v>905</v>
      </c>
      <c r="O855" s="2" t="s">
        <v>7</v>
      </c>
      <c r="P855" s="2" t="str">
        <f t="shared" si="79"/>
        <v>850233</v>
      </c>
      <c r="Q855" s="2" t="str">
        <f t="shared" si="80"/>
        <v>852629</v>
      </c>
      <c r="R855" s="9">
        <f t="shared" si="81"/>
        <v>1001</v>
      </c>
      <c r="S855">
        <f t="shared" si="82"/>
        <v>0</v>
      </c>
      <c r="T855">
        <f t="shared" si="83"/>
        <v>0</v>
      </c>
      <c r="U855">
        <v>0</v>
      </c>
    </row>
    <row r="856" spans="14:21">
      <c r="N856" s="8" t="s">
        <v>906</v>
      </c>
      <c r="O856" s="2" t="s">
        <v>7</v>
      </c>
      <c r="P856" s="2" t="str">
        <f t="shared" si="79"/>
        <v>853629</v>
      </c>
      <c r="Q856" s="2" t="str">
        <f t="shared" si="80"/>
        <v>854882</v>
      </c>
      <c r="R856" s="9">
        <f t="shared" si="81"/>
        <v>52</v>
      </c>
      <c r="S856">
        <f t="shared" si="82"/>
        <v>0</v>
      </c>
      <c r="T856">
        <f t="shared" si="83"/>
        <v>0</v>
      </c>
      <c r="U856">
        <v>0</v>
      </c>
    </row>
    <row r="857" spans="14:21">
      <c r="N857" s="8" t="s">
        <v>907</v>
      </c>
      <c r="O857" s="2" t="s">
        <v>7</v>
      </c>
      <c r="P857" s="2" t="str">
        <f t="shared" si="79"/>
        <v>854933</v>
      </c>
      <c r="Q857" s="2" t="str">
        <f t="shared" si="80"/>
        <v>855295</v>
      </c>
      <c r="R857" s="9">
        <f t="shared" si="81"/>
        <v>21</v>
      </c>
      <c r="S857">
        <f t="shared" si="82"/>
        <v>0</v>
      </c>
      <c r="T857">
        <f t="shared" si="83"/>
        <v>0</v>
      </c>
      <c r="U857">
        <v>0</v>
      </c>
    </row>
    <row r="858" spans="14:21">
      <c r="N858" s="8" t="s">
        <v>908</v>
      </c>
      <c r="O858" s="2" t="s">
        <v>7</v>
      </c>
      <c r="P858" s="2" t="str">
        <f t="shared" si="79"/>
        <v>855315</v>
      </c>
      <c r="Q858" s="2" t="str">
        <f t="shared" si="80"/>
        <v>855821</v>
      </c>
      <c r="R858" s="9">
        <f t="shared" si="81"/>
        <v>73</v>
      </c>
      <c r="S858">
        <f t="shared" si="82"/>
        <v>0</v>
      </c>
      <c r="T858">
        <f t="shared" si="83"/>
        <v>0</v>
      </c>
      <c r="U858">
        <v>0</v>
      </c>
    </row>
    <row r="859" spans="14:21">
      <c r="N859" s="8" t="s">
        <v>909</v>
      </c>
      <c r="O859" s="2" t="s">
        <v>7</v>
      </c>
      <c r="P859" s="2" t="str">
        <f t="shared" si="79"/>
        <v>855893</v>
      </c>
      <c r="Q859" s="2" t="str">
        <f t="shared" si="80"/>
        <v>860113</v>
      </c>
      <c r="R859" s="9">
        <f t="shared" si="81"/>
        <v>6</v>
      </c>
      <c r="S859">
        <f t="shared" si="82"/>
        <v>0</v>
      </c>
      <c r="T859">
        <f t="shared" si="83"/>
        <v>0</v>
      </c>
      <c r="U859">
        <v>0</v>
      </c>
    </row>
    <row r="860" spans="14:21">
      <c r="N860" s="8" t="s">
        <v>910</v>
      </c>
      <c r="O860" s="2" t="s">
        <v>7</v>
      </c>
      <c r="P860" s="2" t="str">
        <f t="shared" si="79"/>
        <v>860118</v>
      </c>
      <c r="Q860" s="2" t="str">
        <f t="shared" si="80"/>
        <v>862976</v>
      </c>
      <c r="R860" s="9">
        <f t="shared" si="81"/>
        <v>12</v>
      </c>
      <c r="S860">
        <f t="shared" si="82"/>
        <v>0</v>
      </c>
      <c r="T860">
        <f t="shared" si="83"/>
        <v>0</v>
      </c>
      <c r="U860">
        <v>0</v>
      </c>
    </row>
    <row r="861" spans="14:21">
      <c r="N861" s="8" t="s">
        <v>911</v>
      </c>
      <c r="O861" s="2" t="s">
        <v>7</v>
      </c>
      <c r="P861" s="2" t="str">
        <f t="shared" si="79"/>
        <v>862987</v>
      </c>
      <c r="Q861" s="2" t="str">
        <f t="shared" si="80"/>
        <v>863946</v>
      </c>
      <c r="R861" s="9">
        <f t="shared" si="81"/>
        <v>235</v>
      </c>
      <c r="S861">
        <f t="shared" si="82"/>
        <v>0</v>
      </c>
      <c r="T861">
        <f t="shared" si="83"/>
        <v>0</v>
      </c>
      <c r="U861">
        <v>0</v>
      </c>
    </row>
    <row r="862" spans="14:21">
      <c r="N862" s="8" t="s">
        <v>912</v>
      </c>
      <c r="O862" s="2" t="s">
        <v>3</v>
      </c>
      <c r="P862" s="2" t="str">
        <f t="shared" si="79"/>
        <v>864180</v>
      </c>
      <c r="Q862" s="2" t="str">
        <f t="shared" si="80"/>
        <v>865469</v>
      </c>
      <c r="R862" s="9">
        <f t="shared" si="81"/>
        <v>128</v>
      </c>
      <c r="S862">
        <f t="shared" si="82"/>
        <v>0</v>
      </c>
      <c r="T862">
        <f t="shared" si="83"/>
        <v>0</v>
      </c>
      <c r="U862">
        <v>0</v>
      </c>
    </row>
    <row r="863" spans="14:21">
      <c r="N863" s="8" t="s">
        <v>913</v>
      </c>
      <c r="O863" s="2" t="s">
        <v>7</v>
      </c>
      <c r="P863" s="2" t="str">
        <f t="shared" si="79"/>
        <v>865596</v>
      </c>
      <c r="Q863" s="2" t="str">
        <f t="shared" si="80"/>
        <v>865973</v>
      </c>
      <c r="R863" s="9">
        <f t="shared" si="81"/>
        <v>55</v>
      </c>
      <c r="S863">
        <f t="shared" si="82"/>
        <v>0</v>
      </c>
      <c r="T863">
        <f t="shared" si="83"/>
        <v>0</v>
      </c>
      <c r="U863">
        <v>0</v>
      </c>
    </row>
    <row r="864" spans="14:21">
      <c r="N864" s="8" t="s">
        <v>914</v>
      </c>
      <c r="O864" s="2" t="s">
        <v>7</v>
      </c>
      <c r="P864" s="2" t="str">
        <f t="shared" si="79"/>
        <v>866027</v>
      </c>
      <c r="Q864" s="2" t="str">
        <f t="shared" si="80"/>
        <v>867208</v>
      </c>
      <c r="R864" s="9">
        <f t="shared" si="81"/>
        <v>188</v>
      </c>
      <c r="S864">
        <f t="shared" si="82"/>
        <v>0</v>
      </c>
      <c r="T864">
        <f t="shared" si="83"/>
        <v>0</v>
      </c>
      <c r="U864">
        <v>0</v>
      </c>
    </row>
    <row r="865" spans="14:21">
      <c r="N865" s="8" t="s">
        <v>915</v>
      </c>
      <c r="O865" s="2" t="s">
        <v>7</v>
      </c>
      <c r="P865" s="2" t="str">
        <f t="shared" si="79"/>
        <v>867395</v>
      </c>
      <c r="Q865" s="2" t="str">
        <f t="shared" si="80"/>
        <v>867913</v>
      </c>
      <c r="R865" s="9">
        <f t="shared" si="81"/>
        <v>74</v>
      </c>
      <c r="S865">
        <f t="shared" si="82"/>
        <v>0</v>
      </c>
      <c r="T865">
        <f t="shared" si="83"/>
        <v>0</v>
      </c>
      <c r="U865">
        <v>0</v>
      </c>
    </row>
    <row r="866" spans="14:21">
      <c r="N866" s="8" t="s">
        <v>916</v>
      </c>
      <c r="O866" s="2" t="s">
        <v>7</v>
      </c>
      <c r="P866" s="2" t="str">
        <f t="shared" si="79"/>
        <v>867986</v>
      </c>
      <c r="Q866" s="2" t="str">
        <f t="shared" si="80"/>
        <v>868477</v>
      </c>
      <c r="R866" s="9">
        <f t="shared" si="81"/>
        <v>64</v>
      </c>
      <c r="S866">
        <f t="shared" si="82"/>
        <v>0</v>
      </c>
      <c r="T866">
        <f t="shared" si="83"/>
        <v>0</v>
      </c>
      <c r="U866">
        <v>0</v>
      </c>
    </row>
    <row r="867" spans="14:21">
      <c r="N867" s="8" t="s">
        <v>917</v>
      </c>
      <c r="O867" s="2" t="s">
        <v>7</v>
      </c>
      <c r="P867" s="2" t="str">
        <f t="shared" si="79"/>
        <v>868540</v>
      </c>
      <c r="Q867" s="2" t="str">
        <f t="shared" si="80"/>
        <v>869121</v>
      </c>
      <c r="R867" s="9">
        <f t="shared" si="81"/>
        <v>49</v>
      </c>
      <c r="S867">
        <f t="shared" si="82"/>
        <v>0</v>
      </c>
      <c r="T867">
        <f t="shared" si="83"/>
        <v>0</v>
      </c>
      <c r="U867">
        <v>0</v>
      </c>
    </row>
    <row r="868" spans="14:21">
      <c r="N868" s="8" t="s">
        <v>918</v>
      </c>
      <c r="O868" s="2" t="s">
        <v>7</v>
      </c>
      <c r="P868" s="2" t="str">
        <f t="shared" si="79"/>
        <v>869169</v>
      </c>
      <c r="Q868" s="2" t="str">
        <f t="shared" si="80"/>
        <v>869504</v>
      </c>
      <c r="R868" s="9">
        <f t="shared" si="81"/>
        <v>2</v>
      </c>
      <c r="S868">
        <f t="shared" si="82"/>
        <v>0</v>
      </c>
      <c r="T868">
        <f t="shared" si="83"/>
        <v>0</v>
      </c>
      <c r="U868">
        <v>0</v>
      </c>
    </row>
    <row r="869" spans="14:21">
      <c r="N869" s="8" t="s">
        <v>919</v>
      </c>
      <c r="O869" s="2" t="s">
        <v>7</v>
      </c>
      <c r="P869" s="2" t="str">
        <f t="shared" si="79"/>
        <v>869505</v>
      </c>
      <c r="Q869" s="2" t="str">
        <f t="shared" si="80"/>
        <v>871253</v>
      </c>
      <c r="R869" s="9">
        <f t="shared" si="81"/>
        <v>10</v>
      </c>
      <c r="S869">
        <f t="shared" si="82"/>
        <v>0</v>
      </c>
      <c r="T869">
        <f t="shared" si="83"/>
        <v>0</v>
      </c>
      <c r="U869">
        <v>0</v>
      </c>
    </row>
    <row r="870" spans="14:21">
      <c r="N870" s="8" t="s">
        <v>920</v>
      </c>
      <c r="O870" s="2" t="s">
        <v>7</v>
      </c>
      <c r="P870" s="2" t="str">
        <f t="shared" si="79"/>
        <v>871262</v>
      </c>
      <c r="Q870" s="2" t="str">
        <f t="shared" si="80"/>
        <v>871852</v>
      </c>
      <c r="R870" s="9">
        <f t="shared" si="81"/>
        <v>35</v>
      </c>
      <c r="S870">
        <f t="shared" si="82"/>
        <v>0</v>
      </c>
      <c r="T870">
        <f t="shared" si="83"/>
        <v>0</v>
      </c>
      <c r="U870">
        <v>0</v>
      </c>
    </row>
    <row r="871" spans="14:21">
      <c r="N871" s="8" t="s">
        <v>921</v>
      </c>
      <c r="O871" s="2" t="s">
        <v>3</v>
      </c>
      <c r="P871" s="2" t="str">
        <f t="shared" si="79"/>
        <v>871886</v>
      </c>
      <c r="Q871" s="2" t="str">
        <f t="shared" si="80"/>
        <v>872113</v>
      </c>
      <c r="R871" s="9">
        <f t="shared" si="81"/>
        <v>-6</v>
      </c>
      <c r="S871">
        <f t="shared" si="82"/>
        <v>1</v>
      </c>
      <c r="T871">
        <f t="shared" si="83"/>
        <v>-6</v>
      </c>
      <c r="U871">
        <v>-6</v>
      </c>
    </row>
    <row r="872" spans="14:21">
      <c r="N872" s="8" t="s">
        <v>922</v>
      </c>
      <c r="O872" s="2" t="s">
        <v>3</v>
      </c>
      <c r="P872" s="2" t="str">
        <f t="shared" si="79"/>
        <v>872106</v>
      </c>
      <c r="Q872" s="2" t="str">
        <f t="shared" si="80"/>
        <v>872330</v>
      </c>
      <c r="R872" s="9">
        <f t="shared" si="81"/>
        <v>33</v>
      </c>
      <c r="S872">
        <f t="shared" si="82"/>
        <v>0</v>
      </c>
      <c r="T872">
        <f t="shared" si="83"/>
        <v>0</v>
      </c>
      <c r="U872">
        <v>0</v>
      </c>
    </row>
    <row r="873" spans="14:21">
      <c r="N873" s="8" t="s">
        <v>923</v>
      </c>
      <c r="O873" s="2" t="s">
        <v>7</v>
      </c>
      <c r="P873" s="2" t="str">
        <f t="shared" si="79"/>
        <v>872362</v>
      </c>
      <c r="Q873" s="2" t="str">
        <f t="shared" si="80"/>
        <v>872940</v>
      </c>
      <c r="R873" s="9">
        <f t="shared" si="81"/>
        <v>169</v>
      </c>
      <c r="S873">
        <f t="shared" si="82"/>
        <v>0</v>
      </c>
      <c r="T873">
        <f t="shared" si="83"/>
        <v>0</v>
      </c>
      <c r="U873">
        <v>0</v>
      </c>
    </row>
    <row r="874" spans="14:21">
      <c r="N874" s="8" t="s">
        <v>924</v>
      </c>
      <c r="O874" s="2" t="s">
        <v>3</v>
      </c>
      <c r="P874" s="2" t="str">
        <f t="shared" si="79"/>
        <v>873108</v>
      </c>
      <c r="Q874" s="2" t="str">
        <f t="shared" si="80"/>
        <v>874196</v>
      </c>
      <c r="R874" s="9">
        <f t="shared" si="81"/>
        <v>195</v>
      </c>
      <c r="S874">
        <f t="shared" si="82"/>
        <v>0</v>
      </c>
      <c r="T874">
        <f t="shared" si="83"/>
        <v>0</v>
      </c>
      <c r="U874">
        <v>0</v>
      </c>
    </row>
    <row r="875" spans="14:21">
      <c r="N875" s="8" t="s">
        <v>925</v>
      </c>
      <c r="O875" s="2" t="s">
        <v>3</v>
      </c>
      <c r="P875" s="2" t="str">
        <f t="shared" si="79"/>
        <v>874390</v>
      </c>
      <c r="Q875" s="2" t="str">
        <f t="shared" si="80"/>
        <v>877449</v>
      </c>
      <c r="R875" s="9">
        <f t="shared" si="81"/>
        <v>5</v>
      </c>
      <c r="S875">
        <f t="shared" si="82"/>
        <v>0</v>
      </c>
      <c r="T875">
        <f t="shared" si="83"/>
        <v>0</v>
      </c>
      <c r="U875">
        <v>0</v>
      </c>
    </row>
    <row r="876" spans="14:21">
      <c r="N876" s="8" t="s">
        <v>926</v>
      </c>
      <c r="O876" s="2" t="s">
        <v>3</v>
      </c>
      <c r="P876" s="2" t="str">
        <f t="shared" si="79"/>
        <v>877453</v>
      </c>
      <c r="Q876" s="2" t="str">
        <f t="shared" si="80"/>
        <v>877887</v>
      </c>
      <c r="R876" s="9">
        <f t="shared" si="81"/>
        <v>90</v>
      </c>
      <c r="S876">
        <f t="shared" si="82"/>
        <v>0</v>
      </c>
      <c r="T876">
        <f t="shared" si="83"/>
        <v>0</v>
      </c>
      <c r="U876">
        <v>0</v>
      </c>
    </row>
    <row r="877" spans="14:21">
      <c r="N877" s="8" t="s">
        <v>927</v>
      </c>
      <c r="O877" s="2" t="s">
        <v>7</v>
      </c>
      <c r="P877" s="2" t="str">
        <f t="shared" si="79"/>
        <v>877976</v>
      </c>
      <c r="Q877" s="2" t="str">
        <f t="shared" si="80"/>
        <v>880675</v>
      </c>
      <c r="R877" s="9">
        <f t="shared" si="81"/>
        <v>193</v>
      </c>
      <c r="S877">
        <f t="shared" si="82"/>
        <v>0</v>
      </c>
      <c r="T877">
        <f t="shared" si="83"/>
        <v>0</v>
      </c>
      <c r="U877">
        <v>0</v>
      </c>
    </row>
    <row r="878" spans="14:21">
      <c r="N878" s="8" t="s">
        <v>928</v>
      </c>
      <c r="O878" s="2" t="s">
        <v>7</v>
      </c>
      <c r="P878" s="2" t="str">
        <f t="shared" si="79"/>
        <v>880867</v>
      </c>
      <c r="Q878" s="2" t="str">
        <f t="shared" si="80"/>
        <v>883485</v>
      </c>
      <c r="R878" s="9">
        <f t="shared" si="81"/>
        <v>351</v>
      </c>
      <c r="S878">
        <f t="shared" si="82"/>
        <v>0</v>
      </c>
      <c r="T878">
        <f t="shared" si="83"/>
        <v>0</v>
      </c>
      <c r="U878">
        <v>0</v>
      </c>
    </row>
    <row r="879" spans="14:21">
      <c r="N879" s="8" t="s">
        <v>929</v>
      </c>
      <c r="O879" s="2" t="s">
        <v>7</v>
      </c>
      <c r="P879" s="2" t="str">
        <f t="shared" si="79"/>
        <v>883835</v>
      </c>
      <c r="Q879" s="2" t="str">
        <f t="shared" si="80"/>
        <v>886261</v>
      </c>
      <c r="R879" s="9">
        <f t="shared" si="81"/>
        <v>-15</v>
      </c>
      <c r="S879">
        <f t="shared" si="82"/>
        <v>1</v>
      </c>
      <c r="T879">
        <f t="shared" si="83"/>
        <v>-15</v>
      </c>
      <c r="U879">
        <v>-15</v>
      </c>
    </row>
    <row r="880" spans="14:21">
      <c r="N880" s="8" t="s">
        <v>930</v>
      </c>
      <c r="O880" s="2" t="s">
        <v>7</v>
      </c>
      <c r="P880" s="2" t="str">
        <f t="shared" si="79"/>
        <v>886245</v>
      </c>
      <c r="Q880" s="2" t="str">
        <f t="shared" si="80"/>
        <v>886892</v>
      </c>
      <c r="R880" s="9">
        <f t="shared" si="81"/>
        <v>24</v>
      </c>
      <c r="S880">
        <f t="shared" si="82"/>
        <v>0</v>
      </c>
      <c r="T880">
        <f t="shared" si="83"/>
        <v>0</v>
      </c>
      <c r="U880">
        <v>0</v>
      </c>
    </row>
    <row r="881" spans="14:21">
      <c r="N881" s="8" t="s">
        <v>931</v>
      </c>
      <c r="O881" s="2" t="s">
        <v>3</v>
      </c>
      <c r="P881" s="2" t="str">
        <f t="shared" si="79"/>
        <v>886915</v>
      </c>
      <c r="Q881" s="2" t="str">
        <f t="shared" si="80"/>
        <v>887472</v>
      </c>
      <c r="R881" s="9">
        <f t="shared" si="81"/>
        <v>81</v>
      </c>
      <c r="S881">
        <f t="shared" si="82"/>
        <v>0</v>
      </c>
      <c r="T881">
        <f t="shared" si="83"/>
        <v>0</v>
      </c>
      <c r="U881">
        <v>0</v>
      </c>
    </row>
    <row r="882" spans="14:21">
      <c r="N882" s="8" t="s">
        <v>932</v>
      </c>
      <c r="O882" s="2" t="s">
        <v>7</v>
      </c>
      <c r="P882" s="2" t="str">
        <f t="shared" si="79"/>
        <v>887552</v>
      </c>
      <c r="Q882" s="2" t="str">
        <f t="shared" si="80"/>
        <v>888427</v>
      </c>
      <c r="R882" s="9">
        <f t="shared" si="81"/>
        <v>14</v>
      </c>
      <c r="S882">
        <f t="shared" si="82"/>
        <v>0</v>
      </c>
      <c r="T882">
        <f t="shared" si="83"/>
        <v>0</v>
      </c>
      <c r="U882">
        <v>0</v>
      </c>
    </row>
    <row r="883" spans="14:21">
      <c r="N883" s="8" t="s">
        <v>933</v>
      </c>
      <c r="O883" s="2" t="s">
        <v>3</v>
      </c>
      <c r="P883" s="2" t="str">
        <f t="shared" si="79"/>
        <v>888440</v>
      </c>
      <c r="Q883" s="2" t="str">
        <f t="shared" si="80"/>
        <v>889096</v>
      </c>
      <c r="R883" s="9">
        <f t="shared" si="81"/>
        <v>211</v>
      </c>
      <c r="S883">
        <f t="shared" si="82"/>
        <v>0</v>
      </c>
      <c r="T883">
        <f t="shared" si="83"/>
        <v>0</v>
      </c>
      <c r="U883">
        <v>0</v>
      </c>
    </row>
    <row r="884" spans="14:21">
      <c r="N884" s="8" t="s">
        <v>934</v>
      </c>
      <c r="O884" s="2" t="s">
        <v>3</v>
      </c>
      <c r="P884" s="2" t="str">
        <f t="shared" si="79"/>
        <v>889306</v>
      </c>
      <c r="Q884" s="2" t="str">
        <f t="shared" si="80"/>
        <v>889623</v>
      </c>
      <c r="R884" s="9">
        <f t="shared" si="81"/>
        <v>75</v>
      </c>
      <c r="S884">
        <f t="shared" si="82"/>
        <v>0</v>
      </c>
      <c r="T884">
        <f t="shared" si="83"/>
        <v>0</v>
      </c>
      <c r="U884">
        <v>0</v>
      </c>
    </row>
    <row r="885" spans="14:21">
      <c r="N885" s="8" t="s">
        <v>935</v>
      </c>
      <c r="O885" s="2" t="s">
        <v>3</v>
      </c>
      <c r="P885" s="2" t="str">
        <f t="shared" si="79"/>
        <v>889697</v>
      </c>
      <c r="Q885" s="2" t="str">
        <f t="shared" si="80"/>
        <v>890926</v>
      </c>
      <c r="R885" s="9">
        <f t="shared" si="81"/>
        <v>28</v>
      </c>
      <c r="S885">
        <f t="shared" si="82"/>
        <v>0</v>
      </c>
      <c r="T885">
        <f t="shared" si="83"/>
        <v>0</v>
      </c>
      <c r="U885">
        <v>0</v>
      </c>
    </row>
    <row r="886" spans="14:21">
      <c r="N886" s="8" t="s">
        <v>936</v>
      </c>
      <c r="O886" s="2" t="s">
        <v>3</v>
      </c>
      <c r="P886" s="2" t="str">
        <f t="shared" si="79"/>
        <v>890953</v>
      </c>
      <c r="Q886" s="2" t="str">
        <f t="shared" si="80"/>
        <v>893037</v>
      </c>
      <c r="R886" s="9">
        <f t="shared" si="81"/>
        <v>76</v>
      </c>
      <c r="S886">
        <f t="shared" si="82"/>
        <v>0</v>
      </c>
      <c r="T886">
        <f t="shared" si="83"/>
        <v>0</v>
      </c>
      <c r="U886">
        <v>0</v>
      </c>
    </row>
    <row r="887" spans="14:21">
      <c r="N887" s="8" t="s">
        <v>937</v>
      </c>
      <c r="O887" s="2" t="s">
        <v>3</v>
      </c>
      <c r="P887" s="2" t="str">
        <f t="shared" si="79"/>
        <v>893112</v>
      </c>
      <c r="Q887" s="2" t="str">
        <f t="shared" si="80"/>
        <v>893582</v>
      </c>
      <c r="R887" s="9">
        <f t="shared" si="81"/>
        <v>169</v>
      </c>
      <c r="S887">
        <f t="shared" si="82"/>
        <v>0</v>
      </c>
      <c r="T887">
        <f t="shared" si="83"/>
        <v>0</v>
      </c>
      <c r="U887">
        <v>0</v>
      </c>
    </row>
    <row r="888" spans="14:21">
      <c r="N888" s="8" t="s">
        <v>938</v>
      </c>
      <c r="O888" s="2" t="s">
        <v>3</v>
      </c>
      <c r="P888" s="2" t="str">
        <f t="shared" si="79"/>
        <v>893750</v>
      </c>
      <c r="Q888" s="2" t="str">
        <f t="shared" si="80"/>
        <v>894124</v>
      </c>
      <c r="R888" s="9">
        <f t="shared" si="81"/>
        <v>157</v>
      </c>
      <c r="S888">
        <f t="shared" si="82"/>
        <v>0</v>
      </c>
      <c r="T888">
        <f t="shared" si="83"/>
        <v>0</v>
      </c>
      <c r="U888">
        <v>0</v>
      </c>
    </row>
    <row r="889" spans="14:21">
      <c r="N889" s="8" t="s">
        <v>939</v>
      </c>
      <c r="O889" s="2" t="s">
        <v>3</v>
      </c>
      <c r="P889" s="2" t="str">
        <f t="shared" si="79"/>
        <v>894280</v>
      </c>
      <c r="Q889" s="2" t="str">
        <f t="shared" si="80"/>
        <v>894639</v>
      </c>
      <c r="R889" s="9">
        <f t="shared" si="81"/>
        <v>-2</v>
      </c>
      <c r="S889">
        <f t="shared" si="82"/>
        <v>1</v>
      </c>
      <c r="T889">
        <f t="shared" si="83"/>
        <v>-2</v>
      </c>
      <c r="U889">
        <v>-2</v>
      </c>
    </row>
    <row r="890" spans="14:21">
      <c r="N890" s="8" t="s">
        <v>940</v>
      </c>
      <c r="O890" s="2" t="s">
        <v>3</v>
      </c>
      <c r="P890" s="2" t="str">
        <f t="shared" si="79"/>
        <v>894636</v>
      </c>
      <c r="Q890" s="2" t="str">
        <f t="shared" si="80"/>
        <v>896453</v>
      </c>
      <c r="R890" s="9">
        <f t="shared" si="81"/>
        <v>296</v>
      </c>
      <c r="S890">
        <f t="shared" si="82"/>
        <v>0</v>
      </c>
      <c r="T890">
        <f t="shared" si="83"/>
        <v>0</v>
      </c>
      <c r="U890">
        <v>0</v>
      </c>
    </row>
    <row r="891" spans="14:21">
      <c r="N891" s="8" t="s">
        <v>941</v>
      </c>
      <c r="O891" s="2" t="s">
        <v>7</v>
      </c>
      <c r="P891" s="2" t="str">
        <f t="shared" si="79"/>
        <v>896748</v>
      </c>
      <c r="Q891" s="2" t="str">
        <f t="shared" si="80"/>
        <v>901358</v>
      </c>
      <c r="R891" s="9">
        <f t="shared" si="81"/>
        <v>379</v>
      </c>
      <c r="S891">
        <f t="shared" si="82"/>
        <v>0</v>
      </c>
      <c r="T891">
        <f t="shared" si="83"/>
        <v>0</v>
      </c>
      <c r="U891">
        <v>0</v>
      </c>
    </row>
    <row r="892" spans="14:21">
      <c r="N892" s="8" t="s">
        <v>942</v>
      </c>
      <c r="O892" s="2" t="s">
        <v>7</v>
      </c>
      <c r="P892" s="2" t="str">
        <f t="shared" si="79"/>
        <v>901736</v>
      </c>
      <c r="Q892" s="2" t="str">
        <f t="shared" si="80"/>
        <v>902035</v>
      </c>
      <c r="R892" s="9">
        <f t="shared" si="81"/>
        <v>75</v>
      </c>
      <c r="S892">
        <f t="shared" si="82"/>
        <v>0</v>
      </c>
      <c r="T892">
        <f t="shared" si="83"/>
        <v>0</v>
      </c>
      <c r="U892">
        <v>0</v>
      </c>
    </row>
    <row r="893" spans="14:21">
      <c r="N893" s="8" t="s">
        <v>943</v>
      </c>
      <c r="O893" s="2" t="s">
        <v>3</v>
      </c>
      <c r="P893" s="2" t="str">
        <f t="shared" si="79"/>
        <v>902109</v>
      </c>
      <c r="Q893" s="2" t="str">
        <f t="shared" si="80"/>
        <v>903119</v>
      </c>
      <c r="R893" s="9">
        <f t="shared" si="81"/>
        <v>83</v>
      </c>
      <c r="S893">
        <f t="shared" si="82"/>
        <v>0</v>
      </c>
      <c r="T893">
        <f t="shared" si="83"/>
        <v>0</v>
      </c>
      <c r="U893">
        <v>0</v>
      </c>
    </row>
    <row r="894" spans="14:21">
      <c r="N894" s="8" t="s">
        <v>944</v>
      </c>
      <c r="O894" s="2" t="s">
        <v>7</v>
      </c>
      <c r="P894" s="2" t="str">
        <f t="shared" si="79"/>
        <v>903201</v>
      </c>
      <c r="Q894" s="2" t="str">
        <f t="shared" si="80"/>
        <v>904283</v>
      </c>
      <c r="R894" s="9">
        <f t="shared" si="81"/>
        <v>563</v>
      </c>
      <c r="S894">
        <f t="shared" si="82"/>
        <v>0</v>
      </c>
      <c r="T894">
        <f t="shared" si="83"/>
        <v>0</v>
      </c>
      <c r="U894">
        <v>0</v>
      </c>
    </row>
    <row r="895" spans="14:21">
      <c r="N895" s="8" t="s">
        <v>945</v>
      </c>
      <c r="O895" s="2" t="s">
        <v>3</v>
      </c>
      <c r="P895" s="2" t="str">
        <f t="shared" si="79"/>
        <v>904845</v>
      </c>
      <c r="Q895" s="2" t="str">
        <f t="shared" si="80"/>
        <v>905417</v>
      </c>
      <c r="R895" s="9">
        <f t="shared" si="81"/>
        <v>69</v>
      </c>
      <c r="S895">
        <f t="shared" si="82"/>
        <v>0</v>
      </c>
      <c r="T895">
        <f t="shared" si="83"/>
        <v>0</v>
      </c>
      <c r="U895">
        <v>0</v>
      </c>
    </row>
    <row r="896" spans="14:21">
      <c r="N896" s="8" t="s">
        <v>946</v>
      </c>
      <c r="O896" s="2" t="s">
        <v>3</v>
      </c>
      <c r="P896" s="2" t="str">
        <f t="shared" si="79"/>
        <v>905485</v>
      </c>
      <c r="Q896" s="2" t="str">
        <f t="shared" si="80"/>
        <v>906657</v>
      </c>
      <c r="R896" s="9">
        <f t="shared" si="81"/>
        <v>176</v>
      </c>
      <c r="S896">
        <f t="shared" si="82"/>
        <v>0</v>
      </c>
      <c r="T896">
        <f t="shared" si="83"/>
        <v>0</v>
      </c>
      <c r="U896">
        <v>0</v>
      </c>
    </row>
    <row r="897" spans="14:21">
      <c r="N897" s="8" t="s">
        <v>947</v>
      </c>
      <c r="O897" s="2" t="s">
        <v>7</v>
      </c>
      <c r="P897" s="2" t="str">
        <f t="shared" si="79"/>
        <v>906832</v>
      </c>
      <c r="Q897" s="2" t="str">
        <f t="shared" si="80"/>
        <v>907638</v>
      </c>
      <c r="R897" s="9">
        <f t="shared" si="81"/>
        <v>16</v>
      </c>
      <c r="S897">
        <f t="shared" si="82"/>
        <v>0</v>
      </c>
      <c r="T897">
        <f t="shared" si="83"/>
        <v>0</v>
      </c>
      <c r="U897">
        <v>0</v>
      </c>
    </row>
    <row r="898" spans="14:21">
      <c r="N898" s="8" t="s">
        <v>948</v>
      </c>
      <c r="O898" s="2" t="s">
        <v>7</v>
      </c>
      <c r="P898" s="2" t="str">
        <f t="shared" si="79"/>
        <v>907653</v>
      </c>
      <c r="Q898" s="2" t="str">
        <f t="shared" si="80"/>
        <v>907928</v>
      </c>
      <c r="R898" s="9">
        <f t="shared" si="81"/>
        <v>-2</v>
      </c>
      <c r="S898">
        <f t="shared" si="82"/>
        <v>1</v>
      </c>
      <c r="T898">
        <f t="shared" si="83"/>
        <v>-2</v>
      </c>
      <c r="U898">
        <v>-2</v>
      </c>
    </row>
    <row r="899" spans="14:21">
      <c r="N899" s="8" t="s">
        <v>949</v>
      </c>
      <c r="O899" s="2" t="s">
        <v>7</v>
      </c>
      <c r="P899" s="2" t="str">
        <f t="shared" si="79"/>
        <v>907925</v>
      </c>
      <c r="Q899" s="2" t="str">
        <f t="shared" si="80"/>
        <v>908317</v>
      </c>
      <c r="R899" s="9">
        <f t="shared" si="81"/>
        <v>182</v>
      </c>
      <c r="S899">
        <f t="shared" si="82"/>
        <v>0</v>
      </c>
      <c r="T899">
        <f t="shared" si="83"/>
        <v>0</v>
      </c>
      <c r="U899">
        <v>0</v>
      </c>
    </row>
    <row r="900" spans="14:21">
      <c r="N900" s="8" t="s">
        <v>950</v>
      </c>
      <c r="O900" s="2" t="s">
        <v>3</v>
      </c>
      <c r="P900" s="2" t="str">
        <f t="shared" si="79"/>
        <v>908498</v>
      </c>
      <c r="Q900" s="2" t="str">
        <f t="shared" si="80"/>
        <v>909295</v>
      </c>
      <c r="R900" s="9">
        <f t="shared" si="81"/>
        <v>146</v>
      </c>
      <c r="S900">
        <f t="shared" si="82"/>
        <v>0</v>
      </c>
      <c r="T900">
        <f t="shared" si="83"/>
        <v>0</v>
      </c>
      <c r="U900">
        <v>0</v>
      </c>
    </row>
    <row r="901" spans="14:21">
      <c r="N901" s="8" t="s">
        <v>951</v>
      </c>
      <c r="O901" s="2" t="s">
        <v>3</v>
      </c>
      <c r="P901" s="2" t="str">
        <f t="shared" ref="P901:P964" si="84">MID(N:N,1,SEARCH("..",N:N)-1)</f>
        <v>909440</v>
      </c>
      <c r="Q901" s="2" t="str">
        <f t="shared" ref="Q901:Q964" si="85">MID(N:N,LEN(P901)+3,LEN(N901)-LEN(P901)-2)</f>
        <v>909643</v>
      </c>
      <c r="R901" s="9">
        <f t="shared" ref="R901:R964" si="86">P902-Q901+1</f>
        <v>138</v>
      </c>
      <c r="S901">
        <f t="shared" ref="S901:S964" si="87">IF(O901=O902,IF(R901&lt;0,1,0),0)</f>
        <v>0</v>
      </c>
      <c r="T901">
        <f t="shared" ref="T901:T964" si="88">IF(R901&lt;0,IF(S901=1,R901,0),0)</f>
        <v>0</v>
      </c>
      <c r="U901">
        <v>0</v>
      </c>
    </row>
    <row r="902" spans="14:21">
      <c r="N902" s="8" t="s">
        <v>952</v>
      </c>
      <c r="O902" s="2" t="s">
        <v>7</v>
      </c>
      <c r="P902" s="2" t="str">
        <f t="shared" si="84"/>
        <v>909780</v>
      </c>
      <c r="Q902" s="2" t="str">
        <f t="shared" si="85"/>
        <v>910676</v>
      </c>
      <c r="R902" s="9">
        <f t="shared" si="86"/>
        <v>60</v>
      </c>
      <c r="S902">
        <f t="shared" si="87"/>
        <v>0</v>
      </c>
      <c r="T902">
        <f t="shared" si="88"/>
        <v>0</v>
      </c>
      <c r="U902">
        <v>0</v>
      </c>
    </row>
    <row r="903" spans="14:21">
      <c r="N903" s="8" t="s">
        <v>953</v>
      </c>
      <c r="O903" s="2" t="s">
        <v>3</v>
      </c>
      <c r="P903" s="2" t="str">
        <f t="shared" si="84"/>
        <v>910735</v>
      </c>
      <c r="Q903" s="2" t="str">
        <f t="shared" si="85"/>
        <v>911694</v>
      </c>
      <c r="R903" s="9">
        <f t="shared" si="86"/>
        <v>63</v>
      </c>
      <c r="S903">
        <f t="shared" si="87"/>
        <v>0</v>
      </c>
      <c r="T903">
        <f t="shared" si="88"/>
        <v>0</v>
      </c>
      <c r="U903">
        <v>0</v>
      </c>
    </row>
    <row r="904" spans="14:21">
      <c r="N904" s="8" t="s">
        <v>954</v>
      </c>
      <c r="O904" s="2" t="s">
        <v>3</v>
      </c>
      <c r="P904" s="2" t="str">
        <f t="shared" si="84"/>
        <v>911756</v>
      </c>
      <c r="Q904" s="2" t="str">
        <f t="shared" si="85"/>
        <v>914341</v>
      </c>
      <c r="R904" s="9">
        <f t="shared" si="86"/>
        <v>273</v>
      </c>
      <c r="S904">
        <f t="shared" si="87"/>
        <v>0</v>
      </c>
      <c r="T904">
        <f t="shared" si="88"/>
        <v>0</v>
      </c>
      <c r="U904">
        <v>0</v>
      </c>
    </row>
    <row r="905" spans="14:21">
      <c r="N905" s="8" t="s">
        <v>955</v>
      </c>
      <c r="O905" s="2" t="s">
        <v>7</v>
      </c>
      <c r="P905" s="2" t="str">
        <f t="shared" si="84"/>
        <v>914613</v>
      </c>
      <c r="Q905" s="2" t="str">
        <f t="shared" si="85"/>
        <v>915158</v>
      </c>
      <c r="R905" s="9">
        <f t="shared" si="86"/>
        <v>431</v>
      </c>
      <c r="S905">
        <f t="shared" si="87"/>
        <v>0</v>
      </c>
      <c r="T905">
        <f t="shared" si="88"/>
        <v>0</v>
      </c>
      <c r="U905">
        <v>0</v>
      </c>
    </row>
    <row r="906" spans="14:21">
      <c r="N906" s="8" t="s">
        <v>956</v>
      </c>
      <c r="O906" s="2" t="s">
        <v>7</v>
      </c>
      <c r="P906" s="2" t="str">
        <f t="shared" si="84"/>
        <v>915588</v>
      </c>
      <c r="Q906" s="2" t="str">
        <f t="shared" si="85"/>
        <v>916130</v>
      </c>
      <c r="R906" s="9">
        <f t="shared" si="86"/>
        <v>133</v>
      </c>
      <c r="S906">
        <f t="shared" si="87"/>
        <v>0</v>
      </c>
      <c r="T906">
        <f t="shared" si="88"/>
        <v>0</v>
      </c>
      <c r="U906">
        <v>0</v>
      </c>
    </row>
    <row r="907" spans="14:21">
      <c r="N907" s="8" t="s">
        <v>957</v>
      </c>
      <c r="O907" s="2" t="s">
        <v>7</v>
      </c>
      <c r="P907" s="2" t="str">
        <f t="shared" si="84"/>
        <v>916262</v>
      </c>
      <c r="Q907" s="2" t="str">
        <f t="shared" si="85"/>
        <v>916747</v>
      </c>
      <c r="R907" s="9">
        <f t="shared" si="86"/>
        <v>208</v>
      </c>
      <c r="S907">
        <f t="shared" si="87"/>
        <v>0</v>
      </c>
      <c r="T907">
        <f t="shared" si="88"/>
        <v>0</v>
      </c>
      <c r="U907">
        <v>0</v>
      </c>
    </row>
    <row r="908" spans="14:21">
      <c r="N908" s="8" t="s">
        <v>958</v>
      </c>
      <c r="O908" s="2" t="s">
        <v>7</v>
      </c>
      <c r="P908" s="2" t="str">
        <f t="shared" si="84"/>
        <v>916954</v>
      </c>
      <c r="Q908" s="2" t="str">
        <f t="shared" si="85"/>
        <v>917166</v>
      </c>
      <c r="R908" s="9">
        <f t="shared" si="86"/>
        <v>115</v>
      </c>
      <c r="S908">
        <f t="shared" si="87"/>
        <v>0</v>
      </c>
      <c r="T908">
        <f t="shared" si="88"/>
        <v>0</v>
      </c>
      <c r="U908">
        <v>0</v>
      </c>
    </row>
    <row r="909" spans="14:21">
      <c r="N909" s="8" t="s">
        <v>959</v>
      </c>
      <c r="O909" s="2" t="s">
        <v>7</v>
      </c>
      <c r="P909" s="2" t="str">
        <f t="shared" si="84"/>
        <v>917280</v>
      </c>
      <c r="Q909" s="2" t="str">
        <f t="shared" si="85"/>
        <v>917987</v>
      </c>
      <c r="R909" s="9">
        <f t="shared" si="86"/>
        <v>149</v>
      </c>
      <c r="S909">
        <f t="shared" si="87"/>
        <v>0</v>
      </c>
      <c r="T909">
        <f t="shared" si="88"/>
        <v>0</v>
      </c>
      <c r="U909">
        <v>0</v>
      </c>
    </row>
    <row r="910" spans="14:21">
      <c r="N910" s="8" t="s">
        <v>960</v>
      </c>
      <c r="O910" s="2" t="s">
        <v>7</v>
      </c>
      <c r="P910" s="2" t="str">
        <f t="shared" si="84"/>
        <v>918135</v>
      </c>
      <c r="Q910" s="2" t="str">
        <f t="shared" si="85"/>
        <v>918491</v>
      </c>
      <c r="R910" s="9">
        <f t="shared" si="86"/>
        <v>70</v>
      </c>
      <c r="S910">
        <f t="shared" si="87"/>
        <v>0</v>
      </c>
      <c r="T910">
        <f t="shared" si="88"/>
        <v>0</v>
      </c>
      <c r="U910">
        <v>0</v>
      </c>
    </row>
    <row r="911" spans="14:21">
      <c r="N911" s="8" t="s">
        <v>961</v>
      </c>
      <c r="O911" s="2" t="s">
        <v>7</v>
      </c>
      <c r="P911" s="2" t="str">
        <f t="shared" si="84"/>
        <v>918560</v>
      </c>
      <c r="Q911" s="2" t="str">
        <f t="shared" si="85"/>
        <v>918988</v>
      </c>
      <c r="R911" s="9">
        <f t="shared" si="86"/>
        <v>11</v>
      </c>
      <c r="S911">
        <f t="shared" si="87"/>
        <v>0</v>
      </c>
      <c r="T911">
        <f t="shared" si="88"/>
        <v>0</v>
      </c>
      <c r="U911">
        <v>0</v>
      </c>
    </row>
    <row r="912" spans="14:21">
      <c r="N912" s="8" t="s">
        <v>962</v>
      </c>
      <c r="O912" s="2" t="s">
        <v>7</v>
      </c>
      <c r="P912" s="2" t="str">
        <f t="shared" si="84"/>
        <v>918998</v>
      </c>
      <c r="Q912" s="2" t="str">
        <f t="shared" si="85"/>
        <v>919249</v>
      </c>
      <c r="R912" s="9">
        <f t="shared" si="86"/>
        <v>77</v>
      </c>
      <c r="S912">
        <f t="shared" si="87"/>
        <v>0</v>
      </c>
      <c r="T912">
        <f t="shared" si="88"/>
        <v>0</v>
      </c>
      <c r="U912">
        <v>0</v>
      </c>
    </row>
    <row r="913" spans="14:21">
      <c r="N913" s="8" t="s">
        <v>963</v>
      </c>
      <c r="O913" s="2" t="s">
        <v>7</v>
      </c>
      <c r="P913" s="2" t="str">
        <f t="shared" si="84"/>
        <v>919325</v>
      </c>
      <c r="Q913" s="2" t="str">
        <f t="shared" si="85"/>
        <v>921283</v>
      </c>
      <c r="R913" s="9">
        <f t="shared" si="86"/>
        <v>4</v>
      </c>
      <c r="S913">
        <f t="shared" si="87"/>
        <v>0</v>
      </c>
      <c r="T913">
        <f t="shared" si="88"/>
        <v>0</v>
      </c>
      <c r="U913">
        <v>0</v>
      </c>
    </row>
    <row r="914" spans="14:21">
      <c r="N914" s="8" t="s">
        <v>964</v>
      </c>
      <c r="O914" s="2" t="s">
        <v>3</v>
      </c>
      <c r="P914" s="2" t="str">
        <f t="shared" si="84"/>
        <v>921286</v>
      </c>
      <c r="Q914" s="2" t="str">
        <f t="shared" si="85"/>
        <v>921780</v>
      </c>
      <c r="R914" s="9">
        <f t="shared" si="86"/>
        <v>1</v>
      </c>
      <c r="S914">
        <f t="shared" si="87"/>
        <v>0</v>
      </c>
      <c r="T914">
        <f t="shared" si="88"/>
        <v>0</v>
      </c>
      <c r="U914">
        <v>0</v>
      </c>
    </row>
    <row r="915" spans="14:21">
      <c r="N915" s="8" t="s">
        <v>965</v>
      </c>
      <c r="O915" s="2" t="s">
        <v>3</v>
      </c>
      <c r="P915" s="2" t="str">
        <f t="shared" si="84"/>
        <v>921780</v>
      </c>
      <c r="Q915" s="2" t="str">
        <f t="shared" si="85"/>
        <v>922391</v>
      </c>
      <c r="R915" s="9">
        <f t="shared" si="86"/>
        <v>-2</v>
      </c>
      <c r="S915">
        <f t="shared" si="87"/>
        <v>1</v>
      </c>
      <c r="T915">
        <f t="shared" si="88"/>
        <v>-2</v>
      </c>
      <c r="U915">
        <v>-2</v>
      </c>
    </row>
    <row r="916" spans="14:21">
      <c r="N916" s="8" t="s">
        <v>966</v>
      </c>
      <c r="O916" s="2" t="s">
        <v>3</v>
      </c>
      <c r="P916" s="2" t="str">
        <f t="shared" si="84"/>
        <v>922388</v>
      </c>
      <c r="Q916" s="2" t="str">
        <f t="shared" si="85"/>
        <v>922837</v>
      </c>
      <c r="R916" s="9">
        <f t="shared" si="86"/>
        <v>12</v>
      </c>
      <c r="S916">
        <f t="shared" si="87"/>
        <v>0</v>
      </c>
      <c r="T916">
        <f t="shared" si="88"/>
        <v>0</v>
      </c>
      <c r="U916">
        <v>0</v>
      </c>
    </row>
    <row r="917" spans="14:21">
      <c r="N917" s="8" t="s">
        <v>967</v>
      </c>
      <c r="O917" s="2" t="s">
        <v>3</v>
      </c>
      <c r="P917" s="2" t="str">
        <f t="shared" si="84"/>
        <v>922848</v>
      </c>
      <c r="Q917" s="2" t="str">
        <f t="shared" si="85"/>
        <v>922976</v>
      </c>
      <c r="R917" s="9">
        <f t="shared" si="86"/>
        <v>552</v>
      </c>
      <c r="S917">
        <f t="shared" si="87"/>
        <v>0</v>
      </c>
      <c r="T917">
        <f t="shared" si="88"/>
        <v>0</v>
      </c>
      <c r="U917">
        <v>0</v>
      </c>
    </row>
    <row r="918" spans="14:21">
      <c r="N918" s="8" t="s">
        <v>968</v>
      </c>
      <c r="O918" s="2" t="s">
        <v>3</v>
      </c>
      <c r="P918" s="2" t="str">
        <f t="shared" si="84"/>
        <v>923527</v>
      </c>
      <c r="Q918" s="2" t="str">
        <f t="shared" si="85"/>
        <v>923793</v>
      </c>
      <c r="R918" s="9">
        <f t="shared" si="86"/>
        <v>287</v>
      </c>
      <c r="S918">
        <f t="shared" si="87"/>
        <v>0</v>
      </c>
      <c r="T918">
        <f t="shared" si="88"/>
        <v>0</v>
      </c>
      <c r="U918">
        <v>0</v>
      </c>
    </row>
    <row r="919" spans="14:21">
      <c r="N919" s="8" t="s">
        <v>969</v>
      </c>
      <c r="O919" s="2" t="s">
        <v>7</v>
      </c>
      <c r="P919" s="2" t="str">
        <f t="shared" si="84"/>
        <v>924079</v>
      </c>
      <c r="Q919" s="2" t="str">
        <f t="shared" si="85"/>
        <v>926028</v>
      </c>
      <c r="R919" s="9">
        <f t="shared" si="86"/>
        <v>50</v>
      </c>
      <c r="S919">
        <f t="shared" si="87"/>
        <v>0</v>
      </c>
      <c r="T919">
        <f t="shared" si="88"/>
        <v>0</v>
      </c>
      <c r="U919">
        <v>0</v>
      </c>
    </row>
    <row r="920" spans="14:21">
      <c r="N920" s="8" t="s">
        <v>970</v>
      </c>
      <c r="O920" s="2" t="s">
        <v>7</v>
      </c>
      <c r="P920" s="2" t="str">
        <f t="shared" si="84"/>
        <v>926077</v>
      </c>
      <c r="Q920" s="2" t="str">
        <f t="shared" si="85"/>
        <v>926523</v>
      </c>
      <c r="R920" s="9">
        <f t="shared" si="86"/>
        <v>198</v>
      </c>
      <c r="S920">
        <f t="shared" si="87"/>
        <v>0</v>
      </c>
      <c r="T920">
        <f t="shared" si="88"/>
        <v>0</v>
      </c>
      <c r="U920">
        <v>0</v>
      </c>
    </row>
    <row r="921" spans="14:21">
      <c r="N921" s="8" t="s">
        <v>971</v>
      </c>
      <c r="O921" s="2" t="s">
        <v>3</v>
      </c>
      <c r="P921" s="2" t="str">
        <f t="shared" si="84"/>
        <v>926720</v>
      </c>
      <c r="Q921" s="2" t="str">
        <f t="shared" si="85"/>
        <v>926974</v>
      </c>
      <c r="R921" s="9">
        <f t="shared" si="86"/>
        <v>119</v>
      </c>
      <c r="S921">
        <f t="shared" si="87"/>
        <v>0</v>
      </c>
      <c r="T921">
        <f t="shared" si="88"/>
        <v>0</v>
      </c>
      <c r="U921">
        <v>0</v>
      </c>
    </row>
    <row r="922" spans="14:21">
      <c r="N922" s="8" t="s">
        <v>972</v>
      </c>
      <c r="O922" s="2" t="s">
        <v>3</v>
      </c>
      <c r="P922" s="2" t="str">
        <f t="shared" si="84"/>
        <v>927092</v>
      </c>
      <c r="Q922" s="2" t="str">
        <f t="shared" si="85"/>
        <v>927394</v>
      </c>
      <c r="R922" s="9">
        <f t="shared" si="86"/>
        <v>-2</v>
      </c>
      <c r="S922">
        <f t="shared" si="87"/>
        <v>1</v>
      </c>
      <c r="T922">
        <f t="shared" si="88"/>
        <v>-2</v>
      </c>
      <c r="U922">
        <v>-2</v>
      </c>
    </row>
    <row r="923" spans="14:21">
      <c r="N923" s="8" t="s">
        <v>973</v>
      </c>
      <c r="O923" s="2" t="s">
        <v>3</v>
      </c>
      <c r="P923" s="2" t="str">
        <f t="shared" si="84"/>
        <v>927391</v>
      </c>
      <c r="Q923" s="2" t="str">
        <f t="shared" si="85"/>
        <v>928293</v>
      </c>
      <c r="R923" s="9">
        <f t="shared" si="86"/>
        <v>1</v>
      </c>
      <c r="S923">
        <f t="shared" si="87"/>
        <v>0</v>
      </c>
      <c r="T923">
        <f t="shared" si="88"/>
        <v>0</v>
      </c>
      <c r="U923">
        <v>0</v>
      </c>
    </row>
    <row r="924" spans="14:21">
      <c r="N924" s="8" t="s">
        <v>974</v>
      </c>
      <c r="O924" s="2" t="s">
        <v>3</v>
      </c>
      <c r="P924" s="2" t="str">
        <f t="shared" si="84"/>
        <v>928293</v>
      </c>
      <c r="Q924" s="2" t="str">
        <f t="shared" si="85"/>
        <v>929168</v>
      </c>
      <c r="R924" s="9">
        <f t="shared" si="86"/>
        <v>53</v>
      </c>
      <c r="S924">
        <f t="shared" si="87"/>
        <v>0</v>
      </c>
      <c r="T924">
        <f t="shared" si="88"/>
        <v>0</v>
      </c>
      <c r="U924">
        <v>0</v>
      </c>
    </row>
    <row r="925" spans="14:21">
      <c r="N925" s="8" t="s">
        <v>975</v>
      </c>
      <c r="O925" s="2" t="s">
        <v>3</v>
      </c>
      <c r="P925" s="2" t="str">
        <f t="shared" si="84"/>
        <v>929220</v>
      </c>
      <c r="Q925" s="2" t="str">
        <f t="shared" si="85"/>
        <v>931214</v>
      </c>
      <c r="R925" s="9">
        <f t="shared" si="86"/>
        <v>65</v>
      </c>
      <c r="S925">
        <f t="shared" si="87"/>
        <v>0</v>
      </c>
      <c r="T925">
        <f t="shared" si="88"/>
        <v>0</v>
      </c>
      <c r="U925">
        <v>0</v>
      </c>
    </row>
    <row r="926" spans="14:21">
      <c r="N926" s="8" t="s">
        <v>976</v>
      </c>
      <c r="O926" s="2" t="s">
        <v>3</v>
      </c>
      <c r="P926" s="2" t="str">
        <f t="shared" si="84"/>
        <v>931278</v>
      </c>
      <c r="Q926" s="2" t="str">
        <f t="shared" si="85"/>
        <v>932579</v>
      </c>
      <c r="R926" s="9">
        <f t="shared" si="86"/>
        <v>156</v>
      </c>
      <c r="S926">
        <f t="shared" si="87"/>
        <v>0</v>
      </c>
      <c r="T926">
        <f t="shared" si="88"/>
        <v>0</v>
      </c>
      <c r="U926">
        <v>0</v>
      </c>
    </row>
    <row r="927" spans="14:21">
      <c r="N927" s="8" t="s">
        <v>977</v>
      </c>
      <c r="O927" s="2" t="s">
        <v>7</v>
      </c>
      <c r="P927" s="2" t="str">
        <f t="shared" si="84"/>
        <v>932734</v>
      </c>
      <c r="Q927" s="2" t="str">
        <f t="shared" si="85"/>
        <v>933993</v>
      </c>
      <c r="R927" s="9">
        <f t="shared" si="86"/>
        <v>29</v>
      </c>
      <c r="S927">
        <f t="shared" si="87"/>
        <v>0</v>
      </c>
      <c r="T927">
        <f t="shared" si="88"/>
        <v>0</v>
      </c>
      <c r="U927">
        <v>0</v>
      </c>
    </row>
    <row r="928" spans="14:21">
      <c r="N928" s="8" t="s">
        <v>978</v>
      </c>
      <c r="O928" s="2" t="s">
        <v>7</v>
      </c>
      <c r="P928" s="2" t="str">
        <f t="shared" si="84"/>
        <v>934021</v>
      </c>
      <c r="Q928" s="2" t="str">
        <f t="shared" si="85"/>
        <v>934746</v>
      </c>
      <c r="R928" s="9">
        <f t="shared" si="86"/>
        <v>119</v>
      </c>
      <c r="S928">
        <f t="shared" si="87"/>
        <v>0</v>
      </c>
      <c r="T928">
        <f t="shared" si="88"/>
        <v>0</v>
      </c>
      <c r="U928">
        <v>0</v>
      </c>
    </row>
    <row r="929" spans="14:21">
      <c r="N929" s="8" t="s">
        <v>979</v>
      </c>
      <c r="O929" s="2" t="s">
        <v>7</v>
      </c>
      <c r="P929" s="2" t="str">
        <f t="shared" si="84"/>
        <v>934864</v>
      </c>
      <c r="Q929" s="2" t="str">
        <f t="shared" si="85"/>
        <v>937029</v>
      </c>
      <c r="R929" s="9">
        <f t="shared" si="86"/>
        <v>11</v>
      </c>
      <c r="S929">
        <f t="shared" si="87"/>
        <v>0</v>
      </c>
      <c r="T929">
        <f t="shared" si="88"/>
        <v>0</v>
      </c>
      <c r="U929">
        <v>0</v>
      </c>
    </row>
    <row r="930" spans="14:21">
      <c r="N930" s="8" t="s">
        <v>980</v>
      </c>
      <c r="O930" s="2" t="s">
        <v>7</v>
      </c>
      <c r="P930" s="2" t="str">
        <f t="shared" si="84"/>
        <v>937039</v>
      </c>
      <c r="Q930" s="2" t="str">
        <f t="shared" si="85"/>
        <v>937893</v>
      </c>
      <c r="R930" s="9">
        <f t="shared" si="86"/>
        <v>20</v>
      </c>
      <c r="S930">
        <f t="shared" si="87"/>
        <v>0</v>
      </c>
      <c r="T930">
        <f t="shared" si="88"/>
        <v>0</v>
      </c>
      <c r="U930">
        <v>0</v>
      </c>
    </row>
    <row r="931" spans="14:21">
      <c r="N931" s="8" t="s">
        <v>981</v>
      </c>
      <c r="O931" s="2" t="s">
        <v>7</v>
      </c>
      <c r="P931" s="2" t="str">
        <f t="shared" si="84"/>
        <v>937912</v>
      </c>
      <c r="Q931" s="2" t="str">
        <f t="shared" si="85"/>
        <v>938379</v>
      </c>
      <c r="R931" s="9">
        <f t="shared" si="86"/>
        <v>8</v>
      </c>
      <c r="S931">
        <f t="shared" si="87"/>
        <v>0</v>
      </c>
      <c r="T931">
        <f t="shared" si="88"/>
        <v>0</v>
      </c>
      <c r="U931">
        <v>0</v>
      </c>
    </row>
    <row r="932" spans="14:21">
      <c r="N932" s="8" t="s">
        <v>982</v>
      </c>
      <c r="O932" s="2" t="s">
        <v>7</v>
      </c>
      <c r="P932" s="2" t="str">
        <f t="shared" si="84"/>
        <v>938386</v>
      </c>
      <c r="Q932" s="2" t="str">
        <f t="shared" si="85"/>
        <v>939192</v>
      </c>
      <c r="R932" s="9">
        <f t="shared" si="86"/>
        <v>2</v>
      </c>
      <c r="S932">
        <f t="shared" si="87"/>
        <v>0</v>
      </c>
      <c r="T932">
        <f t="shared" si="88"/>
        <v>0</v>
      </c>
      <c r="U932">
        <v>0</v>
      </c>
    </row>
    <row r="933" spans="14:21">
      <c r="N933" s="8" t="s">
        <v>983</v>
      </c>
      <c r="O933" s="2" t="s">
        <v>7</v>
      </c>
      <c r="P933" s="2" t="str">
        <f t="shared" si="84"/>
        <v>939193</v>
      </c>
      <c r="Q933" s="2" t="str">
        <f t="shared" si="85"/>
        <v>940392</v>
      </c>
      <c r="R933" s="9">
        <f t="shared" si="86"/>
        <v>19</v>
      </c>
      <c r="S933">
        <f t="shared" si="87"/>
        <v>0</v>
      </c>
      <c r="T933">
        <f t="shared" si="88"/>
        <v>0</v>
      </c>
      <c r="U933">
        <v>0</v>
      </c>
    </row>
    <row r="934" spans="14:21">
      <c r="N934" s="8" t="s">
        <v>984</v>
      </c>
      <c r="O934" s="2" t="s">
        <v>3</v>
      </c>
      <c r="P934" s="2" t="str">
        <f t="shared" si="84"/>
        <v>940410</v>
      </c>
      <c r="Q934" s="2" t="str">
        <f t="shared" si="85"/>
        <v>940925</v>
      </c>
      <c r="R934" s="9">
        <f t="shared" si="86"/>
        <v>71</v>
      </c>
      <c r="S934">
        <f t="shared" si="87"/>
        <v>0</v>
      </c>
      <c r="T934">
        <f t="shared" si="88"/>
        <v>0</v>
      </c>
      <c r="U934">
        <v>0</v>
      </c>
    </row>
    <row r="935" spans="14:21">
      <c r="N935" s="8" t="s">
        <v>985</v>
      </c>
      <c r="O935" s="2" t="s">
        <v>7</v>
      </c>
      <c r="P935" s="2" t="str">
        <f t="shared" si="84"/>
        <v>940995</v>
      </c>
      <c r="Q935" s="2" t="str">
        <f t="shared" si="85"/>
        <v>942056</v>
      </c>
      <c r="R935" s="9">
        <f t="shared" si="86"/>
        <v>13</v>
      </c>
      <c r="S935">
        <f t="shared" si="87"/>
        <v>0</v>
      </c>
      <c r="T935">
        <f t="shared" si="88"/>
        <v>0</v>
      </c>
      <c r="U935">
        <v>0</v>
      </c>
    </row>
    <row r="936" spans="14:21">
      <c r="N936" s="8" t="s">
        <v>986</v>
      </c>
      <c r="O936" s="2" t="s">
        <v>3</v>
      </c>
      <c r="P936" s="2" t="str">
        <f t="shared" si="84"/>
        <v>942068</v>
      </c>
      <c r="Q936" s="2" t="str">
        <f t="shared" si="85"/>
        <v>942838</v>
      </c>
      <c r="R936" s="9">
        <f t="shared" si="86"/>
        <v>6</v>
      </c>
      <c r="S936">
        <f t="shared" si="87"/>
        <v>0</v>
      </c>
      <c r="T936">
        <f t="shared" si="88"/>
        <v>0</v>
      </c>
      <c r="U936">
        <v>0</v>
      </c>
    </row>
    <row r="937" spans="14:21">
      <c r="N937" s="8" t="s">
        <v>987</v>
      </c>
      <c r="O937" s="2" t="s">
        <v>3</v>
      </c>
      <c r="P937" s="2" t="str">
        <f t="shared" si="84"/>
        <v>942843</v>
      </c>
      <c r="Q937" s="2" t="str">
        <f t="shared" si="85"/>
        <v>943388</v>
      </c>
      <c r="R937" s="9">
        <f t="shared" si="86"/>
        <v>48</v>
      </c>
      <c r="S937">
        <f t="shared" si="87"/>
        <v>0</v>
      </c>
      <c r="T937">
        <f t="shared" si="88"/>
        <v>0</v>
      </c>
      <c r="U937">
        <v>0</v>
      </c>
    </row>
    <row r="938" spans="14:21">
      <c r="N938" s="8" t="s">
        <v>988</v>
      </c>
      <c r="O938" s="2" t="s">
        <v>3</v>
      </c>
      <c r="P938" s="2" t="str">
        <f t="shared" si="84"/>
        <v>943435</v>
      </c>
      <c r="Q938" s="2" t="str">
        <f t="shared" si="85"/>
        <v>944127</v>
      </c>
      <c r="R938" s="9">
        <f t="shared" si="86"/>
        <v>94</v>
      </c>
      <c r="S938">
        <f t="shared" si="87"/>
        <v>0</v>
      </c>
      <c r="T938">
        <f t="shared" si="88"/>
        <v>0</v>
      </c>
      <c r="U938">
        <v>0</v>
      </c>
    </row>
    <row r="939" spans="14:21">
      <c r="N939" s="8" t="s">
        <v>989</v>
      </c>
      <c r="O939" s="2" t="s">
        <v>7</v>
      </c>
      <c r="P939" s="2" t="str">
        <f t="shared" si="84"/>
        <v>944220</v>
      </c>
      <c r="Q939" s="2" t="str">
        <f t="shared" si="85"/>
        <v>944540</v>
      </c>
      <c r="R939" s="9">
        <f t="shared" si="86"/>
        <v>79</v>
      </c>
      <c r="S939">
        <f t="shared" si="87"/>
        <v>0</v>
      </c>
      <c r="T939">
        <f t="shared" si="88"/>
        <v>0</v>
      </c>
      <c r="U939">
        <v>0</v>
      </c>
    </row>
    <row r="940" spans="14:21">
      <c r="N940" s="8" t="s">
        <v>990</v>
      </c>
      <c r="O940" s="2" t="s">
        <v>7</v>
      </c>
      <c r="P940" s="2" t="str">
        <f t="shared" si="84"/>
        <v>944618</v>
      </c>
      <c r="Q940" s="2" t="str">
        <f t="shared" si="85"/>
        <v>945244</v>
      </c>
      <c r="R940" s="9">
        <f t="shared" si="86"/>
        <v>46</v>
      </c>
      <c r="S940">
        <f t="shared" si="87"/>
        <v>0</v>
      </c>
      <c r="T940">
        <f t="shared" si="88"/>
        <v>0</v>
      </c>
      <c r="U940">
        <v>0</v>
      </c>
    </row>
    <row r="941" spans="14:21">
      <c r="N941" s="8" t="s">
        <v>991</v>
      </c>
      <c r="O941" s="2" t="s">
        <v>3</v>
      </c>
      <c r="P941" s="2" t="str">
        <f t="shared" si="84"/>
        <v>945289</v>
      </c>
      <c r="Q941" s="2" t="str">
        <f t="shared" si="85"/>
        <v>945639</v>
      </c>
      <c r="R941" s="9">
        <f t="shared" si="86"/>
        <v>426</v>
      </c>
      <c r="S941">
        <f t="shared" si="87"/>
        <v>0</v>
      </c>
      <c r="T941">
        <f t="shared" si="88"/>
        <v>0</v>
      </c>
      <c r="U941">
        <v>0</v>
      </c>
    </row>
    <row r="942" spans="14:21">
      <c r="N942" s="8" t="s">
        <v>992</v>
      </c>
      <c r="O942" s="2" t="s">
        <v>3</v>
      </c>
      <c r="P942" s="2" t="str">
        <f t="shared" si="84"/>
        <v>946064</v>
      </c>
      <c r="Q942" s="2" t="str">
        <f t="shared" si="85"/>
        <v>947773</v>
      </c>
      <c r="R942" s="9">
        <f t="shared" si="86"/>
        <v>185</v>
      </c>
      <c r="S942">
        <f t="shared" si="87"/>
        <v>0</v>
      </c>
      <c r="T942">
        <f t="shared" si="88"/>
        <v>0</v>
      </c>
      <c r="U942">
        <v>0</v>
      </c>
    </row>
    <row r="943" spans="14:21">
      <c r="N943" s="8" t="s">
        <v>993</v>
      </c>
      <c r="O943" s="2" t="s">
        <v>3</v>
      </c>
      <c r="P943" s="2" t="str">
        <f t="shared" si="84"/>
        <v>947957</v>
      </c>
      <c r="Q943" s="2" t="str">
        <f t="shared" si="85"/>
        <v>949849</v>
      </c>
      <c r="R943" s="9">
        <f t="shared" si="86"/>
        <v>389</v>
      </c>
      <c r="S943">
        <f t="shared" si="87"/>
        <v>0</v>
      </c>
      <c r="T943">
        <f t="shared" si="88"/>
        <v>0</v>
      </c>
      <c r="U943">
        <v>0</v>
      </c>
    </row>
    <row r="944" spans="14:21">
      <c r="N944" s="8" t="s">
        <v>994</v>
      </c>
      <c r="O944" s="2" t="s">
        <v>7</v>
      </c>
      <c r="P944" s="2" t="str">
        <f t="shared" si="84"/>
        <v>950237</v>
      </c>
      <c r="Q944" s="2" t="str">
        <f t="shared" si="85"/>
        <v>951505</v>
      </c>
      <c r="R944" s="9">
        <f t="shared" si="86"/>
        <v>-2</v>
      </c>
      <c r="S944">
        <f t="shared" si="87"/>
        <v>1</v>
      </c>
      <c r="T944">
        <f t="shared" si="88"/>
        <v>-2</v>
      </c>
      <c r="U944">
        <v>-2</v>
      </c>
    </row>
    <row r="945" spans="14:21">
      <c r="N945" s="8" t="s">
        <v>995</v>
      </c>
      <c r="O945" s="2" t="s">
        <v>7</v>
      </c>
      <c r="P945" s="2" t="str">
        <f t="shared" si="84"/>
        <v>951502</v>
      </c>
      <c r="Q945" s="2" t="str">
        <f t="shared" si="85"/>
        <v>952740</v>
      </c>
      <c r="R945" s="9">
        <f t="shared" si="86"/>
        <v>54</v>
      </c>
      <c r="S945">
        <f t="shared" si="87"/>
        <v>0</v>
      </c>
      <c r="T945">
        <f t="shared" si="88"/>
        <v>0</v>
      </c>
      <c r="U945">
        <v>0</v>
      </c>
    </row>
    <row r="946" spans="14:21">
      <c r="N946" s="8" t="s">
        <v>996</v>
      </c>
      <c r="O946" s="2" t="s">
        <v>3</v>
      </c>
      <c r="P946" s="2" t="str">
        <f t="shared" si="84"/>
        <v>952793</v>
      </c>
      <c r="Q946" s="2" t="str">
        <f t="shared" si="85"/>
        <v>953767</v>
      </c>
      <c r="R946" s="9">
        <f t="shared" si="86"/>
        <v>375</v>
      </c>
      <c r="S946">
        <f t="shared" si="87"/>
        <v>0</v>
      </c>
      <c r="T946">
        <f t="shared" si="88"/>
        <v>0</v>
      </c>
      <c r="U946">
        <v>0</v>
      </c>
    </row>
    <row r="947" spans="14:21">
      <c r="N947" s="8" t="s">
        <v>997</v>
      </c>
      <c r="O947" s="2" t="s">
        <v>7</v>
      </c>
      <c r="P947" s="2" t="str">
        <f t="shared" si="84"/>
        <v>954141</v>
      </c>
      <c r="Q947" s="2" t="str">
        <f t="shared" si="85"/>
        <v>955628</v>
      </c>
      <c r="R947" s="9">
        <f t="shared" si="86"/>
        <v>20</v>
      </c>
      <c r="S947">
        <f t="shared" si="87"/>
        <v>0</v>
      </c>
      <c r="T947">
        <f t="shared" si="88"/>
        <v>0</v>
      </c>
      <c r="U947">
        <v>0</v>
      </c>
    </row>
    <row r="948" spans="14:21">
      <c r="N948" s="8" t="s">
        <v>998</v>
      </c>
      <c r="O948" s="2" t="s">
        <v>3</v>
      </c>
      <c r="P948" s="2" t="str">
        <f t="shared" si="84"/>
        <v>955647</v>
      </c>
      <c r="Q948" s="2" t="str">
        <f t="shared" si="85"/>
        <v>956714</v>
      </c>
      <c r="R948" s="9">
        <f t="shared" si="86"/>
        <v>6</v>
      </c>
      <c r="S948">
        <f t="shared" si="87"/>
        <v>0</v>
      </c>
      <c r="T948">
        <f t="shared" si="88"/>
        <v>0</v>
      </c>
      <c r="U948">
        <v>0</v>
      </c>
    </row>
    <row r="949" spans="14:21">
      <c r="N949" s="8" t="s">
        <v>999</v>
      </c>
      <c r="O949" s="2" t="s">
        <v>3</v>
      </c>
      <c r="P949" s="2" t="str">
        <f t="shared" si="84"/>
        <v>956719</v>
      </c>
      <c r="Q949" s="2" t="str">
        <f t="shared" si="85"/>
        <v>957546</v>
      </c>
      <c r="R949" s="9">
        <f t="shared" si="86"/>
        <v>1</v>
      </c>
      <c r="S949">
        <f t="shared" si="87"/>
        <v>0</v>
      </c>
      <c r="T949">
        <f t="shared" si="88"/>
        <v>0</v>
      </c>
      <c r="U949">
        <v>0</v>
      </c>
    </row>
    <row r="950" spans="14:21">
      <c r="N950" s="8" t="s">
        <v>1000</v>
      </c>
      <c r="O950" s="2" t="s">
        <v>3</v>
      </c>
      <c r="P950" s="2" t="str">
        <f t="shared" si="84"/>
        <v>957546</v>
      </c>
      <c r="Q950" s="2" t="str">
        <f t="shared" si="85"/>
        <v>958424</v>
      </c>
      <c r="R950" s="9">
        <f t="shared" si="86"/>
        <v>-2</v>
      </c>
      <c r="S950">
        <f t="shared" si="87"/>
        <v>1</v>
      </c>
      <c r="T950">
        <f t="shared" si="88"/>
        <v>-2</v>
      </c>
      <c r="U950">
        <v>-2</v>
      </c>
    </row>
    <row r="951" spans="14:21">
      <c r="N951" s="8" t="s">
        <v>1001</v>
      </c>
      <c r="O951" s="2" t="s">
        <v>3</v>
      </c>
      <c r="P951" s="2" t="str">
        <f t="shared" si="84"/>
        <v>958421</v>
      </c>
      <c r="Q951" s="2" t="str">
        <f t="shared" si="85"/>
        <v>959737</v>
      </c>
      <c r="R951" s="9">
        <f t="shared" si="86"/>
        <v>101</v>
      </c>
      <c r="S951">
        <f t="shared" si="87"/>
        <v>0</v>
      </c>
      <c r="T951">
        <f t="shared" si="88"/>
        <v>0</v>
      </c>
      <c r="U951">
        <v>0</v>
      </c>
    </row>
    <row r="952" spans="14:21">
      <c r="N952" s="8" t="s">
        <v>1002</v>
      </c>
      <c r="O952" s="2" t="s">
        <v>7</v>
      </c>
      <c r="P952" s="2" t="str">
        <f t="shared" si="84"/>
        <v>959837</v>
      </c>
      <c r="Q952" s="2" t="str">
        <f t="shared" si="85"/>
        <v>960685</v>
      </c>
      <c r="R952" s="9">
        <f t="shared" si="86"/>
        <v>145</v>
      </c>
      <c r="S952">
        <f t="shared" si="87"/>
        <v>0</v>
      </c>
      <c r="T952">
        <f t="shared" si="88"/>
        <v>0</v>
      </c>
      <c r="U952">
        <v>0</v>
      </c>
    </row>
    <row r="953" spans="14:21">
      <c r="N953" s="8" t="s">
        <v>1003</v>
      </c>
      <c r="O953" s="2" t="s">
        <v>3</v>
      </c>
      <c r="P953" s="2" t="str">
        <f t="shared" si="84"/>
        <v>960829</v>
      </c>
      <c r="Q953" s="2" t="str">
        <f t="shared" si="85"/>
        <v>961620</v>
      </c>
      <c r="R953" s="9">
        <f t="shared" si="86"/>
        <v>125</v>
      </c>
      <c r="S953">
        <f t="shared" si="87"/>
        <v>0</v>
      </c>
      <c r="T953">
        <f t="shared" si="88"/>
        <v>0</v>
      </c>
      <c r="U953">
        <v>0</v>
      </c>
    </row>
    <row r="954" spans="14:21">
      <c r="N954" s="8" t="s">
        <v>1004</v>
      </c>
      <c r="O954" s="2" t="s">
        <v>3</v>
      </c>
      <c r="P954" s="2" t="str">
        <f t="shared" si="84"/>
        <v>961744</v>
      </c>
      <c r="Q954" s="2" t="str">
        <f t="shared" si="85"/>
        <v>962208</v>
      </c>
      <c r="R954" s="9">
        <f t="shared" si="86"/>
        <v>59</v>
      </c>
      <c r="S954">
        <f t="shared" si="87"/>
        <v>0</v>
      </c>
      <c r="T954">
        <f t="shared" si="88"/>
        <v>0</v>
      </c>
      <c r="U954">
        <v>0</v>
      </c>
    </row>
    <row r="955" spans="14:21">
      <c r="N955" s="8" t="s">
        <v>1005</v>
      </c>
      <c r="O955" s="2" t="s">
        <v>3</v>
      </c>
      <c r="P955" s="2" t="str">
        <f t="shared" si="84"/>
        <v>962266</v>
      </c>
      <c r="Q955" s="2" t="str">
        <f t="shared" si="85"/>
        <v>963300</v>
      </c>
      <c r="R955" s="9">
        <f t="shared" si="86"/>
        <v>-27</v>
      </c>
      <c r="S955">
        <f t="shared" si="87"/>
        <v>1</v>
      </c>
      <c r="T955">
        <f t="shared" si="88"/>
        <v>-27</v>
      </c>
      <c r="U955">
        <v>-27</v>
      </c>
    </row>
    <row r="956" spans="14:21">
      <c r="N956" s="8" t="s">
        <v>1006</v>
      </c>
      <c r="O956" s="2" t="s">
        <v>3</v>
      </c>
      <c r="P956" s="2" t="str">
        <f t="shared" si="84"/>
        <v>963272</v>
      </c>
      <c r="Q956" s="2" t="str">
        <f t="shared" si="85"/>
        <v>963790</v>
      </c>
      <c r="R956" s="9">
        <f t="shared" si="86"/>
        <v>137</v>
      </c>
      <c r="S956">
        <f t="shared" si="87"/>
        <v>0</v>
      </c>
      <c r="T956">
        <f t="shared" si="88"/>
        <v>0</v>
      </c>
      <c r="U956">
        <v>0</v>
      </c>
    </row>
    <row r="957" spans="14:21">
      <c r="N957" s="8" t="s">
        <v>1007</v>
      </c>
      <c r="O957" s="2" t="s">
        <v>7</v>
      </c>
      <c r="P957" s="2" t="str">
        <f t="shared" si="84"/>
        <v>963926</v>
      </c>
      <c r="Q957" s="2" t="str">
        <f t="shared" si="85"/>
        <v>965068</v>
      </c>
      <c r="R957" s="9">
        <f t="shared" si="86"/>
        <v>5</v>
      </c>
      <c r="S957">
        <f t="shared" si="87"/>
        <v>0</v>
      </c>
      <c r="T957">
        <f t="shared" si="88"/>
        <v>0</v>
      </c>
      <c r="U957">
        <v>0</v>
      </c>
    </row>
    <row r="958" spans="14:21">
      <c r="N958" s="8" t="s">
        <v>1008</v>
      </c>
      <c r="O958" s="2" t="s">
        <v>7</v>
      </c>
      <c r="P958" s="2" t="str">
        <f t="shared" si="84"/>
        <v>965072</v>
      </c>
      <c r="Q958" s="2" t="str">
        <f t="shared" si="85"/>
        <v>965719</v>
      </c>
      <c r="R958" s="9">
        <f t="shared" si="86"/>
        <v>8</v>
      </c>
      <c r="S958">
        <f t="shared" si="87"/>
        <v>0</v>
      </c>
      <c r="T958">
        <f t="shared" si="88"/>
        <v>0</v>
      </c>
      <c r="U958">
        <v>0</v>
      </c>
    </row>
    <row r="959" spans="14:21">
      <c r="N959" s="8" t="s">
        <v>1009</v>
      </c>
      <c r="O959" s="2" t="s">
        <v>3</v>
      </c>
      <c r="P959" s="2" t="str">
        <f t="shared" si="84"/>
        <v>965726</v>
      </c>
      <c r="Q959" s="2" t="str">
        <f t="shared" si="85"/>
        <v>966355</v>
      </c>
      <c r="R959" s="9">
        <f t="shared" si="86"/>
        <v>176</v>
      </c>
      <c r="S959">
        <f t="shared" si="87"/>
        <v>0</v>
      </c>
      <c r="T959">
        <f t="shared" si="88"/>
        <v>0</v>
      </c>
      <c r="U959">
        <v>0</v>
      </c>
    </row>
    <row r="960" spans="14:21">
      <c r="N960" s="8" t="s">
        <v>1010</v>
      </c>
      <c r="O960" s="2" t="s">
        <v>3</v>
      </c>
      <c r="P960" s="2" t="str">
        <f t="shared" si="84"/>
        <v>966530</v>
      </c>
      <c r="Q960" s="2" t="str">
        <f t="shared" si="85"/>
        <v>967561</v>
      </c>
      <c r="R960" s="9">
        <f t="shared" si="86"/>
        <v>35</v>
      </c>
      <c r="S960">
        <f t="shared" si="87"/>
        <v>0</v>
      </c>
      <c r="T960">
        <f t="shared" si="88"/>
        <v>0</v>
      </c>
      <c r="U960">
        <v>0</v>
      </c>
    </row>
    <row r="961" spans="14:21">
      <c r="N961" s="8" t="s">
        <v>1011</v>
      </c>
      <c r="O961" s="2" t="s">
        <v>7</v>
      </c>
      <c r="P961" s="2" t="str">
        <f t="shared" si="84"/>
        <v>967595</v>
      </c>
      <c r="Q961" s="2" t="str">
        <f t="shared" si="85"/>
        <v>968848</v>
      </c>
      <c r="R961" s="9">
        <f t="shared" si="86"/>
        <v>90</v>
      </c>
      <c r="S961">
        <f t="shared" si="87"/>
        <v>0</v>
      </c>
      <c r="T961">
        <f t="shared" si="88"/>
        <v>0</v>
      </c>
      <c r="U961">
        <v>0</v>
      </c>
    </row>
    <row r="962" spans="14:21">
      <c r="N962" s="8" t="s">
        <v>1012</v>
      </c>
      <c r="O962" s="2" t="s">
        <v>7</v>
      </c>
      <c r="P962" s="2" t="str">
        <f t="shared" si="84"/>
        <v>968937</v>
      </c>
      <c r="Q962" s="2" t="str">
        <f t="shared" si="85"/>
        <v>969950</v>
      </c>
      <c r="R962" s="9">
        <f t="shared" si="86"/>
        <v>19</v>
      </c>
      <c r="S962">
        <f t="shared" si="87"/>
        <v>0</v>
      </c>
      <c r="T962">
        <f t="shared" si="88"/>
        <v>0</v>
      </c>
      <c r="U962">
        <v>0</v>
      </c>
    </row>
    <row r="963" spans="14:21">
      <c r="N963" s="8" t="s">
        <v>1013</v>
      </c>
      <c r="O963" s="2" t="s">
        <v>3</v>
      </c>
      <c r="P963" s="2" t="str">
        <f t="shared" si="84"/>
        <v>969968</v>
      </c>
      <c r="Q963" s="2" t="str">
        <f t="shared" si="85"/>
        <v>971323</v>
      </c>
      <c r="R963" s="9">
        <f t="shared" si="86"/>
        <v>-63</v>
      </c>
      <c r="S963">
        <f t="shared" si="87"/>
        <v>1</v>
      </c>
      <c r="T963">
        <f t="shared" si="88"/>
        <v>-63</v>
      </c>
      <c r="U963">
        <v>-63</v>
      </c>
    </row>
    <row r="964" spans="14:21">
      <c r="N964" s="8" t="s">
        <v>1014</v>
      </c>
      <c r="O964" s="2" t="s">
        <v>3</v>
      </c>
      <c r="P964" s="2" t="str">
        <f t="shared" si="84"/>
        <v>971259</v>
      </c>
      <c r="Q964" s="2" t="str">
        <f t="shared" si="85"/>
        <v>971639</v>
      </c>
      <c r="R964" s="9">
        <f t="shared" si="86"/>
        <v>218</v>
      </c>
      <c r="S964">
        <f t="shared" si="87"/>
        <v>0</v>
      </c>
      <c r="T964">
        <f t="shared" si="88"/>
        <v>0</v>
      </c>
      <c r="U964">
        <v>0</v>
      </c>
    </row>
    <row r="965" spans="14:21">
      <c r="N965" s="8" t="s">
        <v>1015</v>
      </c>
      <c r="O965" s="2" t="s">
        <v>7</v>
      </c>
      <c r="P965" s="2" t="str">
        <f t="shared" ref="P965:P1028" si="89">MID(N:N,1,SEARCH("..",N:N)-1)</f>
        <v>971856</v>
      </c>
      <c r="Q965" s="2" t="str">
        <f t="shared" ref="Q965:Q1028" si="90">MID(N:N,LEN(P965)+3,LEN(N965)-LEN(P965)-2)</f>
        <v>972374</v>
      </c>
      <c r="R965" s="9">
        <f t="shared" ref="R965:R1028" si="91">P966-Q965+1</f>
        <v>15</v>
      </c>
      <c r="S965">
        <f t="shared" ref="S965:S1028" si="92">IF(O965=O966,IF(R965&lt;0,1,0),0)</f>
        <v>0</v>
      </c>
      <c r="T965">
        <f t="shared" ref="T965:T1028" si="93">IF(R965&lt;0,IF(S965=1,R965,0),0)</f>
        <v>0</v>
      </c>
      <c r="U965">
        <v>0</v>
      </c>
    </row>
    <row r="966" spans="14:21">
      <c r="N966" s="8" t="s">
        <v>1016</v>
      </c>
      <c r="O966" s="2" t="s">
        <v>7</v>
      </c>
      <c r="P966" s="2" t="str">
        <f t="shared" si="89"/>
        <v>972388</v>
      </c>
      <c r="Q966" s="2" t="str">
        <f t="shared" si="90"/>
        <v>973350</v>
      </c>
      <c r="R966" s="9">
        <f t="shared" si="91"/>
        <v>10</v>
      </c>
      <c r="S966">
        <f t="shared" si="92"/>
        <v>0</v>
      </c>
      <c r="T966">
        <f t="shared" si="93"/>
        <v>0</v>
      </c>
      <c r="U966">
        <v>0</v>
      </c>
    </row>
    <row r="967" spans="14:21">
      <c r="N967" s="8" t="s">
        <v>1017</v>
      </c>
      <c r="O967" s="2" t="s">
        <v>3</v>
      </c>
      <c r="P967" s="2" t="str">
        <f t="shared" si="89"/>
        <v>973359</v>
      </c>
      <c r="Q967" s="2" t="str">
        <f t="shared" si="90"/>
        <v>973946</v>
      </c>
      <c r="R967" s="9">
        <f t="shared" si="91"/>
        <v>154</v>
      </c>
      <c r="S967">
        <f t="shared" si="92"/>
        <v>0</v>
      </c>
      <c r="T967">
        <f t="shared" si="93"/>
        <v>0</v>
      </c>
      <c r="U967">
        <v>0</v>
      </c>
    </row>
    <row r="968" spans="14:21">
      <c r="N968" s="8" t="s">
        <v>1018</v>
      </c>
      <c r="O968" s="2" t="s">
        <v>7</v>
      </c>
      <c r="P968" s="2" t="str">
        <f t="shared" si="89"/>
        <v>974099</v>
      </c>
      <c r="Q968" s="2" t="str">
        <f t="shared" si="90"/>
        <v>975061</v>
      </c>
      <c r="R968" s="9">
        <f t="shared" si="91"/>
        <v>83</v>
      </c>
      <c r="S968">
        <f t="shared" si="92"/>
        <v>0</v>
      </c>
      <c r="T968">
        <f t="shared" si="93"/>
        <v>0</v>
      </c>
      <c r="U968">
        <v>0</v>
      </c>
    </row>
    <row r="969" spans="14:21">
      <c r="N969" s="8" t="s">
        <v>1019</v>
      </c>
      <c r="O969" s="2" t="s">
        <v>7</v>
      </c>
      <c r="P969" s="2" t="str">
        <f t="shared" si="89"/>
        <v>975143</v>
      </c>
      <c r="Q969" s="2" t="str">
        <f t="shared" si="90"/>
        <v>975358</v>
      </c>
      <c r="R969" s="9">
        <f t="shared" si="91"/>
        <v>11</v>
      </c>
      <c r="S969">
        <f t="shared" si="92"/>
        <v>0</v>
      </c>
      <c r="T969">
        <f t="shared" si="93"/>
        <v>0</v>
      </c>
      <c r="U969">
        <v>0</v>
      </c>
    </row>
    <row r="970" spans="14:21">
      <c r="N970" s="8" t="s">
        <v>1020</v>
      </c>
      <c r="O970" s="2" t="s">
        <v>3</v>
      </c>
      <c r="P970" s="2" t="str">
        <f t="shared" si="89"/>
        <v>975368</v>
      </c>
      <c r="Q970" s="2" t="str">
        <f t="shared" si="90"/>
        <v>976195</v>
      </c>
      <c r="R970" s="9">
        <f t="shared" si="91"/>
        <v>117</v>
      </c>
      <c r="S970">
        <f t="shared" si="92"/>
        <v>0</v>
      </c>
      <c r="T970">
        <f t="shared" si="93"/>
        <v>0</v>
      </c>
      <c r="U970">
        <v>0</v>
      </c>
    </row>
    <row r="971" spans="14:21">
      <c r="N971" s="8" t="s">
        <v>1021</v>
      </c>
      <c r="O971" s="2" t="s">
        <v>7</v>
      </c>
      <c r="P971" s="2" t="str">
        <f t="shared" si="89"/>
        <v>976311</v>
      </c>
      <c r="Q971" s="2" t="str">
        <f t="shared" si="90"/>
        <v>977882</v>
      </c>
      <c r="R971" s="9">
        <f t="shared" si="91"/>
        <v>22</v>
      </c>
      <c r="S971">
        <f t="shared" si="92"/>
        <v>0</v>
      </c>
      <c r="T971">
        <f t="shared" si="93"/>
        <v>0</v>
      </c>
      <c r="U971">
        <v>0</v>
      </c>
    </row>
    <row r="972" spans="14:21">
      <c r="N972" s="8" t="s">
        <v>1022</v>
      </c>
      <c r="O972" s="2" t="s">
        <v>3</v>
      </c>
      <c r="P972" s="2" t="str">
        <f t="shared" si="89"/>
        <v>977903</v>
      </c>
      <c r="Q972" s="2" t="str">
        <f t="shared" si="90"/>
        <v>979261</v>
      </c>
      <c r="R972" s="9">
        <f t="shared" si="91"/>
        <v>109</v>
      </c>
      <c r="S972">
        <f t="shared" si="92"/>
        <v>0</v>
      </c>
      <c r="T972">
        <f t="shared" si="93"/>
        <v>0</v>
      </c>
      <c r="U972">
        <v>0</v>
      </c>
    </row>
    <row r="973" spans="14:21">
      <c r="N973" s="8" t="s">
        <v>1023</v>
      </c>
      <c r="O973" s="2" t="s">
        <v>7</v>
      </c>
      <c r="P973" s="2" t="str">
        <f t="shared" si="89"/>
        <v>979369</v>
      </c>
      <c r="Q973" s="2" t="str">
        <f t="shared" si="90"/>
        <v>979761</v>
      </c>
      <c r="R973" s="9">
        <f t="shared" si="91"/>
        <v>-2</v>
      </c>
      <c r="S973">
        <f t="shared" si="92"/>
        <v>0</v>
      </c>
      <c r="T973">
        <f t="shared" si="93"/>
        <v>0</v>
      </c>
      <c r="U973">
        <v>0</v>
      </c>
    </row>
    <row r="974" spans="14:21">
      <c r="N974" s="8" t="s">
        <v>1024</v>
      </c>
      <c r="O974" s="2" t="s">
        <v>3</v>
      </c>
      <c r="P974" s="2" t="str">
        <f t="shared" si="89"/>
        <v>979758</v>
      </c>
      <c r="Q974" s="2" t="str">
        <f t="shared" si="90"/>
        <v>980930</v>
      </c>
      <c r="R974" s="9">
        <f t="shared" si="91"/>
        <v>38</v>
      </c>
      <c r="S974">
        <f t="shared" si="92"/>
        <v>0</v>
      </c>
      <c r="T974">
        <f t="shared" si="93"/>
        <v>0</v>
      </c>
      <c r="U974">
        <v>0</v>
      </c>
    </row>
    <row r="975" spans="14:21">
      <c r="N975" s="8" t="s">
        <v>1025</v>
      </c>
      <c r="O975" s="2" t="s">
        <v>3</v>
      </c>
      <c r="P975" s="2" t="str">
        <f t="shared" si="89"/>
        <v>980967</v>
      </c>
      <c r="Q975" s="2" t="str">
        <f t="shared" si="90"/>
        <v>981137</v>
      </c>
      <c r="R975" s="9">
        <f t="shared" si="91"/>
        <v>118</v>
      </c>
      <c r="S975">
        <f t="shared" si="92"/>
        <v>0</v>
      </c>
      <c r="T975">
        <f t="shared" si="93"/>
        <v>0</v>
      </c>
      <c r="U975">
        <v>0</v>
      </c>
    </row>
    <row r="976" spans="14:21">
      <c r="N976" s="8" t="s">
        <v>1026</v>
      </c>
      <c r="O976" s="2" t="s">
        <v>3</v>
      </c>
      <c r="P976" s="2" t="str">
        <f t="shared" si="89"/>
        <v>981254</v>
      </c>
      <c r="Q976" s="2" t="str">
        <f t="shared" si="90"/>
        <v>982144</v>
      </c>
      <c r="R976" s="9">
        <f t="shared" si="91"/>
        <v>25</v>
      </c>
      <c r="S976">
        <f t="shared" si="92"/>
        <v>0</v>
      </c>
      <c r="T976">
        <f t="shared" si="93"/>
        <v>0</v>
      </c>
      <c r="U976">
        <v>0</v>
      </c>
    </row>
    <row r="977" spans="14:21">
      <c r="N977" s="8" t="s">
        <v>1027</v>
      </c>
      <c r="O977" s="2" t="s">
        <v>7</v>
      </c>
      <c r="P977" s="2" t="str">
        <f t="shared" si="89"/>
        <v>982168</v>
      </c>
      <c r="Q977" s="2" t="str">
        <f t="shared" si="90"/>
        <v>984897</v>
      </c>
      <c r="R977" s="9">
        <f t="shared" si="91"/>
        <v>113</v>
      </c>
      <c r="S977">
        <f t="shared" si="92"/>
        <v>0</v>
      </c>
      <c r="T977">
        <f t="shared" si="93"/>
        <v>0</v>
      </c>
      <c r="U977">
        <v>0</v>
      </c>
    </row>
    <row r="978" spans="14:21">
      <c r="N978" s="8" t="s">
        <v>1028</v>
      </c>
      <c r="O978" s="2" t="s">
        <v>3</v>
      </c>
      <c r="P978" s="2" t="str">
        <f t="shared" si="89"/>
        <v>985009</v>
      </c>
      <c r="Q978" s="2" t="str">
        <f t="shared" si="90"/>
        <v>986010</v>
      </c>
      <c r="R978" s="9">
        <f t="shared" si="91"/>
        <v>406</v>
      </c>
      <c r="S978">
        <f t="shared" si="92"/>
        <v>0</v>
      </c>
      <c r="T978">
        <f t="shared" si="93"/>
        <v>0</v>
      </c>
      <c r="U978">
        <v>0</v>
      </c>
    </row>
    <row r="979" spans="14:21">
      <c r="N979" s="8" t="s">
        <v>1029</v>
      </c>
      <c r="O979" s="2" t="s">
        <v>7</v>
      </c>
      <c r="P979" s="2" t="str">
        <f t="shared" si="89"/>
        <v>986415</v>
      </c>
      <c r="Q979" s="2" t="str">
        <f t="shared" si="90"/>
        <v>987626</v>
      </c>
      <c r="R979" s="9">
        <f t="shared" si="91"/>
        <v>449</v>
      </c>
      <c r="S979">
        <f t="shared" si="92"/>
        <v>0</v>
      </c>
      <c r="T979">
        <f t="shared" si="93"/>
        <v>0</v>
      </c>
      <c r="U979">
        <v>0</v>
      </c>
    </row>
    <row r="980" spans="14:21">
      <c r="N980" s="8" t="s">
        <v>1030</v>
      </c>
      <c r="O980" s="2" t="s">
        <v>3</v>
      </c>
      <c r="P980" s="2" t="str">
        <f t="shared" si="89"/>
        <v>988074</v>
      </c>
      <c r="Q980" s="2" t="str">
        <f t="shared" si="90"/>
        <v>988577</v>
      </c>
      <c r="R980" s="9">
        <f t="shared" si="91"/>
        <v>77</v>
      </c>
      <c r="S980">
        <f t="shared" si="92"/>
        <v>0</v>
      </c>
      <c r="T980">
        <f t="shared" si="93"/>
        <v>0</v>
      </c>
      <c r="U980">
        <v>0</v>
      </c>
    </row>
    <row r="981" spans="14:21">
      <c r="N981" s="8" t="s">
        <v>1031</v>
      </c>
      <c r="O981" s="2" t="s">
        <v>3</v>
      </c>
      <c r="P981" s="2" t="str">
        <f t="shared" si="89"/>
        <v>988653</v>
      </c>
      <c r="Q981" s="2" t="str">
        <f t="shared" si="90"/>
        <v>989276</v>
      </c>
      <c r="R981" s="9">
        <f t="shared" si="91"/>
        <v>525</v>
      </c>
      <c r="S981">
        <f t="shared" si="92"/>
        <v>0</v>
      </c>
      <c r="T981">
        <f t="shared" si="93"/>
        <v>0</v>
      </c>
      <c r="U981">
        <v>0</v>
      </c>
    </row>
    <row r="982" spans="14:21">
      <c r="N982" s="8" t="s">
        <v>1032</v>
      </c>
      <c r="O982" s="2" t="s">
        <v>3</v>
      </c>
      <c r="P982" s="2" t="str">
        <f t="shared" si="89"/>
        <v>989800</v>
      </c>
      <c r="Q982" s="2" t="str">
        <f t="shared" si="90"/>
        <v>991494</v>
      </c>
      <c r="R982" s="9">
        <f t="shared" si="91"/>
        <v>60</v>
      </c>
      <c r="S982">
        <f t="shared" si="92"/>
        <v>0</v>
      </c>
      <c r="T982">
        <f t="shared" si="93"/>
        <v>0</v>
      </c>
      <c r="U982">
        <v>0</v>
      </c>
    </row>
    <row r="983" spans="14:21">
      <c r="N983" s="8" t="s">
        <v>1033</v>
      </c>
      <c r="O983" s="2" t="s">
        <v>7</v>
      </c>
      <c r="P983" s="2" t="str">
        <f t="shared" si="89"/>
        <v>991553</v>
      </c>
      <c r="Q983" s="2" t="str">
        <f t="shared" si="90"/>
        <v>992167</v>
      </c>
      <c r="R983" s="9">
        <f t="shared" si="91"/>
        <v>21</v>
      </c>
      <c r="S983">
        <f t="shared" si="92"/>
        <v>0</v>
      </c>
      <c r="T983">
        <f t="shared" si="93"/>
        <v>0</v>
      </c>
      <c r="U983">
        <v>0</v>
      </c>
    </row>
    <row r="984" spans="14:21">
      <c r="N984" s="8" t="s">
        <v>1034</v>
      </c>
      <c r="O984" s="2" t="s">
        <v>7</v>
      </c>
      <c r="P984" s="2" t="str">
        <f t="shared" si="89"/>
        <v>992187</v>
      </c>
      <c r="Q984" s="2" t="str">
        <f t="shared" si="90"/>
        <v>992873</v>
      </c>
      <c r="R984" s="9">
        <f t="shared" si="91"/>
        <v>-2</v>
      </c>
      <c r="S984">
        <f t="shared" si="92"/>
        <v>1</v>
      </c>
      <c r="T984">
        <f t="shared" si="93"/>
        <v>-2</v>
      </c>
      <c r="U984">
        <v>-2</v>
      </c>
    </row>
    <row r="985" spans="14:21">
      <c r="N985" s="8" t="s">
        <v>1035</v>
      </c>
      <c r="O985" s="2" t="s">
        <v>7</v>
      </c>
      <c r="P985" s="2" t="str">
        <f t="shared" si="89"/>
        <v>992870</v>
      </c>
      <c r="Q985" s="2" t="str">
        <f t="shared" si="90"/>
        <v>993670</v>
      </c>
      <c r="R985" s="9">
        <f t="shared" si="91"/>
        <v>-15</v>
      </c>
      <c r="S985">
        <f t="shared" si="92"/>
        <v>1</v>
      </c>
      <c r="T985">
        <f t="shared" si="93"/>
        <v>-15</v>
      </c>
      <c r="U985">
        <v>-15</v>
      </c>
    </row>
    <row r="986" spans="14:21">
      <c r="N986" s="8" t="s">
        <v>1036</v>
      </c>
      <c r="O986" s="2" t="s">
        <v>7</v>
      </c>
      <c r="P986" s="2" t="str">
        <f t="shared" si="89"/>
        <v>993654</v>
      </c>
      <c r="Q986" s="2" t="str">
        <f t="shared" si="90"/>
        <v>995036</v>
      </c>
      <c r="R986" s="9">
        <f t="shared" si="91"/>
        <v>45</v>
      </c>
      <c r="S986">
        <f t="shared" si="92"/>
        <v>0</v>
      </c>
      <c r="T986">
        <f t="shared" si="93"/>
        <v>0</v>
      </c>
      <c r="U986">
        <v>0</v>
      </c>
    </row>
    <row r="987" spans="14:21">
      <c r="N987" s="8" t="s">
        <v>1037</v>
      </c>
      <c r="O987" s="2" t="s">
        <v>7</v>
      </c>
      <c r="P987" s="2" t="str">
        <f t="shared" si="89"/>
        <v>995080</v>
      </c>
      <c r="Q987" s="2" t="str">
        <f t="shared" si="90"/>
        <v>996231</v>
      </c>
      <c r="R987" s="9">
        <f t="shared" si="91"/>
        <v>50</v>
      </c>
      <c r="S987">
        <f t="shared" si="92"/>
        <v>0</v>
      </c>
      <c r="T987">
        <f t="shared" si="93"/>
        <v>0</v>
      </c>
      <c r="U987">
        <v>0</v>
      </c>
    </row>
    <row r="988" spans="14:21">
      <c r="N988" s="8" t="s">
        <v>1038</v>
      </c>
      <c r="O988" s="2" t="s">
        <v>3</v>
      </c>
      <c r="P988" s="2" t="str">
        <f t="shared" si="89"/>
        <v>996280</v>
      </c>
      <c r="Q988" s="2" t="str">
        <f t="shared" si="90"/>
        <v>996723</v>
      </c>
      <c r="R988" s="9">
        <f t="shared" si="91"/>
        <v>226</v>
      </c>
      <c r="S988">
        <f t="shared" si="92"/>
        <v>0</v>
      </c>
      <c r="T988">
        <f t="shared" si="93"/>
        <v>0</v>
      </c>
      <c r="U988">
        <v>0</v>
      </c>
    </row>
    <row r="989" spans="14:21">
      <c r="N989" s="8" t="s">
        <v>1039</v>
      </c>
      <c r="O989" s="2" t="s">
        <v>3</v>
      </c>
      <c r="P989" s="2" t="str">
        <f t="shared" si="89"/>
        <v>996948</v>
      </c>
      <c r="Q989" s="2" t="str">
        <f t="shared" si="90"/>
        <v>997274</v>
      </c>
      <c r="R989" s="9">
        <f t="shared" si="91"/>
        <v>106</v>
      </c>
      <c r="S989">
        <f t="shared" si="92"/>
        <v>0</v>
      </c>
      <c r="T989">
        <f t="shared" si="93"/>
        <v>0</v>
      </c>
      <c r="U989">
        <v>0</v>
      </c>
    </row>
    <row r="990" spans="14:21">
      <c r="N990" s="8" t="s">
        <v>1040</v>
      </c>
      <c r="O990" s="2" t="s">
        <v>3</v>
      </c>
      <c r="P990" s="2" t="str">
        <f t="shared" si="89"/>
        <v>997379</v>
      </c>
      <c r="Q990" s="2" t="str">
        <f t="shared" si="90"/>
        <v>997822</v>
      </c>
      <c r="R990" s="9">
        <f t="shared" si="91"/>
        <v>91</v>
      </c>
      <c r="S990">
        <f t="shared" si="92"/>
        <v>0</v>
      </c>
      <c r="T990">
        <f t="shared" si="93"/>
        <v>0</v>
      </c>
      <c r="U990">
        <v>0</v>
      </c>
    </row>
    <row r="991" spans="14:21">
      <c r="N991" s="8" t="s">
        <v>1041</v>
      </c>
      <c r="O991" s="2" t="s">
        <v>3</v>
      </c>
      <c r="P991" s="2" t="str">
        <f t="shared" si="89"/>
        <v>997912</v>
      </c>
      <c r="Q991" s="2" t="str">
        <f t="shared" si="90"/>
        <v>998454</v>
      </c>
      <c r="R991" s="9">
        <f t="shared" si="91"/>
        <v>11</v>
      </c>
      <c r="S991">
        <f t="shared" si="92"/>
        <v>0</v>
      </c>
      <c r="T991">
        <f t="shared" si="93"/>
        <v>0</v>
      </c>
      <c r="U991">
        <v>0</v>
      </c>
    </row>
    <row r="992" spans="14:21">
      <c r="N992" s="8" t="s">
        <v>1042</v>
      </c>
      <c r="O992" s="2" t="s">
        <v>3</v>
      </c>
      <c r="P992" s="2" t="str">
        <f t="shared" si="89"/>
        <v>998464</v>
      </c>
      <c r="Q992" s="2" t="str">
        <f t="shared" si="90"/>
        <v>999729</v>
      </c>
      <c r="R992" s="9">
        <f t="shared" si="91"/>
        <v>74</v>
      </c>
      <c r="S992">
        <f t="shared" si="92"/>
        <v>0</v>
      </c>
      <c r="T992">
        <f t="shared" si="93"/>
        <v>0</v>
      </c>
      <c r="U992">
        <v>0</v>
      </c>
    </row>
    <row r="993" spans="14:21">
      <c r="N993" s="8" t="s">
        <v>1043</v>
      </c>
      <c r="O993" s="2" t="s">
        <v>7</v>
      </c>
      <c r="P993" s="2" t="str">
        <f t="shared" si="89"/>
        <v>999802</v>
      </c>
      <c r="Q993" s="2" t="str">
        <f t="shared" si="90"/>
        <v>1001799</v>
      </c>
      <c r="R993" s="9">
        <f t="shared" si="91"/>
        <v>-32</v>
      </c>
      <c r="S993">
        <f t="shared" si="92"/>
        <v>0</v>
      </c>
      <c r="T993">
        <f t="shared" si="93"/>
        <v>0</v>
      </c>
      <c r="U993">
        <v>0</v>
      </c>
    </row>
    <row r="994" spans="14:21">
      <c r="N994" s="8" t="s">
        <v>1044</v>
      </c>
      <c r="O994" s="2" t="s">
        <v>3</v>
      </c>
      <c r="P994" s="2" t="str">
        <f t="shared" si="89"/>
        <v>1001766</v>
      </c>
      <c r="Q994" s="2" t="str">
        <f t="shared" si="90"/>
        <v>1003145</v>
      </c>
      <c r="R994" s="9">
        <f t="shared" si="91"/>
        <v>33</v>
      </c>
      <c r="S994">
        <f t="shared" si="92"/>
        <v>0</v>
      </c>
      <c r="T994">
        <f t="shared" si="93"/>
        <v>0</v>
      </c>
      <c r="U994">
        <v>0</v>
      </c>
    </row>
    <row r="995" spans="14:21">
      <c r="N995" s="8" t="s">
        <v>1045</v>
      </c>
      <c r="O995" s="2" t="s">
        <v>3</v>
      </c>
      <c r="P995" s="2" t="str">
        <f t="shared" si="89"/>
        <v>1003177</v>
      </c>
      <c r="Q995" s="2" t="str">
        <f t="shared" si="90"/>
        <v>1003746</v>
      </c>
      <c r="R995" s="9">
        <f t="shared" si="91"/>
        <v>64</v>
      </c>
      <c r="S995">
        <f t="shared" si="92"/>
        <v>0</v>
      </c>
      <c r="T995">
        <f t="shared" si="93"/>
        <v>0</v>
      </c>
      <c r="U995">
        <v>0</v>
      </c>
    </row>
    <row r="996" spans="14:21">
      <c r="N996" s="8" t="s">
        <v>1046</v>
      </c>
      <c r="O996" s="2" t="s">
        <v>7</v>
      </c>
      <c r="P996" s="2" t="str">
        <f t="shared" si="89"/>
        <v>1003809</v>
      </c>
      <c r="Q996" s="2" t="str">
        <f t="shared" si="90"/>
        <v>1004204</v>
      </c>
      <c r="R996" s="9">
        <f t="shared" si="91"/>
        <v>51</v>
      </c>
      <c r="S996">
        <f t="shared" si="92"/>
        <v>0</v>
      </c>
      <c r="T996">
        <f t="shared" si="93"/>
        <v>0</v>
      </c>
      <c r="U996">
        <v>0</v>
      </c>
    </row>
    <row r="997" spans="14:21">
      <c r="N997" s="8" t="s">
        <v>1047</v>
      </c>
      <c r="O997" s="2" t="s">
        <v>7</v>
      </c>
      <c r="P997" s="2" t="str">
        <f t="shared" si="89"/>
        <v>1004254</v>
      </c>
      <c r="Q997" s="2" t="str">
        <f t="shared" si="90"/>
        <v>1005240</v>
      </c>
      <c r="R997" s="9">
        <f t="shared" si="91"/>
        <v>17</v>
      </c>
      <c r="S997">
        <f t="shared" si="92"/>
        <v>0</v>
      </c>
      <c r="T997">
        <f t="shared" si="93"/>
        <v>0</v>
      </c>
      <c r="U997">
        <v>0</v>
      </c>
    </row>
    <row r="998" spans="14:21">
      <c r="N998" s="8" t="s">
        <v>1048</v>
      </c>
      <c r="O998" s="2" t="s">
        <v>3</v>
      </c>
      <c r="P998" s="2" t="str">
        <f t="shared" si="89"/>
        <v>1005256</v>
      </c>
      <c r="Q998" s="2" t="str">
        <f t="shared" si="90"/>
        <v>1005432</v>
      </c>
      <c r="R998" s="9">
        <f t="shared" si="91"/>
        <v>190</v>
      </c>
      <c r="S998">
        <f t="shared" si="92"/>
        <v>0</v>
      </c>
      <c r="T998">
        <f t="shared" si="93"/>
        <v>0</v>
      </c>
      <c r="U998">
        <v>0</v>
      </c>
    </row>
    <row r="999" spans="14:21">
      <c r="N999" s="8" t="s">
        <v>1049</v>
      </c>
      <c r="O999" s="2" t="s">
        <v>7</v>
      </c>
      <c r="P999" s="2" t="str">
        <f t="shared" si="89"/>
        <v>1005621</v>
      </c>
      <c r="Q999" s="2" t="str">
        <f t="shared" si="90"/>
        <v>1007519</v>
      </c>
      <c r="R999" s="9">
        <f t="shared" si="91"/>
        <v>63</v>
      </c>
      <c r="S999">
        <f t="shared" si="92"/>
        <v>0</v>
      </c>
      <c r="T999">
        <f t="shared" si="93"/>
        <v>0</v>
      </c>
      <c r="U999">
        <v>0</v>
      </c>
    </row>
    <row r="1000" spans="14:21">
      <c r="N1000" s="8" t="s">
        <v>1050</v>
      </c>
      <c r="O1000" s="2" t="s">
        <v>3</v>
      </c>
      <c r="P1000" s="2" t="str">
        <f t="shared" si="89"/>
        <v>1007581</v>
      </c>
      <c r="Q1000" s="2" t="str">
        <f t="shared" si="90"/>
        <v>1007880</v>
      </c>
      <c r="R1000" s="9">
        <f t="shared" si="91"/>
        <v>260</v>
      </c>
      <c r="S1000">
        <f t="shared" si="92"/>
        <v>0</v>
      </c>
      <c r="T1000">
        <f t="shared" si="93"/>
        <v>0</v>
      </c>
      <c r="U1000">
        <v>0</v>
      </c>
    </row>
    <row r="1001" spans="14:21">
      <c r="N1001" s="8" t="s">
        <v>1051</v>
      </c>
      <c r="O1001" s="2" t="s">
        <v>3</v>
      </c>
      <c r="P1001" s="2" t="str">
        <f t="shared" si="89"/>
        <v>1008139</v>
      </c>
      <c r="Q1001" s="2" t="str">
        <f t="shared" si="90"/>
        <v>1011369</v>
      </c>
      <c r="R1001" s="9">
        <f t="shared" si="91"/>
        <v>518</v>
      </c>
      <c r="S1001">
        <f t="shared" si="92"/>
        <v>0</v>
      </c>
      <c r="T1001">
        <f t="shared" si="93"/>
        <v>0</v>
      </c>
      <c r="U1001">
        <v>0</v>
      </c>
    </row>
    <row r="1002" spans="14:21">
      <c r="N1002" s="8" t="s">
        <v>1052</v>
      </c>
      <c r="O1002" s="2" t="s">
        <v>3</v>
      </c>
      <c r="P1002" s="2" t="str">
        <f t="shared" si="89"/>
        <v>1011886</v>
      </c>
      <c r="Q1002" s="2" t="str">
        <f t="shared" si="90"/>
        <v>1013736</v>
      </c>
      <c r="R1002" s="9">
        <f t="shared" si="91"/>
        <v>153</v>
      </c>
      <c r="S1002">
        <f t="shared" si="92"/>
        <v>0</v>
      </c>
      <c r="T1002">
        <f t="shared" si="93"/>
        <v>0</v>
      </c>
      <c r="U1002">
        <v>0</v>
      </c>
    </row>
    <row r="1003" spans="14:21">
      <c r="N1003" s="8" t="s">
        <v>1053</v>
      </c>
      <c r="O1003" s="2" t="s">
        <v>7</v>
      </c>
      <c r="P1003" s="2" t="str">
        <f t="shared" si="89"/>
        <v>1013888</v>
      </c>
      <c r="Q1003" s="2" t="str">
        <f t="shared" si="90"/>
        <v>1014316</v>
      </c>
      <c r="R1003" s="9">
        <f t="shared" si="91"/>
        <v>119</v>
      </c>
      <c r="S1003">
        <f t="shared" si="92"/>
        <v>0</v>
      </c>
      <c r="T1003">
        <f t="shared" si="93"/>
        <v>0</v>
      </c>
      <c r="U1003">
        <v>0</v>
      </c>
    </row>
    <row r="1004" spans="14:21">
      <c r="N1004" s="8" t="s">
        <v>1054</v>
      </c>
      <c r="O1004" s="2" t="s">
        <v>7</v>
      </c>
      <c r="P1004" s="2" t="str">
        <f t="shared" si="89"/>
        <v>1014434</v>
      </c>
      <c r="Q1004" s="2" t="str">
        <f t="shared" si="90"/>
        <v>1015987</v>
      </c>
      <c r="R1004" s="9">
        <f t="shared" si="91"/>
        <v>-23</v>
      </c>
      <c r="S1004">
        <f t="shared" si="92"/>
        <v>0</v>
      </c>
      <c r="T1004">
        <f t="shared" si="93"/>
        <v>0</v>
      </c>
      <c r="U1004">
        <v>0</v>
      </c>
    </row>
    <row r="1005" spans="14:21">
      <c r="N1005" s="8" t="s">
        <v>1055</v>
      </c>
      <c r="O1005" s="2" t="s">
        <v>3</v>
      </c>
      <c r="P1005" s="2" t="str">
        <f t="shared" si="89"/>
        <v>1015963</v>
      </c>
      <c r="Q1005" s="2" t="str">
        <f t="shared" si="90"/>
        <v>1016316</v>
      </c>
      <c r="R1005" s="9">
        <f t="shared" si="91"/>
        <v>0</v>
      </c>
      <c r="S1005">
        <f t="shared" si="92"/>
        <v>0</v>
      </c>
      <c r="T1005">
        <f t="shared" si="93"/>
        <v>0</v>
      </c>
      <c r="U1005">
        <v>0</v>
      </c>
    </row>
    <row r="1006" spans="14:21">
      <c r="N1006" s="8" t="s">
        <v>1056</v>
      </c>
      <c r="O1006" s="2" t="s">
        <v>7</v>
      </c>
      <c r="P1006" s="2" t="str">
        <f t="shared" si="89"/>
        <v>1016315</v>
      </c>
      <c r="Q1006" s="2" t="str">
        <f t="shared" si="90"/>
        <v>1016944</v>
      </c>
      <c r="R1006" s="9">
        <f t="shared" si="91"/>
        <v>101</v>
      </c>
      <c r="S1006">
        <f t="shared" si="92"/>
        <v>0</v>
      </c>
      <c r="T1006">
        <f t="shared" si="93"/>
        <v>0</v>
      </c>
      <c r="U1006">
        <v>0</v>
      </c>
    </row>
    <row r="1007" spans="14:21">
      <c r="N1007" s="8" t="s">
        <v>1057</v>
      </c>
      <c r="O1007" s="2" t="s">
        <v>7</v>
      </c>
      <c r="P1007" s="2" t="str">
        <f t="shared" si="89"/>
        <v>1017044</v>
      </c>
      <c r="Q1007" s="2" t="str">
        <f t="shared" si="90"/>
        <v>1018123</v>
      </c>
      <c r="R1007" s="9">
        <f t="shared" si="91"/>
        <v>782</v>
      </c>
      <c r="S1007">
        <f t="shared" si="92"/>
        <v>0</v>
      </c>
      <c r="T1007">
        <f t="shared" si="93"/>
        <v>0</v>
      </c>
      <c r="U1007">
        <v>0</v>
      </c>
    </row>
    <row r="1008" spans="14:21">
      <c r="N1008" s="8" t="s">
        <v>1058</v>
      </c>
      <c r="O1008" s="2" t="s">
        <v>3</v>
      </c>
      <c r="P1008" s="2" t="str">
        <f t="shared" si="89"/>
        <v>1018904</v>
      </c>
      <c r="Q1008" s="2" t="str">
        <f t="shared" si="90"/>
        <v>1020295</v>
      </c>
      <c r="R1008" s="9">
        <f t="shared" si="91"/>
        <v>38</v>
      </c>
      <c r="S1008">
        <f t="shared" si="92"/>
        <v>0</v>
      </c>
      <c r="T1008">
        <f t="shared" si="93"/>
        <v>0</v>
      </c>
      <c r="U1008">
        <v>0</v>
      </c>
    </row>
    <row r="1009" spans="14:21">
      <c r="N1009" s="8" t="s">
        <v>1059</v>
      </c>
      <c r="O1009" s="2" t="s">
        <v>3</v>
      </c>
      <c r="P1009" s="2" t="str">
        <f t="shared" si="89"/>
        <v>1020332</v>
      </c>
      <c r="Q1009" s="2" t="str">
        <f t="shared" si="90"/>
        <v>1021186</v>
      </c>
      <c r="R1009" s="9">
        <f t="shared" si="91"/>
        <v>166</v>
      </c>
      <c r="S1009">
        <f t="shared" si="92"/>
        <v>0</v>
      </c>
      <c r="T1009">
        <f t="shared" si="93"/>
        <v>0</v>
      </c>
      <c r="U1009">
        <v>0</v>
      </c>
    </row>
    <row r="1010" spans="14:21">
      <c r="N1010" s="8" t="s">
        <v>1060</v>
      </c>
      <c r="O1010" s="2" t="s">
        <v>3</v>
      </c>
      <c r="P1010" s="2" t="str">
        <f t="shared" si="89"/>
        <v>1021351</v>
      </c>
      <c r="Q1010" s="2" t="str">
        <f t="shared" si="90"/>
        <v>1021950</v>
      </c>
      <c r="R1010" s="9">
        <f t="shared" si="91"/>
        <v>20</v>
      </c>
      <c r="S1010">
        <f t="shared" si="92"/>
        <v>0</v>
      </c>
      <c r="T1010">
        <f t="shared" si="93"/>
        <v>0</v>
      </c>
      <c r="U1010">
        <v>0</v>
      </c>
    </row>
    <row r="1011" spans="14:21">
      <c r="N1011" s="8" t="s">
        <v>1061</v>
      </c>
      <c r="O1011" s="2" t="s">
        <v>3</v>
      </c>
      <c r="P1011" s="2" t="str">
        <f t="shared" si="89"/>
        <v>1021969</v>
      </c>
      <c r="Q1011" s="2" t="str">
        <f t="shared" si="90"/>
        <v>1022700</v>
      </c>
      <c r="R1011" s="9">
        <f t="shared" si="91"/>
        <v>16</v>
      </c>
      <c r="S1011">
        <f t="shared" si="92"/>
        <v>0</v>
      </c>
      <c r="T1011">
        <f t="shared" si="93"/>
        <v>0</v>
      </c>
      <c r="U1011">
        <v>0</v>
      </c>
    </row>
    <row r="1012" spans="14:21">
      <c r="N1012" s="8" t="s">
        <v>1062</v>
      </c>
      <c r="O1012" s="2" t="s">
        <v>3</v>
      </c>
      <c r="P1012" s="2" t="str">
        <f t="shared" si="89"/>
        <v>1022715</v>
      </c>
      <c r="Q1012" s="2" t="str">
        <f t="shared" si="90"/>
        <v>1023956</v>
      </c>
      <c r="R1012" s="9">
        <f t="shared" si="91"/>
        <v>14</v>
      </c>
      <c r="S1012">
        <f t="shared" si="92"/>
        <v>0</v>
      </c>
      <c r="T1012">
        <f t="shared" si="93"/>
        <v>0</v>
      </c>
      <c r="U1012">
        <v>0</v>
      </c>
    </row>
    <row r="1013" spans="14:21">
      <c r="N1013" s="8" t="s">
        <v>1063</v>
      </c>
      <c r="O1013" s="2" t="s">
        <v>3</v>
      </c>
      <c r="P1013" s="2" t="str">
        <f t="shared" si="89"/>
        <v>1023969</v>
      </c>
      <c r="Q1013" s="2" t="str">
        <f t="shared" si="90"/>
        <v>1024742</v>
      </c>
      <c r="R1013" s="9">
        <f t="shared" si="91"/>
        <v>648</v>
      </c>
      <c r="S1013">
        <f t="shared" si="92"/>
        <v>0</v>
      </c>
      <c r="T1013">
        <f t="shared" si="93"/>
        <v>0</v>
      </c>
      <c r="U1013">
        <v>0</v>
      </c>
    </row>
    <row r="1014" spans="14:21">
      <c r="N1014" s="8" t="s">
        <v>1064</v>
      </c>
      <c r="O1014" s="2" t="s">
        <v>3</v>
      </c>
      <c r="P1014" s="2" t="str">
        <f t="shared" si="89"/>
        <v>1025389</v>
      </c>
      <c r="Q1014" s="2" t="str">
        <f t="shared" si="90"/>
        <v>1025625</v>
      </c>
      <c r="R1014" s="9">
        <f t="shared" si="91"/>
        <v>5</v>
      </c>
      <c r="S1014">
        <f t="shared" si="92"/>
        <v>0</v>
      </c>
      <c r="T1014">
        <f t="shared" si="93"/>
        <v>0</v>
      </c>
      <c r="U1014">
        <v>0</v>
      </c>
    </row>
    <row r="1015" spans="14:21">
      <c r="N1015" s="8" t="s">
        <v>1065</v>
      </c>
      <c r="O1015" s="2" t="s">
        <v>3</v>
      </c>
      <c r="P1015" s="2" t="str">
        <f t="shared" si="89"/>
        <v>1025629</v>
      </c>
      <c r="Q1015" s="2" t="str">
        <f t="shared" si="90"/>
        <v>1028415</v>
      </c>
      <c r="R1015" s="9">
        <f t="shared" si="91"/>
        <v>4</v>
      </c>
      <c r="S1015">
        <f t="shared" si="92"/>
        <v>0</v>
      </c>
      <c r="T1015">
        <f t="shared" si="93"/>
        <v>0</v>
      </c>
      <c r="U1015">
        <v>0</v>
      </c>
    </row>
    <row r="1016" spans="14:21">
      <c r="N1016" s="8" t="s">
        <v>1066</v>
      </c>
      <c r="O1016" s="2" t="s">
        <v>3</v>
      </c>
      <c r="P1016" s="2" t="str">
        <f t="shared" si="89"/>
        <v>1028418</v>
      </c>
      <c r="Q1016" s="2" t="str">
        <f t="shared" si="90"/>
        <v>1030937</v>
      </c>
      <c r="R1016" s="9">
        <f t="shared" si="91"/>
        <v>17</v>
      </c>
      <c r="S1016">
        <f t="shared" si="92"/>
        <v>0</v>
      </c>
      <c r="T1016">
        <f t="shared" si="93"/>
        <v>0</v>
      </c>
      <c r="U1016">
        <v>0</v>
      </c>
    </row>
    <row r="1017" spans="14:21">
      <c r="N1017" s="8" t="s">
        <v>1067</v>
      </c>
      <c r="O1017" s="2" t="s">
        <v>3</v>
      </c>
      <c r="P1017" s="2" t="str">
        <f t="shared" si="89"/>
        <v>1030953</v>
      </c>
      <c r="Q1017" s="2" t="str">
        <f t="shared" si="90"/>
        <v>1031435</v>
      </c>
      <c r="R1017" s="9">
        <f t="shared" si="91"/>
        <v>263</v>
      </c>
      <c r="S1017">
        <f t="shared" si="92"/>
        <v>0</v>
      </c>
      <c r="T1017">
        <f t="shared" si="93"/>
        <v>0</v>
      </c>
      <c r="U1017">
        <v>0</v>
      </c>
    </row>
    <row r="1018" spans="14:21">
      <c r="N1018" s="8" t="s">
        <v>1068</v>
      </c>
      <c r="O1018" s="2" t="s">
        <v>3</v>
      </c>
      <c r="P1018" s="2" t="str">
        <f t="shared" si="89"/>
        <v>1031697</v>
      </c>
      <c r="Q1018" s="2" t="str">
        <f t="shared" si="90"/>
        <v>1032458</v>
      </c>
      <c r="R1018" s="9">
        <f t="shared" si="91"/>
        <v>120</v>
      </c>
      <c r="S1018">
        <f t="shared" si="92"/>
        <v>0</v>
      </c>
      <c r="T1018">
        <f t="shared" si="93"/>
        <v>0</v>
      </c>
      <c r="U1018">
        <v>0</v>
      </c>
    </row>
    <row r="1019" spans="14:21">
      <c r="N1019" s="8" t="s">
        <v>1069</v>
      </c>
      <c r="O1019" s="2" t="s">
        <v>7</v>
      </c>
      <c r="P1019" s="2" t="str">
        <f t="shared" si="89"/>
        <v>1032577</v>
      </c>
      <c r="Q1019" s="2" t="str">
        <f t="shared" si="90"/>
        <v>1033212</v>
      </c>
      <c r="R1019" s="9">
        <f t="shared" si="91"/>
        <v>89</v>
      </c>
      <c r="S1019">
        <f t="shared" si="92"/>
        <v>0</v>
      </c>
      <c r="T1019">
        <f t="shared" si="93"/>
        <v>0</v>
      </c>
      <c r="U1019">
        <v>0</v>
      </c>
    </row>
    <row r="1020" spans="14:21">
      <c r="N1020" s="8" t="s">
        <v>1070</v>
      </c>
      <c r="O1020" s="2" t="s">
        <v>7</v>
      </c>
      <c r="P1020" s="2" t="str">
        <f t="shared" si="89"/>
        <v>1033300</v>
      </c>
      <c r="Q1020" s="2" t="str">
        <f t="shared" si="90"/>
        <v>1034799</v>
      </c>
      <c r="R1020" s="9">
        <f t="shared" si="91"/>
        <v>-2</v>
      </c>
      <c r="S1020">
        <f t="shared" si="92"/>
        <v>1</v>
      </c>
      <c r="T1020">
        <f t="shared" si="93"/>
        <v>-2</v>
      </c>
      <c r="U1020">
        <v>-2</v>
      </c>
    </row>
    <row r="1021" spans="14:21">
      <c r="N1021" s="8" t="s">
        <v>1071</v>
      </c>
      <c r="O1021" s="2" t="s">
        <v>7</v>
      </c>
      <c r="P1021" s="2" t="str">
        <f t="shared" si="89"/>
        <v>1034796</v>
      </c>
      <c r="Q1021" s="2" t="str">
        <f t="shared" si="90"/>
        <v>1035746</v>
      </c>
      <c r="R1021" s="9">
        <f t="shared" si="91"/>
        <v>-14</v>
      </c>
      <c r="S1021">
        <f t="shared" si="92"/>
        <v>1</v>
      </c>
      <c r="T1021">
        <f t="shared" si="93"/>
        <v>-14</v>
      </c>
      <c r="U1021">
        <v>-14</v>
      </c>
    </row>
    <row r="1022" spans="14:21">
      <c r="N1022" s="8" t="s">
        <v>1072</v>
      </c>
      <c r="O1022" s="2" t="s">
        <v>7</v>
      </c>
      <c r="P1022" s="2" t="str">
        <f t="shared" si="89"/>
        <v>1035731</v>
      </c>
      <c r="Q1022" s="2" t="str">
        <f t="shared" si="90"/>
        <v>1037074</v>
      </c>
      <c r="R1022" s="9">
        <f t="shared" si="91"/>
        <v>-24</v>
      </c>
      <c r="S1022">
        <f t="shared" si="92"/>
        <v>0</v>
      </c>
      <c r="T1022">
        <f t="shared" si="93"/>
        <v>0</v>
      </c>
      <c r="U1022">
        <v>0</v>
      </c>
    </row>
    <row r="1023" spans="14:21">
      <c r="N1023" s="8" t="s">
        <v>1073</v>
      </c>
      <c r="O1023" s="2" t="s">
        <v>3</v>
      </c>
      <c r="P1023" s="2" t="str">
        <f t="shared" si="89"/>
        <v>1037049</v>
      </c>
      <c r="Q1023" s="2" t="str">
        <f t="shared" si="90"/>
        <v>1037837</v>
      </c>
      <c r="R1023" s="9">
        <f t="shared" si="91"/>
        <v>5</v>
      </c>
      <c r="S1023">
        <f t="shared" si="92"/>
        <v>0</v>
      </c>
      <c r="T1023">
        <f t="shared" si="93"/>
        <v>0</v>
      </c>
      <c r="U1023">
        <v>0</v>
      </c>
    </row>
    <row r="1024" spans="14:21">
      <c r="N1024" s="8" t="s">
        <v>1074</v>
      </c>
      <c r="O1024" s="2" t="s">
        <v>3</v>
      </c>
      <c r="P1024" s="2" t="str">
        <f t="shared" si="89"/>
        <v>1037841</v>
      </c>
      <c r="Q1024" s="2" t="str">
        <f t="shared" si="90"/>
        <v>1038086</v>
      </c>
      <c r="R1024" s="9">
        <f t="shared" si="91"/>
        <v>21</v>
      </c>
      <c r="S1024">
        <f t="shared" si="92"/>
        <v>0</v>
      </c>
      <c r="T1024">
        <f t="shared" si="93"/>
        <v>0</v>
      </c>
      <c r="U1024">
        <v>0</v>
      </c>
    </row>
    <row r="1025" spans="14:21">
      <c r="N1025" s="8" t="s">
        <v>1075</v>
      </c>
      <c r="O1025" s="2" t="s">
        <v>3</v>
      </c>
      <c r="P1025" s="2" t="str">
        <f t="shared" si="89"/>
        <v>1038106</v>
      </c>
      <c r="Q1025" s="2" t="str">
        <f t="shared" si="90"/>
        <v>1039098</v>
      </c>
      <c r="R1025" s="9">
        <f t="shared" si="91"/>
        <v>71</v>
      </c>
      <c r="S1025">
        <f t="shared" si="92"/>
        <v>0</v>
      </c>
      <c r="T1025">
        <f t="shared" si="93"/>
        <v>0</v>
      </c>
      <c r="U1025">
        <v>0</v>
      </c>
    </row>
    <row r="1026" spans="14:21">
      <c r="N1026" s="8" t="s">
        <v>1076</v>
      </c>
      <c r="O1026" s="2" t="s">
        <v>7</v>
      </c>
      <c r="P1026" s="2" t="str">
        <f t="shared" si="89"/>
        <v>1039168</v>
      </c>
      <c r="Q1026" s="2" t="str">
        <f t="shared" si="90"/>
        <v>1039638</v>
      </c>
      <c r="R1026" s="9">
        <f t="shared" si="91"/>
        <v>334</v>
      </c>
      <c r="S1026">
        <f t="shared" si="92"/>
        <v>0</v>
      </c>
      <c r="T1026">
        <f t="shared" si="93"/>
        <v>0</v>
      </c>
      <c r="U1026">
        <v>0</v>
      </c>
    </row>
    <row r="1027" spans="14:21">
      <c r="N1027" s="8" t="s">
        <v>1077</v>
      </c>
      <c r="O1027" s="2" t="s">
        <v>3</v>
      </c>
      <c r="P1027" s="2" t="str">
        <f t="shared" si="89"/>
        <v>1039971</v>
      </c>
      <c r="Q1027" s="2" t="str">
        <f t="shared" si="90"/>
        <v>1041725</v>
      </c>
      <c r="R1027" s="9">
        <f t="shared" si="91"/>
        <v>76</v>
      </c>
      <c r="S1027">
        <f t="shared" si="92"/>
        <v>0</v>
      </c>
      <c r="T1027">
        <f t="shared" si="93"/>
        <v>0</v>
      </c>
      <c r="U1027">
        <v>0</v>
      </c>
    </row>
    <row r="1028" spans="14:21">
      <c r="N1028" s="8" t="s">
        <v>1078</v>
      </c>
      <c r="O1028" s="2" t="s">
        <v>7</v>
      </c>
      <c r="P1028" s="2" t="str">
        <f t="shared" si="89"/>
        <v>1041800</v>
      </c>
      <c r="Q1028" s="2" t="str">
        <f t="shared" si="90"/>
        <v>1042114</v>
      </c>
      <c r="R1028" s="9">
        <f t="shared" si="91"/>
        <v>271</v>
      </c>
      <c r="S1028">
        <f t="shared" si="92"/>
        <v>0</v>
      </c>
      <c r="T1028">
        <f t="shared" si="93"/>
        <v>0</v>
      </c>
      <c r="U1028">
        <v>0</v>
      </c>
    </row>
    <row r="1029" spans="14:21">
      <c r="N1029" s="8" t="s">
        <v>1079</v>
      </c>
      <c r="O1029" s="2" t="s">
        <v>3</v>
      </c>
      <c r="P1029" s="2" t="str">
        <f t="shared" ref="P1029:P1092" si="94">MID(N:N,1,SEARCH("..",N:N)-1)</f>
        <v>1042384</v>
      </c>
      <c r="Q1029" s="2" t="str">
        <f t="shared" ref="Q1029:Q1092" si="95">MID(N:N,LEN(P1029)+3,LEN(N1029)-LEN(P1029)-2)</f>
        <v>1043340</v>
      </c>
      <c r="R1029" s="9">
        <f t="shared" ref="R1029:R1092" si="96">P1030-Q1029+1</f>
        <v>605</v>
      </c>
      <c r="S1029">
        <f t="shared" ref="S1029:S1092" si="97">IF(O1029=O1030,IF(R1029&lt;0,1,0),0)</f>
        <v>0</v>
      </c>
      <c r="T1029">
        <f t="shared" ref="T1029:T1092" si="98">IF(R1029&lt;0,IF(S1029=1,R1029,0),0)</f>
        <v>0</v>
      </c>
      <c r="U1029">
        <v>0</v>
      </c>
    </row>
    <row r="1030" spans="14:21">
      <c r="N1030" s="8" t="s">
        <v>1080</v>
      </c>
      <c r="O1030" s="2" t="s">
        <v>7</v>
      </c>
      <c r="P1030" s="2" t="str">
        <f t="shared" si="94"/>
        <v>1043944</v>
      </c>
      <c r="Q1030" s="2" t="str">
        <f t="shared" si="95"/>
        <v>1044858</v>
      </c>
      <c r="R1030" s="9">
        <f t="shared" si="96"/>
        <v>31</v>
      </c>
      <c r="S1030">
        <f t="shared" si="97"/>
        <v>0</v>
      </c>
      <c r="T1030">
        <f t="shared" si="98"/>
        <v>0</v>
      </c>
      <c r="U1030">
        <v>0</v>
      </c>
    </row>
    <row r="1031" spans="14:21">
      <c r="N1031" s="8" t="s">
        <v>1081</v>
      </c>
      <c r="O1031" s="2" t="s">
        <v>7</v>
      </c>
      <c r="P1031" s="2" t="str">
        <f t="shared" si="94"/>
        <v>1044888</v>
      </c>
      <c r="Q1031" s="2" t="str">
        <f t="shared" si="95"/>
        <v>1046009</v>
      </c>
      <c r="R1031" s="9">
        <f t="shared" si="96"/>
        <v>7</v>
      </c>
      <c r="S1031">
        <f t="shared" si="97"/>
        <v>0</v>
      </c>
      <c r="T1031">
        <f t="shared" si="98"/>
        <v>0</v>
      </c>
      <c r="U1031">
        <v>0</v>
      </c>
    </row>
    <row r="1032" spans="14:21">
      <c r="N1032" s="8" t="s">
        <v>1082</v>
      </c>
      <c r="O1032" s="2" t="s">
        <v>3</v>
      </c>
      <c r="P1032" s="2" t="str">
        <f t="shared" si="94"/>
        <v>1046015</v>
      </c>
      <c r="Q1032" s="2" t="str">
        <f t="shared" si="95"/>
        <v>1046356</v>
      </c>
      <c r="R1032" s="9">
        <f t="shared" si="96"/>
        <v>151</v>
      </c>
      <c r="S1032">
        <f t="shared" si="97"/>
        <v>0</v>
      </c>
      <c r="T1032">
        <f t="shared" si="98"/>
        <v>0</v>
      </c>
      <c r="U1032">
        <v>0</v>
      </c>
    </row>
    <row r="1033" spans="14:21">
      <c r="N1033" s="8" t="s">
        <v>1083</v>
      </c>
      <c r="O1033" s="2" t="s">
        <v>7</v>
      </c>
      <c r="P1033" s="2" t="str">
        <f t="shared" si="94"/>
        <v>1046506</v>
      </c>
      <c r="Q1033" s="2" t="str">
        <f t="shared" si="95"/>
        <v>1047972</v>
      </c>
      <c r="R1033" s="9">
        <f t="shared" si="96"/>
        <v>21</v>
      </c>
      <c r="S1033">
        <f t="shared" si="97"/>
        <v>0</v>
      </c>
      <c r="T1033">
        <f t="shared" si="98"/>
        <v>0</v>
      </c>
      <c r="U1033">
        <v>0</v>
      </c>
    </row>
    <row r="1034" spans="14:21">
      <c r="N1034" s="8" t="s">
        <v>1084</v>
      </c>
      <c r="O1034" s="2" t="s">
        <v>7</v>
      </c>
      <c r="P1034" s="2" t="str">
        <f t="shared" si="94"/>
        <v>1047992</v>
      </c>
      <c r="Q1034" s="2" t="str">
        <f t="shared" si="95"/>
        <v>1048948</v>
      </c>
      <c r="R1034" s="9">
        <f t="shared" si="96"/>
        <v>5</v>
      </c>
      <c r="S1034">
        <f t="shared" si="97"/>
        <v>0</v>
      </c>
      <c r="T1034">
        <f t="shared" si="98"/>
        <v>0</v>
      </c>
      <c r="U1034">
        <v>0</v>
      </c>
    </row>
    <row r="1035" spans="14:21">
      <c r="N1035" s="8" t="s">
        <v>1085</v>
      </c>
      <c r="O1035" s="2" t="s">
        <v>7</v>
      </c>
      <c r="P1035" s="2" t="str">
        <f t="shared" si="94"/>
        <v>1048952</v>
      </c>
      <c r="Q1035" s="2" t="str">
        <f t="shared" si="95"/>
        <v>1049815</v>
      </c>
      <c r="R1035" s="9">
        <f t="shared" si="96"/>
        <v>-48</v>
      </c>
      <c r="S1035">
        <f t="shared" si="97"/>
        <v>0</v>
      </c>
      <c r="T1035">
        <f t="shared" si="98"/>
        <v>0</v>
      </c>
      <c r="U1035">
        <v>0</v>
      </c>
    </row>
    <row r="1036" spans="14:21">
      <c r="N1036" s="8" t="s">
        <v>1086</v>
      </c>
      <c r="O1036" s="2" t="s">
        <v>3</v>
      </c>
      <c r="P1036" s="2" t="str">
        <f t="shared" si="94"/>
        <v>1049766</v>
      </c>
      <c r="Q1036" s="2" t="str">
        <f t="shared" si="95"/>
        <v>1050560</v>
      </c>
      <c r="R1036" s="9">
        <f t="shared" si="96"/>
        <v>195</v>
      </c>
      <c r="S1036">
        <f t="shared" si="97"/>
        <v>0</v>
      </c>
      <c r="T1036">
        <f t="shared" si="98"/>
        <v>0</v>
      </c>
      <c r="U1036">
        <v>0</v>
      </c>
    </row>
    <row r="1037" spans="14:21">
      <c r="N1037" s="8" t="s">
        <v>1087</v>
      </c>
      <c r="O1037" s="2" t="s">
        <v>7</v>
      </c>
      <c r="P1037" s="2" t="str">
        <f t="shared" si="94"/>
        <v>1050754</v>
      </c>
      <c r="Q1037" s="2" t="str">
        <f t="shared" si="95"/>
        <v>1051257</v>
      </c>
      <c r="R1037" s="9">
        <f t="shared" si="96"/>
        <v>55</v>
      </c>
      <c r="S1037">
        <f t="shared" si="97"/>
        <v>0</v>
      </c>
      <c r="T1037">
        <f t="shared" si="98"/>
        <v>0</v>
      </c>
      <c r="U1037">
        <v>0</v>
      </c>
    </row>
    <row r="1038" spans="14:21">
      <c r="N1038" s="8" t="s">
        <v>1088</v>
      </c>
      <c r="O1038" s="2" t="s">
        <v>7</v>
      </c>
      <c r="P1038" s="2" t="str">
        <f t="shared" si="94"/>
        <v>1051311</v>
      </c>
      <c r="Q1038" s="2" t="str">
        <f t="shared" si="95"/>
        <v>1053254</v>
      </c>
      <c r="R1038" s="9">
        <f t="shared" si="96"/>
        <v>11</v>
      </c>
      <c r="S1038">
        <f t="shared" si="97"/>
        <v>0</v>
      </c>
      <c r="T1038">
        <f t="shared" si="98"/>
        <v>0</v>
      </c>
      <c r="U1038">
        <v>0</v>
      </c>
    </row>
    <row r="1039" spans="14:21">
      <c r="N1039" s="8" t="s">
        <v>1089</v>
      </c>
      <c r="O1039" s="2" t="s">
        <v>7</v>
      </c>
      <c r="P1039" s="2" t="str">
        <f t="shared" si="94"/>
        <v>1053264</v>
      </c>
      <c r="Q1039" s="2" t="str">
        <f t="shared" si="95"/>
        <v>1053851</v>
      </c>
      <c r="R1039" s="9">
        <f t="shared" si="96"/>
        <v>27</v>
      </c>
      <c r="S1039">
        <f t="shared" si="97"/>
        <v>0</v>
      </c>
      <c r="T1039">
        <f t="shared" si="98"/>
        <v>0</v>
      </c>
      <c r="U1039">
        <v>0</v>
      </c>
    </row>
    <row r="1040" spans="14:21">
      <c r="N1040" s="8" t="s">
        <v>1090</v>
      </c>
      <c r="O1040" s="2" t="s">
        <v>3</v>
      </c>
      <c r="P1040" s="2" t="str">
        <f t="shared" si="94"/>
        <v>1053877</v>
      </c>
      <c r="Q1040" s="2" t="str">
        <f t="shared" si="95"/>
        <v>1054353</v>
      </c>
      <c r="R1040" s="9">
        <f t="shared" si="96"/>
        <v>370</v>
      </c>
      <c r="S1040">
        <f t="shared" si="97"/>
        <v>0</v>
      </c>
      <c r="T1040">
        <f t="shared" si="98"/>
        <v>0</v>
      </c>
      <c r="U1040">
        <v>0</v>
      </c>
    </row>
    <row r="1041" spans="14:21">
      <c r="N1041" s="8" t="s">
        <v>1091</v>
      </c>
      <c r="O1041" s="2" t="s">
        <v>7</v>
      </c>
      <c r="P1041" s="2" t="str">
        <f t="shared" si="94"/>
        <v>1054722</v>
      </c>
      <c r="Q1041" s="2" t="str">
        <f t="shared" si="95"/>
        <v>1055279</v>
      </c>
      <c r="R1041" s="9">
        <f t="shared" si="96"/>
        <v>71</v>
      </c>
      <c r="S1041">
        <f t="shared" si="97"/>
        <v>0</v>
      </c>
      <c r="T1041">
        <f t="shared" si="98"/>
        <v>0</v>
      </c>
      <c r="U1041">
        <v>0</v>
      </c>
    </row>
    <row r="1042" spans="14:21">
      <c r="N1042" s="8" t="s">
        <v>1092</v>
      </c>
      <c r="O1042" s="2" t="s">
        <v>3</v>
      </c>
      <c r="P1042" s="2" t="str">
        <f t="shared" si="94"/>
        <v>1055349</v>
      </c>
      <c r="Q1042" s="2" t="str">
        <f t="shared" si="95"/>
        <v>1055621</v>
      </c>
      <c r="R1042" s="9">
        <f t="shared" si="96"/>
        <v>25</v>
      </c>
      <c r="S1042">
        <f t="shared" si="97"/>
        <v>0</v>
      </c>
      <c r="T1042">
        <f t="shared" si="98"/>
        <v>0</v>
      </c>
      <c r="U1042">
        <v>0</v>
      </c>
    </row>
    <row r="1043" spans="14:21">
      <c r="N1043" s="8" t="s">
        <v>1093</v>
      </c>
      <c r="O1043" s="2" t="s">
        <v>7</v>
      </c>
      <c r="P1043" s="2" t="str">
        <f t="shared" si="94"/>
        <v>1055645</v>
      </c>
      <c r="Q1043" s="2" t="str">
        <f t="shared" si="95"/>
        <v>1055980</v>
      </c>
      <c r="R1043" s="9">
        <f t="shared" si="96"/>
        <v>-10</v>
      </c>
      <c r="S1043">
        <f t="shared" si="97"/>
        <v>0</v>
      </c>
      <c r="T1043">
        <f t="shared" si="98"/>
        <v>0</v>
      </c>
      <c r="U1043">
        <v>0</v>
      </c>
    </row>
    <row r="1044" spans="14:21">
      <c r="N1044" s="8" t="s">
        <v>1094</v>
      </c>
      <c r="O1044" s="2" t="s">
        <v>3</v>
      </c>
      <c r="P1044" s="2" t="str">
        <f t="shared" si="94"/>
        <v>1055969</v>
      </c>
      <c r="Q1044" s="2" t="str">
        <f t="shared" si="95"/>
        <v>1056622</v>
      </c>
      <c r="R1044" s="9">
        <f t="shared" si="96"/>
        <v>119</v>
      </c>
      <c r="S1044">
        <f t="shared" si="97"/>
        <v>0</v>
      </c>
      <c r="T1044">
        <f t="shared" si="98"/>
        <v>0</v>
      </c>
      <c r="U1044">
        <v>0</v>
      </c>
    </row>
    <row r="1045" spans="14:21">
      <c r="N1045" s="8" t="s">
        <v>1095</v>
      </c>
      <c r="O1045" s="2" t="s">
        <v>3</v>
      </c>
      <c r="P1045" s="2" t="str">
        <f t="shared" si="94"/>
        <v>1056740</v>
      </c>
      <c r="Q1045" s="2" t="str">
        <f t="shared" si="95"/>
        <v>1057462</v>
      </c>
      <c r="R1045" s="9">
        <f t="shared" si="96"/>
        <v>82</v>
      </c>
      <c r="S1045">
        <f t="shared" si="97"/>
        <v>0</v>
      </c>
      <c r="T1045">
        <f t="shared" si="98"/>
        <v>0</v>
      </c>
      <c r="U1045">
        <v>0</v>
      </c>
    </row>
    <row r="1046" spans="14:21">
      <c r="N1046" s="8" t="s">
        <v>1096</v>
      </c>
      <c r="O1046" s="2" t="s">
        <v>3</v>
      </c>
      <c r="P1046" s="2" t="str">
        <f t="shared" si="94"/>
        <v>1057543</v>
      </c>
      <c r="Q1046" s="2" t="str">
        <f t="shared" si="95"/>
        <v>1059114</v>
      </c>
      <c r="R1046" s="9">
        <f t="shared" si="96"/>
        <v>148</v>
      </c>
      <c r="S1046">
        <f t="shared" si="97"/>
        <v>0</v>
      </c>
      <c r="T1046">
        <f t="shared" si="98"/>
        <v>0</v>
      </c>
      <c r="U1046">
        <v>0</v>
      </c>
    </row>
    <row r="1047" spans="14:21">
      <c r="N1047" s="8" t="s">
        <v>1097</v>
      </c>
      <c r="O1047" s="2" t="s">
        <v>7</v>
      </c>
      <c r="P1047" s="2" t="str">
        <f t="shared" si="94"/>
        <v>1059261</v>
      </c>
      <c r="Q1047" s="2" t="str">
        <f t="shared" si="95"/>
        <v>1059689</v>
      </c>
      <c r="R1047" s="9">
        <f t="shared" si="96"/>
        <v>630</v>
      </c>
      <c r="S1047">
        <f t="shared" si="97"/>
        <v>0</v>
      </c>
      <c r="T1047">
        <f t="shared" si="98"/>
        <v>0</v>
      </c>
      <c r="U1047">
        <v>0</v>
      </c>
    </row>
    <row r="1048" spans="14:21">
      <c r="N1048" s="8" t="s">
        <v>1098</v>
      </c>
      <c r="O1048" s="2" t="s">
        <v>7</v>
      </c>
      <c r="P1048" s="2" t="str">
        <f t="shared" si="94"/>
        <v>1060318</v>
      </c>
      <c r="Q1048" s="2" t="str">
        <f t="shared" si="95"/>
        <v>1060839</v>
      </c>
      <c r="R1048" s="9">
        <f t="shared" si="96"/>
        <v>53</v>
      </c>
      <c r="S1048">
        <f t="shared" si="97"/>
        <v>0</v>
      </c>
      <c r="T1048">
        <f t="shared" si="98"/>
        <v>0</v>
      </c>
      <c r="U1048">
        <v>0</v>
      </c>
    </row>
    <row r="1049" spans="14:21">
      <c r="N1049" s="8" t="s">
        <v>1099</v>
      </c>
      <c r="O1049" s="2" t="s">
        <v>7</v>
      </c>
      <c r="P1049" s="2" t="str">
        <f t="shared" si="94"/>
        <v>1060891</v>
      </c>
      <c r="Q1049" s="2" t="str">
        <f t="shared" si="95"/>
        <v>1061382</v>
      </c>
      <c r="R1049" s="9">
        <f t="shared" si="96"/>
        <v>107</v>
      </c>
      <c r="S1049">
        <f t="shared" si="97"/>
        <v>0</v>
      </c>
      <c r="T1049">
        <f t="shared" si="98"/>
        <v>0</v>
      </c>
      <c r="U1049">
        <v>0</v>
      </c>
    </row>
    <row r="1050" spans="14:21">
      <c r="N1050" s="8" t="s">
        <v>1100</v>
      </c>
      <c r="O1050" s="2" t="s">
        <v>7</v>
      </c>
      <c r="P1050" s="2" t="str">
        <f t="shared" si="94"/>
        <v>1061488</v>
      </c>
      <c r="Q1050" s="2" t="str">
        <f t="shared" si="95"/>
        <v>1062309</v>
      </c>
      <c r="R1050" s="9">
        <f t="shared" si="96"/>
        <v>49</v>
      </c>
      <c r="S1050">
        <f t="shared" si="97"/>
        <v>0</v>
      </c>
      <c r="T1050">
        <f t="shared" si="98"/>
        <v>0</v>
      </c>
      <c r="U1050">
        <v>0</v>
      </c>
    </row>
    <row r="1051" spans="14:21">
      <c r="N1051" s="8" t="s">
        <v>1101</v>
      </c>
      <c r="O1051" s="2" t="s">
        <v>7</v>
      </c>
      <c r="P1051" s="2" t="str">
        <f t="shared" si="94"/>
        <v>1062357</v>
      </c>
      <c r="Q1051" s="2" t="str">
        <f t="shared" si="95"/>
        <v>1063226</v>
      </c>
      <c r="R1051" s="9">
        <f t="shared" si="96"/>
        <v>93</v>
      </c>
      <c r="S1051">
        <f t="shared" si="97"/>
        <v>0</v>
      </c>
      <c r="T1051">
        <f t="shared" si="98"/>
        <v>0</v>
      </c>
      <c r="U1051">
        <v>0</v>
      </c>
    </row>
    <row r="1052" spans="14:21">
      <c r="N1052" s="8" t="s">
        <v>1102</v>
      </c>
      <c r="O1052" s="2" t="s">
        <v>7</v>
      </c>
      <c r="P1052" s="2" t="str">
        <f t="shared" si="94"/>
        <v>1063318</v>
      </c>
      <c r="Q1052" s="2" t="str">
        <f t="shared" si="95"/>
        <v>1063563</v>
      </c>
      <c r="R1052" s="9">
        <f t="shared" si="96"/>
        <v>511</v>
      </c>
      <c r="S1052">
        <f t="shared" si="97"/>
        <v>0</v>
      </c>
      <c r="T1052">
        <f t="shared" si="98"/>
        <v>0</v>
      </c>
      <c r="U1052">
        <v>0</v>
      </c>
    </row>
    <row r="1053" spans="14:21">
      <c r="N1053" s="8" t="s">
        <v>1103</v>
      </c>
      <c r="O1053" s="2" t="s">
        <v>7</v>
      </c>
      <c r="P1053" s="2" t="str">
        <f t="shared" si="94"/>
        <v>1064073</v>
      </c>
      <c r="Q1053" s="2" t="str">
        <f t="shared" si="95"/>
        <v>1064594</v>
      </c>
      <c r="R1053" s="9">
        <f t="shared" si="96"/>
        <v>53</v>
      </c>
      <c r="S1053">
        <f t="shared" si="97"/>
        <v>0</v>
      </c>
      <c r="T1053">
        <f t="shared" si="98"/>
        <v>0</v>
      </c>
      <c r="U1053">
        <v>0</v>
      </c>
    </row>
    <row r="1054" spans="14:21">
      <c r="N1054" s="8" t="s">
        <v>1104</v>
      </c>
      <c r="O1054" s="2" t="s">
        <v>7</v>
      </c>
      <c r="P1054" s="2" t="str">
        <f t="shared" si="94"/>
        <v>1064646</v>
      </c>
      <c r="Q1054" s="2" t="str">
        <f t="shared" si="95"/>
        <v>1065137</v>
      </c>
      <c r="R1054" s="9">
        <f t="shared" si="96"/>
        <v>92</v>
      </c>
      <c r="S1054">
        <f t="shared" si="97"/>
        <v>0</v>
      </c>
      <c r="T1054">
        <f t="shared" si="98"/>
        <v>0</v>
      </c>
      <c r="U1054">
        <v>0</v>
      </c>
    </row>
    <row r="1055" spans="14:21">
      <c r="N1055" s="8" t="s">
        <v>1105</v>
      </c>
      <c r="O1055" s="2" t="s">
        <v>7</v>
      </c>
      <c r="P1055" s="2" t="str">
        <f t="shared" si="94"/>
        <v>1065228</v>
      </c>
      <c r="Q1055" s="2" t="str">
        <f t="shared" si="95"/>
        <v>1066049</v>
      </c>
      <c r="R1055" s="9">
        <f t="shared" si="96"/>
        <v>8</v>
      </c>
      <c r="S1055">
        <f t="shared" si="97"/>
        <v>0</v>
      </c>
      <c r="T1055">
        <f t="shared" si="98"/>
        <v>0</v>
      </c>
      <c r="U1055">
        <v>0</v>
      </c>
    </row>
    <row r="1056" spans="14:21">
      <c r="N1056" s="8" t="s">
        <v>1106</v>
      </c>
      <c r="O1056" s="2" t="s">
        <v>7</v>
      </c>
      <c r="P1056" s="2" t="str">
        <f t="shared" si="94"/>
        <v>1066056</v>
      </c>
      <c r="Q1056" s="2" t="str">
        <f t="shared" si="95"/>
        <v>1066679</v>
      </c>
      <c r="R1056" s="9">
        <f t="shared" si="96"/>
        <v>28</v>
      </c>
      <c r="S1056">
        <f t="shared" si="97"/>
        <v>0</v>
      </c>
      <c r="T1056">
        <f t="shared" si="98"/>
        <v>0</v>
      </c>
      <c r="U1056">
        <v>0</v>
      </c>
    </row>
    <row r="1057" spans="14:21">
      <c r="N1057" s="8" t="s">
        <v>1107</v>
      </c>
      <c r="O1057" s="2" t="s">
        <v>7</v>
      </c>
      <c r="P1057" s="2" t="str">
        <f t="shared" si="94"/>
        <v>1066706</v>
      </c>
      <c r="Q1057" s="2" t="str">
        <f t="shared" si="95"/>
        <v>1067488</v>
      </c>
      <c r="R1057" s="9">
        <f t="shared" si="96"/>
        <v>40</v>
      </c>
      <c r="S1057">
        <f t="shared" si="97"/>
        <v>0</v>
      </c>
      <c r="T1057">
        <f t="shared" si="98"/>
        <v>0</v>
      </c>
      <c r="U1057">
        <v>0</v>
      </c>
    </row>
    <row r="1058" spans="14:21">
      <c r="N1058" s="8" t="s">
        <v>1108</v>
      </c>
      <c r="O1058" s="2" t="s">
        <v>7</v>
      </c>
      <c r="P1058" s="2" t="str">
        <f t="shared" si="94"/>
        <v>1067527</v>
      </c>
      <c r="Q1058" s="2" t="str">
        <f t="shared" si="95"/>
        <v>1068558</v>
      </c>
      <c r="R1058" s="9">
        <f t="shared" si="96"/>
        <v>19</v>
      </c>
      <c r="S1058">
        <f t="shared" si="97"/>
        <v>0</v>
      </c>
      <c r="T1058">
        <f t="shared" si="98"/>
        <v>0</v>
      </c>
      <c r="U1058">
        <v>0</v>
      </c>
    </row>
    <row r="1059" spans="14:21">
      <c r="N1059" s="8" t="s">
        <v>1109</v>
      </c>
      <c r="O1059" s="2" t="s">
        <v>7</v>
      </c>
      <c r="P1059" s="2" t="str">
        <f t="shared" si="94"/>
        <v>1068576</v>
      </c>
      <c r="Q1059" s="2" t="str">
        <f t="shared" si="95"/>
        <v>1068788</v>
      </c>
      <c r="R1059" s="9">
        <f t="shared" si="96"/>
        <v>114</v>
      </c>
      <c r="S1059">
        <f t="shared" si="97"/>
        <v>0</v>
      </c>
      <c r="T1059">
        <f t="shared" si="98"/>
        <v>0</v>
      </c>
      <c r="U1059">
        <v>0</v>
      </c>
    </row>
    <row r="1060" spans="14:21">
      <c r="N1060" s="8" t="s">
        <v>1110</v>
      </c>
      <c r="O1060" s="2" t="s">
        <v>7</v>
      </c>
      <c r="P1060" s="2" t="str">
        <f t="shared" si="94"/>
        <v>1068901</v>
      </c>
      <c r="Q1060" s="2" t="str">
        <f t="shared" si="95"/>
        <v>1069833</v>
      </c>
      <c r="R1060" s="9">
        <f t="shared" si="96"/>
        <v>193</v>
      </c>
      <c r="S1060">
        <f t="shared" si="97"/>
        <v>0</v>
      </c>
      <c r="T1060">
        <f t="shared" si="98"/>
        <v>0</v>
      </c>
      <c r="U1060">
        <v>0</v>
      </c>
    </row>
    <row r="1061" spans="14:21">
      <c r="N1061" s="8" t="s">
        <v>1111</v>
      </c>
      <c r="O1061" s="2" t="s">
        <v>7</v>
      </c>
      <c r="P1061" s="2" t="str">
        <f t="shared" si="94"/>
        <v>1070025</v>
      </c>
      <c r="Q1061" s="2" t="str">
        <f t="shared" si="95"/>
        <v>1072052</v>
      </c>
      <c r="R1061" s="9">
        <f t="shared" si="96"/>
        <v>227</v>
      </c>
      <c r="S1061">
        <f t="shared" si="97"/>
        <v>0</v>
      </c>
      <c r="T1061">
        <f t="shared" si="98"/>
        <v>0</v>
      </c>
      <c r="U1061">
        <v>0</v>
      </c>
    </row>
    <row r="1062" spans="14:21">
      <c r="N1062" s="8" t="s">
        <v>1112</v>
      </c>
      <c r="O1062" s="2" t="s">
        <v>7</v>
      </c>
      <c r="P1062" s="2" t="str">
        <f t="shared" si="94"/>
        <v>1072278</v>
      </c>
      <c r="Q1062" s="2" t="str">
        <f t="shared" si="95"/>
        <v>1073213</v>
      </c>
      <c r="R1062" s="9">
        <f t="shared" si="96"/>
        <v>41</v>
      </c>
      <c r="S1062">
        <f t="shared" si="97"/>
        <v>0</v>
      </c>
      <c r="T1062">
        <f t="shared" si="98"/>
        <v>0</v>
      </c>
      <c r="U1062">
        <v>0</v>
      </c>
    </row>
    <row r="1063" spans="14:21">
      <c r="N1063" s="8" t="s">
        <v>1113</v>
      </c>
      <c r="O1063" s="2" t="s">
        <v>7</v>
      </c>
      <c r="P1063" s="2" t="str">
        <f t="shared" si="94"/>
        <v>1073253</v>
      </c>
      <c r="Q1063" s="2" t="str">
        <f t="shared" si="95"/>
        <v>1073480</v>
      </c>
      <c r="R1063" s="9">
        <f t="shared" si="96"/>
        <v>15</v>
      </c>
      <c r="S1063">
        <f t="shared" si="97"/>
        <v>0</v>
      </c>
      <c r="T1063">
        <f t="shared" si="98"/>
        <v>0</v>
      </c>
      <c r="U1063">
        <v>0</v>
      </c>
    </row>
    <row r="1064" spans="14:21">
      <c r="N1064" s="8" t="s">
        <v>1114</v>
      </c>
      <c r="O1064" s="2" t="s">
        <v>7</v>
      </c>
      <c r="P1064" s="2" t="str">
        <f t="shared" si="94"/>
        <v>1073494</v>
      </c>
      <c r="Q1064" s="2" t="str">
        <f t="shared" si="95"/>
        <v>1073742</v>
      </c>
      <c r="R1064" s="9">
        <f t="shared" si="96"/>
        <v>266</v>
      </c>
      <c r="S1064">
        <f t="shared" si="97"/>
        <v>0</v>
      </c>
      <c r="T1064">
        <f t="shared" si="98"/>
        <v>0</v>
      </c>
      <c r="U1064">
        <v>0</v>
      </c>
    </row>
    <row r="1065" spans="14:21">
      <c r="N1065" s="8" t="s">
        <v>1115</v>
      </c>
      <c r="O1065" s="2" t="s">
        <v>7</v>
      </c>
      <c r="P1065" s="2" t="str">
        <f t="shared" si="94"/>
        <v>1074007</v>
      </c>
      <c r="Q1065" s="2" t="str">
        <f t="shared" si="95"/>
        <v>1075368</v>
      </c>
      <c r="R1065" s="9">
        <f t="shared" si="96"/>
        <v>-2</v>
      </c>
      <c r="S1065">
        <f t="shared" si="97"/>
        <v>1</v>
      </c>
      <c r="T1065">
        <f t="shared" si="98"/>
        <v>-2</v>
      </c>
      <c r="U1065">
        <v>-2</v>
      </c>
    </row>
    <row r="1066" spans="14:21">
      <c r="N1066" s="8" t="s">
        <v>1116</v>
      </c>
      <c r="O1066" s="2" t="s">
        <v>7</v>
      </c>
      <c r="P1066" s="2" t="str">
        <f t="shared" si="94"/>
        <v>1075365</v>
      </c>
      <c r="Q1066" s="2" t="str">
        <f t="shared" si="95"/>
        <v>1078484</v>
      </c>
      <c r="R1066" s="9">
        <f t="shared" si="96"/>
        <v>6</v>
      </c>
      <c r="S1066">
        <f t="shared" si="97"/>
        <v>0</v>
      </c>
      <c r="T1066">
        <f t="shared" si="98"/>
        <v>0</v>
      </c>
      <c r="U1066">
        <v>0</v>
      </c>
    </row>
    <row r="1067" spans="14:21">
      <c r="N1067" s="8" t="s">
        <v>1117</v>
      </c>
      <c r="O1067" s="2" t="s">
        <v>7</v>
      </c>
      <c r="P1067" s="2" t="str">
        <f t="shared" si="94"/>
        <v>1078489</v>
      </c>
      <c r="Q1067" s="2" t="str">
        <f t="shared" si="95"/>
        <v>1078737</v>
      </c>
      <c r="R1067" s="9">
        <f t="shared" si="96"/>
        <v>-2</v>
      </c>
      <c r="S1067">
        <f t="shared" si="97"/>
        <v>1</v>
      </c>
      <c r="T1067">
        <f t="shared" si="98"/>
        <v>-2</v>
      </c>
      <c r="U1067">
        <v>-2</v>
      </c>
    </row>
    <row r="1068" spans="14:21">
      <c r="N1068" s="8" t="s">
        <v>1118</v>
      </c>
      <c r="O1068" s="2" t="s">
        <v>7</v>
      </c>
      <c r="P1068" s="2" t="str">
        <f t="shared" si="94"/>
        <v>1078734</v>
      </c>
      <c r="Q1068" s="2" t="str">
        <f t="shared" si="95"/>
        <v>1079282</v>
      </c>
      <c r="R1068" s="9">
        <f t="shared" si="96"/>
        <v>197</v>
      </c>
      <c r="S1068">
        <f t="shared" si="97"/>
        <v>0</v>
      </c>
      <c r="T1068">
        <f t="shared" si="98"/>
        <v>0</v>
      </c>
      <c r="U1068">
        <v>0</v>
      </c>
    </row>
    <row r="1069" spans="14:21">
      <c r="N1069" s="8" t="s">
        <v>1119</v>
      </c>
      <c r="O1069" s="2" t="s">
        <v>7</v>
      </c>
      <c r="P1069" s="2" t="str">
        <f t="shared" si="94"/>
        <v>1079478</v>
      </c>
      <c r="Q1069" s="2" t="str">
        <f t="shared" si="95"/>
        <v>1080773</v>
      </c>
      <c r="R1069" s="9">
        <f t="shared" si="96"/>
        <v>227</v>
      </c>
      <c r="S1069">
        <f t="shared" si="97"/>
        <v>0</v>
      </c>
      <c r="T1069">
        <f t="shared" si="98"/>
        <v>0</v>
      </c>
      <c r="U1069">
        <v>0</v>
      </c>
    </row>
    <row r="1070" spans="14:21">
      <c r="N1070" s="8" t="s">
        <v>1120</v>
      </c>
      <c r="O1070" s="2" t="s">
        <v>3</v>
      </c>
      <c r="P1070" s="2" t="str">
        <f t="shared" si="94"/>
        <v>1080999</v>
      </c>
      <c r="Q1070" s="2" t="str">
        <f t="shared" si="95"/>
        <v>1081727</v>
      </c>
      <c r="R1070" s="9">
        <f t="shared" si="96"/>
        <v>4</v>
      </c>
      <c r="S1070">
        <f t="shared" si="97"/>
        <v>0</v>
      </c>
      <c r="T1070">
        <f t="shared" si="98"/>
        <v>0</v>
      </c>
      <c r="U1070">
        <v>0</v>
      </c>
    </row>
    <row r="1071" spans="14:21">
      <c r="N1071" s="8" t="s">
        <v>1121</v>
      </c>
      <c r="O1071" s="2" t="s">
        <v>3</v>
      </c>
      <c r="P1071" s="2" t="str">
        <f t="shared" si="94"/>
        <v>1081730</v>
      </c>
      <c r="Q1071" s="2" t="str">
        <f t="shared" si="95"/>
        <v>1082851</v>
      </c>
      <c r="R1071" s="9">
        <f t="shared" si="96"/>
        <v>297</v>
      </c>
      <c r="S1071">
        <f t="shared" si="97"/>
        <v>0</v>
      </c>
      <c r="T1071">
        <f t="shared" si="98"/>
        <v>0</v>
      </c>
      <c r="U1071">
        <v>0</v>
      </c>
    </row>
    <row r="1072" spans="14:21">
      <c r="N1072" s="8" t="s">
        <v>1122</v>
      </c>
      <c r="O1072" s="2" t="s">
        <v>3</v>
      </c>
      <c r="P1072" s="2" t="str">
        <f t="shared" si="94"/>
        <v>1083147</v>
      </c>
      <c r="Q1072" s="2" t="str">
        <f t="shared" si="95"/>
        <v>1083713</v>
      </c>
      <c r="R1072" s="9">
        <f t="shared" si="96"/>
        <v>59</v>
      </c>
      <c r="S1072">
        <f t="shared" si="97"/>
        <v>0</v>
      </c>
      <c r="T1072">
        <f t="shared" si="98"/>
        <v>0</v>
      </c>
      <c r="U1072">
        <v>0</v>
      </c>
    </row>
    <row r="1073" spans="14:21">
      <c r="N1073" s="8" t="s">
        <v>1123</v>
      </c>
      <c r="O1073" s="2" t="s">
        <v>3</v>
      </c>
      <c r="P1073" s="2" t="str">
        <f t="shared" si="94"/>
        <v>1083771</v>
      </c>
      <c r="Q1073" s="2" t="str">
        <f t="shared" si="95"/>
        <v>1084322</v>
      </c>
      <c r="R1073" s="9">
        <f t="shared" si="96"/>
        <v>130</v>
      </c>
      <c r="S1073">
        <f t="shared" si="97"/>
        <v>0</v>
      </c>
      <c r="T1073">
        <f t="shared" si="98"/>
        <v>0</v>
      </c>
      <c r="U1073">
        <v>0</v>
      </c>
    </row>
    <row r="1074" spans="14:21">
      <c r="N1074" s="8" t="s">
        <v>1124</v>
      </c>
      <c r="O1074" s="2" t="s">
        <v>7</v>
      </c>
      <c r="P1074" s="2" t="str">
        <f t="shared" si="94"/>
        <v>1084451</v>
      </c>
      <c r="Q1074" s="2" t="str">
        <f t="shared" si="95"/>
        <v>1085167</v>
      </c>
      <c r="R1074" s="9">
        <f t="shared" si="96"/>
        <v>91</v>
      </c>
      <c r="S1074">
        <f t="shared" si="97"/>
        <v>0</v>
      </c>
      <c r="T1074">
        <f t="shared" si="98"/>
        <v>0</v>
      </c>
      <c r="U1074">
        <v>0</v>
      </c>
    </row>
    <row r="1075" spans="14:21">
      <c r="N1075" s="8" t="s">
        <v>1125</v>
      </c>
      <c r="O1075" s="2" t="s">
        <v>3</v>
      </c>
      <c r="P1075" s="2" t="str">
        <f t="shared" si="94"/>
        <v>1085257</v>
      </c>
      <c r="Q1075" s="2" t="str">
        <f t="shared" si="95"/>
        <v>1085562</v>
      </c>
      <c r="R1075" s="9">
        <f t="shared" si="96"/>
        <v>84</v>
      </c>
      <c r="S1075">
        <f t="shared" si="97"/>
        <v>0</v>
      </c>
      <c r="T1075">
        <f t="shared" si="98"/>
        <v>0</v>
      </c>
      <c r="U1075">
        <v>0</v>
      </c>
    </row>
    <row r="1076" spans="14:21">
      <c r="N1076" s="8" t="s">
        <v>1126</v>
      </c>
      <c r="O1076" s="2" t="s">
        <v>3</v>
      </c>
      <c r="P1076" s="2" t="str">
        <f t="shared" si="94"/>
        <v>1085645</v>
      </c>
      <c r="Q1076" s="2" t="str">
        <f t="shared" si="95"/>
        <v>1086433</v>
      </c>
      <c r="R1076" s="9">
        <f t="shared" si="96"/>
        <v>149</v>
      </c>
      <c r="S1076">
        <f t="shared" si="97"/>
        <v>0</v>
      </c>
      <c r="T1076">
        <f t="shared" si="98"/>
        <v>0</v>
      </c>
      <c r="U1076">
        <v>0</v>
      </c>
    </row>
    <row r="1077" spans="14:21">
      <c r="N1077" s="8" t="s">
        <v>1127</v>
      </c>
      <c r="O1077" s="2" t="s">
        <v>3</v>
      </c>
      <c r="P1077" s="2" t="str">
        <f t="shared" si="94"/>
        <v>1086581</v>
      </c>
      <c r="Q1077" s="2" t="str">
        <f t="shared" si="95"/>
        <v>1086997</v>
      </c>
      <c r="R1077" s="9">
        <f t="shared" si="96"/>
        <v>331</v>
      </c>
      <c r="S1077">
        <f t="shared" si="97"/>
        <v>0</v>
      </c>
      <c r="T1077">
        <f t="shared" si="98"/>
        <v>0</v>
      </c>
      <c r="U1077">
        <v>0</v>
      </c>
    </row>
    <row r="1078" spans="14:21">
      <c r="N1078" s="8" t="s">
        <v>1128</v>
      </c>
      <c r="O1078" s="2" t="s">
        <v>7</v>
      </c>
      <c r="P1078" s="2" t="str">
        <f t="shared" si="94"/>
        <v>1087327</v>
      </c>
      <c r="Q1078" s="2" t="str">
        <f t="shared" si="95"/>
        <v>1087638</v>
      </c>
      <c r="R1078" s="9">
        <f t="shared" si="96"/>
        <v>143</v>
      </c>
      <c r="S1078">
        <f t="shared" si="97"/>
        <v>0</v>
      </c>
      <c r="T1078">
        <f t="shared" si="98"/>
        <v>0</v>
      </c>
      <c r="U1078">
        <v>0</v>
      </c>
    </row>
    <row r="1079" spans="14:21">
      <c r="N1079" s="8" t="s">
        <v>1129</v>
      </c>
      <c r="O1079" s="2" t="s">
        <v>7</v>
      </c>
      <c r="P1079" s="2" t="str">
        <f t="shared" si="94"/>
        <v>1087780</v>
      </c>
      <c r="Q1079" s="2" t="str">
        <f t="shared" si="95"/>
        <v>1088688</v>
      </c>
      <c r="R1079" s="9">
        <f t="shared" si="96"/>
        <v>11</v>
      </c>
      <c r="S1079">
        <f t="shared" si="97"/>
        <v>0</v>
      </c>
      <c r="T1079">
        <f t="shared" si="98"/>
        <v>0</v>
      </c>
      <c r="U1079">
        <v>0</v>
      </c>
    </row>
    <row r="1080" spans="14:21">
      <c r="N1080" s="8" t="s">
        <v>1130</v>
      </c>
      <c r="O1080" s="2" t="s">
        <v>7</v>
      </c>
      <c r="P1080" s="2" t="str">
        <f t="shared" si="94"/>
        <v>1088698</v>
      </c>
      <c r="Q1080" s="2" t="str">
        <f t="shared" si="95"/>
        <v>1091151</v>
      </c>
      <c r="R1080" s="9">
        <f t="shared" si="96"/>
        <v>631</v>
      </c>
      <c r="S1080">
        <f t="shared" si="97"/>
        <v>0</v>
      </c>
      <c r="T1080">
        <f t="shared" si="98"/>
        <v>0</v>
      </c>
      <c r="U1080">
        <v>0</v>
      </c>
    </row>
    <row r="1081" spans="14:21">
      <c r="N1081" s="8" t="s">
        <v>1131</v>
      </c>
      <c r="O1081" s="2" t="s">
        <v>7</v>
      </c>
      <c r="P1081" s="2" t="str">
        <f t="shared" si="94"/>
        <v>1091781</v>
      </c>
      <c r="Q1081" s="2" t="str">
        <f t="shared" si="95"/>
        <v>1093124</v>
      </c>
      <c r="R1081" s="9">
        <f t="shared" si="96"/>
        <v>8</v>
      </c>
      <c r="S1081">
        <f t="shared" si="97"/>
        <v>0</v>
      </c>
      <c r="T1081">
        <f t="shared" si="98"/>
        <v>0</v>
      </c>
      <c r="U1081">
        <v>0</v>
      </c>
    </row>
    <row r="1082" spans="14:21">
      <c r="N1082" s="8" t="s">
        <v>1132</v>
      </c>
      <c r="O1082" s="2" t="s">
        <v>7</v>
      </c>
      <c r="P1082" s="2" t="str">
        <f t="shared" si="94"/>
        <v>1093131</v>
      </c>
      <c r="Q1082" s="2" t="str">
        <f t="shared" si="95"/>
        <v>1093832</v>
      </c>
      <c r="R1082" s="9">
        <f t="shared" si="96"/>
        <v>920</v>
      </c>
      <c r="S1082">
        <f t="shared" si="97"/>
        <v>0</v>
      </c>
      <c r="T1082">
        <f t="shared" si="98"/>
        <v>0</v>
      </c>
      <c r="U1082">
        <v>0</v>
      </c>
    </row>
    <row r="1083" spans="14:21">
      <c r="N1083" s="8" t="s">
        <v>1133</v>
      </c>
      <c r="O1083" s="2" t="s">
        <v>7</v>
      </c>
      <c r="P1083" s="2" t="str">
        <f t="shared" si="94"/>
        <v>1094751</v>
      </c>
      <c r="Q1083" s="2" t="str">
        <f t="shared" si="95"/>
        <v>1097516</v>
      </c>
      <c r="R1083" s="9">
        <f t="shared" si="96"/>
        <v>284</v>
      </c>
      <c r="S1083">
        <f t="shared" si="97"/>
        <v>0</v>
      </c>
      <c r="T1083">
        <f t="shared" si="98"/>
        <v>0</v>
      </c>
      <c r="U1083">
        <v>0</v>
      </c>
    </row>
    <row r="1084" spans="14:21">
      <c r="N1084" s="8" t="s">
        <v>1134</v>
      </c>
      <c r="O1084" s="2" t="s">
        <v>7</v>
      </c>
      <c r="P1084" s="2" t="str">
        <f t="shared" si="94"/>
        <v>1097799</v>
      </c>
      <c r="Q1084" s="2" t="str">
        <f t="shared" si="95"/>
        <v>1099175</v>
      </c>
      <c r="R1084" s="9">
        <f t="shared" si="96"/>
        <v>11</v>
      </c>
      <c r="S1084">
        <f t="shared" si="97"/>
        <v>0</v>
      </c>
      <c r="T1084">
        <f t="shared" si="98"/>
        <v>0</v>
      </c>
      <c r="U1084">
        <v>0</v>
      </c>
    </row>
    <row r="1085" spans="14:21">
      <c r="N1085" s="8" t="s">
        <v>1135</v>
      </c>
      <c r="O1085" s="2" t="s">
        <v>3</v>
      </c>
      <c r="P1085" s="2" t="str">
        <f t="shared" si="94"/>
        <v>1099185</v>
      </c>
      <c r="Q1085" s="2" t="str">
        <f t="shared" si="95"/>
        <v>1099628</v>
      </c>
      <c r="R1085" s="9">
        <f t="shared" si="96"/>
        <v>93</v>
      </c>
      <c r="S1085">
        <f t="shared" si="97"/>
        <v>0</v>
      </c>
      <c r="T1085">
        <f t="shared" si="98"/>
        <v>0</v>
      </c>
      <c r="U1085">
        <v>0</v>
      </c>
    </row>
    <row r="1086" spans="14:21">
      <c r="N1086" s="8" t="s">
        <v>1136</v>
      </c>
      <c r="O1086" s="2" t="s">
        <v>7</v>
      </c>
      <c r="P1086" s="2" t="str">
        <f t="shared" si="94"/>
        <v>1099720</v>
      </c>
      <c r="Q1086" s="2" t="str">
        <f t="shared" si="95"/>
        <v>1102044</v>
      </c>
      <c r="R1086" s="9">
        <f t="shared" si="96"/>
        <v>61</v>
      </c>
      <c r="S1086">
        <f t="shared" si="97"/>
        <v>0</v>
      </c>
      <c r="T1086">
        <f t="shared" si="98"/>
        <v>0</v>
      </c>
      <c r="U1086">
        <v>0</v>
      </c>
    </row>
    <row r="1087" spans="14:21">
      <c r="N1087" s="8" t="s">
        <v>1137</v>
      </c>
      <c r="O1087" s="2" t="s">
        <v>7</v>
      </c>
      <c r="P1087" s="2" t="str">
        <f t="shared" si="94"/>
        <v>1102104</v>
      </c>
      <c r="Q1087" s="2" t="str">
        <f t="shared" si="95"/>
        <v>1103168</v>
      </c>
      <c r="R1087" s="9">
        <f t="shared" si="96"/>
        <v>23</v>
      </c>
      <c r="S1087">
        <f t="shared" si="97"/>
        <v>0</v>
      </c>
      <c r="T1087">
        <f t="shared" si="98"/>
        <v>0</v>
      </c>
      <c r="U1087">
        <v>0</v>
      </c>
    </row>
    <row r="1088" spans="14:21">
      <c r="N1088" s="8" t="s">
        <v>1138</v>
      </c>
      <c r="O1088" s="2" t="s">
        <v>7</v>
      </c>
      <c r="P1088" s="2" t="str">
        <f t="shared" si="94"/>
        <v>1103190</v>
      </c>
      <c r="Q1088" s="2" t="str">
        <f t="shared" si="95"/>
        <v>1104164</v>
      </c>
      <c r="R1088" s="9">
        <f t="shared" si="96"/>
        <v>30</v>
      </c>
      <c r="S1088">
        <f t="shared" si="97"/>
        <v>0</v>
      </c>
      <c r="T1088">
        <f t="shared" si="98"/>
        <v>0</v>
      </c>
      <c r="U1088">
        <v>0</v>
      </c>
    </row>
    <row r="1089" spans="14:21">
      <c r="N1089" s="8" t="s">
        <v>1139</v>
      </c>
      <c r="O1089" s="2" t="s">
        <v>7</v>
      </c>
      <c r="P1089" s="2" t="str">
        <f t="shared" si="94"/>
        <v>1104193</v>
      </c>
      <c r="Q1089" s="2" t="str">
        <f t="shared" si="95"/>
        <v>1104570</v>
      </c>
      <c r="R1089" s="9">
        <f t="shared" si="96"/>
        <v>141</v>
      </c>
      <c r="S1089">
        <f t="shared" si="97"/>
        <v>0</v>
      </c>
      <c r="T1089">
        <f t="shared" si="98"/>
        <v>0</v>
      </c>
      <c r="U1089">
        <v>0</v>
      </c>
    </row>
    <row r="1090" spans="14:21">
      <c r="N1090" s="8" t="s">
        <v>1140</v>
      </c>
      <c r="O1090" s="2" t="s">
        <v>7</v>
      </c>
      <c r="P1090" s="2" t="str">
        <f t="shared" si="94"/>
        <v>1104710</v>
      </c>
      <c r="Q1090" s="2" t="str">
        <f t="shared" si="95"/>
        <v>1107361</v>
      </c>
      <c r="R1090" s="9">
        <f t="shared" si="96"/>
        <v>117</v>
      </c>
      <c r="S1090">
        <f t="shared" si="97"/>
        <v>0</v>
      </c>
      <c r="T1090">
        <f t="shared" si="98"/>
        <v>0</v>
      </c>
      <c r="U1090">
        <v>0</v>
      </c>
    </row>
    <row r="1091" spans="14:21">
      <c r="N1091" s="8" t="s">
        <v>1141</v>
      </c>
      <c r="O1091" s="2" t="s">
        <v>3</v>
      </c>
      <c r="P1091" s="2" t="str">
        <f t="shared" si="94"/>
        <v>1107477</v>
      </c>
      <c r="Q1091" s="2" t="str">
        <f t="shared" si="95"/>
        <v>1108274</v>
      </c>
      <c r="R1091" s="9">
        <f t="shared" si="96"/>
        <v>99</v>
      </c>
      <c r="S1091">
        <f t="shared" si="97"/>
        <v>0</v>
      </c>
      <c r="T1091">
        <f t="shared" si="98"/>
        <v>0</v>
      </c>
      <c r="U1091">
        <v>0</v>
      </c>
    </row>
    <row r="1092" spans="14:21">
      <c r="N1092" s="8" t="s">
        <v>1142</v>
      </c>
      <c r="O1092" s="2" t="s">
        <v>7</v>
      </c>
      <c r="P1092" s="2" t="str">
        <f t="shared" si="94"/>
        <v>1108372</v>
      </c>
      <c r="Q1092" s="2" t="str">
        <f t="shared" si="95"/>
        <v>1109535</v>
      </c>
      <c r="R1092" s="9">
        <f t="shared" si="96"/>
        <v>470</v>
      </c>
      <c r="S1092">
        <f t="shared" si="97"/>
        <v>0</v>
      </c>
      <c r="T1092">
        <f t="shared" si="98"/>
        <v>0</v>
      </c>
      <c r="U1092">
        <v>0</v>
      </c>
    </row>
    <row r="1093" spans="14:21">
      <c r="N1093" s="8" t="s">
        <v>1143</v>
      </c>
      <c r="O1093" s="2" t="s">
        <v>3</v>
      </c>
      <c r="P1093" s="2" t="str">
        <f t="shared" ref="P1093:P1156" si="99">MID(N:N,1,SEARCH("..",N:N)-1)</f>
        <v>1110004</v>
      </c>
      <c r="Q1093" s="2" t="str">
        <f t="shared" ref="Q1093:Q1156" si="100">MID(N:N,LEN(P1093)+3,LEN(N1093)-LEN(P1093)-2)</f>
        <v>1110663</v>
      </c>
      <c r="R1093" s="9">
        <f t="shared" ref="R1093:R1156" si="101">P1094-Q1093+1</f>
        <v>-18</v>
      </c>
      <c r="S1093">
        <f t="shared" ref="S1093:S1156" si="102">IF(O1093=O1094,IF(R1093&lt;0,1,0),0)</f>
        <v>1</v>
      </c>
      <c r="T1093">
        <f t="shared" ref="T1093:T1156" si="103">IF(R1093&lt;0,IF(S1093=1,R1093,0),0)</f>
        <v>-18</v>
      </c>
      <c r="U1093">
        <v>-18</v>
      </c>
    </row>
    <row r="1094" spans="14:21">
      <c r="N1094" s="8" t="s">
        <v>1144</v>
      </c>
      <c r="O1094" s="2" t="s">
        <v>3</v>
      </c>
      <c r="P1094" s="2" t="str">
        <f t="shared" si="99"/>
        <v>1110644</v>
      </c>
      <c r="Q1094" s="2" t="str">
        <f t="shared" si="100"/>
        <v>1111780</v>
      </c>
      <c r="R1094" s="9">
        <f t="shared" si="101"/>
        <v>139</v>
      </c>
      <c r="S1094">
        <f t="shared" si="102"/>
        <v>0</v>
      </c>
      <c r="T1094">
        <f t="shared" si="103"/>
        <v>0</v>
      </c>
      <c r="U1094">
        <v>0</v>
      </c>
    </row>
    <row r="1095" spans="14:21">
      <c r="N1095" s="8" t="s">
        <v>1145</v>
      </c>
      <c r="O1095" s="2" t="s">
        <v>3</v>
      </c>
      <c r="P1095" s="2" t="str">
        <f t="shared" si="99"/>
        <v>1111918</v>
      </c>
      <c r="Q1095" s="2" t="str">
        <f t="shared" si="100"/>
        <v>1112535</v>
      </c>
      <c r="R1095" s="9">
        <f t="shared" si="101"/>
        <v>319</v>
      </c>
      <c r="S1095">
        <f t="shared" si="102"/>
        <v>0</v>
      </c>
      <c r="T1095">
        <f t="shared" si="103"/>
        <v>0</v>
      </c>
      <c r="U1095">
        <v>0</v>
      </c>
    </row>
    <row r="1096" spans="14:21">
      <c r="N1096" s="8" t="s">
        <v>1146</v>
      </c>
      <c r="O1096" s="2" t="s">
        <v>7</v>
      </c>
      <c r="P1096" s="2" t="str">
        <f t="shared" si="99"/>
        <v>1112853</v>
      </c>
      <c r="Q1096" s="2" t="str">
        <f t="shared" si="100"/>
        <v>1113278</v>
      </c>
      <c r="R1096" s="9">
        <f t="shared" si="101"/>
        <v>77</v>
      </c>
      <c r="S1096">
        <f t="shared" si="102"/>
        <v>0</v>
      </c>
      <c r="T1096">
        <f t="shared" si="103"/>
        <v>0</v>
      </c>
      <c r="U1096">
        <v>0</v>
      </c>
    </row>
    <row r="1097" spans="14:21">
      <c r="N1097" s="8" t="s">
        <v>1147</v>
      </c>
      <c r="O1097" s="2" t="s">
        <v>3</v>
      </c>
      <c r="P1097" s="2" t="str">
        <f t="shared" si="99"/>
        <v>1113354</v>
      </c>
      <c r="Q1097" s="2" t="str">
        <f t="shared" si="100"/>
        <v>1114724</v>
      </c>
      <c r="R1097" s="9">
        <f t="shared" si="101"/>
        <v>99</v>
      </c>
      <c r="S1097">
        <f t="shared" si="102"/>
        <v>0</v>
      </c>
      <c r="T1097">
        <f t="shared" si="103"/>
        <v>0</v>
      </c>
      <c r="U1097">
        <v>0</v>
      </c>
    </row>
    <row r="1098" spans="14:21">
      <c r="N1098" s="8" t="s">
        <v>1148</v>
      </c>
      <c r="O1098" s="2" t="s">
        <v>7</v>
      </c>
      <c r="P1098" s="2" t="str">
        <f t="shared" si="99"/>
        <v>1114822</v>
      </c>
      <c r="Q1098" s="2" t="str">
        <f t="shared" si="100"/>
        <v>1114947</v>
      </c>
      <c r="R1098" s="9">
        <f t="shared" si="101"/>
        <v>74</v>
      </c>
      <c r="S1098">
        <f t="shared" si="102"/>
        <v>0</v>
      </c>
      <c r="T1098">
        <f t="shared" si="103"/>
        <v>0</v>
      </c>
      <c r="U1098">
        <v>0</v>
      </c>
    </row>
    <row r="1099" spans="14:21">
      <c r="N1099" s="8" t="s">
        <v>1149</v>
      </c>
      <c r="O1099" s="2" t="s">
        <v>3</v>
      </c>
      <c r="P1099" s="2" t="str">
        <f t="shared" si="99"/>
        <v>1115020</v>
      </c>
      <c r="Q1099" s="2" t="str">
        <f t="shared" si="100"/>
        <v>1116258</v>
      </c>
      <c r="R1099" s="9">
        <f t="shared" si="101"/>
        <v>4</v>
      </c>
      <c r="S1099">
        <f t="shared" si="102"/>
        <v>0</v>
      </c>
      <c r="T1099">
        <f t="shared" si="103"/>
        <v>0</v>
      </c>
      <c r="U1099">
        <v>0</v>
      </c>
    </row>
    <row r="1100" spans="14:21">
      <c r="N1100" s="8" t="s">
        <v>1150</v>
      </c>
      <c r="O1100" s="2" t="s">
        <v>3</v>
      </c>
      <c r="P1100" s="2" t="str">
        <f t="shared" si="99"/>
        <v>1116261</v>
      </c>
      <c r="Q1100" s="2" t="str">
        <f t="shared" si="100"/>
        <v>1116962</v>
      </c>
      <c r="R1100" s="9">
        <f t="shared" si="101"/>
        <v>142</v>
      </c>
      <c r="S1100">
        <f t="shared" si="102"/>
        <v>0</v>
      </c>
      <c r="T1100">
        <f t="shared" si="103"/>
        <v>0</v>
      </c>
      <c r="U1100">
        <v>0</v>
      </c>
    </row>
    <row r="1101" spans="14:21">
      <c r="N1101" s="8" t="s">
        <v>1151</v>
      </c>
      <c r="O1101" s="2" t="s">
        <v>3</v>
      </c>
      <c r="P1101" s="2" t="str">
        <f t="shared" si="99"/>
        <v>1117103</v>
      </c>
      <c r="Q1101" s="2" t="str">
        <f t="shared" si="100"/>
        <v>1118551</v>
      </c>
      <c r="R1101" s="9">
        <f t="shared" si="101"/>
        <v>111</v>
      </c>
      <c r="S1101">
        <f t="shared" si="102"/>
        <v>0</v>
      </c>
      <c r="T1101">
        <f t="shared" si="103"/>
        <v>0</v>
      </c>
      <c r="U1101">
        <v>0</v>
      </c>
    </row>
    <row r="1102" spans="14:21">
      <c r="N1102" s="8" t="s">
        <v>1152</v>
      </c>
      <c r="O1102" s="2" t="s">
        <v>7</v>
      </c>
      <c r="P1102" s="2" t="str">
        <f t="shared" si="99"/>
        <v>1118661</v>
      </c>
      <c r="Q1102" s="2" t="str">
        <f t="shared" si="100"/>
        <v>1119818</v>
      </c>
      <c r="R1102" s="9">
        <f t="shared" si="101"/>
        <v>13</v>
      </c>
      <c r="S1102">
        <f t="shared" si="102"/>
        <v>0</v>
      </c>
      <c r="T1102">
        <f t="shared" si="103"/>
        <v>0</v>
      </c>
      <c r="U1102">
        <v>0</v>
      </c>
    </row>
    <row r="1103" spans="14:21">
      <c r="N1103" s="8" t="s">
        <v>1153</v>
      </c>
      <c r="O1103" s="2" t="s">
        <v>7</v>
      </c>
      <c r="P1103" s="2" t="str">
        <f t="shared" si="99"/>
        <v>1119830</v>
      </c>
      <c r="Q1103" s="2" t="str">
        <f t="shared" si="100"/>
        <v>1120258</v>
      </c>
      <c r="R1103" s="9">
        <f t="shared" si="101"/>
        <v>66</v>
      </c>
      <c r="S1103">
        <f t="shared" si="102"/>
        <v>0</v>
      </c>
      <c r="T1103">
        <f t="shared" si="103"/>
        <v>0</v>
      </c>
      <c r="U1103">
        <v>0</v>
      </c>
    </row>
    <row r="1104" spans="14:21">
      <c r="N1104" s="8" t="s">
        <v>1154</v>
      </c>
      <c r="O1104" s="2" t="s">
        <v>3</v>
      </c>
      <c r="P1104" s="2" t="str">
        <f t="shared" si="99"/>
        <v>1120323</v>
      </c>
      <c r="Q1104" s="2" t="str">
        <f t="shared" si="100"/>
        <v>1121054</v>
      </c>
      <c r="R1104" s="9">
        <f t="shared" si="101"/>
        <v>99</v>
      </c>
      <c r="S1104">
        <f t="shared" si="102"/>
        <v>0</v>
      </c>
      <c r="T1104">
        <f t="shared" si="103"/>
        <v>0</v>
      </c>
      <c r="U1104">
        <v>0</v>
      </c>
    </row>
    <row r="1105" spans="14:21">
      <c r="N1105" s="8" t="s">
        <v>1155</v>
      </c>
      <c r="O1105" s="2" t="s">
        <v>3</v>
      </c>
      <c r="P1105" s="2" t="str">
        <f t="shared" si="99"/>
        <v>1121152</v>
      </c>
      <c r="Q1105" s="2" t="str">
        <f t="shared" si="100"/>
        <v>1122417</v>
      </c>
      <c r="R1105" s="9">
        <f t="shared" si="101"/>
        <v>33</v>
      </c>
      <c r="S1105">
        <f t="shared" si="102"/>
        <v>0</v>
      </c>
      <c r="T1105">
        <f t="shared" si="103"/>
        <v>0</v>
      </c>
      <c r="U1105">
        <v>0</v>
      </c>
    </row>
    <row r="1106" spans="14:21">
      <c r="N1106" s="8" t="s">
        <v>1156</v>
      </c>
      <c r="O1106" s="2" t="s">
        <v>3</v>
      </c>
      <c r="P1106" s="2" t="str">
        <f t="shared" si="99"/>
        <v>1122449</v>
      </c>
      <c r="Q1106" s="2" t="str">
        <f t="shared" si="100"/>
        <v>1123534</v>
      </c>
      <c r="R1106" s="9">
        <f t="shared" si="101"/>
        <v>145</v>
      </c>
      <c r="S1106">
        <f t="shared" si="102"/>
        <v>0</v>
      </c>
      <c r="T1106">
        <f t="shared" si="103"/>
        <v>0</v>
      </c>
      <c r="U1106">
        <v>0</v>
      </c>
    </row>
    <row r="1107" spans="14:21">
      <c r="N1107" s="8" t="s">
        <v>1157</v>
      </c>
      <c r="O1107" s="2" t="s">
        <v>3</v>
      </c>
      <c r="P1107" s="2" t="str">
        <f t="shared" si="99"/>
        <v>1123678</v>
      </c>
      <c r="Q1107" s="2" t="str">
        <f t="shared" si="100"/>
        <v>1124148</v>
      </c>
      <c r="R1107" s="9">
        <f t="shared" si="101"/>
        <v>142</v>
      </c>
      <c r="S1107">
        <f t="shared" si="102"/>
        <v>0</v>
      </c>
      <c r="T1107">
        <f t="shared" si="103"/>
        <v>0</v>
      </c>
      <c r="U1107">
        <v>0</v>
      </c>
    </row>
    <row r="1108" spans="14:21">
      <c r="N1108" s="8" t="s">
        <v>1158</v>
      </c>
      <c r="O1108" s="2" t="s">
        <v>3</v>
      </c>
      <c r="P1108" s="2" t="str">
        <f t="shared" si="99"/>
        <v>1124289</v>
      </c>
      <c r="Q1108" s="2" t="str">
        <f t="shared" si="100"/>
        <v>1125089</v>
      </c>
      <c r="R1108" s="9">
        <f t="shared" si="101"/>
        <v>285</v>
      </c>
      <c r="S1108">
        <f t="shared" si="102"/>
        <v>0</v>
      </c>
      <c r="T1108">
        <f t="shared" si="103"/>
        <v>0</v>
      </c>
      <c r="U1108">
        <v>0</v>
      </c>
    </row>
    <row r="1109" spans="14:21">
      <c r="N1109" s="8" t="s">
        <v>1159</v>
      </c>
      <c r="O1109" s="2" t="s">
        <v>7</v>
      </c>
      <c r="P1109" s="2" t="str">
        <f t="shared" si="99"/>
        <v>1125373</v>
      </c>
      <c r="Q1109" s="2" t="str">
        <f t="shared" si="100"/>
        <v>1125648</v>
      </c>
      <c r="R1109" s="9">
        <f t="shared" si="101"/>
        <v>20</v>
      </c>
      <c r="S1109">
        <f t="shared" si="102"/>
        <v>0</v>
      </c>
      <c r="T1109">
        <f t="shared" si="103"/>
        <v>0</v>
      </c>
      <c r="U1109">
        <v>0</v>
      </c>
    </row>
    <row r="1110" spans="14:21">
      <c r="N1110" s="8" t="s">
        <v>1160</v>
      </c>
      <c r="O1110" s="2" t="s">
        <v>7</v>
      </c>
      <c r="P1110" s="2" t="str">
        <f t="shared" si="99"/>
        <v>1125667</v>
      </c>
      <c r="Q1110" s="2" t="str">
        <f t="shared" si="100"/>
        <v>1126740</v>
      </c>
      <c r="R1110" s="9">
        <f t="shared" si="101"/>
        <v>162</v>
      </c>
      <c r="S1110">
        <f t="shared" si="102"/>
        <v>0</v>
      </c>
      <c r="T1110">
        <f t="shared" si="103"/>
        <v>0</v>
      </c>
      <c r="U1110">
        <v>0</v>
      </c>
    </row>
    <row r="1111" spans="14:21">
      <c r="N1111" s="8" t="s">
        <v>1161</v>
      </c>
      <c r="O1111" s="2" t="s">
        <v>7</v>
      </c>
      <c r="P1111" s="2" t="str">
        <f t="shared" si="99"/>
        <v>1126901</v>
      </c>
      <c r="Q1111" s="2" t="str">
        <f t="shared" si="100"/>
        <v>1127527</v>
      </c>
      <c r="R1111" s="9">
        <f t="shared" si="101"/>
        <v>338</v>
      </c>
      <c r="S1111">
        <f t="shared" si="102"/>
        <v>0</v>
      </c>
      <c r="T1111">
        <f t="shared" si="103"/>
        <v>0</v>
      </c>
      <c r="U1111">
        <v>0</v>
      </c>
    </row>
    <row r="1112" spans="14:21">
      <c r="N1112" s="8" t="s">
        <v>1162</v>
      </c>
      <c r="O1112" s="2" t="s">
        <v>3</v>
      </c>
      <c r="P1112" s="2" t="str">
        <f t="shared" si="99"/>
        <v>1127864</v>
      </c>
      <c r="Q1112" s="2" t="str">
        <f t="shared" si="100"/>
        <v>1129447</v>
      </c>
      <c r="R1112" s="9">
        <f t="shared" si="101"/>
        <v>-2</v>
      </c>
      <c r="S1112">
        <f t="shared" si="102"/>
        <v>1</v>
      </c>
      <c r="T1112">
        <f t="shared" si="103"/>
        <v>-2</v>
      </c>
      <c r="U1112">
        <v>-2</v>
      </c>
    </row>
    <row r="1113" spans="14:21">
      <c r="N1113" s="8" t="s">
        <v>1163</v>
      </c>
      <c r="O1113" s="2" t="s">
        <v>3</v>
      </c>
      <c r="P1113" s="2" t="str">
        <f t="shared" si="99"/>
        <v>1129444</v>
      </c>
      <c r="Q1113" s="2" t="str">
        <f t="shared" si="100"/>
        <v>1130385</v>
      </c>
      <c r="R1113" s="9">
        <f t="shared" si="101"/>
        <v>-2</v>
      </c>
      <c r="S1113">
        <f t="shared" si="102"/>
        <v>1</v>
      </c>
      <c r="T1113">
        <f t="shared" si="103"/>
        <v>-2</v>
      </c>
      <c r="U1113">
        <v>-2</v>
      </c>
    </row>
    <row r="1114" spans="14:21">
      <c r="N1114" s="8" t="s">
        <v>1164</v>
      </c>
      <c r="O1114" s="2" t="s">
        <v>3</v>
      </c>
      <c r="P1114" s="2" t="str">
        <f t="shared" si="99"/>
        <v>1130382</v>
      </c>
      <c r="Q1114" s="2" t="str">
        <f t="shared" si="100"/>
        <v>1131473</v>
      </c>
      <c r="R1114" s="9">
        <f t="shared" si="101"/>
        <v>8</v>
      </c>
      <c r="S1114">
        <f t="shared" si="102"/>
        <v>0</v>
      </c>
      <c r="T1114">
        <f t="shared" si="103"/>
        <v>0</v>
      </c>
      <c r="U1114">
        <v>0</v>
      </c>
    </row>
    <row r="1115" spans="14:21">
      <c r="N1115" s="8" t="s">
        <v>1165</v>
      </c>
      <c r="O1115" s="2" t="s">
        <v>3</v>
      </c>
      <c r="P1115" s="2" t="str">
        <f t="shared" si="99"/>
        <v>1131480</v>
      </c>
      <c r="Q1115" s="2" t="str">
        <f t="shared" si="100"/>
        <v>1132343</v>
      </c>
      <c r="R1115" s="9">
        <f t="shared" si="101"/>
        <v>-2</v>
      </c>
      <c r="S1115">
        <f t="shared" si="102"/>
        <v>1</v>
      </c>
      <c r="T1115">
        <f t="shared" si="103"/>
        <v>-2</v>
      </c>
      <c r="U1115">
        <v>-2</v>
      </c>
    </row>
    <row r="1116" spans="14:21">
      <c r="N1116" s="8" t="s">
        <v>1166</v>
      </c>
      <c r="O1116" s="2" t="s">
        <v>3</v>
      </c>
      <c r="P1116" s="2" t="str">
        <f t="shared" si="99"/>
        <v>1132340</v>
      </c>
      <c r="Q1116" s="2" t="str">
        <f t="shared" si="100"/>
        <v>1132720</v>
      </c>
      <c r="R1116" s="9">
        <f t="shared" si="101"/>
        <v>249</v>
      </c>
      <c r="S1116">
        <f t="shared" si="102"/>
        <v>0</v>
      </c>
      <c r="T1116">
        <f t="shared" si="103"/>
        <v>0</v>
      </c>
      <c r="U1116">
        <v>0</v>
      </c>
    </row>
    <row r="1117" spans="14:21">
      <c r="N1117" s="8" t="s">
        <v>1167</v>
      </c>
      <c r="O1117" s="2" t="s">
        <v>7</v>
      </c>
      <c r="P1117" s="2" t="str">
        <f t="shared" si="99"/>
        <v>1132968</v>
      </c>
      <c r="Q1117" s="2" t="str">
        <f t="shared" si="100"/>
        <v>1134176</v>
      </c>
      <c r="R1117" s="9">
        <f t="shared" si="101"/>
        <v>206</v>
      </c>
      <c r="S1117">
        <f t="shared" si="102"/>
        <v>0</v>
      </c>
      <c r="T1117">
        <f t="shared" si="103"/>
        <v>0</v>
      </c>
      <c r="U1117">
        <v>0</v>
      </c>
    </row>
    <row r="1118" spans="14:21">
      <c r="N1118" s="8" t="s">
        <v>1168</v>
      </c>
      <c r="O1118" s="2" t="s">
        <v>7</v>
      </c>
      <c r="P1118" s="2" t="str">
        <f t="shared" si="99"/>
        <v>1134381</v>
      </c>
      <c r="Q1118" s="2" t="str">
        <f t="shared" si="100"/>
        <v>1135043</v>
      </c>
      <c r="R1118" s="9">
        <f t="shared" si="101"/>
        <v>22</v>
      </c>
      <c r="S1118">
        <f t="shared" si="102"/>
        <v>0</v>
      </c>
      <c r="T1118">
        <f t="shared" si="103"/>
        <v>0</v>
      </c>
      <c r="U1118">
        <v>0</v>
      </c>
    </row>
    <row r="1119" spans="14:21">
      <c r="N1119" s="8" t="s">
        <v>1169</v>
      </c>
      <c r="O1119" s="2" t="s">
        <v>3</v>
      </c>
      <c r="P1119" s="2" t="str">
        <f t="shared" si="99"/>
        <v>1135064</v>
      </c>
      <c r="Q1119" s="2" t="str">
        <f t="shared" si="100"/>
        <v>1136614</v>
      </c>
      <c r="R1119" s="9">
        <f t="shared" si="101"/>
        <v>4</v>
      </c>
      <c r="S1119">
        <f t="shared" si="102"/>
        <v>0</v>
      </c>
      <c r="T1119">
        <f t="shared" si="103"/>
        <v>0</v>
      </c>
      <c r="U1119">
        <v>0</v>
      </c>
    </row>
    <row r="1120" spans="14:21">
      <c r="N1120" s="8" t="s">
        <v>1170</v>
      </c>
      <c r="O1120" s="2" t="s">
        <v>3</v>
      </c>
      <c r="P1120" s="2" t="str">
        <f t="shared" si="99"/>
        <v>1136617</v>
      </c>
      <c r="Q1120" s="2" t="str">
        <f t="shared" si="100"/>
        <v>1137294</v>
      </c>
      <c r="R1120" s="9">
        <f t="shared" si="101"/>
        <v>567</v>
      </c>
      <c r="S1120">
        <f t="shared" si="102"/>
        <v>0</v>
      </c>
      <c r="T1120">
        <f t="shared" si="103"/>
        <v>0</v>
      </c>
      <c r="U1120">
        <v>0</v>
      </c>
    </row>
    <row r="1121" spans="14:21">
      <c r="N1121" s="8" t="s">
        <v>1171</v>
      </c>
      <c r="O1121" s="2" t="s">
        <v>3</v>
      </c>
      <c r="P1121" s="2" t="str">
        <f t="shared" si="99"/>
        <v>1137860</v>
      </c>
      <c r="Q1121" s="2" t="str">
        <f t="shared" si="100"/>
        <v>1138015</v>
      </c>
      <c r="R1121" s="9">
        <f t="shared" si="101"/>
        <v>450</v>
      </c>
      <c r="S1121">
        <f t="shared" si="102"/>
        <v>0</v>
      </c>
      <c r="T1121">
        <f t="shared" si="103"/>
        <v>0</v>
      </c>
      <c r="U1121">
        <v>0</v>
      </c>
    </row>
    <row r="1122" spans="14:21">
      <c r="N1122" s="8" t="s">
        <v>1172</v>
      </c>
      <c r="O1122" s="2" t="s">
        <v>3</v>
      </c>
      <c r="P1122" s="2" t="str">
        <f t="shared" si="99"/>
        <v>1138464</v>
      </c>
      <c r="Q1122" s="2" t="str">
        <f t="shared" si="100"/>
        <v>1140623</v>
      </c>
      <c r="R1122" s="9">
        <f t="shared" si="101"/>
        <v>179</v>
      </c>
      <c r="S1122">
        <f t="shared" si="102"/>
        <v>0</v>
      </c>
      <c r="T1122">
        <f t="shared" si="103"/>
        <v>0</v>
      </c>
      <c r="U1122">
        <v>0</v>
      </c>
    </row>
    <row r="1123" spans="14:21">
      <c r="N1123" s="8" t="s">
        <v>1173</v>
      </c>
      <c r="O1123" s="2" t="s">
        <v>7</v>
      </c>
      <c r="P1123" s="2" t="str">
        <f t="shared" si="99"/>
        <v>1140801</v>
      </c>
      <c r="Q1123" s="2" t="str">
        <f t="shared" si="100"/>
        <v>1140995</v>
      </c>
      <c r="R1123" s="9">
        <f t="shared" si="101"/>
        <v>57</v>
      </c>
      <c r="S1123">
        <f t="shared" si="102"/>
        <v>0</v>
      </c>
      <c r="T1123">
        <f t="shared" si="103"/>
        <v>0</v>
      </c>
      <c r="U1123">
        <v>0</v>
      </c>
    </row>
    <row r="1124" spans="14:21">
      <c r="N1124" s="8" t="s">
        <v>1174</v>
      </c>
      <c r="O1124" s="2" t="s">
        <v>7</v>
      </c>
      <c r="P1124" s="2" t="str">
        <f t="shared" si="99"/>
        <v>1141051</v>
      </c>
      <c r="Q1124" s="2" t="str">
        <f t="shared" si="100"/>
        <v>1141266</v>
      </c>
      <c r="R1124" s="9">
        <f t="shared" si="101"/>
        <v>23</v>
      </c>
      <c r="S1124">
        <f t="shared" si="102"/>
        <v>0</v>
      </c>
      <c r="T1124">
        <f t="shared" si="103"/>
        <v>0</v>
      </c>
      <c r="U1124">
        <v>0</v>
      </c>
    </row>
    <row r="1125" spans="14:21">
      <c r="N1125" s="8" t="s">
        <v>1175</v>
      </c>
      <c r="O1125" s="2" t="s">
        <v>7</v>
      </c>
      <c r="P1125" s="2" t="str">
        <f t="shared" si="99"/>
        <v>1141288</v>
      </c>
      <c r="Q1125" s="2" t="str">
        <f t="shared" si="100"/>
        <v>1143300</v>
      </c>
      <c r="R1125" s="9">
        <f t="shared" si="101"/>
        <v>98</v>
      </c>
      <c r="S1125">
        <f t="shared" si="102"/>
        <v>0</v>
      </c>
      <c r="T1125">
        <f t="shared" si="103"/>
        <v>0</v>
      </c>
      <c r="U1125">
        <v>0</v>
      </c>
    </row>
    <row r="1126" spans="14:21">
      <c r="N1126" s="8" t="s">
        <v>1176</v>
      </c>
      <c r="O1126" s="2" t="s">
        <v>7</v>
      </c>
      <c r="P1126" s="2" t="str">
        <f t="shared" si="99"/>
        <v>1143397</v>
      </c>
      <c r="Q1126" s="2" t="str">
        <f t="shared" si="100"/>
        <v>1144332</v>
      </c>
      <c r="R1126" s="9">
        <f t="shared" si="101"/>
        <v>59</v>
      </c>
      <c r="S1126">
        <f t="shared" si="102"/>
        <v>0</v>
      </c>
      <c r="T1126">
        <f t="shared" si="103"/>
        <v>0</v>
      </c>
      <c r="U1126">
        <v>0</v>
      </c>
    </row>
    <row r="1127" spans="14:21">
      <c r="N1127" s="8" t="s">
        <v>1177</v>
      </c>
      <c r="O1127" s="2" t="s">
        <v>3</v>
      </c>
      <c r="P1127" s="2" t="str">
        <f t="shared" si="99"/>
        <v>1144390</v>
      </c>
      <c r="Q1127" s="2" t="str">
        <f t="shared" si="100"/>
        <v>1145223</v>
      </c>
      <c r="R1127" s="9">
        <f t="shared" si="101"/>
        <v>151</v>
      </c>
      <c r="S1127">
        <f t="shared" si="102"/>
        <v>0</v>
      </c>
      <c r="T1127">
        <f t="shared" si="103"/>
        <v>0</v>
      </c>
      <c r="U1127">
        <v>0</v>
      </c>
    </row>
    <row r="1128" spans="14:21">
      <c r="N1128" s="8" t="s">
        <v>1178</v>
      </c>
      <c r="O1128" s="2" t="s">
        <v>7</v>
      </c>
      <c r="P1128" s="2" t="str">
        <f t="shared" si="99"/>
        <v>1145373</v>
      </c>
      <c r="Q1128" s="2" t="str">
        <f t="shared" si="100"/>
        <v>1146842</v>
      </c>
      <c r="R1128" s="9">
        <f t="shared" si="101"/>
        <v>508</v>
      </c>
      <c r="S1128">
        <f t="shared" si="102"/>
        <v>0</v>
      </c>
      <c r="T1128">
        <f t="shared" si="103"/>
        <v>0</v>
      </c>
      <c r="U1128">
        <v>0</v>
      </c>
    </row>
    <row r="1129" spans="14:21">
      <c r="N1129" s="8" t="s">
        <v>1179</v>
      </c>
      <c r="O1129" s="2" t="s">
        <v>7</v>
      </c>
      <c r="P1129" s="2" t="str">
        <f t="shared" si="99"/>
        <v>1147349</v>
      </c>
      <c r="Q1129" s="2" t="str">
        <f t="shared" si="100"/>
        <v>1148437</v>
      </c>
      <c r="R1129" s="9">
        <f t="shared" si="101"/>
        <v>104</v>
      </c>
      <c r="S1129">
        <f t="shared" si="102"/>
        <v>0</v>
      </c>
      <c r="T1129">
        <f t="shared" si="103"/>
        <v>0</v>
      </c>
      <c r="U1129">
        <v>0</v>
      </c>
    </row>
    <row r="1130" spans="14:21">
      <c r="N1130" s="8" t="s">
        <v>1180</v>
      </c>
      <c r="O1130" s="2" t="s">
        <v>7</v>
      </c>
      <c r="P1130" s="2" t="str">
        <f t="shared" si="99"/>
        <v>1148540</v>
      </c>
      <c r="Q1130" s="2" t="str">
        <f t="shared" si="100"/>
        <v>1149388</v>
      </c>
      <c r="R1130" s="9">
        <f t="shared" si="101"/>
        <v>58</v>
      </c>
      <c r="S1130">
        <f t="shared" si="102"/>
        <v>0</v>
      </c>
      <c r="T1130">
        <f t="shared" si="103"/>
        <v>0</v>
      </c>
      <c r="U1130">
        <v>0</v>
      </c>
    </row>
    <row r="1131" spans="14:21">
      <c r="N1131" s="8" t="s">
        <v>1181</v>
      </c>
      <c r="O1131" s="2" t="s">
        <v>7</v>
      </c>
      <c r="P1131" s="2" t="str">
        <f t="shared" si="99"/>
        <v>1149445</v>
      </c>
      <c r="Q1131" s="2" t="str">
        <f t="shared" si="100"/>
        <v>1151259</v>
      </c>
      <c r="R1131" s="9">
        <f t="shared" si="101"/>
        <v>140</v>
      </c>
      <c r="S1131">
        <f t="shared" si="102"/>
        <v>0</v>
      </c>
      <c r="T1131">
        <f t="shared" si="103"/>
        <v>0</v>
      </c>
      <c r="U1131">
        <v>0</v>
      </c>
    </row>
    <row r="1132" spans="14:21">
      <c r="N1132" s="8" t="s">
        <v>1182</v>
      </c>
      <c r="O1132" s="2" t="s">
        <v>7</v>
      </c>
      <c r="P1132" s="2" t="str">
        <f t="shared" si="99"/>
        <v>1151398</v>
      </c>
      <c r="Q1132" s="2" t="str">
        <f t="shared" si="100"/>
        <v>1151619</v>
      </c>
      <c r="R1132" s="9">
        <f t="shared" si="101"/>
        <v>52</v>
      </c>
      <c r="S1132">
        <f t="shared" si="102"/>
        <v>0</v>
      </c>
      <c r="T1132">
        <f t="shared" si="103"/>
        <v>0</v>
      </c>
      <c r="U1132">
        <v>0</v>
      </c>
    </row>
    <row r="1133" spans="14:21">
      <c r="N1133" s="8" t="s">
        <v>1183</v>
      </c>
      <c r="O1133" s="2" t="s">
        <v>3</v>
      </c>
      <c r="P1133" s="2" t="str">
        <f t="shared" si="99"/>
        <v>1151670</v>
      </c>
      <c r="Q1133" s="2" t="str">
        <f t="shared" si="100"/>
        <v>1153373</v>
      </c>
      <c r="R1133" s="9">
        <f t="shared" si="101"/>
        <v>43</v>
      </c>
      <c r="S1133">
        <f t="shared" si="102"/>
        <v>0</v>
      </c>
      <c r="T1133">
        <f t="shared" si="103"/>
        <v>0</v>
      </c>
      <c r="U1133">
        <v>0</v>
      </c>
    </row>
    <row r="1134" spans="14:21">
      <c r="N1134" s="8" t="s">
        <v>1184</v>
      </c>
      <c r="O1134" s="2" t="s">
        <v>3</v>
      </c>
      <c r="P1134" s="2" t="str">
        <f t="shared" si="99"/>
        <v>1153415</v>
      </c>
      <c r="Q1134" s="2" t="str">
        <f t="shared" si="100"/>
        <v>1155559</v>
      </c>
      <c r="R1134" s="9">
        <f t="shared" si="101"/>
        <v>96</v>
      </c>
      <c r="S1134">
        <f t="shared" si="102"/>
        <v>0</v>
      </c>
      <c r="T1134">
        <f t="shared" si="103"/>
        <v>0</v>
      </c>
      <c r="U1134">
        <v>0</v>
      </c>
    </row>
    <row r="1135" spans="14:21">
      <c r="N1135" s="8" t="s">
        <v>1185</v>
      </c>
      <c r="O1135" s="2" t="s">
        <v>3</v>
      </c>
      <c r="P1135" s="2" t="str">
        <f t="shared" si="99"/>
        <v>1155654</v>
      </c>
      <c r="Q1135" s="2" t="str">
        <f t="shared" si="100"/>
        <v>1155962</v>
      </c>
      <c r="R1135" s="9">
        <f t="shared" si="101"/>
        <v>1452</v>
      </c>
      <c r="S1135">
        <f t="shared" si="102"/>
        <v>0</v>
      </c>
      <c r="T1135">
        <f t="shared" si="103"/>
        <v>0</v>
      </c>
      <c r="U1135">
        <v>0</v>
      </c>
    </row>
    <row r="1136" spans="14:21">
      <c r="N1136" s="8" t="s">
        <v>1186</v>
      </c>
      <c r="O1136" s="2" t="s">
        <v>3</v>
      </c>
      <c r="P1136" s="2" t="str">
        <f t="shared" si="99"/>
        <v>1157413</v>
      </c>
      <c r="Q1136" s="2" t="str">
        <f t="shared" si="100"/>
        <v>1157931</v>
      </c>
      <c r="R1136" s="9">
        <f t="shared" si="101"/>
        <v>97</v>
      </c>
      <c r="S1136">
        <f t="shared" si="102"/>
        <v>0</v>
      </c>
      <c r="T1136">
        <f t="shared" si="103"/>
        <v>0</v>
      </c>
      <c r="U1136">
        <v>0</v>
      </c>
    </row>
    <row r="1137" spans="14:21">
      <c r="N1137" s="8" t="s">
        <v>1187</v>
      </c>
      <c r="O1137" s="2" t="s">
        <v>7</v>
      </c>
      <c r="P1137" s="2" t="str">
        <f t="shared" si="99"/>
        <v>1158027</v>
      </c>
      <c r="Q1137" s="2" t="str">
        <f t="shared" si="100"/>
        <v>1160624</v>
      </c>
      <c r="R1137" s="9">
        <f t="shared" si="101"/>
        <v>139</v>
      </c>
      <c r="S1137">
        <f t="shared" si="102"/>
        <v>0</v>
      </c>
      <c r="T1137">
        <f t="shared" si="103"/>
        <v>0</v>
      </c>
      <c r="U1137">
        <v>0</v>
      </c>
    </row>
    <row r="1138" spans="14:21">
      <c r="N1138" s="8" t="s">
        <v>1188</v>
      </c>
      <c r="O1138" s="2" t="s">
        <v>3</v>
      </c>
      <c r="P1138" s="2" t="str">
        <f t="shared" si="99"/>
        <v>1160762</v>
      </c>
      <c r="Q1138" s="2" t="str">
        <f t="shared" si="100"/>
        <v>1161508</v>
      </c>
      <c r="R1138" s="9">
        <f t="shared" si="101"/>
        <v>73</v>
      </c>
      <c r="S1138">
        <f t="shared" si="102"/>
        <v>0</v>
      </c>
      <c r="T1138">
        <f t="shared" si="103"/>
        <v>0</v>
      </c>
      <c r="U1138">
        <v>0</v>
      </c>
    </row>
    <row r="1139" spans="14:21">
      <c r="N1139" s="8" t="s">
        <v>1189</v>
      </c>
      <c r="O1139" s="2" t="s">
        <v>7</v>
      </c>
      <c r="P1139" s="2" t="str">
        <f t="shared" si="99"/>
        <v>1161580</v>
      </c>
      <c r="Q1139" s="2" t="str">
        <f t="shared" si="100"/>
        <v>1162590</v>
      </c>
      <c r="R1139" s="9">
        <f t="shared" si="101"/>
        <v>-24</v>
      </c>
      <c r="S1139">
        <f t="shared" si="102"/>
        <v>0</v>
      </c>
      <c r="T1139">
        <f t="shared" si="103"/>
        <v>0</v>
      </c>
      <c r="U1139">
        <v>0</v>
      </c>
    </row>
    <row r="1140" spans="14:21">
      <c r="N1140" s="8" t="s">
        <v>1190</v>
      </c>
      <c r="O1140" s="2" t="s">
        <v>3</v>
      </c>
      <c r="P1140" s="2" t="str">
        <f t="shared" si="99"/>
        <v>1162565</v>
      </c>
      <c r="Q1140" s="2" t="str">
        <f t="shared" si="100"/>
        <v>1164235</v>
      </c>
      <c r="R1140" s="9">
        <f t="shared" si="101"/>
        <v>116</v>
      </c>
      <c r="S1140">
        <f t="shared" si="102"/>
        <v>0</v>
      </c>
      <c r="T1140">
        <f t="shared" si="103"/>
        <v>0</v>
      </c>
      <c r="U1140">
        <v>0</v>
      </c>
    </row>
    <row r="1141" spans="14:21">
      <c r="N1141" s="8" t="s">
        <v>1191</v>
      </c>
      <c r="O1141" s="2" t="s">
        <v>3</v>
      </c>
      <c r="P1141" s="2" t="str">
        <f t="shared" si="99"/>
        <v>1164350</v>
      </c>
      <c r="Q1141" s="2" t="str">
        <f t="shared" si="100"/>
        <v>1166107</v>
      </c>
      <c r="R1141" s="9">
        <f t="shared" si="101"/>
        <v>20</v>
      </c>
      <c r="S1141">
        <f t="shared" si="102"/>
        <v>0</v>
      </c>
      <c r="T1141">
        <f t="shared" si="103"/>
        <v>0</v>
      </c>
      <c r="U1141">
        <v>0</v>
      </c>
    </row>
    <row r="1142" spans="14:21">
      <c r="N1142" s="8" t="s">
        <v>1192</v>
      </c>
      <c r="O1142" s="2" t="s">
        <v>3</v>
      </c>
      <c r="P1142" s="2" t="str">
        <f t="shared" si="99"/>
        <v>1166126</v>
      </c>
      <c r="Q1142" s="2" t="str">
        <f t="shared" si="100"/>
        <v>1166812</v>
      </c>
      <c r="R1142" s="9">
        <f t="shared" si="101"/>
        <v>138</v>
      </c>
      <c r="S1142">
        <f t="shared" si="102"/>
        <v>0</v>
      </c>
      <c r="T1142">
        <f t="shared" si="103"/>
        <v>0</v>
      </c>
      <c r="U1142">
        <v>0</v>
      </c>
    </row>
    <row r="1143" spans="14:21">
      <c r="N1143" s="8" t="s">
        <v>1193</v>
      </c>
      <c r="O1143" s="2" t="s">
        <v>7</v>
      </c>
      <c r="P1143" s="2" t="str">
        <f t="shared" si="99"/>
        <v>1166949</v>
      </c>
      <c r="Q1143" s="2" t="str">
        <f t="shared" si="100"/>
        <v>1168526</v>
      </c>
      <c r="R1143" s="9">
        <f t="shared" si="101"/>
        <v>80</v>
      </c>
      <c r="S1143">
        <f t="shared" si="102"/>
        <v>0</v>
      </c>
      <c r="T1143">
        <f t="shared" si="103"/>
        <v>0</v>
      </c>
      <c r="U1143">
        <v>0</v>
      </c>
    </row>
    <row r="1144" spans="14:21">
      <c r="N1144" s="8" t="s">
        <v>1194</v>
      </c>
      <c r="O1144" s="2" t="s">
        <v>7</v>
      </c>
      <c r="P1144" s="2" t="str">
        <f t="shared" si="99"/>
        <v>1168605</v>
      </c>
      <c r="Q1144" s="2" t="str">
        <f t="shared" si="100"/>
        <v>1169201</v>
      </c>
      <c r="R1144" s="9">
        <f t="shared" si="101"/>
        <v>224</v>
      </c>
      <c r="S1144">
        <f t="shared" si="102"/>
        <v>0</v>
      </c>
      <c r="T1144">
        <f t="shared" si="103"/>
        <v>0</v>
      </c>
      <c r="U1144">
        <v>0</v>
      </c>
    </row>
    <row r="1145" spans="14:21">
      <c r="N1145" s="8" t="s">
        <v>1195</v>
      </c>
      <c r="O1145" s="2" t="s">
        <v>7</v>
      </c>
      <c r="P1145" s="2" t="str">
        <f t="shared" si="99"/>
        <v>1169424</v>
      </c>
      <c r="Q1145" s="2" t="str">
        <f t="shared" si="100"/>
        <v>1170455</v>
      </c>
      <c r="R1145" s="9">
        <f t="shared" si="101"/>
        <v>389</v>
      </c>
      <c r="S1145">
        <f t="shared" si="102"/>
        <v>0</v>
      </c>
      <c r="T1145">
        <f t="shared" si="103"/>
        <v>0</v>
      </c>
      <c r="U1145">
        <v>0</v>
      </c>
    </row>
    <row r="1146" spans="14:21">
      <c r="N1146" s="8" t="s">
        <v>1196</v>
      </c>
      <c r="O1146" s="2" t="s">
        <v>3</v>
      </c>
      <c r="P1146" s="2" t="str">
        <f t="shared" si="99"/>
        <v>1170843</v>
      </c>
      <c r="Q1146" s="2" t="str">
        <f t="shared" si="100"/>
        <v>1171169</v>
      </c>
      <c r="R1146" s="9">
        <f t="shared" si="101"/>
        <v>47</v>
      </c>
      <c r="S1146">
        <f t="shared" si="102"/>
        <v>0</v>
      </c>
      <c r="T1146">
        <f t="shared" si="103"/>
        <v>0</v>
      </c>
      <c r="U1146">
        <v>0</v>
      </c>
    </row>
    <row r="1147" spans="14:21">
      <c r="N1147" s="8" t="s">
        <v>1197</v>
      </c>
      <c r="O1147" s="2" t="s">
        <v>3</v>
      </c>
      <c r="P1147" s="2" t="str">
        <f t="shared" si="99"/>
        <v>1171215</v>
      </c>
      <c r="Q1147" s="2" t="str">
        <f t="shared" si="100"/>
        <v>1171481</v>
      </c>
      <c r="R1147" s="9">
        <f t="shared" si="101"/>
        <v>91</v>
      </c>
      <c r="S1147">
        <f t="shared" si="102"/>
        <v>0</v>
      </c>
      <c r="T1147">
        <f t="shared" si="103"/>
        <v>0</v>
      </c>
      <c r="U1147">
        <v>0</v>
      </c>
    </row>
    <row r="1148" spans="14:21">
      <c r="N1148" s="8" t="s">
        <v>1198</v>
      </c>
      <c r="O1148" s="2" t="s">
        <v>3</v>
      </c>
      <c r="P1148" s="2" t="str">
        <f t="shared" si="99"/>
        <v>1171571</v>
      </c>
      <c r="Q1148" s="2" t="str">
        <f t="shared" si="100"/>
        <v>1172278</v>
      </c>
      <c r="R1148" s="9">
        <f t="shared" si="101"/>
        <v>418</v>
      </c>
      <c r="S1148">
        <f t="shared" si="102"/>
        <v>0</v>
      </c>
      <c r="T1148">
        <f t="shared" si="103"/>
        <v>0</v>
      </c>
      <c r="U1148">
        <v>0</v>
      </c>
    </row>
    <row r="1149" spans="14:21">
      <c r="N1149" s="8" t="s">
        <v>1199</v>
      </c>
      <c r="O1149" s="2" t="s">
        <v>7</v>
      </c>
      <c r="P1149" s="2" t="str">
        <f t="shared" si="99"/>
        <v>1172695</v>
      </c>
      <c r="Q1149" s="2" t="str">
        <f t="shared" si="100"/>
        <v>1173912</v>
      </c>
      <c r="R1149" s="9">
        <f t="shared" si="101"/>
        <v>2</v>
      </c>
      <c r="S1149">
        <f t="shared" si="102"/>
        <v>0</v>
      </c>
      <c r="T1149">
        <f t="shared" si="103"/>
        <v>0</v>
      </c>
      <c r="U1149">
        <v>0</v>
      </c>
    </row>
    <row r="1150" spans="14:21">
      <c r="N1150" s="8" t="s">
        <v>1200</v>
      </c>
      <c r="O1150" s="2" t="s">
        <v>3</v>
      </c>
      <c r="P1150" s="2" t="str">
        <f t="shared" si="99"/>
        <v>1173913</v>
      </c>
      <c r="Q1150" s="2" t="str">
        <f t="shared" si="100"/>
        <v>1174890</v>
      </c>
      <c r="R1150" s="9">
        <f t="shared" si="101"/>
        <v>189</v>
      </c>
      <c r="S1150">
        <f t="shared" si="102"/>
        <v>0</v>
      </c>
      <c r="T1150">
        <f t="shared" si="103"/>
        <v>0</v>
      </c>
      <c r="U1150">
        <v>0</v>
      </c>
    </row>
    <row r="1151" spans="14:21">
      <c r="N1151" s="8" t="s">
        <v>1201</v>
      </c>
      <c r="O1151" s="2" t="s">
        <v>3</v>
      </c>
      <c r="P1151" s="2" t="str">
        <f t="shared" si="99"/>
        <v>1175078</v>
      </c>
      <c r="Q1151" s="2" t="str">
        <f t="shared" si="100"/>
        <v>1175734</v>
      </c>
      <c r="R1151" s="9">
        <f t="shared" si="101"/>
        <v>150</v>
      </c>
      <c r="S1151">
        <f t="shared" si="102"/>
        <v>0</v>
      </c>
      <c r="T1151">
        <f t="shared" si="103"/>
        <v>0</v>
      </c>
      <c r="U1151">
        <v>0</v>
      </c>
    </row>
    <row r="1152" spans="14:21">
      <c r="N1152" s="8" t="s">
        <v>1202</v>
      </c>
      <c r="O1152" s="2" t="s">
        <v>3</v>
      </c>
      <c r="P1152" s="2" t="str">
        <f t="shared" si="99"/>
        <v>1175883</v>
      </c>
      <c r="Q1152" s="2" t="str">
        <f t="shared" si="100"/>
        <v>1177466</v>
      </c>
      <c r="R1152" s="9">
        <f t="shared" si="101"/>
        <v>205</v>
      </c>
      <c r="S1152">
        <f t="shared" si="102"/>
        <v>0</v>
      </c>
      <c r="T1152">
        <f t="shared" si="103"/>
        <v>0</v>
      </c>
      <c r="U1152">
        <v>0</v>
      </c>
    </row>
    <row r="1153" spans="14:21">
      <c r="N1153" s="8" t="s">
        <v>1203</v>
      </c>
      <c r="O1153" s="2" t="s">
        <v>3</v>
      </c>
      <c r="P1153" s="2" t="str">
        <f t="shared" si="99"/>
        <v>1177670</v>
      </c>
      <c r="Q1153" s="2" t="str">
        <f t="shared" si="100"/>
        <v>1178677</v>
      </c>
      <c r="R1153" s="9">
        <f t="shared" si="101"/>
        <v>619</v>
      </c>
      <c r="S1153">
        <f t="shared" si="102"/>
        <v>0</v>
      </c>
      <c r="T1153">
        <f t="shared" si="103"/>
        <v>0</v>
      </c>
      <c r="U1153">
        <v>0</v>
      </c>
    </row>
    <row r="1154" spans="14:21">
      <c r="N1154" s="8" t="s">
        <v>1204</v>
      </c>
      <c r="O1154" s="2" t="s">
        <v>3</v>
      </c>
      <c r="P1154" s="2" t="str">
        <f t="shared" si="99"/>
        <v>1179295</v>
      </c>
      <c r="Q1154" s="2" t="str">
        <f t="shared" si="100"/>
        <v>1181139</v>
      </c>
      <c r="R1154" s="9">
        <f t="shared" si="101"/>
        <v>-2</v>
      </c>
      <c r="S1154">
        <f t="shared" si="102"/>
        <v>1</v>
      </c>
      <c r="T1154">
        <f t="shared" si="103"/>
        <v>-2</v>
      </c>
      <c r="U1154">
        <v>-2</v>
      </c>
    </row>
    <row r="1155" spans="14:21">
      <c r="N1155" s="8" t="s">
        <v>1205</v>
      </c>
      <c r="O1155" s="2" t="s">
        <v>3</v>
      </c>
      <c r="P1155" s="2" t="str">
        <f t="shared" si="99"/>
        <v>1181136</v>
      </c>
      <c r="Q1155" s="2" t="str">
        <f t="shared" si="100"/>
        <v>1182443</v>
      </c>
      <c r="R1155" s="9">
        <f t="shared" si="101"/>
        <v>37</v>
      </c>
      <c r="S1155">
        <f t="shared" si="102"/>
        <v>0</v>
      </c>
      <c r="T1155">
        <f t="shared" si="103"/>
        <v>0</v>
      </c>
      <c r="U1155">
        <v>0</v>
      </c>
    </row>
    <row r="1156" spans="14:21">
      <c r="N1156" s="8" t="s">
        <v>1206</v>
      </c>
      <c r="O1156" s="2" t="s">
        <v>7</v>
      </c>
      <c r="P1156" s="2" t="str">
        <f t="shared" si="99"/>
        <v>1182479</v>
      </c>
      <c r="Q1156" s="2" t="str">
        <f t="shared" si="100"/>
        <v>1183195</v>
      </c>
      <c r="R1156" s="9">
        <f t="shared" si="101"/>
        <v>303</v>
      </c>
      <c r="S1156">
        <f t="shared" si="102"/>
        <v>0</v>
      </c>
      <c r="T1156">
        <f t="shared" si="103"/>
        <v>0</v>
      </c>
      <c r="U1156">
        <v>0</v>
      </c>
    </row>
    <row r="1157" spans="14:21">
      <c r="N1157" s="8" t="s">
        <v>1207</v>
      </c>
      <c r="O1157" s="2" t="s">
        <v>7</v>
      </c>
      <c r="P1157" s="2" t="str">
        <f t="shared" ref="P1157:P1220" si="104">MID(N:N,1,SEARCH("..",N:N)-1)</f>
        <v>1183497</v>
      </c>
      <c r="Q1157" s="2" t="str">
        <f t="shared" ref="Q1157:Q1220" si="105">MID(N:N,LEN(P1157)+3,LEN(N1157)-LEN(P1157)-2)</f>
        <v>1186094</v>
      </c>
      <c r="R1157" s="9">
        <f t="shared" ref="R1157:R1220" si="106">P1158-Q1157+1</f>
        <v>-12</v>
      </c>
      <c r="S1157">
        <f t="shared" ref="S1157:S1220" si="107">IF(O1157=O1158,IF(R1157&lt;0,1,0),0)</f>
        <v>1</v>
      </c>
      <c r="T1157">
        <f t="shared" ref="T1157:T1220" si="108">IF(R1157&lt;0,IF(S1157=1,R1157,0),0)</f>
        <v>-12</v>
      </c>
      <c r="U1157">
        <v>-12</v>
      </c>
    </row>
    <row r="1158" spans="14:21">
      <c r="N1158" s="8" t="s">
        <v>1208</v>
      </c>
      <c r="O1158" s="2" t="s">
        <v>7</v>
      </c>
      <c r="P1158" s="2" t="str">
        <f t="shared" si="104"/>
        <v>1186081</v>
      </c>
      <c r="Q1158" s="2" t="str">
        <f t="shared" si="105"/>
        <v>1189266</v>
      </c>
      <c r="R1158" s="9">
        <f t="shared" si="106"/>
        <v>40</v>
      </c>
      <c r="S1158">
        <f t="shared" si="107"/>
        <v>0</v>
      </c>
      <c r="T1158">
        <f t="shared" si="108"/>
        <v>0</v>
      </c>
      <c r="U1158">
        <v>0</v>
      </c>
    </row>
    <row r="1159" spans="14:21">
      <c r="N1159" s="8" t="s">
        <v>1209</v>
      </c>
      <c r="O1159" s="2" t="s">
        <v>3</v>
      </c>
      <c r="P1159" s="2" t="str">
        <f t="shared" si="104"/>
        <v>1189305</v>
      </c>
      <c r="Q1159" s="2" t="str">
        <f t="shared" si="105"/>
        <v>1192448</v>
      </c>
      <c r="R1159" s="9">
        <f t="shared" si="106"/>
        <v>345</v>
      </c>
      <c r="S1159">
        <f t="shared" si="107"/>
        <v>0</v>
      </c>
      <c r="T1159">
        <f t="shared" si="108"/>
        <v>0</v>
      </c>
      <c r="U1159">
        <v>0</v>
      </c>
    </row>
    <row r="1160" spans="14:21">
      <c r="N1160" s="8" t="s">
        <v>1210</v>
      </c>
      <c r="O1160" s="2" t="s">
        <v>3</v>
      </c>
      <c r="P1160" s="2" t="str">
        <f t="shared" si="104"/>
        <v>1192792</v>
      </c>
      <c r="Q1160" s="2" t="str">
        <f t="shared" si="105"/>
        <v>1193292</v>
      </c>
      <c r="R1160" s="9">
        <f t="shared" si="106"/>
        <v>106</v>
      </c>
      <c r="S1160">
        <f t="shared" si="107"/>
        <v>0</v>
      </c>
      <c r="T1160">
        <f t="shared" si="108"/>
        <v>0</v>
      </c>
      <c r="U1160">
        <v>0</v>
      </c>
    </row>
    <row r="1161" spans="14:21">
      <c r="N1161" s="8" t="s">
        <v>1211</v>
      </c>
      <c r="O1161" s="2" t="s">
        <v>7</v>
      </c>
      <c r="P1161" s="2" t="str">
        <f t="shared" si="104"/>
        <v>1193397</v>
      </c>
      <c r="Q1161" s="2" t="str">
        <f t="shared" si="105"/>
        <v>1194299</v>
      </c>
      <c r="R1161" s="9">
        <f t="shared" si="106"/>
        <v>50</v>
      </c>
      <c r="S1161">
        <f t="shared" si="107"/>
        <v>0</v>
      </c>
      <c r="T1161">
        <f t="shared" si="108"/>
        <v>0</v>
      </c>
      <c r="U1161">
        <v>0</v>
      </c>
    </row>
    <row r="1162" spans="14:21">
      <c r="N1162" s="8" t="s">
        <v>1212</v>
      </c>
      <c r="O1162" s="2" t="s">
        <v>7</v>
      </c>
      <c r="P1162" s="2" t="str">
        <f t="shared" si="104"/>
        <v>1194348</v>
      </c>
      <c r="Q1162" s="2" t="str">
        <f t="shared" si="105"/>
        <v>1194842</v>
      </c>
      <c r="R1162" s="9">
        <f t="shared" si="106"/>
        <v>5</v>
      </c>
      <c r="S1162">
        <f t="shared" si="107"/>
        <v>0</v>
      </c>
      <c r="T1162">
        <f t="shared" si="108"/>
        <v>0</v>
      </c>
      <c r="U1162">
        <v>0</v>
      </c>
    </row>
    <row r="1163" spans="14:21">
      <c r="N1163" s="8" t="s">
        <v>1213</v>
      </c>
      <c r="O1163" s="2" t="s">
        <v>7</v>
      </c>
      <c r="P1163" s="2" t="str">
        <f t="shared" si="104"/>
        <v>1194846</v>
      </c>
      <c r="Q1163" s="2" t="str">
        <f t="shared" si="105"/>
        <v>1195301</v>
      </c>
      <c r="R1163" s="9">
        <f t="shared" si="106"/>
        <v>17</v>
      </c>
      <c r="S1163">
        <f t="shared" si="107"/>
        <v>0</v>
      </c>
      <c r="T1163">
        <f t="shared" si="108"/>
        <v>0</v>
      </c>
      <c r="U1163">
        <v>0</v>
      </c>
    </row>
    <row r="1164" spans="14:21">
      <c r="N1164" s="8" t="s">
        <v>1214</v>
      </c>
      <c r="O1164" s="2" t="s">
        <v>7</v>
      </c>
      <c r="P1164" s="2" t="str">
        <f t="shared" si="104"/>
        <v>1195317</v>
      </c>
      <c r="Q1164" s="2" t="str">
        <f t="shared" si="105"/>
        <v>1196492</v>
      </c>
      <c r="R1164" s="9">
        <f t="shared" si="106"/>
        <v>926</v>
      </c>
      <c r="S1164">
        <f t="shared" si="107"/>
        <v>0</v>
      </c>
      <c r="T1164">
        <f t="shared" si="108"/>
        <v>0</v>
      </c>
      <c r="U1164">
        <v>0</v>
      </c>
    </row>
    <row r="1165" spans="14:21">
      <c r="N1165" s="8" t="s">
        <v>1215</v>
      </c>
      <c r="O1165" s="2" t="s">
        <v>7</v>
      </c>
      <c r="P1165" s="2" t="str">
        <f t="shared" si="104"/>
        <v>1197417</v>
      </c>
      <c r="Q1165" s="2" t="str">
        <f t="shared" si="105"/>
        <v>1198841</v>
      </c>
      <c r="R1165" s="9">
        <f t="shared" si="106"/>
        <v>4</v>
      </c>
      <c r="S1165">
        <f t="shared" si="107"/>
        <v>0</v>
      </c>
      <c r="T1165">
        <f t="shared" si="108"/>
        <v>0</v>
      </c>
      <c r="U1165">
        <v>0</v>
      </c>
    </row>
    <row r="1166" spans="14:21">
      <c r="N1166" s="8" t="s">
        <v>1216</v>
      </c>
      <c r="O1166" s="2" t="s">
        <v>3</v>
      </c>
      <c r="P1166" s="2" t="str">
        <f t="shared" si="104"/>
        <v>1198844</v>
      </c>
      <c r="Q1166" s="2" t="str">
        <f t="shared" si="105"/>
        <v>1199239</v>
      </c>
      <c r="R1166" s="9">
        <f t="shared" si="106"/>
        <v>199</v>
      </c>
      <c r="S1166">
        <f t="shared" si="107"/>
        <v>0</v>
      </c>
      <c r="T1166">
        <f t="shared" si="108"/>
        <v>0</v>
      </c>
      <c r="U1166">
        <v>0</v>
      </c>
    </row>
    <row r="1167" spans="14:21">
      <c r="N1167" s="8" t="s">
        <v>1217</v>
      </c>
      <c r="O1167" s="2" t="s">
        <v>7</v>
      </c>
      <c r="P1167" s="2" t="str">
        <f t="shared" si="104"/>
        <v>1199437</v>
      </c>
      <c r="Q1167" s="2" t="str">
        <f t="shared" si="105"/>
        <v>1200762</v>
      </c>
      <c r="R1167" s="9">
        <f t="shared" si="106"/>
        <v>12</v>
      </c>
      <c r="S1167">
        <f t="shared" si="107"/>
        <v>0</v>
      </c>
      <c r="T1167">
        <f t="shared" si="108"/>
        <v>0</v>
      </c>
      <c r="U1167">
        <v>0</v>
      </c>
    </row>
    <row r="1168" spans="14:21">
      <c r="N1168" s="8" t="s">
        <v>1218</v>
      </c>
      <c r="O1168" s="2" t="s">
        <v>3</v>
      </c>
      <c r="P1168" s="2" t="str">
        <f t="shared" si="104"/>
        <v>1200773</v>
      </c>
      <c r="Q1168" s="2" t="str">
        <f t="shared" si="105"/>
        <v>1201330</v>
      </c>
      <c r="R1168" s="9">
        <f t="shared" si="106"/>
        <v>-2</v>
      </c>
      <c r="S1168">
        <f t="shared" si="107"/>
        <v>1</v>
      </c>
      <c r="T1168">
        <f t="shared" si="108"/>
        <v>-2</v>
      </c>
      <c r="U1168">
        <v>-2</v>
      </c>
    </row>
    <row r="1169" spans="14:21">
      <c r="N1169" s="8" t="s">
        <v>1219</v>
      </c>
      <c r="O1169" s="2" t="s">
        <v>3</v>
      </c>
      <c r="P1169" s="2" t="str">
        <f t="shared" si="104"/>
        <v>1201327</v>
      </c>
      <c r="Q1169" s="2" t="str">
        <f t="shared" si="105"/>
        <v>1202109</v>
      </c>
      <c r="R1169" s="9">
        <f t="shared" si="106"/>
        <v>-6</v>
      </c>
      <c r="S1169">
        <f t="shared" si="107"/>
        <v>1</v>
      </c>
      <c r="T1169">
        <f t="shared" si="108"/>
        <v>-6</v>
      </c>
      <c r="U1169">
        <v>-6</v>
      </c>
    </row>
    <row r="1170" spans="14:21">
      <c r="N1170" s="8" t="s">
        <v>1220</v>
      </c>
      <c r="O1170" s="2" t="s">
        <v>3</v>
      </c>
      <c r="P1170" s="2" t="str">
        <f t="shared" si="104"/>
        <v>1202102</v>
      </c>
      <c r="Q1170" s="2" t="str">
        <f t="shared" si="105"/>
        <v>1203865</v>
      </c>
      <c r="R1170" s="9">
        <f t="shared" si="106"/>
        <v>-27</v>
      </c>
      <c r="S1170">
        <f t="shared" si="107"/>
        <v>1</v>
      </c>
      <c r="T1170">
        <f t="shared" si="108"/>
        <v>-27</v>
      </c>
      <c r="U1170">
        <v>-27</v>
      </c>
    </row>
    <row r="1171" spans="14:21">
      <c r="N1171" s="8" t="s">
        <v>1221</v>
      </c>
      <c r="O1171" s="2" t="s">
        <v>3</v>
      </c>
      <c r="P1171" s="2" t="str">
        <f t="shared" si="104"/>
        <v>1203837</v>
      </c>
      <c r="Q1171" s="2" t="str">
        <f t="shared" si="105"/>
        <v>1204319</v>
      </c>
      <c r="R1171" s="9">
        <f t="shared" si="106"/>
        <v>280</v>
      </c>
      <c r="S1171">
        <f t="shared" si="107"/>
        <v>0</v>
      </c>
      <c r="T1171">
        <f t="shared" si="108"/>
        <v>0</v>
      </c>
      <c r="U1171">
        <v>0</v>
      </c>
    </row>
    <row r="1172" spans="14:21">
      <c r="N1172" s="8" t="s">
        <v>1222</v>
      </c>
      <c r="O1172" s="2" t="s">
        <v>3</v>
      </c>
      <c r="P1172" s="2" t="str">
        <f t="shared" si="104"/>
        <v>1204598</v>
      </c>
      <c r="Q1172" s="2" t="str">
        <f t="shared" si="105"/>
        <v>1206109</v>
      </c>
      <c r="R1172" s="9">
        <f t="shared" si="106"/>
        <v>40</v>
      </c>
      <c r="S1172">
        <f t="shared" si="107"/>
        <v>0</v>
      </c>
      <c r="T1172">
        <f t="shared" si="108"/>
        <v>0</v>
      </c>
      <c r="U1172">
        <v>0</v>
      </c>
    </row>
    <row r="1173" spans="14:21">
      <c r="N1173" s="8" t="s">
        <v>1223</v>
      </c>
      <c r="O1173" s="2" t="s">
        <v>3</v>
      </c>
      <c r="P1173" s="2" t="str">
        <f t="shared" si="104"/>
        <v>1206148</v>
      </c>
      <c r="Q1173" s="2" t="str">
        <f t="shared" si="105"/>
        <v>1207596</v>
      </c>
      <c r="R1173" s="9">
        <f t="shared" si="106"/>
        <v>271</v>
      </c>
      <c r="S1173">
        <f t="shared" si="107"/>
        <v>0</v>
      </c>
      <c r="T1173">
        <f t="shared" si="108"/>
        <v>0</v>
      </c>
      <c r="U1173">
        <v>0</v>
      </c>
    </row>
    <row r="1174" spans="14:21">
      <c r="N1174" s="8" t="s">
        <v>1224</v>
      </c>
      <c r="O1174" s="2" t="s">
        <v>7</v>
      </c>
      <c r="P1174" s="2" t="str">
        <f t="shared" si="104"/>
        <v>1207866</v>
      </c>
      <c r="Q1174" s="2" t="str">
        <f t="shared" si="105"/>
        <v>1209134</v>
      </c>
      <c r="R1174" s="9">
        <f t="shared" si="106"/>
        <v>91</v>
      </c>
      <c r="S1174">
        <f t="shared" si="107"/>
        <v>0</v>
      </c>
      <c r="T1174">
        <f t="shared" si="108"/>
        <v>0</v>
      </c>
      <c r="U1174">
        <v>0</v>
      </c>
    </row>
    <row r="1175" spans="14:21">
      <c r="N1175" s="8" t="s">
        <v>1225</v>
      </c>
      <c r="O1175" s="2" t="s">
        <v>3</v>
      </c>
      <c r="P1175" s="2" t="str">
        <f t="shared" si="104"/>
        <v>1209224</v>
      </c>
      <c r="Q1175" s="2" t="str">
        <f t="shared" si="105"/>
        <v>1209343</v>
      </c>
      <c r="R1175" s="9">
        <f t="shared" si="106"/>
        <v>82</v>
      </c>
      <c r="S1175">
        <f t="shared" si="107"/>
        <v>0</v>
      </c>
      <c r="T1175">
        <f t="shared" si="108"/>
        <v>0</v>
      </c>
      <c r="U1175">
        <v>0</v>
      </c>
    </row>
    <row r="1176" spans="14:21">
      <c r="N1176" s="8" t="s">
        <v>1226</v>
      </c>
      <c r="O1176" s="2" t="s">
        <v>3</v>
      </c>
      <c r="P1176" s="2" t="str">
        <f t="shared" si="104"/>
        <v>1209424</v>
      </c>
      <c r="Q1176" s="2" t="str">
        <f t="shared" si="105"/>
        <v>1209546</v>
      </c>
      <c r="R1176" s="9">
        <f t="shared" si="106"/>
        <v>14</v>
      </c>
      <c r="S1176">
        <f t="shared" si="107"/>
        <v>0</v>
      </c>
      <c r="T1176">
        <f t="shared" si="108"/>
        <v>0</v>
      </c>
      <c r="U1176">
        <v>0</v>
      </c>
    </row>
    <row r="1177" spans="14:21">
      <c r="N1177" s="8" t="s">
        <v>1227</v>
      </c>
      <c r="O1177" s="2" t="s">
        <v>3</v>
      </c>
      <c r="P1177" s="2" t="str">
        <f t="shared" si="104"/>
        <v>1209559</v>
      </c>
      <c r="Q1177" s="2" t="str">
        <f t="shared" si="105"/>
        <v>1209693</v>
      </c>
      <c r="R1177" s="9">
        <f t="shared" si="106"/>
        <v>23</v>
      </c>
      <c r="S1177">
        <f t="shared" si="107"/>
        <v>0</v>
      </c>
      <c r="T1177">
        <f t="shared" si="108"/>
        <v>0</v>
      </c>
      <c r="U1177">
        <v>0</v>
      </c>
    </row>
    <row r="1178" spans="14:21">
      <c r="N1178" s="8" t="s">
        <v>1228</v>
      </c>
      <c r="O1178" s="2" t="s">
        <v>3</v>
      </c>
      <c r="P1178" s="2" t="str">
        <f t="shared" si="104"/>
        <v>1209715</v>
      </c>
      <c r="Q1178" s="2" t="str">
        <f t="shared" si="105"/>
        <v>1209966</v>
      </c>
      <c r="R1178" s="9">
        <f t="shared" si="106"/>
        <v>66</v>
      </c>
      <c r="S1178">
        <f t="shared" si="107"/>
        <v>0</v>
      </c>
      <c r="T1178">
        <f t="shared" si="108"/>
        <v>0</v>
      </c>
      <c r="U1178">
        <v>0</v>
      </c>
    </row>
    <row r="1179" spans="14:21">
      <c r="N1179" s="8" t="s">
        <v>1229</v>
      </c>
      <c r="O1179" s="2" t="s">
        <v>3</v>
      </c>
      <c r="P1179" s="2" t="str">
        <f t="shared" si="104"/>
        <v>1210031</v>
      </c>
      <c r="Q1179" s="2" t="str">
        <f t="shared" si="105"/>
        <v>1211080</v>
      </c>
      <c r="R1179" s="9">
        <f t="shared" si="106"/>
        <v>34</v>
      </c>
      <c r="S1179">
        <f t="shared" si="107"/>
        <v>0</v>
      </c>
      <c r="T1179">
        <f t="shared" si="108"/>
        <v>0</v>
      </c>
      <c r="U1179">
        <v>0</v>
      </c>
    </row>
    <row r="1180" spans="14:21">
      <c r="N1180" s="8" t="s">
        <v>1230</v>
      </c>
      <c r="O1180" s="2" t="s">
        <v>3</v>
      </c>
      <c r="P1180" s="2" t="str">
        <f t="shared" si="104"/>
        <v>1211113</v>
      </c>
      <c r="Q1180" s="2" t="str">
        <f t="shared" si="105"/>
        <v>1211529</v>
      </c>
      <c r="R1180" s="9">
        <f t="shared" si="106"/>
        <v>175</v>
      </c>
      <c r="S1180">
        <f t="shared" si="107"/>
        <v>0</v>
      </c>
      <c r="T1180">
        <f t="shared" si="108"/>
        <v>0</v>
      </c>
      <c r="U1180">
        <v>0</v>
      </c>
    </row>
    <row r="1181" spans="14:21">
      <c r="N1181" s="8" t="s">
        <v>1231</v>
      </c>
      <c r="O1181" s="2" t="s">
        <v>7</v>
      </c>
      <c r="P1181" s="2" t="str">
        <f t="shared" si="104"/>
        <v>1211703</v>
      </c>
      <c r="Q1181" s="2" t="str">
        <f t="shared" si="105"/>
        <v>1212104</v>
      </c>
      <c r="R1181" s="9">
        <f t="shared" si="106"/>
        <v>-8</v>
      </c>
      <c r="S1181">
        <f t="shared" si="107"/>
        <v>1</v>
      </c>
      <c r="T1181">
        <f t="shared" si="108"/>
        <v>-8</v>
      </c>
      <c r="U1181">
        <v>-8</v>
      </c>
    </row>
    <row r="1182" spans="14:21">
      <c r="N1182" s="8" t="s">
        <v>1232</v>
      </c>
      <c r="O1182" s="2" t="s">
        <v>7</v>
      </c>
      <c r="P1182" s="2" t="str">
        <f t="shared" si="104"/>
        <v>1212095</v>
      </c>
      <c r="Q1182" s="2" t="str">
        <f t="shared" si="105"/>
        <v>1212802</v>
      </c>
      <c r="R1182" s="9">
        <f t="shared" si="106"/>
        <v>-6</v>
      </c>
      <c r="S1182">
        <f t="shared" si="107"/>
        <v>1</v>
      </c>
      <c r="T1182">
        <f t="shared" si="108"/>
        <v>-6</v>
      </c>
      <c r="U1182">
        <v>-6</v>
      </c>
    </row>
    <row r="1183" spans="14:21">
      <c r="N1183" s="8" t="s">
        <v>1233</v>
      </c>
      <c r="O1183" s="2" t="s">
        <v>7</v>
      </c>
      <c r="P1183" s="2" t="str">
        <f t="shared" si="104"/>
        <v>1212795</v>
      </c>
      <c r="Q1183" s="2" t="str">
        <f t="shared" si="105"/>
        <v>1213313</v>
      </c>
      <c r="R1183" s="9">
        <f t="shared" si="106"/>
        <v>168</v>
      </c>
      <c r="S1183">
        <f t="shared" si="107"/>
        <v>0</v>
      </c>
      <c r="T1183">
        <f t="shared" si="108"/>
        <v>0</v>
      </c>
      <c r="U1183">
        <v>0</v>
      </c>
    </row>
    <row r="1184" spans="14:21">
      <c r="N1184" s="8" t="s">
        <v>1234</v>
      </c>
      <c r="O1184" s="2" t="s">
        <v>7</v>
      </c>
      <c r="P1184" s="2" t="str">
        <f t="shared" si="104"/>
        <v>1213480</v>
      </c>
      <c r="Q1184" s="2" t="str">
        <f t="shared" si="105"/>
        <v>1214214</v>
      </c>
      <c r="R1184" s="9">
        <f t="shared" si="106"/>
        <v>26</v>
      </c>
      <c r="S1184">
        <f t="shared" si="107"/>
        <v>0</v>
      </c>
      <c r="T1184">
        <f t="shared" si="108"/>
        <v>0</v>
      </c>
      <c r="U1184">
        <v>0</v>
      </c>
    </row>
    <row r="1185" spans="14:21">
      <c r="N1185" s="8" t="s">
        <v>1235</v>
      </c>
      <c r="O1185" s="2" t="s">
        <v>7</v>
      </c>
      <c r="P1185" s="2" t="str">
        <f t="shared" si="104"/>
        <v>1214239</v>
      </c>
      <c r="Q1185" s="2" t="str">
        <f t="shared" si="105"/>
        <v>1215141</v>
      </c>
      <c r="R1185" s="9">
        <f t="shared" si="106"/>
        <v>233</v>
      </c>
      <c r="S1185">
        <f t="shared" si="107"/>
        <v>0</v>
      </c>
      <c r="T1185">
        <f t="shared" si="108"/>
        <v>0</v>
      </c>
      <c r="U1185">
        <v>0</v>
      </c>
    </row>
    <row r="1186" spans="14:21">
      <c r="N1186" s="8" t="s">
        <v>1236</v>
      </c>
      <c r="O1186" s="2" t="s">
        <v>7</v>
      </c>
      <c r="P1186" s="2" t="str">
        <f t="shared" si="104"/>
        <v>1215373</v>
      </c>
      <c r="Q1186" s="2" t="str">
        <f t="shared" si="105"/>
        <v>1215648</v>
      </c>
      <c r="R1186" s="9">
        <f t="shared" si="106"/>
        <v>5</v>
      </c>
      <c r="S1186">
        <f t="shared" si="107"/>
        <v>0</v>
      </c>
      <c r="T1186">
        <f t="shared" si="108"/>
        <v>0</v>
      </c>
      <c r="U1186">
        <v>0</v>
      </c>
    </row>
    <row r="1187" spans="14:21">
      <c r="N1187" s="8" t="s">
        <v>1237</v>
      </c>
      <c r="O1187" s="2" t="s">
        <v>7</v>
      </c>
      <c r="P1187" s="2" t="str">
        <f t="shared" si="104"/>
        <v>1215652</v>
      </c>
      <c r="Q1187" s="2" t="str">
        <f t="shared" si="105"/>
        <v>1216350</v>
      </c>
      <c r="R1187" s="9">
        <f t="shared" si="106"/>
        <v>8</v>
      </c>
      <c r="S1187">
        <f t="shared" si="107"/>
        <v>0</v>
      </c>
      <c r="T1187">
        <f t="shared" si="108"/>
        <v>0</v>
      </c>
      <c r="U1187">
        <v>0</v>
      </c>
    </row>
    <row r="1188" spans="14:21">
      <c r="N1188" s="8" t="s">
        <v>1238</v>
      </c>
      <c r="O1188" s="2" t="s">
        <v>7</v>
      </c>
      <c r="P1188" s="2" t="str">
        <f t="shared" si="104"/>
        <v>1216357</v>
      </c>
      <c r="Q1188" s="2" t="str">
        <f t="shared" si="105"/>
        <v>1217532</v>
      </c>
      <c r="R1188" s="9">
        <f t="shared" si="106"/>
        <v>119</v>
      </c>
      <c r="S1188">
        <f t="shared" si="107"/>
        <v>0</v>
      </c>
      <c r="T1188">
        <f t="shared" si="108"/>
        <v>0</v>
      </c>
      <c r="U1188">
        <v>0</v>
      </c>
    </row>
    <row r="1189" spans="14:21">
      <c r="N1189" s="8" t="s">
        <v>1239</v>
      </c>
      <c r="O1189" s="2" t="s">
        <v>7</v>
      </c>
      <c r="P1189" s="2" t="str">
        <f t="shared" si="104"/>
        <v>1217650</v>
      </c>
      <c r="Q1189" s="2" t="str">
        <f t="shared" si="105"/>
        <v>1218042</v>
      </c>
      <c r="R1189" s="9">
        <f t="shared" si="106"/>
        <v>5</v>
      </c>
      <c r="S1189">
        <f t="shared" si="107"/>
        <v>0</v>
      </c>
      <c r="T1189">
        <f t="shared" si="108"/>
        <v>0</v>
      </c>
      <c r="U1189">
        <v>0</v>
      </c>
    </row>
    <row r="1190" spans="14:21">
      <c r="N1190" s="8" t="s">
        <v>1240</v>
      </c>
      <c r="O1190" s="2" t="s">
        <v>3</v>
      </c>
      <c r="P1190" s="2" t="str">
        <f t="shared" si="104"/>
        <v>1218046</v>
      </c>
      <c r="Q1190" s="2" t="str">
        <f t="shared" si="105"/>
        <v>1218630</v>
      </c>
      <c r="R1190" s="9">
        <f t="shared" si="106"/>
        <v>91</v>
      </c>
      <c r="S1190">
        <f t="shared" si="107"/>
        <v>0</v>
      </c>
      <c r="T1190">
        <f t="shared" si="108"/>
        <v>0</v>
      </c>
      <c r="U1190">
        <v>0</v>
      </c>
    </row>
    <row r="1191" spans="14:21">
      <c r="N1191" s="8" t="s">
        <v>1241</v>
      </c>
      <c r="O1191" s="2" t="s">
        <v>3</v>
      </c>
      <c r="P1191" s="2" t="str">
        <f t="shared" si="104"/>
        <v>1218720</v>
      </c>
      <c r="Q1191" s="2" t="str">
        <f t="shared" si="105"/>
        <v>1220180</v>
      </c>
      <c r="R1191" s="9">
        <f t="shared" si="106"/>
        <v>170</v>
      </c>
      <c r="S1191">
        <f t="shared" si="107"/>
        <v>0</v>
      </c>
      <c r="T1191">
        <f t="shared" si="108"/>
        <v>0</v>
      </c>
      <c r="U1191">
        <v>0</v>
      </c>
    </row>
    <row r="1192" spans="14:21">
      <c r="N1192" s="8" t="s">
        <v>1242</v>
      </c>
      <c r="O1192" s="2" t="s">
        <v>7</v>
      </c>
      <c r="P1192" s="2" t="str">
        <f t="shared" si="104"/>
        <v>1220349</v>
      </c>
      <c r="Q1192" s="2" t="str">
        <f t="shared" si="105"/>
        <v>1220900</v>
      </c>
      <c r="R1192" s="9">
        <f t="shared" si="106"/>
        <v>91</v>
      </c>
      <c r="S1192">
        <f t="shared" si="107"/>
        <v>0</v>
      </c>
      <c r="T1192">
        <f t="shared" si="108"/>
        <v>0</v>
      </c>
      <c r="U1192">
        <v>0</v>
      </c>
    </row>
    <row r="1193" spans="14:21">
      <c r="N1193" s="8" t="s">
        <v>1243</v>
      </c>
      <c r="O1193" s="2" t="s">
        <v>3</v>
      </c>
      <c r="P1193" s="2" t="str">
        <f t="shared" si="104"/>
        <v>1220990</v>
      </c>
      <c r="Q1193" s="2" t="str">
        <f t="shared" si="105"/>
        <v>1221583</v>
      </c>
      <c r="R1193" s="9">
        <f t="shared" si="106"/>
        <v>94</v>
      </c>
      <c r="S1193">
        <f t="shared" si="107"/>
        <v>0</v>
      </c>
      <c r="T1193">
        <f t="shared" si="108"/>
        <v>0</v>
      </c>
      <c r="U1193">
        <v>0</v>
      </c>
    </row>
    <row r="1194" spans="14:21">
      <c r="N1194" s="8" t="s">
        <v>1244</v>
      </c>
      <c r="O1194" s="2" t="s">
        <v>3</v>
      </c>
      <c r="P1194" s="2" t="str">
        <f t="shared" si="104"/>
        <v>1221676</v>
      </c>
      <c r="Q1194" s="2" t="str">
        <f t="shared" si="105"/>
        <v>1222398</v>
      </c>
      <c r="R1194" s="9">
        <f t="shared" si="106"/>
        <v>301</v>
      </c>
      <c r="S1194">
        <f t="shared" si="107"/>
        <v>0</v>
      </c>
      <c r="T1194">
        <f t="shared" si="108"/>
        <v>0</v>
      </c>
      <c r="U1194">
        <v>0</v>
      </c>
    </row>
    <row r="1195" spans="14:21">
      <c r="N1195" s="8" t="s">
        <v>1245</v>
      </c>
      <c r="O1195" s="2" t="s">
        <v>7</v>
      </c>
      <c r="P1195" s="2" t="str">
        <f t="shared" si="104"/>
        <v>1222698</v>
      </c>
      <c r="Q1195" s="2" t="str">
        <f t="shared" si="105"/>
        <v>1223495</v>
      </c>
      <c r="R1195" s="9">
        <f t="shared" si="106"/>
        <v>227</v>
      </c>
      <c r="S1195">
        <f t="shared" si="107"/>
        <v>0</v>
      </c>
      <c r="T1195">
        <f t="shared" si="108"/>
        <v>0</v>
      </c>
      <c r="U1195">
        <v>0</v>
      </c>
    </row>
    <row r="1196" spans="14:21">
      <c r="N1196" s="8" t="s">
        <v>1246</v>
      </c>
      <c r="O1196" s="2" t="s">
        <v>7</v>
      </c>
      <c r="P1196" s="2" t="str">
        <f t="shared" si="104"/>
        <v>1223721</v>
      </c>
      <c r="Q1196" s="2" t="str">
        <f t="shared" si="105"/>
        <v>1224221</v>
      </c>
      <c r="R1196" s="9">
        <f t="shared" si="106"/>
        <v>78</v>
      </c>
      <c r="S1196">
        <f t="shared" si="107"/>
        <v>0</v>
      </c>
      <c r="T1196">
        <f t="shared" si="108"/>
        <v>0</v>
      </c>
      <c r="U1196">
        <v>0</v>
      </c>
    </row>
    <row r="1197" spans="14:21">
      <c r="N1197" s="8" t="s">
        <v>1247</v>
      </c>
      <c r="O1197" s="2" t="s">
        <v>7</v>
      </c>
      <c r="P1197" s="2" t="str">
        <f t="shared" si="104"/>
        <v>1224298</v>
      </c>
      <c r="Q1197" s="2" t="str">
        <f t="shared" si="105"/>
        <v>1224534</v>
      </c>
      <c r="R1197" s="9">
        <f t="shared" si="106"/>
        <v>308</v>
      </c>
      <c r="S1197">
        <f t="shared" si="107"/>
        <v>0</v>
      </c>
      <c r="T1197">
        <f t="shared" si="108"/>
        <v>0</v>
      </c>
      <c r="U1197">
        <v>0</v>
      </c>
    </row>
    <row r="1198" spans="14:21">
      <c r="N1198" s="8" t="s">
        <v>1248</v>
      </c>
      <c r="O1198" s="2" t="s">
        <v>3</v>
      </c>
      <c r="P1198" s="2" t="str">
        <f t="shared" si="104"/>
        <v>1224841</v>
      </c>
      <c r="Q1198" s="2" t="str">
        <f t="shared" si="105"/>
        <v>1225728</v>
      </c>
      <c r="R1198" s="9">
        <f t="shared" si="106"/>
        <v>78</v>
      </c>
      <c r="S1198">
        <f t="shared" si="107"/>
        <v>0</v>
      </c>
      <c r="T1198">
        <f t="shared" si="108"/>
        <v>0</v>
      </c>
      <c r="U1198">
        <v>0</v>
      </c>
    </row>
    <row r="1199" spans="14:21">
      <c r="N1199" s="8" t="s">
        <v>1249</v>
      </c>
      <c r="O1199" s="2" t="s">
        <v>3</v>
      </c>
      <c r="P1199" s="2" t="str">
        <f t="shared" si="104"/>
        <v>1225805</v>
      </c>
      <c r="Q1199" s="2" t="str">
        <f t="shared" si="105"/>
        <v>1227244</v>
      </c>
      <c r="R1199" s="9">
        <f t="shared" si="106"/>
        <v>60</v>
      </c>
      <c r="S1199">
        <f t="shared" si="107"/>
        <v>0</v>
      </c>
      <c r="T1199">
        <f t="shared" si="108"/>
        <v>0</v>
      </c>
      <c r="U1199">
        <v>0</v>
      </c>
    </row>
    <row r="1200" spans="14:21">
      <c r="N1200" s="8" t="s">
        <v>1250</v>
      </c>
      <c r="O1200" s="2" t="s">
        <v>3</v>
      </c>
      <c r="P1200" s="2" t="str">
        <f t="shared" si="104"/>
        <v>1227303</v>
      </c>
      <c r="Q1200" s="2" t="str">
        <f t="shared" si="105"/>
        <v>1228007</v>
      </c>
      <c r="R1200" s="9">
        <f t="shared" si="106"/>
        <v>42</v>
      </c>
      <c r="S1200">
        <f t="shared" si="107"/>
        <v>0</v>
      </c>
      <c r="T1200">
        <f t="shared" si="108"/>
        <v>0</v>
      </c>
      <c r="U1200">
        <v>0</v>
      </c>
    </row>
    <row r="1201" spans="14:21">
      <c r="N1201" s="8" t="s">
        <v>1251</v>
      </c>
      <c r="O1201" s="2" t="s">
        <v>3</v>
      </c>
      <c r="P1201" s="2" t="str">
        <f t="shared" si="104"/>
        <v>1228048</v>
      </c>
      <c r="Q1201" s="2" t="str">
        <f t="shared" si="105"/>
        <v>1229061</v>
      </c>
      <c r="R1201" s="9">
        <f t="shared" si="106"/>
        <v>18</v>
      </c>
      <c r="S1201">
        <f t="shared" si="107"/>
        <v>0</v>
      </c>
      <c r="T1201">
        <f t="shared" si="108"/>
        <v>0</v>
      </c>
      <c r="U1201">
        <v>0</v>
      </c>
    </row>
    <row r="1202" spans="14:21">
      <c r="N1202" s="8" t="s">
        <v>1252</v>
      </c>
      <c r="O1202" s="2" t="s">
        <v>3</v>
      </c>
      <c r="P1202" s="2" t="str">
        <f t="shared" si="104"/>
        <v>1229078</v>
      </c>
      <c r="Q1202" s="2" t="str">
        <f t="shared" si="105"/>
        <v>1230508</v>
      </c>
      <c r="R1202" s="9">
        <f t="shared" si="106"/>
        <v>5</v>
      </c>
      <c r="S1202">
        <f t="shared" si="107"/>
        <v>0</v>
      </c>
      <c r="T1202">
        <f t="shared" si="108"/>
        <v>0</v>
      </c>
      <c r="U1202">
        <v>0</v>
      </c>
    </row>
    <row r="1203" spans="14:21">
      <c r="N1203" s="8" t="s">
        <v>1253</v>
      </c>
      <c r="O1203" s="2" t="s">
        <v>3</v>
      </c>
      <c r="P1203" s="2" t="str">
        <f t="shared" si="104"/>
        <v>1230512</v>
      </c>
      <c r="Q1203" s="2" t="str">
        <f t="shared" si="105"/>
        <v>1232980</v>
      </c>
      <c r="R1203" s="9">
        <f t="shared" si="106"/>
        <v>71</v>
      </c>
      <c r="S1203">
        <f t="shared" si="107"/>
        <v>0</v>
      </c>
      <c r="T1203">
        <f t="shared" si="108"/>
        <v>0</v>
      </c>
      <c r="U1203">
        <v>0</v>
      </c>
    </row>
    <row r="1204" spans="14:21">
      <c r="N1204" s="8" t="s">
        <v>1254</v>
      </c>
      <c r="O1204" s="2" t="s">
        <v>3</v>
      </c>
      <c r="P1204" s="2" t="str">
        <f t="shared" si="104"/>
        <v>1233050</v>
      </c>
      <c r="Q1204" s="2" t="str">
        <f t="shared" si="105"/>
        <v>1233463</v>
      </c>
      <c r="R1204" s="9">
        <f t="shared" si="106"/>
        <v>-2</v>
      </c>
      <c r="S1204">
        <f t="shared" si="107"/>
        <v>1</v>
      </c>
      <c r="T1204">
        <f t="shared" si="108"/>
        <v>-2</v>
      </c>
      <c r="U1204">
        <v>-2</v>
      </c>
    </row>
    <row r="1205" spans="14:21">
      <c r="N1205" s="8" t="s">
        <v>1255</v>
      </c>
      <c r="O1205" s="2" t="s">
        <v>3</v>
      </c>
      <c r="P1205" s="2" t="str">
        <f t="shared" si="104"/>
        <v>1233460</v>
      </c>
      <c r="Q1205" s="2" t="str">
        <f t="shared" si="105"/>
        <v>1233774</v>
      </c>
      <c r="R1205" s="9">
        <f t="shared" si="106"/>
        <v>2</v>
      </c>
      <c r="S1205">
        <f t="shared" si="107"/>
        <v>0</v>
      </c>
      <c r="T1205">
        <f t="shared" si="108"/>
        <v>0</v>
      </c>
      <c r="U1205">
        <v>0</v>
      </c>
    </row>
    <row r="1206" spans="14:21">
      <c r="N1206" s="8" t="s">
        <v>1256</v>
      </c>
      <c r="O1206" s="2" t="s">
        <v>7</v>
      </c>
      <c r="P1206" s="2" t="str">
        <f t="shared" si="104"/>
        <v>1233775</v>
      </c>
      <c r="Q1206" s="2" t="str">
        <f t="shared" si="105"/>
        <v>1233939</v>
      </c>
      <c r="R1206" s="9">
        <f t="shared" si="106"/>
        <v>-2</v>
      </c>
      <c r="S1206">
        <f t="shared" si="107"/>
        <v>1</v>
      </c>
      <c r="T1206">
        <f t="shared" si="108"/>
        <v>-2</v>
      </c>
      <c r="U1206">
        <v>-2</v>
      </c>
    </row>
    <row r="1207" spans="14:21">
      <c r="N1207" s="8" t="s">
        <v>1257</v>
      </c>
      <c r="O1207" s="2" t="s">
        <v>7</v>
      </c>
      <c r="P1207" s="2" t="str">
        <f t="shared" si="104"/>
        <v>1233936</v>
      </c>
      <c r="Q1207" s="2" t="str">
        <f t="shared" si="105"/>
        <v>1234211</v>
      </c>
      <c r="R1207" s="9">
        <f t="shared" si="106"/>
        <v>128</v>
      </c>
      <c r="S1207">
        <f t="shared" si="107"/>
        <v>0</v>
      </c>
      <c r="T1207">
        <f t="shared" si="108"/>
        <v>0</v>
      </c>
      <c r="U1207">
        <v>0</v>
      </c>
    </row>
    <row r="1208" spans="14:21">
      <c r="N1208" s="8" t="s">
        <v>1258</v>
      </c>
      <c r="O1208" s="2" t="s">
        <v>3</v>
      </c>
      <c r="P1208" s="2" t="str">
        <f t="shared" si="104"/>
        <v>1234338</v>
      </c>
      <c r="Q1208" s="2" t="str">
        <f t="shared" si="105"/>
        <v>1234601</v>
      </c>
      <c r="R1208" s="9">
        <f t="shared" si="106"/>
        <v>-6</v>
      </c>
      <c r="S1208">
        <f t="shared" si="107"/>
        <v>1</v>
      </c>
      <c r="T1208">
        <f t="shared" si="108"/>
        <v>-6</v>
      </c>
      <c r="U1208">
        <v>-6</v>
      </c>
    </row>
    <row r="1209" spans="14:21">
      <c r="N1209" s="8" t="s">
        <v>1259</v>
      </c>
      <c r="O1209" s="2" t="s">
        <v>3</v>
      </c>
      <c r="P1209" s="2" t="str">
        <f t="shared" si="104"/>
        <v>1234594</v>
      </c>
      <c r="Q1209" s="2" t="str">
        <f t="shared" si="105"/>
        <v>1234848</v>
      </c>
      <c r="R1209" s="9">
        <f t="shared" si="106"/>
        <v>123</v>
      </c>
      <c r="S1209">
        <f t="shared" si="107"/>
        <v>0</v>
      </c>
      <c r="T1209">
        <f t="shared" si="108"/>
        <v>0</v>
      </c>
      <c r="U1209">
        <v>0</v>
      </c>
    </row>
    <row r="1210" spans="14:21">
      <c r="N1210" s="8" t="s">
        <v>1260</v>
      </c>
      <c r="O1210" s="2" t="s">
        <v>3</v>
      </c>
      <c r="P1210" s="2" t="str">
        <f t="shared" si="104"/>
        <v>1234970</v>
      </c>
      <c r="Q1210" s="2" t="str">
        <f t="shared" si="105"/>
        <v>1235230</v>
      </c>
      <c r="R1210" s="9">
        <f t="shared" si="106"/>
        <v>4</v>
      </c>
      <c r="S1210">
        <f t="shared" si="107"/>
        <v>0</v>
      </c>
      <c r="T1210">
        <f t="shared" si="108"/>
        <v>0</v>
      </c>
      <c r="U1210">
        <v>0</v>
      </c>
    </row>
    <row r="1211" spans="14:21">
      <c r="N1211" s="8" t="s">
        <v>1261</v>
      </c>
      <c r="O1211" s="2" t="s">
        <v>3</v>
      </c>
      <c r="P1211" s="2" t="str">
        <f t="shared" si="104"/>
        <v>1235233</v>
      </c>
      <c r="Q1211" s="2" t="str">
        <f t="shared" si="105"/>
        <v>1235481</v>
      </c>
      <c r="R1211" s="9">
        <f t="shared" si="106"/>
        <v>1</v>
      </c>
      <c r="S1211">
        <f t="shared" si="107"/>
        <v>0</v>
      </c>
      <c r="T1211">
        <f t="shared" si="108"/>
        <v>0</v>
      </c>
      <c r="U1211">
        <v>0</v>
      </c>
    </row>
    <row r="1212" spans="14:21">
      <c r="N1212" s="8" t="s">
        <v>1262</v>
      </c>
      <c r="O1212" s="2" t="s">
        <v>3</v>
      </c>
      <c r="P1212" s="2" t="str">
        <f t="shared" si="104"/>
        <v>1235481</v>
      </c>
      <c r="Q1212" s="2" t="str">
        <f t="shared" si="105"/>
        <v>1235825</v>
      </c>
      <c r="R1212" s="9">
        <f t="shared" si="106"/>
        <v>6</v>
      </c>
      <c r="S1212">
        <f t="shared" si="107"/>
        <v>0</v>
      </c>
      <c r="T1212">
        <f t="shared" si="108"/>
        <v>0</v>
      </c>
      <c r="U1212">
        <v>0</v>
      </c>
    </row>
    <row r="1213" spans="14:21">
      <c r="N1213" s="8" t="s">
        <v>1263</v>
      </c>
      <c r="O1213" s="2" t="s">
        <v>3</v>
      </c>
      <c r="P1213" s="2" t="str">
        <f t="shared" si="104"/>
        <v>1235830</v>
      </c>
      <c r="Q1213" s="2" t="str">
        <f t="shared" si="105"/>
        <v>1236090</v>
      </c>
      <c r="R1213" s="9">
        <f t="shared" si="106"/>
        <v>381</v>
      </c>
      <c r="S1213">
        <f t="shared" si="107"/>
        <v>0</v>
      </c>
      <c r="T1213">
        <f t="shared" si="108"/>
        <v>0</v>
      </c>
      <c r="U1213">
        <v>0</v>
      </c>
    </row>
    <row r="1214" spans="14:21">
      <c r="N1214" s="8" t="s">
        <v>1264</v>
      </c>
      <c r="O1214" s="2" t="s">
        <v>7</v>
      </c>
      <c r="P1214" s="2" t="str">
        <f t="shared" si="104"/>
        <v>1236470</v>
      </c>
      <c r="Q1214" s="2" t="str">
        <f t="shared" si="105"/>
        <v>1236886</v>
      </c>
      <c r="R1214" s="9">
        <f t="shared" si="106"/>
        <v>132</v>
      </c>
      <c r="S1214">
        <f t="shared" si="107"/>
        <v>0</v>
      </c>
      <c r="T1214">
        <f t="shared" si="108"/>
        <v>0</v>
      </c>
      <c r="U1214">
        <v>0</v>
      </c>
    </row>
    <row r="1215" spans="14:21">
      <c r="N1215" s="8" t="s">
        <v>1265</v>
      </c>
      <c r="O1215" s="2" t="s">
        <v>7</v>
      </c>
      <c r="P1215" s="2" t="str">
        <f t="shared" si="104"/>
        <v>1237017</v>
      </c>
      <c r="Q1215" s="2" t="str">
        <f t="shared" si="105"/>
        <v>1237520</v>
      </c>
      <c r="R1215" s="9">
        <f t="shared" si="106"/>
        <v>27</v>
      </c>
      <c r="S1215">
        <f t="shared" si="107"/>
        <v>0</v>
      </c>
      <c r="T1215">
        <f t="shared" si="108"/>
        <v>0</v>
      </c>
      <c r="U1215">
        <v>0</v>
      </c>
    </row>
    <row r="1216" spans="14:21">
      <c r="N1216" s="8" t="s">
        <v>1266</v>
      </c>
      <c r="O1216" s="2" t="s">
        <v>7</v>
      </c>
      <c r="P1216" s="2" t="str">
        <f t="shared" si="104"/>
        <v>1237546</v>
      </c>
      <c r="Q1216" s="2" t="str">
        <f t="shared" si="105"/>
        <v>1238553</v>
      </c>
      <c r="R1216" s="9">
        <f t="shared" si="106"/>
        <v>-2</v>
      </c>
      <c r="S1216">
        <f t="shared" si="107"/>
        <v>0</v>
      </c>
      <c r="T1216">
        <f t="shared" si="108"/>
        <v>0</v>
      </c>
      <c r="U1216">
        <v>0</v>
      </c>
    </row>
    <row r="1217" spans="14:21">
      <c r="N1217" s="8" t="s">
        <v>1267</v>
      </c>
      <c r="O1217" s="2" t="s">
        <v>3</v>
      </c>
      <c r="P1217" s="2" t="str">
        <f t="shared" si="104"/>
        <v>1238550</v>
      </c>
      <c r="Q1217" s="2" t="str">
        <f t="shared" si="105"/>
        <v>1240109</v>
      </c>
      <c r="R1217" s="9">
        <f t="shared" si="106"/>
        <v>51</v>
      </c>
      <c r="S1217">
        <f t="shared" si="107"/>
        <v>0</v>
      </c>
      <c r="T1217">
        <f t="shared" si="108"/>
        <v>0</v>
      </c>
      <c r="U1217">
        <v>0</v>
      </c>
    </row>
    <row r="1218" spans="14:21">
      <c r="N1218" s="8" t="s">
        <v>1268</v>
      </c>
      <c r="O1218" s="2" t="s">
        <v>3</v>
      </c>
      <c r="P1218" s="2" t="str">
        <f t="shared" si="104"/>
        <v>1240159</v>
      </c>
      <c r="Q1218" s="2" t="str">
        <f t="shared" si="105"/>
        <v>1240467</v>
      </c>
      <c r="R1218" s="9">
        <f t="shared" si="106"/>
        <v>91</v>
      </c>
      <c r="S1218">
        <f t="shared" si="107"/>
        <v>0</v>
      </c>
      <c r="T1218">
        <f t="shared" si="108"/>
        <v>0</v>
      </c>
      <c r="U1218">
        <v>0</v>
      </c>
    </row>
    <row r="1219" spans="14:21">
      <c r="N1219" s="8" t="s">
        <v>1269</v>
      </c>
      <c r="O1219" s="2" t="s">
        <v>3</v>
      </c>
      <c r="P1219" s="2" t="str">
        <f t="shared" si="104"/>
        <v>1240557</v>
      </c>
      <c r="Q1219" s="2" t="str">
        <f t="shared" si="105"/>
        <v>1241411</v>
      </c>
      <c r="R1219" s="9">
        <f t="shared" si="106"/>
        <v>239</v>
      </c>
      <c r="S1219">
        <f t="shared" si="107"/>
        <v>0</v>
      </c>
      <c r="T1219">
        <f t="shared" si="108"/>
        <v>0</v>
      </c>
      <c r="U1219">
        <v>0</v>
      </c>
    </row>
    <row r="1220" spans="14:21">
      <c r="N1220" s="8" t="s">
        <v>1270</v>
      </c>
      <c r="O1220" s="2" t="s">
        <v>7</v>
      </c>
      <c r="P1220" s="2" t="str">
        <f t="shared" si="104"/>
        <v>1241649</v>
      </c>
      <c r="Q1220" s="2" t="str">
        <f t="shared" si="105"/>
        <v>1242032</v>
      </c>
      <c r="R1220" s="9">
        <f t="shared" si="106"/>
        <v>36</v>
      </c>
      <c r="S1220">
        <f t="shared" si="107"/>
        <v>0</v>
      </c>
      <c r="T1220">
        <f t="shared" si="108"/>
        <v>0</v>
      </c>
      <c r="U1220">
        <v>0</v>
      </c>
    </row>
    <row r="1221" spans="14:21">
      <c r="N1221" s="8" t="s">
        <v>1271</v>
      </c>
      <c r="O1221" s="2" t="s">
        <v>7</v>
      </c>
      <c r="P1221" s="2" t="str">
        <f t="shared" ref="P1221:P1284" si="109">MID(N:N,1,SEARCH("..",N:N)-1)</f>
        <v>1242067</v>
      </c>
      <c r="Q1221" s="2" t="str">
        <f t="shared" ref="Q1221:Q1284" si="110">MID(N:N,LEN(P1221)+3,LEN(N1221)-LEN(P1221)-2)</f>
        <v>1242333</v>
      </c>
      <c r="R1221" s="9">
        <f t="shared" ref="R1221:R1284" si="111">P1222-Q1221+1</f>
        <v>123</v>
      </c>
      <c r="S1221">
        <f t="shared" ref="S1221:S1284" si="112">IF(O1221=O1222,IF(R1221&lt;0,1,0),0)</f>
        <v>0</v>
      </c>
      <c r="T1221">
        <f t="shared" ref="T1221:T1284" si="113">IF(R1221&lt;0,IF(S1221=1,R1221,0),0)</f>
        <v>0</v>
      </c>
      <c r="U1221">
        <v>0</v>
      </c>
    </row>
    <row r="1222" spans="14:21">
      <c r="N1222" s="8" t="s">
        <v>1272</v>
      </c>
      <c r="O1222" s="2" t="s">
        <v>3</v>
      </c>
      <c r="P1222" s="2" t="str">
        <f t="shared" si="109"/>
        <v>1242455</v>
      </c>
      <c r="Q1222" s="2" t="str">
        <f t="shared" si="110"/>
        <v>1242832</v>
      </c>
      <c r="R1222" s="9">
        <f t="shared" si="111"/>
        <v>94</v>
      </c>
      <c r="S1222">
        <f t="shared" si="112"/>
        <v>0</v>
      </c>
      <c r="T1222">
        <f t="shared" si="113"/>
        <v>0</v>
      </c>
      <c r="U1222">
        <v>0</v>
      </c>
    </row>
    <row r="1223" spans="14:21">
      <c r="N1223" s="8" t="s">
        <v>1273</v>
      </c>
      <c r="O1223" s="2" t="s">
        <v>7</v>
      </c>
      <c r="P1223" s="2" t="str">
        <f t="shared" si="109"/>
        <v>1242925</v>
      </c>
      <c r="Q1223" s="2" t="str">
        <f t="shared" si="110"/>
        <v>1243809</v>
      </c>
      <c r="R1223" s="9">
        <f t="shared" si="111"/>
        <v>22</v>
      </c>
      <c r="S1223">
        <f t="shared" si="112"/>
        <v>0</v>
      </c>
      <c r="T1223">
        <f t="shared" si="113"/>
        <v>0</v>
      </c>
      <c r="U1223">
        <v>0</v>
      </c>
    </row>
    <row r="1224" spans="14:21">
      <c r="N1224" s="8" t="s">
        <v>1274</v>
      </c>
      <c r="O1224" s="2" t="s">
        <v>3</v>
      </c>
      <c r="P1224" s="2" t="str">
        <f t="shared" si="109"/>
        <v>1243830</v>
      </c>
      <c r="Q1224" s="2" t="str">
        <f t="shared" si="110"/>
        <v>1245008</v>
      </c>
      <c r="R1224" s="9">
        <f t="shared" si="111"/>
        <v>-15</v>
      </c>
      <c r="S1224">
        <f t="shared" si="112"/>
        <v>1</v>
      </c>
      <c r="T1224">
        <f t="shared" si="113"/>
        <v>-15</v>
      </c>
      <c r="U1224">
        <v>-15</v>
      </c>
    </row>
    <row r="1225" spans="14:21">
      <c r="N1225" s="8" t="s">
        <v>1275</v>
      </c>
      <c r="O1225" s="2" t="s">
        <v>3</v>
      </c>
      <c r="P1225" s="2" t="str">
        <f t="shared" si="109"/>
        <v>1244992</v>
      </c>
      <c r="Q1225" s="2" t="str">
        <f t="shared" si="110"/>
        <v>1246092</v>
      </c>
      <c r="R1225" s="9">
        <f t="shared" si="111"/>
        <v>90</v>
      </c>
      <c r="S1225">
        <f t="shared" si="112"/>
        <v>0</v>
      </c>
      <c r="T1225">
        <f t="shared" si="113"/>
        <v>0</v>
      </c>
      <c r="U1225">
        <v>0</v>
      </c>
    </row>
    <row r="1226" spans="14:21">
      <c r="N1226" s="8" t="s">
        <v>1276</v>
      </c>
      <c r="O1226" s="2" t="s">
        <v>3</v>
      </c>
      <c r="P1226" s="2" t="str">
        <f t="shared" si="109"/>
        <v>1246181</v>
      </c>
      <c r="Q1226" s="2" t="str">
        <f t="shared" si="110"/>
        <v>1246927</v>
      </c>
      <c r="R1226" s="9">
        <f t="shared" si="111"/>
        <v>178</v>
      </c>
      <c r="S1226">
        <f t="shared" si="112"/>
        <v>0</v>
      </c>
      <c r="T1226">
        <f t="shared" si="113"/>
        <v>0</v>
      </c>
      <c r="U1226">
        <v>0</v>
      </c>
    </row>
    <row r="1227" spans="14:21">
      <c r="N1227" s="8" t="s">
        <v>1277</v>
      </c>
      <c r="O1227" s="2" t="s">
        <v>7</v>
      </c>
      <c r="P1227" s="2" t="str">
        <f t="shared" si="109"/>
        <v>1247104</v>
      </c>
      <c r="Q1227" s="2" t="str">
        <f t="shared" si="110"/>
        <v>1248369</v>
      </c>
      <c r="R1227" s="9">
        <f t="shared" si="111"/>
        <v>225</v>
      </c>
      <c r="S1227">
        <f t="shared" si="112"/>
        <v>0</v>
      </c>
      <c r="T1227">
        <f t="shared" si="113"/>
        <v>0</v>
      </c>
      <c r="U1227">
        <v>0</v>
      </c>
    </row>
    <row r="1228" spans="14:21">
      <c r="N1228" s="8" t="s">
        <v>1278</v>
      </c>
      <c r="O1228" s="2" t="s">
        <v>3</v>
      </c>
      <c r="P1228" s="2" t="str">
        <f t="shared" si="109"/>
        <v>1248593</v>
      </c>
      <c r="Q1228" s="2" t="str">
        <f t="shared" si="110"/>
        <v>1249327</v>
      </c>
      <c r="R1228" s="9">
        <f t="shared" si="111"/>
        <v>29</v>
      </c>
      <c r="S1228">
        <f t="shared" si="112"/>
        <v>0</v>
      </c>
      <c r="T1228">
        <f t="shared" si="113"/>
        <v>0</v>
      </c>
      <c r="U1228">
        <v>0</v>
      </c>
    </row>
    <row r="1229" spans="14:21">
      <c r="N1229" s="8" t="s">
        <v>1279</v>
      </c>
      <c r="O1229" s="2" t="s">
        <v>7</v>
      </c>
      <c r="P1229" s="2" t="str">
        <f t="shared" si="109"/>
        <v>1249355</v>
      </c>
      <c r="Q1229" s="2" t="str">
        <f t="shared" si="110"/>
        <v>1250224</v>
      </c>
      <c r="R1229" s="9">
        <f t="shared" si="111"/>
        <v>-30</v>
      </c>
      <c r="S1229">
        <f t="shared" si="112"/>
        <v>0</v>
      </c>
      <c r="T1229">
        <f t="shared" si="113"/>
        <v>0</v>
      </c>
      <c r="U1229">
        <v>0</v>
      </c>
    </row>
    <row r="1230" spans="14:21">
      <c r="N1230" s="8" t="s">
        <v>1280</v>
      </c>
      <c r="O1230" s="2" t="s">
        <v>3</v>
      </c>
      <c r="P1230" s="2" t="str">
        <f t="shared" si="109"/>
        <v>1250193</v>
      </c>
      <c r="Q1230" s="2" t="str">
        <f t="shared" si="110"/>
        <v>1250987</v>
      </c>
      <c r="R1230" s="9">
        <f t="shared" si="111"/>
        <v>-9</v>
      </c>
      <c r="S1230">
        <f t="shared" si="112"/>
        <v>1</v>
      </c>
      <c r="T1230">
        <f t="shared" si="113"/>
        <v>-9</v>
      </c>
      <c r="U1230">
        <v>-9</v>
      </c>
    </row>
    <row r="1231" spans="14:21">
      <c r="N1231" s="8" t="s">
        <v>1281</v>
      </c>
      <c r="O1231" s="2" t="s">
        <v>3</v>
      </c>
      <c r="P1231" s="2" t="str">
        <f t="shared" si="109"/>
        <v>1250977</v>
      </c>
      <c r="Q1231" s="2" t="str">
        <f t="shared" si="110"/>
        <v>1251846</v>
      </c>
      <c r="R1231" s="9">
        <f t="shared" si="111"/>
        <v>85</v>
      </c>
      <c r="S1231">
        <f t="shared" si="112"/>
        <v>0</v>
      </c>
      <c r="T1231">
        <f t="shared" si="113"/>
        <v>0</v>
      </c>
      <c r="U1231">
        <v>0</v>
      </c>
    </row>
    <row r="1232" spans="14:21">
      <c r="N1232" s="8" t="s">
        <v>1282</v>
      </c>
      <c r="O1232" s="2" t="s">
        <v>3</v>
      </c>
      <c r="P1232" s="2" t="str">
        <f t="shared" si="109"/>
        <v>1251930</v>
      </c>
      <c r="Q1232" s="2" t="str">
        <f t="shared" si="110"/>
        <v>1252904</v>
      </c>
      <c r="R1232" s="9">
        <f t="shared" si="111"/>
        <v>47</v>
      </c>
      <c r="S1232">
        <f t="shared" si="112"/>
        <v>0</v>
      </c>
      <c r="T1232">
        <f t="shared" si="113"/>
        <v>0</v>
      </c>
      <c r="U1232">
        <v>0</v>
      </c>
    </row>
    <row r="1233" spans="14:21">
      <c r="N1233" s="8" t="s">
        <v>1283</v>
      </c>
      <c r="O1233" s="2" t="s">
        <v>3</v>
      </c>
      <c r="P1233" s="2" t="str">
        <f t="shared" si="109"/>
        <v>1252950</v>
      </c>
      <c r="Q1233" s="2" t="str">
        <f t="shared" si="110"/>
        <v>1253489</v>
      </c>
      <c r="R1233" s="9">
        <f t="shared" si="111"/>
        <v>302</v>
      </c>
      <c r="S1233">
        <f t="shared" si="112"/>
        <v>0</v>
      </c>
      <c r="T1233">
        <f t="shared" si="113"/>
        <v>0</v>
      </c>
      <c r="U1233">
        <v>0</v>
      </c>
    </row>
    <row r="1234" spans="14:21">
      <c r="N1234" s="8" t="s">
        <v>1284</v>
      </c>
      <c r="O1234" s="2" t="s">
        <v>3</v>
      </c>
      <c r="P1234" s="2" t="str">
        <f t="shared" si="109"/>
        <v>1253790</v>
      </c>
      <c r="Q1234" s="2" t="str">
        <f t="shared" si="110"/>
        <v>1254473</v>
      </c>
      <c r="R1234" s="9">
        <f t="shared" si="111"/>
        <v>267</v>
      </c>
      <c r="S1234">
        <f t="shared" si="112"/>
        <v>0</v>
      </c>
      <c r="T1234">
        <f t="shared" si="113"/>
        <v>0</v>
      </c>
      <c r="U1234">
        <v>0</v>
      </c>
    </row>
    <row r="1235" spans="14:21">
      <c r="N1235" s="8" t="s">
        <v>1285</v>
      </c>
      <c r="O1235" s="2" t="s">
        <v>7</v>
      </c>
      <c r="P1235" s="2" t="str">
        <f t="shared" si="109"/>
        <v>1254739</v>
      </c>
      <c r="Q1235" s="2" t="str">
        <f t="shared" si="110"/>
        <v>1255242</v>
      </c>
      <c r="R1235" s="9">
        <f t="shared" si="111"/>
        <v>516</v>
      </c>
      <c r="S1235">
        <f t="shared" si="112"/>
        <v>0</v>
      </c>
      <c r="T1235">
        <f t="shared" si="113"/>
        <v>0</v>
      </c>
      <c r="U1235">
        <v>0</v>
      </c>
    </row>
    <row r="1236" spans="14:21">
      <c r="N1236" s="8" t="s">
        <v>1286</v>
      </c>
      <c r="O1236" s="2" t="s">
        <v>3</v>
      </c>
      <c r="P1236" s="2" t="str">
        <f t="shared" si="109"/>
        <v>1255757</v>
      </c>
      <c r="Q1236" s="2" t="str">
        <f t="shared" si="110"/>
        <v>1257946</v>
      </c>
      <c r="R1236" s="9">
        <f t="shared" si="111"/>
        <v>199</v>
      </c>
      <c r="S1236">
        <f t="shared" si="112"/>
        <v>0</v>
      </c>
      <c r="T1236">
        <f t="shared" si="113"/>
        <v>0</v>
      </c>
      <c r="U1236">
        <v>0</v>
      </c>
    </row>
    <row r="1237" spans="14:21">
      <c r="N1237" s="8" t="s">
        <v>1287</v>
      </c>
      <c r="O1237" s="2" t="s">
        <v>3</v>
      </c>
      <c r="P1237" s="2" t="str">
        <f t="shared" si="109"/>
        <v>1258144</v>
      </c>
      <c r="Q1237" s="2" t="str">
        <f t="shared" si="110"/>
        <v>1258968</v>
      </c>
      <c r="R1237" s="9">
        <f t="shared" si="111"/>
        <v>11</v>
      </c>
      <c r="S1237">
        <f t="shared" si="112"/>
        <v>0</v>
      </c>
      <c r="T1237">
        <f t="shared" si="113"/>
        <v>0</v>
      </c>
      <c r="U1237">
        <v>0</v>
      </c>
    </row>
    <row r="1238" spans="14:21">
      <c r="N1238" s="8" t="s">
        <v>1288</v>
      </c>
      <c r="O1238" s="2" t="s">
        <v>3</v>
      </c>
      <c r="P1238" s="2" t="str">
        <f t="shared" si="109"/>
        <v>1258978</v>
      </c>
      <c r="Q1238" s="2" t="str">
        <f t="shared" si="110"/>
        <v>1260957</v>
      </c>
      <c r="R1238" s="9">
        <f t="shared" si="111"/>
        <v>16</v>
      </c>
      <c r="S1238">
        <f t="shared" si="112"/>
        <v>0</v>
      </c>
      <c r="T1238">
        <f t="shared" si="113"/>
        <v>0</v>
      </c>
      <c r="U1238">
        <v>0</v>
      </c>
    </row>
    <row r="1239" spans="14:21">
      <c r="N1239" s="8" t="s">
        <v>1289</v>
      </c>
      <c r="O1239" s="2" t="s">
        <v>3</v>
      </c>
      <c r="P1239" s="2" t="str">
        <f t="shared" si="109"/>
        <v>1260972</v>
      </c>
      <c r="Q1239" s="2" t="str">
        <f t="shared" si="110"/>
        <v>1261811</v>
      </c>
      <c r="R1239" s="9">
        <f t="shared" si="111"/>
        <v>58</v>
      </c>
      <c r="S1239">
        <f t="shared" si="112"/>
        <v>0</v>
      </c>
      <c r="T1239">
        <f t="shared" si="113"/>
        <v>0</v>
      </c>
      <c r="U1239">
        <v>0</v>
      </c>
    </row>
    <row r="1240" spans="14:21">
      <c r="N1240" s="8" t="s">
        <v>1290</v>
      </c>
      <c r="O1240" s="2" t="s">
        <v>3</v>
      </c>
      <c r="P1240" s="2" t="str">
        <f t="shared" si="109"/>
        <v>1261868</v>
      </c>
      <c r="Q1240" s="2" t="str">
        <f t="shared" si="110"/>
        <v>1263199</v>
      </c>
      <c r="R1240" s="9">
        <f t="shared" si="111"/>
        <v>65</v>
      </c>
      <c r="S1240">
        <f t="shared" si="112"/>
        <v>0</v>
      </c>
      <c r="T1240">
        <f t="shared" si="113"/>
        <v>0</v>
      </c>
      <c r="U1240">
        <v>0</v>
      </c>
    </row>
    <row r="1241" spans="14:21">
      <c r="N1241" s="8" t="s">
        <v>1291</v>
      </c>
      <c r="O1241" s="2" t="s">
        <v>3</v>
      </c>
      <c r="P1241" s="2" t="str">
        <f t="shared" si="109"/>
        <v>1263263</v>
      </c>
      <c r="Q1241" s="2" t="str">
        <f t="shared" si="110"/>
        <v>1264801</v>
      </c>
      <c r="R1241" s="9">
        <f t="shared" si="111"/>
        <v>288</v>
      </c>
      <c r="S1241">
        <f t="shared" si="112"/>
        <v>0</v>
      </c>
      <c r="T1241">
        <f t="shared" si="113"/>
        <v>0</v>
      </c>
      <c r="U1241">
        <v>0</v>
      </c>
    </row>
    <row r="1242" spans="14:21">
      <c r="N1242" s="8" t="s">
        <v>1292</v>
      </c>
      <c r="O1242" s="2" t="s">
        <v>7</v>
      </c>
      <c r="P1242" s="2" t="str">
        <f t="shared" si="109"/>
        <v>1265088</v>
      </c>
      <c r="Q1242" s="2" t="str">
        <f t="shared" si="110"/>
        <v>1266137</v>
      </c>
      <c r="R1242" s="9">
        <f t="shared" si="111"/>
        <v>-8</v>
      </c>
      <c r="S1242">
        <f t="shared" si="112"/>
        <v>1</v>
      </c>
      <c r="T1242">
        <f t="shared" si="113"/>
        <v>-8</v>
      </c>
      <c r="U1242">
        <v>-8</v>
      </c>
    </row>
    <row r="1243" spans="14:21">
      <c r="N1243" s="8" t="s">
        <v>1293</v>
      </c>
      <c r="O1243" s="2" t="s">
        <v>7</v>
      </c>
      <c r="P1243" s="2" t="str">
        <f t="shared" si="109"/>
        <v>1266128</v>
      </c>
      <c r="Q1243" s="2" t="str">
        <f t="shared" si="110"/>
        <v>1267057</v>
      </c>
      <c r="R1243" s="9">
        <f t="shared" si="111"/>
        <v>366</v>
      </c>
      <c r="S1243">
        <f t="shared" si="112"/>
        <v>0</v>
      </c>
      <c r="T1243">
        <f t="shared" si="113"/>
        <v>0</v>
      </c>
      <c r="U1243">
        <v>0</v>
      </c>
    </row>
    <row r="1244" spans="14:21">
      <c r="N1244" s="8" t="s">
        <v>1294</v>
      </c>
      <c r="O1244" s="2" t="s">
        <v>3</v>
      </c>
      <c r="P1244" s="2" t="str">
        <f t="shared" si="109"/>
        <v>1267422</v>
      </c>
      <c r="Q1244" s="2" t="str">
        <f t="shared" si="110"/>
        <v>1268117</v>
      </c>
      <c r="R1244" s="9">
        <f t="shared" si="111"/>
        <v>249</v>
      </c>
      <c r="S1244">
        <f t="shared" si="112"/>
        <v>0</v>
      </c>
      <c r="T1244">
        <f t="shared" si="113"/>
        <v>0</v>
      </c>
      <c r="U1244">
        <v>0</v>
      </c>
    </row>
    <row r="1245" spans="14:21">
      <c r="N1245" s="8" t="s">
        <v>1295</v>
      </c>
      <c r="O1245" s="2" t="s">
        <v>7</v>
      </c>
      <c r="P1245" s="2" t="str">
        <f t="shared" si="109"/>
        <v>1268365</v>
      </c>
      <c r="Q1245" s="2" t="str">
        <f t="shared" si="110"/>
        <v>1269663</v>
      </c>
      <c r="R1245" s="9">
        <f t="shared" si="111"/>
        <v>339</v>
      </c>
      <c r="S1245">
        <f t="shared" si="112"/>
        <v>0</v>
      </c>
      <c r="T1245">
        <f t="shared" si="113"/>
        <v>0</v>
      </c>
      <c r="U1245">
        <v>0</v>
      </c>
    </row>
    <row r="1246" spans="14:21">
      <c r="N1246" s="8" t="s">
        <v>1296</v>
      </c>
      <c r="O1246" s="2" t="s">
        <v>7</v>
      </c>
      <c r="P1246" s="2" t="str">
        <f t="shared" si="109"/>
        <v>1270001</v>
      </c>
      <c r="Q1246" s="2" t="str">
        <f t="shared" si="110"/>
        <v>1270345</v>
      </c>
      <c r="R1246" s="9">
        <f t="shared" si="111"/>
        <v>459</v>
      </c>
      <c r="S1246">
        <f t="shared" si="112"/>
        <v>0</v>
      </c>
      <c r="T1246">
        <f t="shared" si="113"/>
        <v>0</v>
      </c>
      <c r="U1246">
        <v>0</v>
      </c>
    </row>
    <row r="1247" spans="14:21">
      <c r="N1247" s="8" t="s">
        <v>1297</v>
      </c>
      <c r="O1247" s="2" t="s">
        <v>7</v>
      </c>
      <c r="P1247" s="2" t="str">
        <f t="shared" si="109"/>
        <v>1270803</v>
      </c>
      <c r="Q1247" s="2" t="str">
        <f t="shared" si="110"/>
        <v>1272317</v>
      </c>
      <c r="R1247" s="9">
        <f t="shared" si="111"/>
        <v>6</v>
      </c>
      <c r="S1247">
        <f t="shared" si="112"/>
        <v>0</v>
      </c>
      <c r="T1247">
        <f t="shared" si="113"/>
        <v>0</v>
      </c>
      <c r="U1247">
        <v>0</v>
      </c>
    </row>
    <row r="1248" spans="14:21">
      <c r="N1248" s="8" t="s">
        <v>1298</v>
      </c>
      <c r="O1248" s="2" t="s">
        <v>7</v>
      </c>
      <c r="P1248" s="2" t="str">
        <f t="shared" si="109"/>
        <v>1272322</v>
      </c>
      <c r="Q1248" s="2" t="str">
        <f t="shared" si="110"/>
        <v>1272561</v>
      </c>
      <c r="R1248" s="9">
        <f t="shared" si="111"/>
        <v>-9</v>
      </c>
      <c r="S1248">
        <f t="shared" si="112"/>
        <v>1</v>
      </c>
      <c r="T1248">
        <f t="shared" si="113"/>
        <v>-9</v>
      </c>
      <c r="U1248">
        <v>-9</v>
      </c>
    </row>
    <row r="1249" spans="14:21">
      <c r="N1249" s="8" t="s">
        <v>1299</v>
      </c>
      <c r="O1249" s="2" t="s">
        <v>7</v>
      </c>
      <c r="P1249" s="2" t="str">
        <f t="shared" si="109"/>
        <v>1272551</v>
      </c>
      <c r="Q1249" s="2" t="str">
        <f t="shared" si="110"/>
        <v>1273123</v>
      </c>
      <c r="R1249" s="9">
        <f t="shared" si="111"/>
        <v>499</v>
      </c>
      <c r="S1249">
        <f t="shared" si="112"/>
        <v>0</v>
      </c>
      <c r="T1249">
        <f t="shared" si="113"/>
        <v>0</v>
      </c>
      <c r="U1249">
        <v>0</v>
      </c>
    </row>
    <row r="1250" spans="14:21">
      <c r="N1250" s="8" t="s">
        <v>1300</v>
      </c>
      <c r="O1250" s="2" t="s">
        <v>3</v>
      </c>
      <c r="P1250" s="2" t="str">
        <f t="shared" si="109"/>
        <v>1273621</v>
      </c>
      <c r="Q1250" s="2" t="str">
        <f t="shared" si="110"/>
        <v>1273755</v>
      </c>
      <c r="R1250" s="9">
        <f t="shared" si="111"/>
        <v>27</v>
      </c>
      <c r="S1250">
        <f t="shared" si="112"/>
        <v>0</v>
      </c>
      <c r="T1250">
        <f t="shared" si="113"/>
        <v>0</v>
      </c>
      <c r="U1250">
        <v>0</v>
      </c>
    </row>
    <row r="1251" spans="14:21">
      <c r="N1251" s="8" t="s">
        <v>1301</v>
      </c>
      <c r="O1251" s="2" t="s">
        <v>3</v>
      </c>
      <c r="P1251" s="2" t="str">
        <f t="shared" si="109"/>
        <v>1273781</v>
      </c>
      <c r="Q1251" s="2" t="str">
        <f t="shared" si="110"/>
        <v>1274260</v>
      </c>
      <c r="R1251" s="9">
        <f t="shared" si="111"/>
        <v>179</v>
      </c>
      <c r="S1251">
        <f t="shared" si="112"/>
        <v>0</v>
      </c>
      <c r="T1251">
        <f t="shared" si="113"/>
        <v>0</v>
      </c>
      <c r="U1251">
        <v>0</v>
      </c>
    </row>
    <row r="1252" spans="14:21">
      <c r="N1252" s="8" t="s">
        <v>1302</v>
      </c>
      <c r="O1252" s="2" t="s">
        <v>7</v>
      </c>
      <c r="P1252" s="2" t="str">
        <f t="shared" si="109"/>
        <v>1274438</v>
      </c>
      <c r="Q1252" s="2" t="str">
        <f t="shared" si="110"/>
        <v>1275487</v>
      </c>
      <c r="R1252" s="9">
        <f t="shared" si="111"/>
        <v>70</v>
      </c>
      <c r="S1252">
        <f t="shared" si="112"/>
        <v>0</v>
      </c>
      <c r="T1252">
        <f t="shared" si="113"/>
        <v>0</v>
      </c>
      <c r="U1252">
        <v>0</v>
      </c>
    </row>
    <row r="1253" spans="14:21">
      <c r="N1253" s="8" t="s">
        <v>1303</v>
      </c>
      <c r="O1253" s="2" t="s">
        <v>7</v>
      </c>
      <c r="P1253" s="2" t="str">
        <f t="shared" si="109"/>
        <v>1275556</v>
      </c>
      <c r="Q1253" s="2" t="str">
        <f t="shared" si="110"/>
        <v>1276833</v>
      </c>
      <c r="R1253" s="9">
        <f t="shared" si="111"/>
        <v>108</v>
      </c>
      <c r="S1253">
        <f t="shared" si="112"/>
        <v>0</v>
      </c>
      <c r="T1253">
        <f t="shared" si="113"/>
        <v>0</v>
      </c>
      <c r="U1253">
        <v>0</v>
      </c>
    </row>
    <row r="1254" spans="14:21">
      <c r="N1254" s="8" t="s">
        <v>1304</v>
      </c>
      <c r="O1254" s="2" t="s">
        <v>3</v>
      </c>
      <c r="P1254" s="2" t="str">
        <f t="shared" si="109"/>
        <v>1276940</v>
      </c>
      <c r="Q1254" s="2" t="str">
        <f t="shared" si="110"/>
        <v>1277221</v>
      </c>
      <c r="R1254" s="9">
        <f t="shared" si="111"/>
        <v>240</v>
      </c>
      <c r="S1254">
        <f t="shared" si="112"/>
        <v>0</v>
      </c>
      <c r="T1254">
        <f t="shared" si="113"/>
        <v>0</v>
      </c>
      <c r="U1254">
        <v>0</v>
      </c>
    </row>
    <row r="1255" spans="14:21">
      <c r="N1255" s="8" t="s">
        <v>1305</v>
      </c>
      <c r="O1255" s="2" t="s">
        <v>7</v>
      </c>
      <c r="P1255" s="2" t="str">
        <f t="shared" si="109"/>
        <v>1277460</v>
      </c>
      <c r="Q1255" s="2" t="str">
        <f t="shared" si="110"/>
        <v>1277855</v>
      </c>
      <c r="R1255" s="9">
        <f t="shared" si="111"/>
        <v>-2</v>
      </c>
      <c r="S1255">
        <f t="shared" si="112"/>
        <v>0</v>
      </c>
      <c r="T1255">
        <f t="shared" si="113"/>
        <v>0</v>
      </c>
      <c r="U1255">
        <v>0</v>
      </c>
    </row>
    <row r="1256" spans="14:21">
      <c r="N1256" s="8" t="s">
        <v>1306</v>
      </c>
      <c r="O1256" s="2" t="s">
        <v>3</v>
      </c>
      <c r="P1256" s="2" t="str">
        <f t="shared" si="109"/>
        <v>1277852</v>
      </c>
      <c r="Q1256" s="2" t="str">
        <f t="shared" si="110"/>
        <v>1279015</v>
      </c>
      <c r="R1256" s="9">
        <f t="shared" si="111"/>
        <v>65</v>
      </c>
      <c r="S1256">
        <f t="shared" si="112"/>
        <v>0</v>
      </c>
      <c r="T1256">
        <f t="shared" si="113"/>
        <v>0</v>
      </c>
      <c r="U1256">
        <v>0</v>
      </c>
    </row>
    <row r="1257" spans="14:21">
      <c r="N1257" s="8" t="s">
        <v>1307</v>
      </c>
      <c r="O1257" s="2" t="s">
        <v>7</v>
      </c>
      <c r="P1257" s="2" t="str">
        <f t="shared" si="109"/>
        <v>1279079</v>
      </c>
      <c r="Q1257" s="2" t="str">
        <f t="shared" si="110"/>
        <v>1279633</v>
      </c>
      <c r="R1257" s="9">
        <f t="shared" si="111"/>
        <v>53</v>
      </c>
      <c r="S1257">
        <f t="shared" si="112"/>
        <v>0</v>
      </c>
      <c r="T1257">
        <f t="shared" si="113"/>
        <v>0</v>
      </c>
      <c r="U1257">
        <v>0</v>
      </c>
    </row>
    <row r="1258" spans="14:21">
      <c r="N1258" s="8" t="s">
        <v>1308</v>
      </c>
      <c r="O1258" s="2" t="s">
        <v>7</v>
      </c>
      <c r="P1258" s="2" t="str">
        <f t="shared" si="109"/>
        <v>1279685</v>
      </c>
      <c r="Q1258" s="2" t="str">
        <f t="shared" si="110"/>
        <v>1281532</v>
      </c>
      <c r="R1258" s="9">
        <f t="shared" si="111"/>
        <v>1</v>
      </c>
      <c r="S1258">
        <f t="shared" si="112"/>
        <v>0</v>
      </c>
      <c r="T1258">
        <f t="shared" si="113"/>
        <v>0</v>
      </c>
      <c r="U1258">
        <v>0</v>
      </c>
    </row>
    <row r="1259" spans="14:21">
      <c r="N1259" s="8" t="s">
        <v>1309</v>
      </c>
      <c r="O1259" s="2" t="s">
        <v>7</v>
      </c>
      <c r="P1259" s="2" t="str">
        <f t="shared" si="109"/>
        <v>1281532</v>
      </c>
      <c r="Q1259" s="2" t="str">
        <f t="shared" si="110"/>
        <v>1281945</v>
      </c>
      <c r="R1259" s="9">
        <f t="shared" si="111"/>
        <v>49</v>
      </c>
      <c r="S1259">
        <f t="shared" si="112"/>
        <v>0</v>
      </c>
      <c r="T1259">
        <f t="shared" si="113"/>
        <v>0</v>
      </c>
      <c r="U1259">
        <v>0</v>
      </c>
    </row>
    <row r="1260" spans="14:21">
      <c r="N1260" s="8" t="s">
        <v>1310</v>
      </c>
      <c r="O1260" s="2" t="s">
        <v>7</v>
      </c>
      <c r="P1260" s="2" t="str">
        <f t="shared" si="109"/>
        <v>1281993</v>
      </c>
      <c r="Q1260" s="2" t="str">
        <f t="shared" si="110"/>
        <v>1283171</v>
      </c>
      <c r="R1260" s="9">
        <f t="shared" si="111"/>
        <v>74</v>
      </c>
      <c r="S1260">
        <f t="shared" si="112"/>
        <v>0</v>
      </c>
      <c r="T1260">
        <f t="shared" si="113"/>
        <v>0</v>
      </c>
      <c r="U1260">
        <v>0</v>
      </c>
    </row>
    <row r="1261" spans="14:21">
      <c r="N1261" s="8" t="s">
        <v>1311</v>
      </c>
      <c r="O1261" s="2" t="s">
        <v>7</v>
      </c>
      <c r="P1261" s="2" t="str">
        <f t="shared" si="109"/>
        <v>1283244</v>
      </c>
      <c r="Q1261" s="2" t="str">
        <f t="shared" si="110"/>
        <v>1284071</v>
      </c>
      <c r="R1261" s="9">
        <f t="shared" si="111"/>
        <v>153</v>
      </c>
      <c r="S1261">
        <f t="shared" si="112"/>
        <v>0</v>
      </c>
      <c r="T1261">
        <f t="shared" si="113"/>
        <v>0</v>
      </c>
      <c r="U1261">
        <v>0</v>
      </c>
    </row>
    <row r="1262" spans="14:21">
      <c r="N1262" s="8" t="s">
        <v>1312</v>
      </c>
      <c r="O1262" s="2" t="s">
        <v>3</v>
      </c>
      <c r="P1262" s="2" t="str">
        <f t="shared" si="109"/>
        <v>1284223</v>
      </c>
      <c r="Q1262" s="2" t="str">
        <f t="shared" si="110"/>
        <v>1285014</v>
      </c>
      <c r="R1262" s="9">
        <f t="shared" si="111"/>
        <v>15</v>
      </c>
      <c r="S1262">
        <f t="shared" si="112"/>
        <v>0</v>
      </c>
      <c r="T1262">
        <f t="shared" si="113"/>
        <v>0</v>
      </c>
      <c r="U1262">
        <v>0</v>
      </c>
    </row>
    <row r="1263" spans="14:21">
      <c r="N1263" s="8" t="s">
        <v>1313</v>
      </c>
      <c r="O1263" s="2" t="s">
        <v>3</v>
      </c>
      <c r="P1263" s="2" t="str">
        <f t="shared" si="109"/>
        <v>1285028</v>
      </c>
      <c r="Q1263" s="2" t="str">
        <f t="shared" si="110"/>
        <v>1286647</v>
      </c>
      <c r="R1263" s="9">
        <f t="shared" si="111"/>
        <v>65</v>
      </c>
      <c r="S1263">
        <f t="shared" si="112"/>
        <v>0</v>
      </c>
      <c r="T1263">
        <f t="shared" si="113"/>
        <v>0</v>
      </c>
      <c r="U1263">
        <v>0</v>
      </c>
    </row>
    <row r="1264" spans="14:21">
      <c r="N1264" s="8" t="s">
        <v>1314</v>
      </c>
      <c r="O1264" s="2" t="s">
        <v>3</v>
      </c>
      <c r="P1264" s="2" t="str">
        <f t="shared" si="109"/>
        <v>1286711</v>
      </c>
      <c r="Q1264" s="2" t="str">
        <f t="shared" si="110"/>
        <v>1287835</v>
      </c>
      <c r="R1264" s="9">
        <f t="shared" si="111"/>
        <v>105</v>
      </c>
      <c r="S1264">
        <f t="shared" si="112"/>
        <v>0</v>
      </c>
      <c r="T1264">
        <f t="shared" si="113"/>
        <v>0</v>
      </c>
      <c r="U1264">
        <v>0</v>
      </c>
    </row>
    <row r="1265" spans="14:21">
      <c r="N1265" s="8" t="s">
        <v>1315</v>
      </c>
      <c r="O1265" s="2" t="s">
        <v>7</v>
      </c>
      <c r="P1265" s="2" t="str">
        <f t="shared" si="109"/>
        <v>1287939</v>
      </c>
      <c r="Q1265" s="2" t="str">
        <f t="shared" si="110"/>
        <v>1289582</v>
      </c>
      <c r="R1265" s="9">
        <f t="shared" si="111"/>
        <v>-36</v>
      </c>
      <c r="S1265">
        <f t="shared" si="112"/>
        <v>0</v>
      </c>
      <c r="T1265">
        <f t="shared" si="113"/>
        <v>0</v>
      </c>
      <c r="U1265">
        <v>0</v>
      </c>
    </row>
    <row r="1266" spans="14:21">
      <c r="N1266" s="8" t="s">
        <v>1316</v>
      </c>
      <c r="O1266" s="2" t="s">
        <v>3</v>
      </c>
      <c r="P1266" s="2" t="str">
        <f t="shared" si="109"/>
        <v>1289545</v>
      </c>
      <c r="Q1266" s="2" t="str">
        <f t="shared" si="110"/>
        <v>1290258</v>
      </c>
      <c r="R1266" s="9">
        <f t="shared" si="111"/>
        <v>103</v>
      </c>
      <c r="S1266">
        <f t="shared" si="112"/>
        <v>0</v>
      </c>
      <c r="T1266">
        <f t="shared" si="113"/>
        <v>0</v>
      </c>
      <c r="U1266">
        <v>0</v>
      </c>
    </row>
    <row r="1267" spans="14:21">
      <c r="N1267" s="8" t="s">
        <v>1317</v>
      </c>
      <c r="O1267" s="2" t="s">
        <v>3</v>
      </c>
      <c r="P1267" s="2" t="str">
        <f t="shared" si="109"/>
        <v>1290360</v>
      </c>
      <c r="Q1267" s="2" t="str">
        <f t="shared" si="110"/>
        <v>1290953</v>
      </c>
      <c r="R1267" s="9">
        <f t="shared" si="111"/>
        <v>-2</v>
      </c>
      <c r="S1267">
        <f t="shared" si="112"/>
        <v>1</v>
      </c>
      <c r="T1267">
        <f t="shared" si="113"/>
        <v>-2</v>
      </c>
      <c r="U1267">
        <v>-2</v>
      </c>
    </row>
    <row r="1268" spans="14:21">
      <c r="N1268" s="8" t="s">
        <v>1318</v>
      </c>
      <c r="O1268" s="2" t="s">
        <v>3</v>
      </c>
      <c r="P1268" s="2" t="str">
        <f t="shared" si="109"/>
        <v>1290950</v>
      </c>
      <c r="Q1268" s="2" t="str">
        <f t="shared" si="110"/>
        <v>1291729</v>
      </c>
      <c r="R1268" s="9">
        <f t="shared" si="111"/>
        <v>49</v>
      </c>
      <c r="S1268">
        <f t="shared" si="112"/>
        <v>0</v>
      </c>
      <c r="T1268">
        <f t="shared" si="113"/>
        <v>0</v>
      </c>
      <c r="U1268">
        <v>0</v>
      </c>
    </row>
    <row r="1269" spans="14:21">
      <c r="N1269" s="8" t="s">
        <v>1319</v>
      </c>
      <c r="O1269" s="2" t="s">
        <v>3</v>
      </c>
      <c r="P1269" s="2" t="str">
        <f t="shared" si="109"/>
        <v>1291777</v>
      </c>
      <c r="Q1269" s="2" t="str">
        <f t="shared" si="110"/>
        <v>1293231</v>
      </c>
      <c r="R1269" s="9">
        <f t="shared" si="111"/>
        <v>312</v>
      </c>
      <c r="S1269">
        <f t="shared" si="112"/>
        <v>0</v>
      </c>
      <c r="T1269">
        <f t="shared" si="113"/>
        <v>0</v>
      </c>
      <c r="U1269">
        <v>0</v>
      </c>
    </row>
    <row r="1270" spans="14:21">
      <c r="N1270" s="8" t="s">
        <v>1320</v>
      </c>
      <c r="O1270" s="2" t="s">
        <v>7</v>
      </c>
      <c r="P1270" s="2" t="str">
        <f t="shared" si="109"/>
        <v>1293542</v>
      </c>
      <c r="Q1270" s="2" t="str">
        <f t="shared" si="110"/>
        <v>1294939</v>
      </c>
      <c r="R1270" s="9">
        <f t="shared" si="111"/>
        <v>191</v>
      </c>
      <c r="S1270">
        <f t="shared" si="112"/>
        <v>0</v>
      </c>
      <c r="T1270">
        <f t="shared" si="113"/>
        <v>0</v>
      </c>
      <c r="U1270">
        <v>0</v>
      </c>
    </row>
    <row r="1271" spans="14:21">
      <c r="N1271" s="8" t="s">
        <v>1321</v>
      </c>
      <c r="O1271" s="2" t="s">
        <v>7</v>
      </c>
      <c r="P1271" s="2" t="str">
        <f t="shared" si="109"/>
        <v>1295129</v>
      </c>
      <c r="Q1271" s="2" t="str">
        <f t="shared" si="110"/>
        <v>1295425</v>
      </c>
      <c r="R1271" s="9">
        <f t="shared" si="111"/>
        <v>14</v>
      </c>
      <c r="S1271">
        <f t="shared" si="112"/>
        <v>0</v>
      </c>
      <c r="T1271">
        <f t="shared" si="113"/>
        <v>0</v>
      </c>
      <c r="U1271">
        <v>0</v>
      </c>
    </row>
    <row r="1272" spans="14:21">
      <c r="N1272" s="8" t="s">
        <v>1322</v>
      </c>
      <c r="O1272" s="2" t="s">
        <v>3</v>
      </c>
      <c r="P1272" s="2" t="str">
        <f t="shared" si="109"/>
        <v>1295438</v>
      </c>
      <c r="Q1272" s="2" t="str">
        <f t="shared" si="110"/>
        <v>1296175</v>
      </c>
      <c r="R1272" s="9">
        <f t="shared" si="111"/>
        <v>60</v>
      </c>
      <c r="S1272">
        <f t="shared" si="112"/>
        <v>0</v>
      </c>
      <c r="T1272">
        <f t="shared" si="113"/>
        <v>0</v>
      </c>
      <c r="U1272">
        <v>0</v>
      </c>
    </row>
    <row r="1273" spans="14:21">
      <c r="N1273" s="8" t="s">
        <v>1323</v>
      </c>
      <c r="O1273" s="2" t="s">
        <v>3</v>
      </c>
      <c r="P1273" s="2" t="str">
        <f t="shared" si="109"/>
        <v>1296234</v>
      </c>
      <c r="Q1273" s="2" t="str">
        <f t="shared" si="110"/>
        <v>1296761</v>
      </c>
      <c r="R1273" s="9">
        <f t="shared" si="111"/>
        <v>52</v>
      </c>
      <c r="S1273">
        <f t="shared" si="112"/>
        <v>0</v>
      </c>
      <c r="T1273">
        <f t="shared" si="113"/>
        <v>0</v>
      </c>
      <c r="U1273">
        <v>0</v>
      </c>
    </row>
    <row r="1274" spans="14:21">
      <c r="N1274" s="8" t="s">
        <v>1324</v>
      </c>
      <c r="O1274" s="2" t="s">
        <v>7</v>
      </c>
      <c r="P1274" s="2" t="str">
        <f t="shared" si="109"/>
        <v>1296812</v>
      </c>
      <c r="Q1274" s="2" t="str">
        <f t="shared" si="110"/>
        <v>1298347</v>
      </c>
      <c r="R1274" s="9">
        <f t="shared" si="111"/>
        <v>284</v>
      </c>
      <c r="S1274">
        <f t="shared" si="112"/>
        <v>0</v>
      </c>
      <c r="T1274">
        <f t="shared" si="113"/>
        <v>0</v>
      </c>
      <c r="U1274">
        <v>0</v>
      </c>
    </row>
    <row r="1275" spans="14:21">
      <c r="N1275" s="8" t="s">
        <v>1325</v>
      </c>
      <c r="O1275" s="2" t="s">
        <v>3</v>
      </c>
      <c r="P1275" s="2" t="str">
        <f t="shared" si="109"/>
        <v>1298630</v>
      </c>
      <c r="Q1275" s="2" t="str">
        <f t="shared" si="110"/>
        <v>1299157</v>
      </c>
      <c r="R1275" s="9">
        <f t="shared" si="111"/>
        <v>31</v>
      </c>
      <c r="S1275">
        <f t="shared" si="112"/>
        <v>0</v>
      </c>
      <c r="T1275">
        <f t="shared" si="113"/>
        <v>0</v>
      </c>
      <c r="U1275">
        <v>0</v>
      </c>
    </row>
    <row r="1276" spans="14:21">
      <c r="N1276" s="8" t="s">
        <v>1326</v>
      </c>
      <c r="O1276" s="2" t="s">
        <v>3</v>
      </c>
      <c r="P1276" s="2" t="str">
        <f t="shared" si="109"/>
        <v>1299187</v>
      </c>
      <c r="Q1276" s="2" t="str">
        <f t="shared" si="110"/>
        <v>1300350</v>
      </c>
      <c r="R1276" s="9">
        <f t="shared" si="111"/>
        <v>32</v>
      </c>
      <c r="S1276">
        <f t="shared" si="112"/>
        <v>0</v>
      </c>
      <c r="T1276">
        <f t="shared" si="113"/>
        <v>0</v>
      </c>
      <c r="U1276">
        <v>0</v>
      </c>
    </row>
    <row r="1277" spans="14:21">
      <c r="N1277" s="8" t="s">
        <v>1327</v>
      </c>
      <c r="O1277" s="2" t="s">
        <v>3</v>
      </c>
      <c r="P1277" s="2" t="str">
        <f t="shared" si="109"/>
        <v>1300381</v>
      </c>
      <c r="Q1277" s="2" t="str">
        <f t="shared" si="110"/>
        <v>1301163</v>
      </c>
      <c r="R1277" s="9">
        <f t="shared" si="111"/>
        <v>12</v>
      </c>
      <c r="S1277">
        <f t="shared" si="112"/>
        <v>0</v>
      </c>
      <c r="T1277">
        <f t="shared" si="113"/>
        <v>0</v>
      </c>
      <c r="U1277">
        <v>0</v>
      </c>
    </row>
    <row r="1278" spans="14:21">
      <c r="N1278" s="8" t="s">
        <v>1328</v>
      </c>
      <c r="O1278" s="2" t="s">
        <v>3</v>
      </c>
      <c r="P1278" s="2" t="str">
        <f t="shared" si="109"/>
        <v>1301174</v>
      </c>
      <c r="Q1278" s="2" t="str">
        <f t="shared" si="110"/>
        <v>1301524</v>
      </c>
      <c r="R1278" s="9">
        <f t="shared" si="111"/>
        <v>46</v>
      </c>
      <c r="S1278">
        <f t="shared" si="112"/>
        <v>0</v>
      </c>
      <c r="T1278">
        <f t="shared" si="113"/>
        <v>0</v>
      </c>
      <c r="U1278">
        <v>0</v>
      </c>
    </row>
    <row r="1279" spans="14:21">
      <c r="N1279" s="8" t="s">
        <v>1329</v>
      </c>
      <c r="O1279" s="2" t="s">
        <v>3</v>
      </c>
      <c r="P1279" s="2" t="str">
        <f t="shared" si="109"/>
        <v>1301569</v>
      </c>
      <c r="Q1279" s="2" t="str">
        <f t="shared" si="110"/>
        <v>1301769</v>
      </c>
      <c r="R1279" s="9">
        <f t="shared" si="111"/>
        <v>28</v>
      </c>
      <c r="S1279">
        <f t="shared" si="112"/>
        <v>0</v>
      </c>
      <c r="T1279">
        <f t="shared" si="113"/>
        <v>0</v>
      </c>
      <c r="U1279">
        <v>0</v>
      </c>
    </row>
    <row r="1280" spans="14:21">
      <c r="N1280" s="8" t="s">
        <v>1330</v>
      </c>
      <c r="O1280" s="2" t="s">
        <v>3</v>
      </c>
      <c r="P1280" s="2" t="str">
        <f t="shared" si="109"/>
        <v>1301796</v>
      </c>
      <c r="Q1280" s="2" t="str">
        <f t="shared" si="110"/>
        <v>1302047</v>
      </c>
      <c r="R1280" s="9">
        <f t="shared" si="111"/>
        <v>-2</v>
      </c>
      <c r="S1280">
        <f t="shared" si="112"/>
        <v>1</v>
      </c>
      <c r="T1280">
        <f t="shared" si="113"/>
        <v>-2</v>
      </c>
      <c r="U1280">
        <v>-2</v>
      </c>
    </row>
    <row r="1281" spans="14:21">
      <c r="N1281" s="8" t="s">
        <v>1331</v>
      </c>
      <c r="O1281" s="2" t="s">
        <v>3</v>
      </c>
      <c r="P1281" s="2" t="str">
        <f t="shared" si="109"/>
        <v>1302044</v>
      </c>
      <c r="Q1281" s="2" t="str">
        <f t="shared" si="110"/>
        <v>1303138</v>
      </c>
      <c r="R1281" s="9">
        <f t="shared" si="111"/>
        <v>7</v>
      </c>
      <c r="S1281">
        <f t="shared" si="112"/>
        <v>0</v>
      </c>
      <c r="T1281">
        <f t="shared" si="113"/>
        <v>0</v>
      </c>
      <c r="U1281">
        <v>0</v>
      </c>
    </row>
    <row r="1282" spans="14:21">
      <c r="N1282" s="8" t="s">
        <v>1332</v>
      </c>
      <c r="O1282" s="2" t="s">
        <v>3</v>
      </c>
      <c r="P1282" s="2" t="str">
        <f t="shared" si="109"/>
        <v>1303144</v>
      </c>
      <c r="Q1282" s="2" t="str">
        <f t="shared" si="110"/>
        <v>1303836</v>
      </c>
      <c r="R1282" s="9">
        <f t="shared" si="111"/>
        <v>645</v>
      </c>
      <c r="S1282">
        <f t="shared" si="112"/>
        <v>0</v>
      </c>
      <c r="T1282">
        <f t="shared" si="113"/>
        <v>0</v>
      </c>
      <c r="U1282">
        <v>0</v>
      </c>
    </row>
    <row r="1283" spans="14:21">
      <c r="N1283" s="8" t="s">
        <v>1333</v>
      </c>
      <c r="O1283" s="2" t="s">
        <v>3</v>
      </c>
      <c r="P1283" s="2" t="str">
        <f t="shared" si="109"/>
        <v>1304480</v>
      </c>
      <c r="Q1283" s="2" t="str">
        <f t="shared" si="110"/>
        <v>1305463</v>
      </c>
      <c r="R1283" s="9">
        <f t="shared" si="111"/>
        <v>-2</v>
      </c>
      <c r="S1283">
        <f t="shared" si="112"/>
        <v>1</v>
      </c>
      <c r="T1283">
        <f t="shared" si="113"/>
        <v>-2</v>
      </c>
      <c r="U1283">
        <v>-2</v>
      </c>
    </row>
    <row r="1284" spans="14:21">
      <c r="N1284" s="8" t="s">
        <v>1334</v>
      </c>
      <c r="O1284" s="2" t="s">
        <v>3</v>
      </c>
      <c r="P1284" s="2" t="str">
        <f t="shared" si="109"/>
        <v>1305460</v>
      </c>
      <c r="Q1284" s="2" t="str">
        <f t="shared" si="110"/>
        <v>1305957</v>
      </c>
      <c r="R1284" s="9">
        <f t="shared" si="111"/>
        <v>4</v>
      </c>
      <c r="S1284">
        <f t="shared" si="112"/>
        <v>0</v>
      </c>
      <c r="T1284">
        <f t="shared" si="113"/>
        <v>0</v>
      </c>
      <c r="U1284">
        <v>0</v>
      </c>
    </row>
    <row r="1285" spans="14:21">
      <c r="N1285" s="8" t="s">
        <v>1335</v>
      </c>
      <c r="O1285" s="2" t="s">
        <v>3</v>
      </c>
      <c r="P1285" s="2" t="str">
        <f t="shared" ref="P1285:P1348" si="114">MID(N:N,1,SEARCH("..",N:N)-1)</f>
        <v>1305960</v>
      </c>
      <c r="Q1285" s="2" t="str">
        <f t="shared" ref="Q1285:Q1348" si="115">MID(N:N,LEN(P1285)+3,LEN(N1285)-LEN(P1285)-2)</f>
        <v>1306232</v>
      </c>
      <c r="R1285" s="9">
        <f t="shared" ref="R1285:R1348" si="116">P1286-Q1285+1</f>
        <v>-2</v>
      </c>
      <c r="S1285">
        <f t="shared" ref="S1285:S1348" si="117">IF(O1285=O1286,IF(R1285&lt;0,1,0),0)</f>
        <v>1</v>
      </c>
      <c r="T1285">
        <f t="shared" ref="T1285:T1348" si="118">IF(R1285&lt;0,IF(S1285=1,R1285,0),0)</f>
        <v>-2</v>
      </c>
      <c r="U1285">
        <v>-2</v>
      </c>
    </row>
    <row r="1286" spans="14:21">
      <c r="N1286" s="8" t="s">
        <v>1336</v>
      </c>
      <c r="O1286" s="2" t="s">
        <v>3</v>
      </c>
      <c r="P1286" s="2" t="str">
        <f t="shared" si="114"/>
        <v>1306229</v>
      </c>
      <c r="Q1286" s="2" t="str">
        <f t="shared" si="115"/>
        <v>1307200</v>
      </c>
      <c r="R1286" s="9">
        <f t="shared" si="116"/>
        <v>105</v>
      </c>
      <c r="S1286">
        <f t="shared" si="117"/>
        <v>0</v>
      </c>
      <c r="T1286">
        <f t="shared" si="118"/>
        <v>0</v>
      </c>
      <c r="U1286">
        <v>0</v>
      </c>
    </row>
    <row r="1287" spans="14:21">
      <c r="N1287" s="8" t="s">
        <v>1337</v>
      </c>
      <c r="O1287" s="2" t="s">
        <v>7</v>
      </c>
      <c r="P1287" s="2" t="str">
        <f t="shared" si="114"/>
        <v>1307304</v>
      </c>
      <c r="Q1287" s="2" t="str">
        <f t="shared" si="115"/>
        <v>1308515</v>
      </c>
      <c r="R1287" s="9">
        <f t="shared" si="116"/>
        <v>516</v>
      </c>
      <c r="S1287">
        <f t="shared" si="117"/>
        <v>0</v>
      </c>
      <c r="T1287">
        <f t="shared" si="118"/>
        <v>0</v>
      </c>
      <c r="U1287">
        <v>0</v>
      </c>
    </row>
    <row r="1288" spans="14:21">
      <c r="N1288" s="8" t="s">
        <v>1338</v>
      </c>
      <c r="O1288" s="2" t="s">
        <v>7</v>
      </c>
      <c r="P1288" s="2" t="str">
        <f t="shared" si="114"/>
        <v>1309030</v>
      </c>
      <c r="Q1288" s="2" t="str">
        <f t="shared" si="115"/>
        <v>1310862</v>
      </c>
      <c r="R1288" s="9">
        <f t="shared" si="116"/>
        <v>167</v>
      </c>
      <c r="S1288">
        <f t="shared" si="117"/>
        <v>0</v>
      </c>
      <c r="T1288">
        <f t="shared" si="118"/>
        <v>0</v>
      </c>
      <c r="U1288">
        <v>0</v>
      </c>
    </row>
    <row r="1289" spans="14:21">
      <c r="N1289" s="8" t="s">
        <v>1339</v>
      </c>
      <c r="O1289" s="2" t="s">
        <v>7</v>
      </c>
      <c r="P1289" s="2" t="str">
        <f t="shared" si="114"/>
        <v>1311028</v>
      </c>
      <c r="Q1289" s="2" t="str">
        <f t="shared" si="115"/>
        <v>1311534</v>
      </c>
      <c r="R1289" s="9">
        <f t="shared" si="116"/>
        <v>308</v>
      </c>
      <c r="S1289">
        <f t="shared" si="117"/>
        <v>0</v>
      </c>
      <c r="T1289">
        <f t="shared" si="118"/>
        <v>0</v>
      </c>
      <c r="U1289">
        <v>0</v>
      </c>
    </row>
    <row r="1290" spans="14:21">
      <c r="N1290" s="8" t="s">
        <v>1340</v>
      </c>
      <c r="O1290" s="2" t="s">
        <v>7</v>
      </c>
      <c r="P1290" s="2" t="str">
        <f t="shared" si="114"/>
        <v>1311841</v>
      </c>
      <c r="Q1290" s="2" t="str">
        <f t="shared" si="115"/>
        <v>1313181</v>
      </c>
      <c r="R1290" s="9">
        <f t="shared" si="116"/>
        <v>110</v>
      </c>
      <c r="S1290">
        <f t="shared" si="117"/>
        <v>0</v>
      </c>
      <c r="T1290">
        <f t="shared" si="118"/>
        <v>0</v>
      </c>
      <c r="U1290">
        <v>0</v>
      </c>
    </row>
    <row r="1291" spans="14:21">
      <c r="N1291" s="8" t="s">
        <v>1341</v>
      </c>
      <c r="O1291" s="2" t="s">
        <v>3</v>
      </c>
      <c r="P1291" s="2" t="str">
        <f t="shared" si="114"/>
        <v>1313290</v>
      </c>
      <c r="Q1291" s="2" t="str">
        <f t="shared" si="115"/>
        <v>1313460</v>
      </c>
      <c r="R1291" s="9">
        <f t="shared" si="116"/>
        <v>102</v>
      </c>
      <c r="S1291">
        <f t="shared" si="117"/>
        <v>0</v>
      </c>
      <c r="T1291">
        <f t="shared" si="118"/>
        <v>0</v>
      </c>
      <c r="U1291">
        <v>0</v>
      </c>
    </row>
    <row r="1292" spans="14:21">
      <c r="N1292" s="8" t="s">
        <v>1342</v>
      </c>
      <c r="O1292" s="2" t="s">
        <v>7</v>
      </c>
      <c r="P1292" s="2" t="str">
        <f t="shared" si="114"/>
        <v>1313561</v>
      </c>
      <c r="Q1292" s="2" t="str">
        <f t="shared" si="115"/>
        <v>1313929</v>
      </c>
      <c r="R1292" s="9">
        <f t="shared" si="116"/>
        <v>11</v>
      </c>
      <c r="S1292">
        <f t="shared" si="117"/>
        <v>0</v>
      </c>
      <c r="T1292">
        <f t="shared" si="118"/>
        <v>0</v>
      </c>
      <c r="U1292">
        <v>0</v>
      </c>
    </row>
    <row r="1293" spans="14:21">
      <c r="N1293" s="8" t="s">
        <v>1343</v>
      </c>
      <c r="O1293" s="2" t="s">
        <v>3</v>
      </c>
      <c r="P1293" s="2" t="str">
        <f t="shared" si="114"/>
        <v>1313939</v>
      </c>
      <c r="Q1293" s="2" t="str">
        <f t="shared" si="115"/>
        <v>1316023</v>
      </c>
      <c r="R1293" s="9">
        <f t="shared" si="116"/>
        <v>144</v>
      </c>
      <c r="S1293">
        <f t="shared" si="117"/>
        <v>0</v>
      </c>
      <c r="T1293">
        <f t="shared" si="118"/>
        <v>0</v>
      </c>
      <c r="U1293">
        <v>0</v>
      </c>
    </row>
    <row r="1294" spans="14:21">
      <c r="N1294" s="8" t="s">
        <v>1344</v>
      </c>
      <c r="O1294" s="2" t="s">
        <v>3</v>
      </c>
      <c r="P1294" s="2" t="str">
        <f t="shared" si="114"/>
        <v>1316166</v>
      </c>
      <c r="Q1294" s="2" t="str">
        <f t="shared" si="115"/>
        <v>1318598</v>
      </c>
      <c r="R1294" s="9">
        <f t="shared" si="116"/>
        <v>137</v>
      </c>
      <c r="S1294">
        <f t="shared" si="117"/>
        <v>0</v>
      </c>
      <c r="T1294">
        <f t="shared" si="118"/>
        <v>0</v>
      </c>
      <c r="U1294">
        <v>0</v>
      </c>
    </row>
    <row r="1295" spans="14:21">
      <c r="N1295" s="8" t="s">
        <v>1345</v>
      </c>
      <c r="O1295" s="2" t="s">
        <v>7</v>
      </c>
      <c r="P1295" s="2" t="str">
        <f t="shared" si="114"/>
        <v>1318734</v>
      </c>
      <c r="Q1295" s="2" t="str">
        <f t="shared" si="115"/>
        <v>1320302</v>
      </c>
      <c r="R1295" s="9">
        <f t="shared" si="116"/>
        <v>69</v>
      </c>
      <c r="S1295">
        <f t="shared" si="117"/>
        <v>0</v>
      </c>
      <c r="T1295">
        <f t="shared" si="118"/>
        <v>0</v>
      </c>
      <c r="U1295">
        <v>0</v>
      </c>
    </row>
    <row r="1296" spans="14:21">
      <c r="N1296" s="8" t="s">
        <v>1346</v>
      </c>
      <c r="O1296" s="2" t="s">
        <v>3</v>
      </c>
      <c r="P1296" s="2" t="str">
        <f t="shared" si="114"/>
        <v>1320370</v>
      </c>
      <c r="Q1296" s="2" t="str">
        <f t="shared" si="115"/>
        <v>1321758</v>
      </c>
      <c r="R1296" s="9">
        <f t="shared" si="116"/>
        <v>141</v>
      </c>
      <c r="S1296">
        <f t="shared" si="117"/>
        <v>0</v>
      </c>
      <c r="T1296">
        <f t="shared" si="118"/>
        <v>0</v>
      </c>
      <c r="U1296">
        <v>0</v>
      </c>
    </row>
    <row r="1297" spans="14:21">
      <c r="N1297" s="8" t="s">
        <v>1347</v>
      </c>
      <c r="O1297" s="2" t="s">
        <v>7</v>
      </c>
      <c r="P1297" s="2" t="str">
        <f t="shared" si="114"/>
        <v>1321898</v>
      </c>
      <c r="Q1297" s="2" t="str">
        <f t="shared" si="115"/>
        <v>1322593</v>
      </c>
      <c r="R1297" s="9">
        <f t="shared" si="116"/>
        <v>318</v>
      </c>
      <c r="S1297">
        <f t="shared" si="117"/>
        <v>0</v>
      </c>
      <c r="T1297">
        <f t="shared" si="118"/>
        <v>0</v>
      </c>
      <c r="U1297">
        <v>0</v>
      </c>
    </row>
    <row r="1298" spans="14:21">
      <c r="N1298" s="8" t="s">
        <v>1348</v>
      </c>
      <c r="O1298" s="2" t="s">
        <v>7</v>
      </c>
      <c r="P1298" s="2" t="str">
        <f t="shared" si="114"/>
        <v>1322910</v>
      </c>
      <c r="Q1298" s="2" t="str">
        <f t="shared" si="115"/>
        <v>1324319</v>
      </c>
      <c r="R1298" s="9">
        <f t="shared" si="116"/>
        <v>789</v>
      </c>
      <c r="S1298">
        <f t="shared" si="117"/>
        <v>0</v>
      </c>
      <c r="T1298">
        <f t="shared" si="118"/>
        <v>0</v>
      </c>
      <c r="U1298">
        <v>0</v>
      </c>
    </row>
    <row r="1299" spans="14:21">
      <c r="N1299" s="8" t="s">
        <v>1349</v>
      </c>
      <c r="O1299" s="2" t="s">
        <v>7</v>
      </c>
      <c r="P1299" s="2" t="str">
        <f t="shared" si="114"/>
        <v>1325107</v>
      </c>
      <c r="Q1299" s="2" t="str">
        <f t="shared" si="115"/>
        <v>1326837</v>
      </c>
      <c r="R1299" s="9">
        <f t="shared" si="116"/>
        <v>56</v>
      </c>
      <c r="S1299">
        <f t="shared" si="117"/>
        <v>0</v>
      </c>
      <c r="T1299">
        <f t="shared" si="118"/>
        <v>0</v>
      </c>
      <c r="U1299">
        <v>0</v>
      </c>
    </row>
    <row r="1300" spans="14:21">
      <c r="N1300" s="8" t="s">
        <v>1350</v>
      </c>
      <c r="O1300" s="2" t="s">
        <v>3</v>
      </c>
      <c r="P1300" s="2" t="str">
        <f t="shared" si="114"/>
        <v>1326892</v>
      </c>
      <c r="Q1300" s="2" t="str">
        <f t="shared" si="115"/>
        <v>1327854</v>
      </c>
      <c r="R1300" s="9">
        <f t="shared" si="116"/>
        <v>240</v>
      </c>
      <c r="S1300">
        <f t="shared" si="117"/>
        <v>0</v>
      </c>
      <c r="T1300">
        <f t="shared" si="118"/>
        <v>0</v>
      </c>
      <c r="U1300">
        <v>0</v>
      </c>
    </row>
    <row r="1301" spans="14:21">
      <c r="N1301" s="8" t="s">
        <v>1351</v>
      </c>
      <c r="O1301" s="2" t="s">
        <v>7</v>
      </c>
      <c r="P1301" s="2" t="str">
        <f t="shared" si="114"/>
        <v>1328093</v>
      </c>
      <c r="Q1301" s="2" t="str">
        <f t="shared" si="115"/>
        <v>1328662</v>
      </c>
      <c r="R1301" s="9">
        <f t="shared" si="116"/>
        <v>17</v>
      </c>
      <c r="S1301">
        <f t="shared" si="117"/>
        <v>0</v>
      </c>
      <c r="T1301">
        <f t="shared" si="118"/>
        <v>0</v>
      </c>
      <c r="U1301">
        <v>0</v>
      </c>
    </row>
    <row r="1302" spans="14:21">
      <c r="N1302" s="8" t="s">
        <v>1352</v>
      </c>
      <c r="O1302" s="2" t="s">
        <v>7</v>
      </c>
      <c r="P1302" s="2" t="str">
        <f t="shared" si="114"/>
        <v>1328678</v>
      </c>
      <c r="Q1302" s="2" t="str">
        <f t="shared" si="115"/>
        <v>1330141</v>
      </c>
      <c r="R1302" s="9">
        <f t="shared" si="116"/>
        <v>110</v>
      </c>
      <c r="S1302">
        <f t="shared" si="117"/>
        <v>0</v>
      </c>
      <c r="T1302">
        <f t="shared" si="118"/>
        <v>0</v>
      </c>
      <c r="U1302">
        <v>0</v>
      </c>
    </row>
    <row r="1303" spans="14:21">
      <c r="N1303" s="8" t="s">
        <v>1353</v>
      </c>
      <c r="O1303" s="2" t="s">
        <v>7</v>
      </c>
      <c r="P1303" s="2" t="str">
        <f t="shared" si="114"/>
        <v>1330250</v>
      </c>
      <c r="Q1303" s="2" t="str">
        <f t="shared" si="115"/>
        <v>1330726</v>
      </c>
      <c r="R1303" s="9">
        <f t="shared" si="116"/>
        <v>27</v>
      </c>
      <c r="S1303">
        <f t="shared" si="117"/>
        <v>0</v>
      </c>
      <c r="T1303">
        <f t="shared" si="118"/>
        <v>0</v>
      </c>
      <c r="U1303">
        <v>0</v>
      </c>
    </row>
    <row r="1304" spans="14:21">
      <c r="N1304" s="8" t="s">
        <v>1354</v>
      </c>
      <c r="O1304" s="2" t="s">
        <v>3</v>
      </c>
      <c r="P1304" s="2" t="str">
        <f t="shared" si="114"/>
        <v>1330752</v>
      </c>
      <c r="Q1304" s="2" t="str">
        <f t="shared" si="115"/>
        <v>1331150</v>
      </c>
      <c r="R1304" s="9">
        <f t="shared" si="116"/>
        <v>11</v>
      </c>
      <c r="S1304">
        <f t="shared" si="117"/>
        <v>0</v>
      </c>
      <c r="T1304">
        <f t="shared" si="118"/>
        <v>0</v>
      </c>
      <c r="U1304">
        <v>0</v>
      </c>
    </row>
    <row r="1305" spans="14:21">
      <c r="N1305" s="8" t="s">
        <v>1355</v>
      </c>
      <c r="O1305" s="2" t="s">
        <v>3</v>
      </c>
      <c r="P1305" s="2" t="str">
        <f t="shared" si="114"/>
        <v>1331160</v>
      </c>
      <c r="Q1305" s="2" t="str">
        <f t="shared" si="115"/>
        <v>1331732</v>
      </c>
      <c r="R1305" s="9">
        <f t="shared" si="116"/>
        <v>103</v>
      </c>
      <c r="S1305">
        <f t="shared" si="117"/>
        <v>0</v>
      </c>
      <c r="T1305">
        <f t="shared" si="118"/>
        <v>0</v>
      </c>
      <c r="U1305">
        <v>0</v>
      </c>
    </row>
    <row r="1306" spans="14:21">
      <c r="N1306" s="8" t="s">
        <v>1356</v>
      </c>
      <c r="O1306" s="2" t="s">
        <v>3</v>
      </c>
      <c r="P1306" s="2" t="str">
        <f t="shared" si="114"/>
        <v>1331834</v>
      </c>
      <c r="Q1306" s="2" t="str">
        <f t="shared" si="115"/>
        <v>1333444</v>
      </c>
      <c r="R1306" s="9">
        <f t="shared" si="116"/>
        <v>79</v>
      </c>
      <c r="S1306">
        <f t="shared" si="117"/>
        <v>0</v>
      </c>
      <c r="T1306">
        <f t="shared" si="118"/>
        <v>0</v>
      </c>
      <c r="U1306">
        <v>0</v>
      </c>
    </row>
    <row r="1307" spans="14:21">
      <c r="N1307" s="8" t="s">
        <v>1357</v>
      </c>
      <c r="O1307" s="2" t="s">
        <v>3</v>
      </c>
      <c r="P1307" s="2" t="str">
        <f t="shared" si="114"/>
        <v>1333522</v>
      </c>
      <c r="Q1307" s="2" t="str">
        <f t="shared" si="115"/>
        <v>1334082</v>
      </c>
      <c r="R1307" s="9">
        <f t="shared" si="116"/>
        <v>100</v>
      </c>
      <c r="S1307">
        <f t="shared" si="117"/>
        <v>0</v>
      </c>
      <c r="T1307">
        <f t="shared" si="118"/>
        <v>0</v>
      </c>
      <c r="U1307">
        <v>0</v>
      </c>
    </row>
    <row r="1308" spans="14:21">
      <c r="N1308" s="8" t="s">
        <v>1358</v>
      </c>
      <c r="O1308" s="2" t="s">
        <v>7</v>
      </c>
      <c r="P1308" s="2" t="str">
        <f t="shared" si="114"/>
        <v>1334181</v>
      </c>
      <c r="Q1308" s="2" t="str">
        <f t="shared" si="115"/>
        <v>1334996</v>
      </c>
      <c r="R1308" s="9">
        <f t="shared" si="116"/>
        <v>14</v>
      </c>
      <c r="S1308">
        <f t="shared" si="117"/>
        <v>0</v>
      </c>
      <c r="T1308">
        <f t="shared" si="118"/>
        <v>0</v>
      </c>
      <c r="U1308">
        <v>0</v>
      </c>
    </row>
    <row r="1309" spans="14:21">
      <c r="N1309" s="8" t="s">
        <v>1359</v>
      </c>
      <c r="O1309" s="2" t="s">
        <v>7</v>
      </c>
      <c r="P1309" s="2" t="str">
        <f t="shared" si="114"/>
        <v>1335009</v>
      </c>
      <c r="Q1309" s="2" t="str">
        <f t="shared" si="115"/>
        <v>1336076</v>
      </c>
      <c r="R1309" s="9">
        <f t="shared" si="116"/>
        <v>-2</v>
      </c>
      <c r="S1309">
        <f t="shared" si="117"/>
        <v>1</v>
      </c>
      <c r="T1309">
        <f t="shared" si="118"/>
        <v>-2</v>
      </c>
      <c r="U1309">
        <v>-2</v>
      </c>
    </row>
    <row r="1310" spans="14:21">
      <c r="N1310" s="8" t="s">
        <v>1360</v>
      </c>
      <c r="O1310" s="2" t="s">
        <v>7</v>
      </c>
      <c r="P1310" s="2" t="str">
        <f t="shared" si="114"/>
        <v>1336073</v>
      </c>
      <c r="Q1310" s="2" t="str">
        <f t="shared" si="115"/>
        <v>1337005</v>
      </c>
      <c r="R1310" s="9">
        <f t="shared" si="116"/>
        <v>72</v>
      </c>
      <c r="S1310">
        <f t="shared" si="117"/>
        <v>0</v>
      </c>
      <c r="T1310">
        <f t="shared" si="118"/>
        <v>0</v>
      </c>
      <c r="U1310">
        <v>0</v>
      </c>
    </row>
    <row r="1311" spans="14:21">
      <c r="N1311" s="8" t="s">
        <v>1361</v>
      </c>
      <c r="O1311" s="2" t="s">
        <v>7</v>
      </c>
      <c r="P1311" s="2" t="str">
        <f t="shared" si="114"/>
        <v>1337076</v>
      </c>
      <c r="Q1311" s="2" t="str">
        <f t="shared" si="115"/>
        <v>1338047</v>
      </c>
      <c r="R1311" s="9">
        <f t="shared" si="116"/>
        <v>176</v>
      </c>
      <c r="S1311">
        <f t="shared" si="117"/>
        <v>0</v>
      </c>
      <c r="T1311">
        <f t="shared" si="118"/>
        <v>0</v>
      </c>
      <c r="U1311">
        <v>0</v>
      </c>
    </row>
    <row r="1312" spans="14:21">
      <c r="N1312" s="8" t="s">
        <v>1362</v>
      </c>
      <c r="O1312" s="2" t="s">
        <v>3</v>
      </c>
      <c r="P1312" s="2" t="str">
        <f t="shared" si="114"/>
        <v>1338222</v>
      </c>
      <c r="Q1312" s="2" t="str">
        <f t="shared" si="115"/>
        <v>1338578</v>
      </c>
      <c r="R1312" s="9">
        <f t="shared" si="116"/>
        <v>79</v>
      </c>
      <c r="S1312">
        <f t="shared" si="117"/>
        <v>0</v>
      </c>
      <c r="T1312">
        <f t="shared" si="118"/>
        <v>0</v>
      </c>
      <c r="U1312">
        <v>0</v>
      </c>
    </row>
    <row r="1313" spans="14:21">
      <c r="N1313" s="8" t="s">
        <v>1363</v>
      </c>
      <c r="O1313" s="2" t="s">
        <v>3</v>
      </c>
      <c r="P1313" s="2" t="str">
        <f t="shared" si="114"/>
        <v>1338656</v>
      </c>
      <c r="Q1313" s="2" t="str">
        <f t="shared" si="115"/>
        <v>1340458</v>
      </c>
      <c r="R1313" s="9">
        <f t="shared" si="116"/>
        <v>177</v>
      </c>
      <c r="S1313">
        <f t="shared" si="117"/>
        <v>0</v>
      </c>
      <c r="T1313">
        <f t="shared" si="118"/>
        <v>0</v>
      </c>
      <c r="U1313">
        <v>0</v>
      </c>
    </row>
    <row r="1314" spans="14:21">
      <c r="N1314" s="8" t="s">
        <v>1364</v>
      </c>
      <c r="O1314" s="2" t="s">
        <v>7</v>
      </c>
      <c r="P1314" s="2" t="str">
        <f t="shared" si="114"/>
        <v>1340634</v>
      </c>
      <c r="Q1314" s="2" t="str">
        <f t="shared" si="115"/>
        <v>1342433</v>
      </c>
      <c r="R1314" s="9">
        <f t="shared" si="116"/>
        <v>102</v>
      </c>
      <c r="S1314">
        <f t="shared" si="117"/>
        <v>0</v>
      </c>
      <c r="T1314">
        <f t="shared" si="118"/>
        <v>0</v>
      </c>
      <c r="U1314">
        <v>0</v>
      </c>
    </row>
    <row r="1315" spans="14:21">
      <c r="N1315" s="8" t="s">
        <v>1365</v>
      </c>
      <c r="O1315" s="2" t="s">
        <v>3</v>
      </c>
      <c r="P1315" s="2" t="str">
        <f t="shared" si="114"/>
        <v>1342534</v>
      </c>
      <c r="Q1315" s="2" t="str">
        <f t="shared" si="115"/>
        <v>1344405</v>
      </c>
      <c r="R1315" s="9">
        <f t="shared" si="116"/>
        <v>179</v>
      </c>
      <c r="S1315">
        <f t="shared" si="117"/>
        <v>0</v>
      </c>
      <c r="T1315">
        <f t="shared" si="118"/>
        <v>0</v>
      </c>
      <c r="U1315">
        <v>0</v>
      </c>
    </row>
    <row r="1316" spans="14:21">
      <c r="N1316" s="8" t="s">
        <v>1366</v>
      </c>
      <c r="O1316" s="2" t="s">
        <v>3</v>
      </c>
      <c r="P1316" s="2" t="str">
        <f t="shared" si="114"/>
        <v>1344583</v>
      </c>
      <c r="Q1316" s="2" t="str">
        <f t="shared" si="115"/>
        <v>1345983</v>
      </c>
      <c r="R1316" s="9">
        <f t="shared" si="116"/>
        <v>95</v>
      </c>
      <c r="S1316">
        <f t="shared" si="117"/>
        <v>0</v>
      </c>
      <c r="T1316">
        <f t="shared" si="118"/>
        <v>0</v>
      </c>
      <c r="U1316">
        <v>0</v>
      </c>
    </row>
    <row r="1317" spans="14:21">
      <c r="N1317" s="8" t="s">
        <v>1367</v>
      </c>
      <c r="O1317" s="2" t="s">
        <v>3</v>
      </c>
      <c r="P1317" s="2" t="str">
        <f t="shared" si="114"/>
        <v>1346077</v>
      </c>
      <c r="Q1317" s="2" t="str">
        <f t="shared" si="115"/>
        <v>1347114</v>
      </c>
      <c r="R1317" s="9">
        <f t="shared" si="116"/>
        <v>60</v>
      </c>
      <c r="S1317">
        <f t="shared" si="117"/>
        <v>0</v>
      </c>
      <c r="T1317">
        <f t="shared" si="118"/>
        <v>0</v>
      </c>
      <c r="U1317">
        <v>0</v>
      </c>
    </row>
    <row r="1318" spans="14:21">
      <c r="N1318" s="8" t="s">
        <v>1368</v>
      </c>
      <c r="O1318" s="2" t="s">
        <v>7</v>
      </c>
      <c r="P1318" s="2" t="str">
        <f t="shared" si="114"/>
        <v>1347173</v>
      </c>
      <c r="Q1318" s="2" t="str">
        <f t="shared" si="115"/>
        <v>1347910</v>
      </c>
      <c r="R1318" s="9">
        <f t="shared" si="116"/>
        <v>8</v>
      </c>
      <c r="S1318">
        <f t="shared" si="117"/>
        <v>0</v>
      </c>
      <c r="T1318">
        <f t="shared" si="118"/>
        <v>0</v>
      </c>
      <c r="U1318">
        <v>0</v>
      </c>
    </row>
    <row r="1319" spans="14:21">
      <c r="N1319" s="8" t="s">
        <v>1369</v>
      </c>
      <c r="O1319" s="2" t="s">
        <v>7</v>
      </c>
      <c r="P1319" s="2" t="str">
        <f t="shared" si="114"/>
        <v>1347917</v>
      </c>
      <c r="Q1319" s="2" t="str">
        <f t="shared" si="115"/>
        <v>1348768</v>
      </c>
      <c r="R1319" s="9">
        <f t="shared" si="116"/>
        <v>67</v>
      </c>
      <c r="S1319">
        <f t="shared" si="117"/>
        <v>0</v>
      </c>
      <c r="T1319">
        <f t="shared" si="118"/>
        <v>0</v>
      </c>
      <c r="U1319">
        <v>0</v>
      </c>
    </row>
    <row r="1320" spans="14:21">
      <c r="N1320" s="8" t="s">
        <v>1370</v>
      </c>
      <c r="O1320" s="2" t="s">
        <v>7</v>
      </c>
      <c r="P1320" s="2" t="str">
        <f t="shared" si="114"/>
        <v>1348834</v>
      </c>
      <c r="Q1320" s="2" t="str">
        <f t="shared" si="115"/>
        <v>1349373</v>
      </c>
      <c r="R1320" s="9">
        <f t="shared" si="116"/>
        <v>-32</v>
      </c>
      <c r="S1320">
        <f t="shared" si="117"/>
        <v>0</v>
      </c>
      <c r="T1320">
        <f t="shared" si="118"/>
        <v>0</v>
      </c>
      <c r="U1320">
        <v>0</v>
      </c>
    </row>
    <row r="1321" spans="14:21">
      <c r="N1321" s="8" t="s">
        <v>1371</v>
      </c>
      <c r="O1321" s="2" t="s">
        <v>3</v>
      </c>
      <c r="P1321" s="2" t="str">
        <f t="shared" si="114"/>
        <v>1349340</v>
      </c>
      <c r="Q1321" s="2" t="str">
        <f t="shared" si="115"/>
        <v>1350296</v>
      </c>
      <c r="R1321" s="9">
        <f t="shared" si="116"/>
        <v>119</v>
      </c>
      <c r="S1321">
        <f t="shared" si="117"/>
        <v>0</v>
      </c>
      <c r="T1321">
        <f t="shared" si="118"/>
        <v>0</v>
      </c>
      <c r="U1321">
        <v>0</v>
      </c>
    </row>
    <row r="1322" spans="14:21">
      <c r="N1322" s="8" t="s">
        <v>1372</v>
      </c>
      <c r="O1322" s="2" t="s">
        <v>3</v>
      </c>
      <c r="P1322" s="2" t="str">
        <f t="shared" si="114"/>
        <v>1350414</v>
      </c>
      <c r="Q1322" s="2" t="str">
        <f t="shared" si="115"/>
        <v>1351433</v>
      </c>
      <c r="R1322" s="9">
        <f t="shared" si="116"/>
        <v>181</v>
      </c>
      <c r="S1322">
        <f t="shared" si="117"/>
        <v>0</v>
      </c>
      <c r="T1322">
        <f t="shared" si="118"/>
        <v>0</v>
      </c>
      <c r="U1322">
        <v>0</v>
      </c>
    </row>
    <row r="1323" spans="14:21">
      <c r="N1323" s="8" t="s">
        <v>1373</v>
      </c>
      <c r="O1323" s="2" t="s">
        <v>7</v>
      </c>
      <c r="P1323" s="2" t="str">
        <f t="shared" si="114"/>
        <v>1351613</v>
      </c>
      <c r="Q1323" s="2" t="str">
        <f t="shared" si="115"/>
        <v>1351840</v>
      </c>
      <c r="R1323" s="9">
        <f t="shared" si="116"/>
        <v>110</v>
      </c>
      <c r="S1323">
        <f t="shared" si="117"/>
        <v>0</v>
      </c>
      <c r="T1323">
        <f t="shared" si="118"/>
        <v>0</v>
      </c>
      <c r="U1323">
        <v>0</v>
      </c>
    </row>
    <row r="1324" spans="14:21">
      <c r="N1324" s="8" t="s">
        <v>1374</v>
      </c>
      <c r="O1324" s="2" t="s">
        <v>7</v>
      </c>
      <c r="P1324" s="2" t="str">
        <f t="shared" si="114"/>
        <v>1351949</v>
      </c>
      <c r="Q1324" s="2" t="str">
        <f t="shared" si="115"/>
        <v>1352797</v>
      </c>
      <c r="R1324" s="9">
        <f t="shared" si="116"/>
        <v>33</v>
      </c>
      <c r="S1324">
        <f t="shared" si="117"/>
        <v>0</v>
      </c>
      <c r="T1324">
        <f t="shared" si="118"/>
        <v>0</v>
      </c>
      <c r="U1324">
        <v>0</v>
      </c>
    </row>
    <row r="1325" spans="14:21">
      <c r="N1325" s="8" t="s">
        <v>1375</v>
      </c>
      <c r="O1325" s="2" t="s">
        <v>3</v>
      </c>
      <c r="P1325" s="2" t="str">
        <f t="shared" si="114"/>
        <v>1352829</v>
      </c>
      <c r="Q1325" s="2" t="str">
        <f t="shared" si="115"/>
        <v>1355588</v>
      </c>
      <c r="R1325" s="9">
        <f t="shared" si="116"/>
        <v>200</v>
      </c>
      <c r="S1325">
        <f t="shared" si="117"/>
        <v>0</v>
      </c>
      <c r="T1325">
        <f t="shared" si="118"/>
        <v>0</v>
      </c>
      <c r="U1325">
        <v>0</v>
      </c>
    </row>
    <row r="1326" spans="14:21">
      <c r="N1326" s="8" t="s">
        <v>1376</v>
      </c>
      <c r="O1326" s="2" t="s">
        <v>7</v>
      </c>
      <c r="P1326" s="2" t="str">
        <f t="shared" si="114"/>
        <v>1355787</v>
      </c>
      <c r="Q1326" s="2" t="str">
        <f t="shared" si="115"/>
        <v>1357151</v>
      </c>
      <c r="R1326" s="9">
        <f t="shared" si="116"/>
        <v>82</v>
      </c>
      <c r="S1326">
        <f t="shared" si="117"/>
        <v>0</v>
      </c>
      <c r="T1326">
        <f t="shared" si="118"/>
        <v>0</v>
      </c>
      <c r="U1326">
        <v>0</v>
      </c>
    </row>
    <row r="1327" spans="14:21">
      <c r="N1327" s="8" t="s">
        <v>1377</v>
      </c>
      <c r="O1327" s="2" t="s">
        <v>7</v>
      </c>
      <c r="P1327" s="2" t="str">
        <f t="shared" si="114"/>
        <v>1357232</v>
      </c>
      <c r="Q1327" s="2" t="str">
        <f t="shared" si="115"/>
        <v>1360693</v>
      </c>
      <c r="R1327" s="9">
        <f t="shared" si="116"/>
        <v>116</v>
      </c>
      <c r="S1327">
        <f t="shared" si="117"/>
        <v>0</v>
      </c>
      <c r="T1327">
        <f t="shared" si="118"/>
        <v>0</v>
      </c>
      <c r="U1327">
        <v>0</v>
      </c>
    </row>
    <row r="1328" spans="14:21">
      <c r="N1328" s="8" t="s">
        <v>1378</v>
      </c>
      <c r="O1328" s="2" t="s">
        <v>7</v>
      </c>
      <c r="P1328" s="2" t="str">
        <f t="shared" si="114"/>
        <v>1360808</v>
      </c>
      <c r="Q1328" s="2" t="str">
        <f t="shared" si="115"/>
        <v>1361101</v>
      </c>
      <c r="R1328" s="9">
        <f t="shared" si="116"/>
        <v>67</v>
      </c>
      <c r="S1328">
        <f t="shared" si="117"/>
        <v>0</v>
      </c>
      <c r="T1328">
        <f t="shared" si="118"/>
        <v>0</v>
      </c>
      <c r="U1328">
        <v>0</v>
      </c>
    </row>
    <row r="1329" spans="14:21">
      <c r="N1329" s="8" t="s">
        <v>1379</v>
      </c>
      <c r="O1329" s="2" t="s">
        <v>7</v>
      </c>
      <c r="P1329" s="2" t="str">
        <f t="shared" si="114"/>
        <v>1361167</v>
      </c>
      <c r="Q1329" s="2" t="str">
        <f t="shared" si="115"/>
        <v>1361559</v>
      </c>
      <c r="R1329" s="9">
        <f t="shared" si="116"/>
        <v>321</v>
      </c>
      <c r="S1329">
        <f t="shared" si="117"/>
        <v>0</v>
      </c>
      <c r="T1329">
        <f t="shared" si="118"/>
        <v>0</v>
      </c>
      <c r="U1329">
        <v>0</v>
      </c>
    </row>
    <row r="1330" spans="14:21">
      <c r="N1330" s="8" t="s">
        <v>1380</v>
      </c>
      <c r="O1330" s="2" t="s">
        <v>7</v>
      </c>
      <c r="P1330" s="2" t="str">
        <f t="shared" si="114"/>
        <v>1361879</v>
      </c>
      <c r="Q1330" s="2" t="str">
        <f t="shared" si="115"/>
        <v>1362505</v>
      </c>
      <c r="R1330" s="9">
        <f t="shared" si="116"/>
        <v>4</v>
      </c>
      <c r="S1330">
        <f t="shared" si="117"/>
        <v>0</v>
      </c>
      <c r="T1330">
        <f t="shared" si="118"/>
        <v>0</v>
      </c>
      <c r="U1330">
        <v>0</v>
      </c>
    </row>
    <row r="1331" spans="14:21">
      <c r="N1331" s="8" t="s">
        <v>1381</v>
      </c>
      <c r="O1331" s="2" t="s">
        <v>7</v>
      </c>
      <c r="P1331" s="2" t="str">
        <f t="shared" si="114"/>
        <v>1362508</v>
      </c>
      <c r="Q1331" s="2" t="str">
        <f t="shared" si="115"/>
        <v>1363164</v>
      </c>
      <c r="R1331" s="9">
        <f t="shared" si="116"/>
        <v>127</v>
      </c>
      <c r="S1331">
        <f t="shared" si="117"/>
        <v>0</v>
      </c>
      <c r="T1331">
        <f t="shared" si="118"/>
        <v>0</v>
      </c>
      <c r="U1331">
        <v>0</v>
      </c>
    </row>
    <row r="1332" spans="14:21">
      <c r="N1332" s="8" t="s">
        <v>1382</v>
      </c>
      <c r="O1332" s="2" t="s">
        <v>7</v>
      </c>
      <c r="P1332" s="2" t="str">
        <f t="shared" si="114"/>
        <v>1363290</v>
      </c>
      <c r="Q1332" s="2" t="str">
        <f t="shared" si="115"/>
        <v>1363466</v>
      </c>
      <c r="R1332" s="9">
        <f t="shared" si="116"/>
        <v>6</v>
      </c>
      <c r="S1332">
        <f t="shared" si="117"/>
        <v>0</v>
      </c>
      <c r="T1332">
        <f t="shared" si="118"/>
        <v>0</v>
      </c>
      <c r="U1332">
        <v>0</v>
      </c>
    </row>
    <row r="1333" spans="14:21">
      <c r="N1333" s="8" t="s">
        <v>1383</v>
      </c>
      <c r="O1333" s="2" t="s">
        <v>7</v>
      </c>
      <c r="P1333" s="2" t="str">
        <f t="shared" si="114"/>
        <v>1363471</v>
      </c>
      <c r="Q1333" s="2" t="str">
        <f t="shared" si="115"/>
        <v>1364091</v>
      </c>
      <c r="R1333" s="9">
        <f t="shared" si="116"/>
        <v>1</v>
      </c>
      <c r="S1333">
        <f t="shared" si="117"/>
        <v>0</v>
      </c>
      <c r="T1333">
        <f t="shared" si="118"/>
        <v>0</v>
      </c>
      <c r="U1333">
        <v>0</v>
      </c>
    </row>
    <row r="1334" spans="14:21">
      <c r="N1334" s="8" t="s">
        <v>1384</v>
      </c>
      <c r="O1334" s="2" t="s">
        <v>7</v>
      </c>
      <c r="P1334" s="2" t="str">
        <f t="shared" si="114"/>
        <v>1364091</v>
      </c>
      <c r="Q1334" s="2" t="str">
        <f t="shared" si="115"/>
        <v>1364786</v>
      </c>
      <c r="R1334" s="9">
        <f t="shared" si="116"/>
        <v>-2</v>
      </c>
      <c r="S1334">
        <f t="shared" si="117"/>
        <v>1</v>
      </c>
      <c r="T1334">
        <f t="shared" si="118"/>
        <v>-2</v>
      </c>
      <c r="U1334">
        <v>-2</v>
      </c>
    </row>
    <row r="1335" spans="14:21">
      <c r="N1335" s="8" t="s">
        <v>1385</v>
      </c>
      <c r="O1335" s="2" t="s">
        <v>7</v>
      </c>
      <c r="P1335" s="2" t="str">
        <f t="shared" si="114"/>
        <v>1364783</v>
      </c>
      <c r="Q1335" s="2" t="str">
        <f t="shared" si="115"/>
        <v>1366180</v>
      </c>
      <c r="R1335" s="9">
        <f t="shared" si="116"/>
        <v>-2</v>
      </c>
      <c r="S1335">
        <f t="shared" si="117"/>
        <v>1</v>
      </c>
      <c r="T1335">
        <f t="shared" si="118"/>
        <v>-2</v>
      </c>
      <c r="U1335">
        <v>-2</v>
      </c>
    </row>
    <row r="1336" spans="14:21">
      <c r="N1336" s="8" t="s">
        <v>1386</v>
      </c>
      <c r="O1336" s="2" t="s">
        <v>7</v>
      </c>
      <c r="P1336" s="2" t="str">
        <f t="shared" si="114"/>
        <v>1366177</v>
      </c>
      <c r="Q1336" s="2" t="str">
        <f t="shared" si="115"/>
        <v>1366971</v>
      </c>
      <c r="R1336" s="9">
        <f t="shared" si="116"/>
        <v>291</v>
      </c>
      <c r="S1336">
        <f t="shared" si="117"/>
        <v>0</v>
      </c>
      <c r="T1336">
        <f t="shared" si="118"/>
        <v>0</v>
      </c>
      <c r="U1336">
        <v>0</v>
      </c>
    </row>
    <row r="1337" spans="14:21">
      <c r="N1337" s="8" t="s">
        <v>1387</v>
      </c>
      <c r="O1337" s="2" t="s">
        <v>7</v>
      </c>
      <c r="P1337" s="2" t="str">
        <f t="shared" si="114"/>
        <v>1367261</v>
      </c>
      <c r="Q1337" s="2" t="str">
        <f t="shared" si="115"/>
        <v>1368343</v>
      </c>
      <c r="R1337" s="9">
        <f t="shared" si="116"/>
        <v>69</v>
      </c>
      <c r="S1337">
        <f t="shared" si="117"/>
        <v>0</v>
      </c>
      <c r="T1337">
        <f t="shared" si="118"/>
        <v>0</v>
      </c>
      <c r="U1337">
        <v>0</v>
      </c>
    </row>
    <row r="1338" spans="14:21">
      <c r="N1338" s="8" t="s">
        <v>1388</v>
      </c>
      <c r="O1338" s="2" t="s">
        <v>7</v>
      </c>
      <c r="P1338" s="2" t="str">
        <f t="shared" si="114"/>
        <v>1368411</v>
      </c>
      <c r="Q1338" s="2" t="str">
        <f t="shared" si="115"/>
        <v>1372715</v>
      </c>
      <c r="R1338" s="9">
        <f t="shared" si="116"/>
        <v>149</v>
      </c>
      <c r="S1338">
        <f t="shared" si="117"/>
        <v>0</v>
      </c>
      <c r="T1338">
        <f t="shared" si="118"/>
        <v>0</v>
      </c>
      <c r="U1338">
        <v>0</v>
      </c>
    </row>
    <row r="1339" spans="14:21">
      <c r="N1339" s="8" t="s">
        <v>1389</v>
      </c>
      <c r="O1339" s="2" t="s">
        <v>3</v>
      </c>
      <c r="P1339" s="2" t="str">
        <f t="shared" si="114"/>
        <v>1372863</v>
      </c>
      <c r="Q1339" s="2" t="str">
        <f t="shared" si="115"/>
        <v>1373645</v>
      </c>
      <c r="R1339" s="9">
        <f t="shared" si="116"/>
        <v>135</v>
      </c>
      <c r="S1339">
        <f t="shared" si="117"/>
        <v>0</v>
      </c>
      <c r="T1339">
        <f t="shared" si="118"/>
        <v>0</v>
      </c>
      <c r="U1339">
        <v>0</v>
      </c>
    </row>
    <row r="1340" spans="14:21">
      <c r="N1340" s="8" t="s">
        <v>1390</v>
      </c>
      <c r="O1340" s="2" t="s">
        <v>3</v>
      </c>
      <c r="P1340" s="2" t="str">
        <f t="shared" si="114"/>
        <v>1373779</v>
      </c>
      <c r="Q1340" s="2" t="str">
        <f t="shared" si="115"/>
        <v>1373973</v>
      </c>
      <c r="R1340" s="9">
        <f t="shared" si="116"/>
        <v>89</v>
      </c>
      <c r="S1340">
        <f t="shared" si="117"/>
        <v>0</v>
      </c>
      <c r="T1340">
        <f t="shared" si="118"/>
        <v>0</v>
      </c>
      <c r="U1340">
        <v>0</v>
      </c>
    </row>
    <row r="1341" spans="14:21">
      <c r="N1341" s="8" t="s">
        <v>1391</v>
      </c>
      <c r="O1341" s="2" t="s">
        <v>3</v>
      </c>
      <c r="P1341" s="2" t="str">
        <f t="shared" si="114"/>
        <v>1374061</v>
      </c>
      <c r="Q1341" s="2" t="str">
        <f t="shared" si="115"/>
        <v>1374639</v>
      </c>
      <c r="R1341" s="9">
        <f t="shared" si="116"/>
        <v>118</v>
      </c>
      <c r="S1341">
        <f t="shared" si="117"/>
        <v>0</v>
      </c>
      <c r="T1341">
        <f t="shared" si="118"/>
        <v>0</v>
      </c>
      <c r="U1341">
        <v>0</v>
      </c>
    </row>
    <row r="1342" spans="14:21">
      <c r="N1342" s="8" t="s">
        <v>1392</v>
      </c>
      <c r="O1342" s="2" t="s">
        <v>7</v>
      </c>
      <c r="P1342" s="2" t="str">
        <f t="shared" si="114"/>
        <v>1374756</v>
      </c>
      <c r="Q1342" s="2" t="str">
        <f t="shared" si="115"/>
        <v>1375841</v>
      </c>
      <c r="R1342" s="9">
        <f t="shared" si="116"/>
        <v>71</v>
      </c>
      <c r="S1342">
        <f t="shared" si="117"/>
        <v>0</v>
      </c>
      <c r="T1342">
        <f t="shared" si="118"/>
        <v>0</v>
      </c>
      <c r="U1342">
        <v>0</v>
      </c>
    </row>
    <row r="1343" spans="14:21">
      <c r="N1343" s="8" t="s">
        <v>1393</v>
      </c>
      <c r="O1343" s="2" t="s">
        <v>7</v>
      </c>
      <c r="P1343" s="2" t="str">
        <f t="shared" si="114"/>
        <v>1375911</v>
      </c>
      <c r="Q1343" s="2" t="str">
        <f t="shared" si="115"/>
        <v>1377002</v>
      </c>
      <c r="R1343" s="9">
        <f t="shared" si="116"/>
        <v>216</v>
      </c>
      <c r="S1343">
        <f t="shared" si="117"/>
        <v>0</v>
      </c>
      <c r="T1343">
        <f t="shared" si="118"/>
        <v>0</v>
      </c>
      <c r="U1343">
        <v>0</v>
      </c>
    </row>
    <row r="1344" spans="14:21">
      <c r="N1344" s="8" t="s">
        <v>1394</v>
      </c>
      <c r="O1344" s="2" t="s">
        <v>7</v>
      </c>
      <c r="P1344" s="2" t="str">
        <f t="shared" si="114"/>
        <v>1377217</v>
      </c>
      <c r="Q1344" s="2" t="str">
        <f t="shared" si="115"/>
        <v>1378335</v>
      </c>
      <c r="R1344" s="9">
        <f t="shared" si="116"/>
        <v>44</v>
      </c>
      <c r="S1344">
        <f t="shared" si="117"/>
        <v>0</v>
      </c>
      <c r="T1344">
        <f t="shared" si="118"/>
        <v>0</v>
      </c>
      <c r="U1344">
        <v>0</v>
      </c>
    </row>
    <row r="1345" spans="14:21">
      <c r="N1345" s="8" t="s">
        <v>1395</v>
      </c>
      <c r="O1345" s="2" t="s">
        <v>7</v>
      </c>
      <c r="P1345" s="2" t="str">
        <f t="shared" si="114"/>
        <v>1378378</v>
      </c>
      <c r="Q1345" s="2" t="str">
        <f t="shared" si="115"/>
        <v>1378986</v>
      </c>
      <c r="R1345" s="9">
        <f t="shared" si="116"/>
        <v>5</v>
      </c>
      <c r="S1345">
        <f t="shared" si="117"/>
        <v>0</v>
      </c>
      <c r="T1345">
        <f t="shared" si="118"/>
        <v>0</v>
      </c>
      <c r="U1345">
        <v>0</v>
      </c>
    </row>
    <row r="1346" spans="14:21">
      <c r="N1346" s="8" t="s">
        <v>1396</v>
      </c>
      <c r="O1346" s="2" t="s">
        <v>7</v>
      </c>
      <c r="P1346" s="2" t="str">
        <f t="shared" si="114"/>
        <v>1378990</v>
      </c>
      <c r="Q1346" s="2" t="str">
        <f t="shared" si="115"/>
        <v>1379595</v>
      </c>
      <c r="R1346" s="9">
        <f t="shared" si="116"/>
        <v>20</v>
      </c>
      <c r="S1346">
        <f t="shared" si="117"/>
        <v>0</v>
      </c>
      <c r="T1346">
        <f t="shared" si="118"/>
        <v>0</v>
      </c>
      <c r="U1346">
        <v>0</v>
      </c>
    </row>
    <row r="1347" spans="14:21">
      <c r="N1347" s="8" t="s">
        <v>1397</v>
      </c>
      <c r="O1347" s="2" t="s">
        <v>7</v>
      </c>
      <c r="P1347" s="2" t="str">
        <f t="shared" si="114"/>
        <v>1379614</v>
      </c>
      <c r="Q1347" s="2" t="str">
        <f t="shared" si="115"/>
        <v>1379925</v>
      </c>
      <c r="R1347" s="9">
        <f t="shared" si="116"/>
        <v>95</v>
      </c>
      <c r="S1347">
        <f t="shared" si="117"/>
        <v>0</v>
      </c>
      <c r="T1347">
        <f t="shared" si="118"/>
        <v>0</v>
      </c>
      <c r="U1347">
        <v>0</v>
      </c>
    </row>
    <row r="1348" spans="14:21">
      <c r="N1348" s="8" t="s">
        <v>1398</v>
      </c>
      <c r="O1348" s="2" t="s">
        <v>3</v>
      </c>
      <c r="P1348" s="2" t="str">
        <f t="shared" si="114"/>
        <v>1380019</v>
      </c>
      <c r="Q1348" s="2" t="str">
        <f t="shared" si="115"/>
        <v>1381014</v>
      </c>
      <c r="R1348" s="9">
        <f t="shared" si="116"/>
        <v>19</v>
      </c>
      <c r="S1348">
        <f t="shared" si="117"/>
        <v>0</v>
      </c>
      <c r="T1348">
        <f t="shared" si="118"/>
        <v>0</v>
      </c>
      <c r="U1348">
        <v>0</v>
      </c>
    </row>
    <row r="1349" spans="14:21">
      <c r="N1349" s="8" t="s">
        <v>1399</v>
      </c>
      <c r="O1349" s="2" t="s">
        <v>3</v>
      </c>
      <c r="P1349" s="2" t="str">
        <f t="shared" ref="P1349:P1412" si="119">MID(N:N,1,SEARCH("..",N:N)-1)</f>
        <v>1381032</v>
      </c>
      <c r="Q1349" s="2" t="str">
        <f t="shared" ref="Q1349:Q1412" si="120">MID(N:N,LEN(P1349)+3,LEN(N1349)-LEN(P1349)-2)</f>
        <v>1381331</v>
      </c>
      <c r="R1349" s="9">
        <f t="shared" ref="R1349:R1412" si="121">P1350-Q1349+1</f>
        <v>37</v>
      </c>
      <c r="S1349">
        <f t="shared" ref="S1349:S1412" si="122">IF(O1349=O1350,IF(R1349&lt;0,1,0),0)</f>
        <v>0</v>
      </c>
      <c r="T1349">
        <f t="shared" ref="T1349:T1412" si="123">IF(R1349&lt;0,IF(S1349=1,R1349,0),0)</f>
        <v>0</v>
      </c>
      <c r="U1349">
        <v>0</v>
      </c>
    </row>
    <row r="1350" spans="14:21">
      <c r="N1350" s="8" t="s">
        <v>1400</v>
      </c>
      <c r="O1350" s="2" t="s">
        <v>3</v>
      </c>
      <c r="P1350" s="2" t="str">
        <f t="shared" si="119"/>
        <v>1381367</v>
      </c>
      <c r="Q1350" s="2" t="str">
        <f t="shared" si="120"/>
        <v>1382053</v>
      </c>
      <c r="R1350" s="9">
        <f t="shared" si="121"/>
        <v>-2</v>
      </c>
      <c r="S1350">
        <f t="shared" si="122"/>
        <v>1</v>
      </c>
      <c r="T1350">
        <f t="shared" si="123"/>
        <v>-2</v>
      </c>
      <c r="U1350">
        <v>-2</v>
      </c>
    </row>
    <row r="1351" spans="14:21">
      <c r="N1351" s="8" t="s">
        <v>1401</v>
      </c>
      <c r="O1351" s="2" t="s">
        <v>3</v>
      </c>
      <c r="P1351" s="2" t="str">
        <f t="shared" si="119"/>
        <v>1382050</v>
      </c>
      <c r="Q1351" s="2" t="str">
        <f t="shared" si="120"/>
        <v>1382355</v>
      </c>
      <c r="R1351" s="9">
        <f t="shared" si="121"/>
        <v>32</v>
      </c>
      <c r="S1351">
        <f t="shared" si="122"/>
        <v>0</v>
      </c>
      <c r="T1351">
        <f t="shared" si="123"/>
        <v>0</v>
      </c>
      <c r="U1351">
        <v>0</v>
      </c>
    </row>
    <row r="1352" spans="14:21">
      <c r="N1352" s="8" t="s">
        <v>1402</v>
      </c>
      <c r="O1352" s="2" t="s">
        <v>3</v>
      </c>
      <c r="P1352" s="2" t="str">
        <f t="shared" si="119"/>
        <v>1382386</v>
      </c>
      <c r="Q1352" s="2" t="str">
        <f t="shared" si="120"/>
        <v>1383096</v>
      </c>
      <c r="R1352" s="9">
        <f t="shared" si="121"/>
        <v>97</v>
      </c>
      <c r="S1352">
        <f t="shared" si="122"/>
        <v>0</v>
      </c>
      <c r="T1352">
        <f t="shared" si="123"/>
        <v>0</v>
      </c>
      <c r="U1352">
        <v>0</v>
      </c>
    </row>
    <row r="1353" spans="14:21">
      <c r="N1353" s="8" t="s">
        <v>1403</v>
      </c>
      <c r="O1353" s="2" t="s">
        <v>7</v>
      </c>
      <c r="P1353" s="2" t="str">
        <f t="shared" si="119"/>
        <v>1383192</v>
      </c>
      <c r="Q1353" s="2" t="str">
        <f t="shared" si="120"/>
        <v>1385162</v>
      </c>
      <c r="R1353" s="9">
        <f t="shared" si="121"/>
        <v>251</v>
      </c>
      <c r="S1353">
        <f t="shared" si="122"/>
        <v>0</v>
      </c>
      <c r="T1353">
        <f t="shared" si="123"/>
        <v>0</v>
      </c>
      <c r="U1353">
        <v>0</v>
      </c>
    </row>
    <row r="1354" spans="14:21">
      <c r="N1354" s="8" t="s">
        <v>1404</v>
      </c>
      <c r="O1354" s="2" t="s">
        <v>7</v>
      </c>
      <c r="P1354" s="2" t="str">
        <f t="shared" si="119"/>
        <v>1385412</v>
      </c>
      <c r="Q1354" s="2" t="str">
        <f t="shared" si="120"/>
        <v>1386080</v>
      </c>
      <c r="R1354" s="9">
        <f t="shared" si="121"/>
        <v>508</v>
      </c>
      <c r="S1354">
        <f t="shared" si="122"/>
        <v>0</v>
      </c>
      <c r="T1354">
        <f t="shared" si="123"/>
        <v>0</v>
      </c>
      <c r="U1354">
        <v>0</v>
      </c>
    </row>
    <row r="1355" spans="14:21">
      <c r="N1355" s="8" t="s">
        <v>1405</v>
      </c>
      <c r="O1355" s="2" t="s">
        <v>7</v>
      </c>
      <c r="P1355" s="2" t="str">
        <f t="shared" si="119"/>
        <v>1386587</v>
      </c>
      <c r="Q1355" s="2" t="str">
        <f t="shared" si="120"/>
        <v>1388083</v>
      </c>
      <c r="R1355" s="9">
        <f t="shared" si="121"/>
        <v>27</v>
      </c>
      <c r="S1355">
        <f t="shared" si="122"/>
        <v>0</v>
      </c>
      <c r="T1355">
        <f t="shared" si="123"/>
        <v>0</v>
      </c>
      <c r="U1355">
        <v>0</v>
      </c>
    </row>
    <row r="1356" spans="14:21">
      <c r="N1356" s="8" t="s">
        <v>1406</v>
      </c>
      <c r="O1356" s="2" t="s">
        <v>3</v>
      </c>
      <c r="P1356" s="2" t="str">
        <f t="shared" si="119"/>
        <v>1388109</v>
      </c>
      <c r="Q1356" s="2" t="str">
        <f t="shared" si="120"/>
        <v>1390898</v>
      </c>
      <c r="R1356" s="9">
        <f t="shared" si="121"/>
        <v>-2</v>
      </c>
      <c r="S1356">
        <f t="shared" si="122"/>
        <v>1</v>
      </c>
      <c r="T1356">
        <f t="shared" si="123"/>
        <v>-2</v>
      </c>
      <c r="U1356">
        <v>-2</v>
      </c>
    </row>
    <row r="1357" spans="14:21">
      <c r="N1357" s="8" t="s">
        <v>1407</v>
      </c>
      <c r="O1357" s="2" t="s">
        <v>3</v>
      </c>
      <c r="P1357" s="2" t="str">
        <f t="shared" si="119"/>
        <v>1390895</v>
      </c>
      <c r="Q1357" s="2" t="str">
        <f t="shared" si="120"/>
        <v>1391350</v>
      </c>
      <c r="R1357" s="9">
        <f t="shared" si="121"/>
        <v>-2</v>
      </c>
      <c r="S1357">
        <f t="shared" si="122"/>
        <v>1</v>
      </c>
      <c r="T1357">
        <f t="shared" si="123"/>
        <v>-2</v>
      </c>
      <c r="U1357">
        <v>-2</v>
      </c>
    </row>
    <row r="1358" spans="14:21">
      <c r="N1358" s="8" t="s">
        <v>1408</v>
      </c>
      <c r="O1358" s="2" t="s">
        <v>3</v>
      </c>
      <c r="P1358" s="2" t="str">
        <f t="shared" si="119"/>
        <v>1391347</v>
      </c>
      <c r="Q1358" s="2" t="str">
        <f t="shared" si="120"/>
        <v>1396770</v>
      </c>
      <c r="R1358" s="9">
        <f t="shared" si="121"/>
        <v>318</v>
      </c>
      <c r="S1358">
        <f t="shared" si="122"/>
        <v>0</v>
      </c>
      <c r="T1358">
        <f t="shared" si="123"/>
        <v>0</v>
      </c>
      <c r="U1358">
        <v>0</v>
      </c>
    </row>
    <row r="1359" spans="14:21">
      <c r="N1359" s="8" t="s">
        <v>1409</v>
      </c>
      <c r="O1359" s="2" t="s">
        <v>3</v>
      </c>
      <c r="P1359" s="2" t="str">
        <f t="shared" si="119"/>
        <v>1397087</v>
      </c>
      <c r="Q1359" s="2" t="str">
        <f t="shared" si="120"/>
        <v>1397878</v>
      </c>
      <c r="R1359" s="9">
        <f t="shared" si="121"/>
        <v>417</v>
      </c>
      <c r="S1359">
        <f t="shared" si="122"/>
        <v>0</v>
      </c>
      <c r="T1359">
        <f t="shared" si="123"/>
        <v>0</v>
      </c>
      <c r="U1359">
        <v>0</v>
      </c>
    </row>
    <row r="1360" spans="14:21">
      <c r="N1360" s="8" t="s">
        <v>1410</v>
      </c>
      <c r="O1360" s="2" t="s">
        <v>3</v>
      </c>
      <c r="P1360" s="2" t="str">
        <f t="shared" si="119"/>
        <v>1398294</v>
      </c>
      <c r="Q1360" s="2" t="str">
        <f t="shared" si="120"/>
        <v>1399499</v>
      </c>
      <c r="R1360" s="9">
        <f t="shared" si="121"/>
        <v>244</v>
      </c>
      <c r="S1360">
        <f t="shared" si="122"/>
        <v>0</v>
      </c>
      <c r="T1360">
        <f t="shared" si="123"/>
        <v>0</v>
      </c>
      <c r="U1360">
        <v>0</v>
      </c>
    </row>
    <row r="1361" spans="14:21">
      <c r="N1361" s="8" t="s">
        <v>1411</v>
      </c>
      <c r="O1361" s="2" t="s">
        <v>7</v>
      </c>
      <c r="P1361" s="2" t="str">
        <f t="shared" si="119"/>
        <v>1399742</v>
      </c>
      <c r="Q1361" s="2" t="str">
        <f t="shared" si="120"/>
        <v>1401052</v>
      </c>
      <c r="R1361" s="9">
        <f t="shared" si="121"/>
        <v>34</v>
      </c>
      <c r="S1361">
        <f t="shared" si="122"/>
        <v>0</v>
      </c>
      <c r="T1361">
        <f t="shared" si="123"/>
        <v>0</v>
      </c>
      <c r="U1361">
        <v>0</v>
      </c>
    </row>
    <row r="1362" spans="14:21">
      <c r="N1362" s="8" t="s">
        <v>1412</v>
      </c>
      <c r="O1362" s="2" t="s">
        <v>7</v>
      </c>
      <c r="P1362" s="2" t="str">
        <f t="shared" si="119"/>
        <v>1401085</v>
      </c>
      <c r="Q1362" s="2" t="str">
        <f t="shared" si="120"/>
        <v>1401588</v>
      </c>
      <c r="R1362" s="9">
        <f t="shared" si="121"/>
        <v>85</v>
      </c>
      <c r="S1362">
        <f t="shared" si="122"/>
        <v>0</v>
      </c>
      <c r="T1362">
        <f t="shared" si="123"/>
        <v>0</v>
      </c>
      <c r="U1362">
        <v>0</v>
      </c>
    </row>
    <row r="1363" spans="14:21">
      <c r="N1363" s="8" t="s">
        <v>1413</v>
      </c>
      <c r="O1363" s="2" t="s">
        <v>7</v>
      </c>
      <c r="P1363" s="2" t="str">
        <f t="shared" si="119"/>
        <v>1401672</v>
      </c>
      <c r="Q1363" s="2" t="str">
        <f t="shared" si="120"/>
        <v>1402157</v>
      </c>
      <c r="R1363" s="9">
        <f t="shared" si="121"/>
        <v>197</v>
      </c>
      <c r="S1363">
        <f t="shared" si="122"/>
        <v>0</v>
      </c>
      <c r="T1363">
        <f t="shared" si="123"/>
        <v>0</v>
      </c>
      <c r="U1363">
        <v>0</v>
      </c>
    </row>
    <row r="1364" spans="14:21">
      <c r="N1364" s="8" t="s">
        <v>1414</v>
      </c>
      <c r="O1364" s="2" t="s">
        <v>7</v>
      </c>
      <c r="P1364" s="2" t="str">
        <f t="shared" si="119"/>
        <v>1402353</v>
      </c>
      <c r="Q1364" s="2" t="str">
        <f t="shared" si="120"/>
        <v>1402640</v>
      </c>
      <c r="R1364" s="9">
        <f t="shared" si="121"/>
        <v>48</v>
      </c>
      <c r="S1364">
        <f t="shared" si="122"/>
        <v>0</v>
      </c>
      <c r="T1364">
        <f t="shared" si="123"/>
        <v>0</v>
      </c>
      <c r="U1364">
        <v>0</v>
      </c>
    </row>
    <row r="1365" spans="14:21">
      <c r="N1365" s="8" t="s">
        <v>1415</v>
      </c>
      <c r="O1365" s="2" t="s">
        <v>7</v>
      </c>
      <c r="P1365" s="2" t="str">
        <f t="shared" si="119"/>
        <v>1402687</v>
      </c>
      <c r="Q1365" s="2" t="str">
        <f t="shared" si="120"/>
        <v>1403103</v>
      </c>
      <c r="R1365" s="9">
        <f t="shared" si="121"/>
        <v>260</v>
      </c>
      <c r="S1365">
        <f t="shared" si="122"/>
        <v>0</v>
      </c>
      <c r="T1365">
        <f t="shared" si="123"/>
        <v>0</v>
      </c>
      <c r="U1365">
        <v>0</v>
      </c>
    </row>
    <row r="1366" spans="14:21">
      <c r="N1366" s="8" t="s">
        <v>1416</v>
      </c>
      <c r="O1366" s="2" t="s">
        <v>3</v>
      </c>
      <c r="P1366" s="2" t="str">
        <f t="shared" si="119"/>
        <v>1403362</v>
      </c>
      <c r="Q1366" s="2" t="str">
        <f t="shared" si="120"/>
        <v>1404060</v>
      </c>
      <c r="R1366" s="9">
        <f t="shared" si="121"/>
        <v>233</v>
      </c>
      <c r="S1366">
        <f t="shared" si="122"/>
        <v>0</v>
      </c>
      <c r="T1366">
        <f t="shared" si="123"/>
        <v>0</v>
      </c>
      <c r="U1366">
        <v>0</v>
      </c>
    </row>
    <row r="1367" spans="14:21">
      <c r="N1367" s="8" t="s">
        <v>1417</v>
      </c>
      <c r="O1367" s="2" t="s">
        <v>3</v>
      </c>
      <c r="P1367" s="2" t="str">
        <f t="shared" si="119"/>
        <v>1404292</v>
      </c>
      <c r="Q1367" s="2" t="str">
        <f t="shared" si="120"/>
        <v>1405203</v>
      </c>
      <c r="R1367" s="9">
        <f t="shared" si="121"/>
        <v>60</v>
      </c>
      <c r="S1367">
        <f t="shared" si="122"/>
        <v>0</v>
      </c>
      <c r="T1367">
        <f t="shared" si="123"/>
        <v>0</v>
      </c>
      <c r="U1367">
        <v>0</v>
      </c>
    </row>
    <row r="1368" spans="14:21">
      <c r="N1368" s="8" t="s">
        <v>1418</v>
      </c>
      <c r="O1368" s="2" t="s">
        <v>7</v>
      </c>
      <c r="P1368" s="2" t="str">
        <f t="shared" si="119"/>
        <v>1405262</v>
      </c>
      <c r="Q1368" s="2" t="str">
        <f t="shared" si="120"/>
        <v>1406629</v>
      </c>
      <c r="R1368" s="9">
        <f t="shared" si="121"/>
        <v>29</v>
      </c>
      <c r="S1368">
        <f t="shared" si="122"/>
        <v>0</v>
      </c>
      <c r="T1368">
        <f t="shared" si="123"/>
        <v>0</v>
      </c>
      <c r="U1368">
        <v>0</v>
      </c>
    </row>
    <row r="1369" spans="14:21">
      <c r="N1369" s="8" t="s">
        <v>1419</v>
      </c>
      <c r="O1369" s="2" t="s">
        <v>7</v>
      </c>
      <c r="P1369" s="2" t="str">
        <f t="shared" si="119"/>
        <v>1406657</v>
      </c>
      <c r="Q1369" s="2" t="str">
        <f t="shared" si="120"/>
        <v>1406992</v>
      </c>
      <c r="R1369" s="9">
        <f t="shared" si="121"/>
        <v>211</v>
      </c>
      <c r="S1369">
        <f t="shared" si="122"/>
        <v>0</v>
      </c>
      <c r="T1369">
        <f t="shared" si="123"/>
        <v>0</v>
      </c>
      <c r="U1369">
        <v>0</v>
      </c>
    </row>
    <row r="1370" spans="14:21">
      <c r="N1370" s="8" t="s">
        <v>1420</v>
      </c>
      <c r="O1370" s="2" t="s">
        <v>7</v>
      </c>
      <c r="P1370" s="2" t="str">
        <f t="shared" si="119"/>
        <v>1407202</v>
      </c>
      <c r="Q1370" s="2" t="str">
        <f t="shared" si="120"/>
        <v>1407837</v>
      </c>
      <c r="R1370" s="9">
        <f t="shared" si="121"/>
        <v>127</v>
      </c>
      <c r="S1370">
        <f t="shared" si="122"/>
        <v>0</v>
      </c>
      <c r="T1370">
        <f t="shared" si="123"/>
        <v>0</v>
      </c>
      <c r="U1370">
        <v>0</v>
      </c>
    </row>
    <row r="1371" spans="14:21">
      <c r="N1371" s="8" t="s">
        <v>1421</v>
      </c>
      <c r="O1371" s="2" t="s">
        <v>7</v>
      </c>
      <c r="P1371" s="2" t="str">
        <f t="shared" si="119"/>
        <v>1407963</v>
      </c>
      <c r="Q1371" s="2" t="str">
        <f t="shared" si="120"/>
        <v>1408202</v>
      </c>
      <c r="R1371" s="9">
        <f t="shared" si="121"/>
        <v>4</v>
      </c>
      <c r="S1371">
        <f t="shared" si="122"/>
        <v>0</v>
      </c>
      <c r="T1371">
        <f t="shared" si="123"/>
        <v>0</v>
      </c>
      <c r="U1371">
        <v>0</v>
      </c>
    </row>
    <row r="1372" spans="14:21">
      <c r="N1372" s="8" t="s">
        <v>1422</v>
      </c>
      <c r="O1372" s="2" t="s">
        <v>3</v>
      </c>
      <c r="P1372" s="2" t="str">
        <f t="shared" si="119"/>
        <v>1408205</v>
      </c>
      <c r="Q1372" s="2" t="str">
        <f t="shared" si="120"/>
        <v>1409368</v>
      </c>
      <c r="R1372" s="9">
        <f t="shared" si="121"/>
        <v>193</v>
      </c>
      <c r="S1372">
        <f t="shared" si="122"/>
        <v>0</v>
      </c>
      <c r="T1372">
        <f t="shared" si="123"/>
        <v>0</v>
      </c>
      <c r="U1372">
        <v>0</v>
      </c>
    </row>
    <row r="1373" spans="14:21">
      <c r="N1373" s="8" t="s">
        <v>1423</v>
      </c>
      <c r="O1373" s="2" t="s">
        <v>7</v>
      </c>
      <c r="P1373" s="2" t="str">
        <f t="shared" si="119"/>
        <v>1409560</v>
      </c>
      <c r="Q1373" s="2" t="str">
        <f t="shared" si="120"/>
        <v>1413132</v>
      </c>
      <c r="R1373" s="9">
        <f t="shared" si="121"/>
        <v>156</v>
      </c>
      <c r="S1373">
        <f t="shared" si="122"/>
        <v>0</v>
      </c>
      <c r="T1373">
        <f t="shared" si="123"/>
        <v>0</v>
      </c>
      <c r="U1373">
        <v>0</v>
      </c>
    </row>
    <row r="1374" spans="14:21">
      <c r="N1374" s="8" t="s">
        <v>1424</v>
      </c>
      <c r="O1374" s="2" t="s">
        <v>3</v>
      </c>
      <c r="P1374" s="2" t="str">
        <f t="shared" si="119"/>
        <v>1413287</v>
      </c>
      <c r="Q1374" s="2" t="str">
        <f t="shared" si="120"/>
        <v>1413982</v>
      </c>
      <c r="R1374" s="9">
        <f t="shared" si="121"/>
        <v>302</v>
      </c>
      <c r="S1374">
        <f t="shared" si="122"/>
        <v>0</v>
      </c>
      <c r="T1374">
        <f t="shared" si="123"/>
        <v>0</v>
      </c>
      <c r="U1374">
        <v>0</v>
      </c>
    </row>
    <row r="1375" spans="14:21">
      <c r="N1375" s="8" t="s">
        <v>1425</v>
      </c>
      <c r="O1375" s="2" t="s">
        <v>3</v>
      </c>
      <c r="P1375" s="2" t="str">
        <f t="shared" si="119"/>
        <v>1414283</v>
      </c>
      <c r="Q1375" s="2" t="str">
        <f t="shared" si="120"/>
        <v>1415914</v>
      </c>
      <c r="R1375" s="9">
        <f t="shared" si="121"/>
        <v>72</v>
      </c>
      <c r="S1375">
        <f t="shared" si="122"/>
        <v>0</v>
      </c>
      <c r="T1375">
        <f t="shared" si="123"/>
        <v>0</v>
      </c>
      <c r="U1375">
        <v>0</v>
      </c>
    </row>
    <row r="1376" spans="14:21">
      <c r="N1376" s="8" t="s">
        <v>1426</v>
      </c>
      <c r="O1376" s="2" t="s">
        <v>3</v>
      </c>
      <c r="P1376" s="2" t="str">
        <f t="shared" si="119"/>
        <v>1415985</v>
      </c>
      <c r="Q1376" s="2" t="str">
        <f t="shared" si="120"/>
        <v>1416506</v>
      </c>
      <c r="R1376" s="9">
        <f t="shared" si="121"/>
        <v>201</v>
      </c>
      <c r="S1376">
        <f t="shared" si="122"/>
        <v>0</v>
      </c>
      <c r="T1376">
        <f t="shared" si="123"/>
        <v>0</v>
      </c>
      <c r="U1376">
        <v>0</v>
      </c>
    </row>
    <row r="1377" spans="14:21">
      <c r="N1377" s="8" t="s">
        <v>1427</v>
      </c>
      <c r="O1377" s="2" t="s">
        <v>3</v>
      </c>
      <c r="P1377" s="2" t="str">
        <f t="shared" si="119"/>
        <v>1416706</v>
      </c>
      <c r="Q1377" s="2" t="str">
        <f t="shared" si="120"/>
        <v>1417302</v>
      </c>
      <c r="R1377" s="9">
        <f t="shared" si="121"/>
        <v>239</v>
      </c>
      <c r="S1377">
        <f t="shared" si="122"/>
        <v>0</v>
      </c>
      <c r="T1377">
        <f t="shared" si="123"/>
        <v>0</v>
      </c>
      <c r="U1377">
        <v>0</v>
      </c>
    </row>
    <row r="1378" spans="14:21">
      <c r="N1378" s="8" t="s">
        <v>1428</v>
      </c>
      <c r="O1378" s="2" t="s">
        <v>7</v>
      </c>
      <c r="P1378" s="2" t="str">
        <f t="shared" si="119"/>
        <v>1417540</v>
      </c>
      <c r="Q1378" s="2" t="str">
        <f t="shared" si="120"/>
        <v>1419879</v>
      </c>
      <c r="R1378" s="9">
        <f t="shared" si="121"/>
        <v>48</v>
      </c>
      <c r="S1378">
        <f t="shared" si="122"/>
        <v>0</v>
      </c>
      <c r="T1378">
        <f t="shared" si="123"/>
        <v>0</v>
      </c>
      <c r="U1378">
        <v>0</v>
      </c>
    </row>
    <row r="1379" spans="14:21">
      <c r="N1379" s="8" t="s">
        <v>1429</v>
      </c>
      <c r="O1379" s="2" t="s">
        <v>3</v>
      </c>
      <c r="P1379" s="2" t="str">
        <f t="shared" si="119"/>
        <v>1419926</v>
      </c>
      <c r="Q1379" s="2" t="str">
        <f t="shared" si="120"/>
        <v>1421167</v>
      </c>
      <c r="R1379" s="9">
        <f t="shared" si="121"/>
        <v>309</v>
      </c>
      <c r="S1379">
        <f t="shared" si="122"/>
        <v>0</v>
      </c>
      <c r="T1379">
        <f t="shared" si="123"/>
        <v>0</v>
      </c>
      <c r="U1379">
        <v>0</v>
      </c>
    </row>
    <row r="1380" spans="14:21">
      <c r="N1380" s="8" t="s">
        <v>1430</v>
      </c>
      <c r="O1380" s="2" t="s">
        <v>7</v>
      </c>
      <c r="P1380" s="2" t="str">
        <f t="shared" si="119"/>
        <v>1421475</v>
      </c>
      <c r="Q1380" s="2" t="str">
        <f t="shared" si="120"/>
        <v>1422836</v>
      </c>
      <c r="R1380" s="9">
        <f t="shared" si="121"/>
        <v>44</v>
      </c>
      <c r="S1380">
        <f t="shared" si="122"/>
        <v>0</v>
      </c>
      <c r="T1380">
        <f t="shared" si="123"/>
        <v>0</v>
      </c>
      <c r="U1380">
        <v>0</v>
      </c>
    </row>
    <row r="1381" spans="14:21">
      <c r="N1381" s="8" t="s">
        <v>1431</v>
      </c>
      <c r="O1381" s="2" t="s">
        <v>7</v>
      </c>
      <c r="P1381" s="2" t="str">
        <f t="shared" si="119"/>
        <v>1422879</v>
      </c>
      <c r="Q1381" s="2" t="str">
        <f t="shared" si="120"/>
        <v>1424603</v>
      </c>
      <c r="R1381" s="9">
        <f t="shared" si="121"/>
        <v>83</v>
      </c>
      <c r="S1381">
        <f t="shared" si="122"/>
        <v>0</v>
      </c>
      <c r="T1381">
        <f t="shared" si="123"/>
        <v>0</v>
      </c>
      <c r="U1381">
        <v>0</v>
      </c>
    </row>
    <row r="1382" spans="14:21">
      <c r="N1382" s="8" t="s">
        <v>1432</v>
      </c>
      <c r="O1382" s="2" t="s">
        <v>7</v>
      </c>
      <c r="P1382" s="2" t="str">
        <f t="shared" si="119"/>
        <v>1424685</v>
      </c>
      <c r="Q1382" s="2" t="str">
        <f t="shared" si="120"/>
        <v>1426610</v>
      </c>
      <c r="R1382" s="9">
        <f t="shared" si="121"/>
        <v>433</v>
      </c>
      <c r="S1382">
        <f t="shared" si="122"/>
        <v>0</v>
      </c>
      <c r="T1382">
        <f t="shared" si="123"/>
        <v>0</v>
      </c>
      <c r="U1382">
        <v>0</v>
      </c>
    </row>
    <row r="1383" spans="14:21">
      <c r="N1383" s="8" t="s">
        <v>1433</v>
      </c>
      <c r="O1383" s="2" t="s">
        <v>7</v>
      </c>
      <c r="P1383" s="2" t="str">
        <f t="shared" si="119"/>
        <v>1427042</v>
      </c>
      <c r="Q1383" s="2" t="str">
        <f t="shared" si="120"/>
        <v>1429711</v>
      </c>
      <c r="R1383" s="9">
        <f t="shared" si="121"/>
        <v>88</v>
      </c>
      <c r="S1383">
        <f t="shared" si="122"/>
        <v>0</v>
      </c>
      <c r="T1383">
        <f t="shared" si="123"/>
        <v>0</v>
      </c>
      <c r="U1383">
        <v>0</v>
      </c>
    </row>
    <row r="1384" spans="14:21">
      <c r="N1384" s="8" t="s">
        <v>1434</v>
      </c>
      <c r="O1384" s="2" t="s">
        <v>3</v>
      </c>
      <c r="P1384" s="2" t="str">
        <f t="shared" si="119"/>
        <v>1429798</v>
      </c>
      <c r="Q1384" s="2" t="str">
        <f t="shared" si="120"/>
        <v>1430310</v>
      </c>
      <c r="R1384" s="9">
        <f t="shared" si="121"/>
        <v>129</v>
      </c>
      <c r="S1384">
        <f t="shared" si="122"/>
        <v>0</v>
      </c>
      <c r="T1384">
        <f t="shared" si="123"/>
        <v>0</v>
      </c>
      <c r="U1384">
        <v>0</v>
      </c>
    </row>
    <row r="1385" spans="14:21">
      <c r="N1385" s="8" t="s">
        <v>1435</v>
      </c>
      <c r="O1385" s="2" t="s">
        <v>7</v>
      </c>
      <c r="P1385" s="2" t="str">
        <f t="shared" si="119"/>
        <v>1430438</v>
      </c>
      <c r="Q1385" s="2" t="str">
        <f t="shared" si="120"/>
        <v>1431283</v>
      </c>
      <c r="R1385" s="9">
        <f t="shared" si="121"/>
        <v>3</v>
      </c>
      <c r="S1385">
        <f t="shared" si="122"/>
        <v>0</v>
      </c>
      <c r="T1385">
        <f t="shared" si="123"/>
        <v>0</v>
      </c>
      <c r="U1385">
        <v>0</v>
      </c>
    </row>
    <row r="1386" spans="14:21">
      <c r="N1386" s="8" t="s">
        <v>1436</v>
      </c>
      <c r="O1386" s="2" t="s">
        <v>3</v>
      </c>
      <c r="P1386" s="2" t="str">
        <f t="shared" si="119"/>
        <v>1431285</v>
      </c>
      <c r="Q1386" s="2" t="str">
        <f t="shared" si="120"/>
        <v>1431506</v>
      </c>
      <c r="R1386" s="9">
        <f t="shared" si="121"/>
        <v>122</v>
      </c>
      <c r="S1386">
        <f t="shared" si="122"/>
        <v>0</v>
      </c>
      <c r="T1386">
        <f t="shared" si="123"/>
        <v>0</v>
      </c>
      <c r="U1386">
        <v>0</v>
      </c>
    </row>
    <row r="1387" spans="14:21">
      <c r="N1387" s="8" t="s">
        <v>1437</v>
      </c>
      <c r="O1387" s="2" t="s">
        <v>3</v>
      </c>
      <c r="P1387" s="2" t="str">
        <f t="shared" si="119"/>
        <v>1431627</v>
      </c>
      <c r="Q1387" s="2" t="str">
        <f t="shared" si="120"/>
        <v>1432760</v>
      </c>
      <c r="R1387" s="9">
        <f t="shared" si="121"/>
        <v>94</v>
      </c>
      <c r="S1387">
        <f t="shared" si="122"/>
        <v>0</v>
      </c>
      <c r="T1387">
        <f t="shared" si="123"/>
        <v>0</v>
      </c>
      <c r="U1387">
        <v>0</v>
      </c>
    </row>
    <row r="1388" spans="14:21">
      <c r="N1388" s="8" t="s">
        <v>1438</v>
      </c>
      <c r="O1388" s="2" t="s">
        <v>7</v>
      </c>
      <c r="P1388" s="2" t="str">
        <f t="shared" si="119"/>
        <v>1432853</v>
      </c>
      <c r="Q1388" s="2" t="str">
        <f t="shared" si="120"/>
        <v>1433680</v>
      </c>
      <c r="R1388" s="9">
        <f t="shared" si="121"/>
        <v>-20</v>
      </c>
      <c r="S1388">
        <f t="shared" si="122"/>
        <v>1</v>
      </c>
      <c r="T1388">
        <f t="shared" si="123"/>
        <v>-20</v>
      </c>
      <c r="U1388">
        <v>-20</v>
      </c>
    </row>
    <row r="1389" spans="14:21">
      <c r="N1389" s="8" t="s">
        <v>1439</v>
      </c>
      <c r="O1389" s="2" t="s">
        <v>7</v>
      </c>
      <c r="P1389" s="2" t="str">
        <f t="shared" si="119"/>
        <v>1433659</v>
      </c>
      <c r="Q1389" s="2" t="str">
        <f t="shared" si="120"/>
        <v>1434372</v>
      </c>
      <c r="R1389" s="9">
        <f t="shared" si="121"/>
        <v>167</v>
      </c>
      <c r="S1389">
        <f t="shared" si="122"/>
        <v>0</v>
      </c>
      <c r="T1389">
        <f t="shared" si="123"/>
        <v>0</v>
      </c>
      <c r="U1389">
        <v>0</v>
      </c>
    </row>
    <row r="1390" spans="14:21">
      <c r="N1390" s="8" t="s">
        <v>1440</v>
      </c>
      <c r="O1390" s="2" t="s">
        <v>3</v>
      </c>
      <c r="P1390" s="2" t="str">
        <f t="shared" si="119"/>
        <v>1434538</v>
      </c>
      <c r="Q1390" s="2" t="str">
        <f t="shared" si="120"/>
        <v>1435620</v>
      </c>
      <c r="R1390" s="9">
        <f t="shared" si="121"/>
        <v>103</v>
      </c>
      <c r="S1390">
        <f t="shared" si="122"/>
        <v>0</v>
      </c>
      <c r="T1390">
        <f t="shared" si="123"/>
        <v>0</v>
      </c>
      <c r="U1390">
        <v>0</v>
      </c>
    </row>
    <row r="1391" spans="14:21">
      <c r="N1391" s="8" t="s">
        <v>1441</v>
      </c>
      <c r="O1391" s="2" t="s">
        <v>3</v>
      </c>
      <c r="P1391" s="2" t="str">
        <f t="shared" si="119"/>
        <v>1435722</v>
      </c>
      <c r="Q1391" s="2" t="str">
        <f t="shared" si="120"/>
        <v>1436066</v>
      </c>
      <c r="R1391" s="9">
        <f t="shared" si="121"/>
        <v>89</v>
      </c>
      <c r="S1391">
        <f t="shared" si="122"/>
        <v>0</v>
      </c>
      <c r="T1391">
        <f t="shared" si="123"/>
        <v>0</v>
      </c>
      <c r="U1391">
        <v>0</v>
      </c>
    </row>
    <row r="1392" spans="14:21">
      <c r="N1392" s="8" t="s">
        <v>1442</v>
      </c>
      <c r="O1392" s="2" t="s">
        <v>7</v>
      </c>
      <c r="P1392" s="2" t="str">
        <f t="shared" si="119"/>
        <v>1436154</v>
      </c>
      <c r="Q1392" s="2" t="str">
        <f t="shared" si="120"/>
        <v>1437692</v>
      </c>
      <c r="R1392" s="9">
        <f t="shared" si="121"/>
        <v>225</v>
      </c>
      <c r="S1392">
        <f t="shared" si="122"/>
        <v>0</v>
      </c>
      <c r="T1392">
        <f t="shared" si="123"/>
        <v>0</v>
      </c>
      <c r="U1392">
        <v>0</v>
      </c>
    </row>
    <row r="1393" spans="14:21">
      <c r="N1393" s="8" t="s">
        <v>1443</v>
      </c>
      <c r="O1393" s="2" t="s">
        <v>3</v>
      </c>
      <c r="P1393" s="2" t="str">
        <f t="shared" si="119"/>
        <v>1437916</v>
      </c>
      <c r="Q1393" s="2" t="str">
        <f t="shared" si="120"/>
        <v>1441983</v>
      </c>
      <c r="R1393" s="9">
        <f t="shared" si="121"/>
        <v>522</v>
      </c>
      <c r="S1393">
        <f t="shared" si="122"/>
        <v>0</v>
      </c>
      <c r="T1393">
        <f t="shared" si="123"/>
        <v>0</v>
      </c>
      <c r="U1393">
        <v>0</v>
      </c>
    </row>
    <row r="1394" spans="14:21">
      <c r="N1394" s="8" t="s">
        <v>1444</v>
      </c>
      <c r="O1394" s="2" t="s">
        <v>7</v>
      </c>
      <c r="P1394" s="2" t="str">
        <f t="shared" si="119"/>
        <v>1442504</v>
      </c>
      <c r="Q1394" s="2" t="str">
        <f t="shared" si="120"/>
        <v>1443418</v>
      </c>
      <c r="R1394" s="9">
        <f t="shared" si="121"/>
        <v>129</v>
      </c>
      <c r="S1394">
        <f t="shared" si="122"/>
        <v>0</v>
      </c>
      <c r="T1394">
        <f t="shared" si="123"/>
        <v>0</v>
      </c>
      <c r="U1394">
        <v>0</v>
      </c>
    </row>
    <row r="1395" spans="14:21">
      <c r="N1395" s="8" t="s">
        <v>1445</v>
      </c>
      <c r="O1395" s="2" t="s">
        <v>7</v>
      </c>
      <c r="P1395" s="2" t="str">
        <f t="shared" si="119"/>
        <v>1443546</v>
      </c>
      <c r="Q1395" s="2" t="str">
        <f t="shared" si="120"/>
        <v>1445309</v>
      </c>
      <c r="R1395" s="9">
        <f t="shared" si="121"/>
        <v>-2</v>
      </c>
      <c r="S1395">
        <f t="shared" si="122"/>
        <v>1</v>
      </c>
      <c r="T1395">
        <f t="shared" si="123"/>
        <v>-2</v>
      </c>
      <c r="U1395">
        <v>-2</v>
      </c>
    </row>
    <row r="1396" spans="14:21">
      <c r="N1396" s="8" t="s">
        <v>1446</v>
      </c>
      <c r="O1396" s="2" t="s">
        <v>7</v>
      </c>
      <c r="P1396" s="2" t="str">
        <f t="shared" si="119"/>
        <v>1445306</v>
      </c>
      <c r="Q1396" s="2" t="str">
        <f t="shared" si="120"/>
        <v>1445725</v>
      </c>
      <c r="R1396" s="9">
        <f t="shared" si="121"/>
        <v>19</v>
      </c>
      <c r="S1396">
        <f t="shared" si="122"/>
        <v>0</v>
      </c>
      <c r="T1396">
        <f t="shared" si="123"/>
        <v>0</v>
      </c>
      <c r="U1396">
        <v>0</v>
      </c>
    </row>
    <row r="1397" spans="14:21">
      <c r="N1397" s="8" t="s">
        <v>1447</v>
      </c>
      <c r="O1397" s="2" t="s">
        <v>3</v>
      </c>
      <c r="P1397" s="2" t="str">
        <f t="shared" si="119"/>
        <v>1445743</v>
      </c>
      <c r="Q1397" s="2" t="str">
        <f t="shared" si="120"/>
        <v>1446000</v>
      </c>
      <c r="R1397" s="9">
        <f t="shared" si="121"/>
        <v>192</v>
      </c>
      <c r="S1397">
        <f t="shared" si="122"/>
        <v>0</v>
      </c>
      <c r="T1397">
        <f t="shared" si="123"/>
        <v>0</v>
      </c>
      <c r="U1397">
        <v>0</v>
      </c>
    </row>
    <row r="1398" spans="14:21">
      <c r="N1398" s="8" t="s">
        <v>1448</v>
      </c>
      <c r="O1398" s="2" t="s">
        <v>7</v>
      </c>
      <c r="P1398" s="2" t="str">
        <f t="shared" si="119"/>
        <v>1446191</v>
      </c>
      <c r="Q1398" s="2" t="str">
        <f t="shared" si="120"/>
        <v>1447519</v>
      </c>
      <c r="R1398" s="9">
        <f t="shared" si="121"/>
        <v>329</v>
      </c>
      <c r="S1398">
        <f t="shared" si="122"/>
        <v>0</v>
      </c>
      <c r="T1398">
        <f t="shared" si="123"/>
        <v>0</v>
      </c>
      <c r="U1398">
        <v>0</v>
      </c>
    </row>
    <row r="1399" spans="14:21">
      <c r="N1399" s="8" t="s">
        <v>1449</v>
      </c>
      <c r="O1399" s="2" t="s">
        <v>3</v>
      </c>
      <c r="P1399" s="2" t="str">
        <f t="shared" si="119"/>
        <v>1447847</v>
      </c>
      <c r="Q1399" s="2" t="str">
        <f t="shared" si="120"/>
        <v>1450069</v>
      </c>
      <c r="R1399" s="9">
        <f t="shared" si="121"/>
        <v>19</v>
      </c>
      <c r="S1399">
        <f t="shared" si="122"/>
        <v>0</v>
      </c>
      <c r="T1399">
        <f t="shared" si="123"/>
        <v>0</v>
      </c>
      <c r="U1399">
        <v>0</v>
      </c>
    </row>
    <row r="1400" spans="14:21">
      <c r="N1400" s="8" t="s">
        <v>1450</v>
      </c>
      <c r="O1400" s="2" t="s">
        <v>3</v>
      </c>
      <c r="P1400" s="2" t="str">
        <f t="shared" si="119"/>
        <v>1450087</v>
      </c>
      <c r="Q1400" s="2" t="str">
        <f t="shared" si="120"/>
        <v>1451241</v>
      </c>
      <c r="R1400" s="9">
        <f t="shared" si="121"/>
        <v>15</v>
      </c>
      <c r="S1400">
        <f t="shared" si="122"/>
        <v>0</v>
      </c>
      <c r="T1400">
        <f t="shared" si="123"/>
        <v>0</v>
      </c>
      <c r="U1400">
        <v>0</v>
      </c>
    </row>
    <row r="1401" spans="14:21">
      <c r="N1401" s="8" t="s">
        <v>1451</v>
      </c>
      <c r="O1401" s="2" t="s">
        <v>3</v>
      </c>
      <c r="P1401" s="2" t="str">
        <f t="shared" si="119"/>
        <v>1451255</v>
      </c>
      <c r="Q1401" s="2" t="str">
        <f t="shared" si="120"/>
        <v>1452376</v>
      </c>
      <c r="R1401" s="9">
        <f t="shared" si="121"/>
        <v>352</v>
      </c>
      <c r="S1401">
        <f t="shared" si="122"/>
        <v>0</v>
      </c>
      <c r="T1401">
        <f t="shared" si="123"/>
        <v>0</v>
      </c>
      <c r="U1401">
        <v>0</v>
      </c>
    </row>
    <row r="1402" spans="14:21">
      <c r="N1402" s="8" t="s">
        <v>1452</v>
      </c>
      <c r="O1402" s="2" t="s">
        <v>3</v>
      </c>
      <c r="P1402" s="2" t="str">
        <f t="shared" si="119"/>
        <v>1452727</v>
      </c>
      <c r="Q1402" s="2" t="str">
        <f t="shared" si="120"/>
        <v>1453104</v>
      </c>
      <c r="R1402" s="9">
        <f t="shared" si="121"/>
        <v>214</v>
      </c>
      <c r="S1402">
        <f t="shared" si="122"/>
        <v>0</v>
      </c>
      <c r="T1402">
        <f t="shared" si="123"/>
        <v>0</v>
      </c>
      <c r="U1402">
        <v>0</v>
      </c>
    </row>
    <row r="1403" spans="14:21">
      <c r="N1403" s="8" t="s">
        <v>1453</v>
      </c>
      <c r="O1403" s="2" t="s">
        <v>7</v>
      </c>
      <c r="P1403" s="2" t="str">
        <f t="shared" si="119"/>
        <v>1453317</v>
      </c>
      <c r="Q1403" s="2" t="str">
        <f t="shared" si="120"/>
        <v>1454576</v>
      </c>
      <c r="R1403" s="9">
        <f t="shared" si="121"/>
        <v>18</v>
      </c>
      <c r="S1403">
        <f t="shared" si="122"/>
        <v>0</v>
      </c>
      <c r="T1403">
        <f t="shared" si="123"/>
        <v>0</v>
      </c>
      <c r="U1403">
        <v>0</v>
      </c>
    </row>
    <row r="1404" spans="14:21">
      <c r="N1404" s="8" t="s">
        <v>1454</v>
      </c>
      <c r="O1404" s="2" t="s">
        <v>3</v>
      </c>
      <c r="P1404" s="2" t="str">
        <f t="shared" si="119"/>
        <v>1454593</v>
      </c>
      <c r="Q1404" s="2" t="str">
        <f t="shared" si="120"/>
        <v>1455369</v>
      </c>
      <c r="R1404" s="9">
        <f t="shared" si="121"/>
        <v>27</v>
      </c>
      <c r="S1404">
        <f t="shared" si="122"/>
        <v>0</v>
      </c>
      <c r="T1404">
        <f t="shared" si="123"/>
        <v>0</v>
      </c>
      <c r="U1404">
        <v>0</v>
      </c>
    </row>
    <row r="1405" spans="14:21">
      <c r="N1405" s="8" t="s">
        <v>1455</v>
      </c>
      <c r="O1405" s="2" t="s">
        <v>3</v>
      </c>
      <c r="P1405" s="2" t="str">
        <f t="shared" si="119"/>
        <v>1455395</v>
      </c>
      <c r="Q1405" s="2" t="str">
        <f t="shared" si="120"/>
        <v>1456084</v>
      </c>
      <c r="R1405" s="9">
        <f t="shared" si="121"/>
        <v>177</v>
      </c>
      <c r="S1405">
        <f t="shared" si="122"/>
        <v>0</v>
      </c>
      <c r="T1405">
        <f t="shared" si="123"/>
        <v>0</v>
      </c>
      <c r="U1405">
        <v>0</v>
      </c>
    </row>
    <row r="1406" spans="14:21">
      <c r="N1406" s="8" t="s">
        <v>1456</v>
      </c>
      <c r="O1406" s="2" t="s">
        <v>7</v>
      </c>
      <c r="P1406" s="2" t="str">
        <f t="shared" si="119"/>
        <v>1456260</v>
      </c>
      <c r="Q1406" s="2" t="str">
        <f t="shared" si="120"/>
        <v>1456787</v>
      </c>
      <c r="R1406" s="9">
        <f t="shared" si="121"/>
        <v>17</v>
      </c>
      <c r="S1406">
        <f t="shared" si="122"/>
        <v>0</v>
      </c>
      <c r="T1406">
        <f t="shared" si="123"/>
        <v>0</v>
      </c>
      <c r="U1406">
        <v>0</v>
      </c>
    </row>
    <row r="1407" spans="14:21">
      <c r="N1407" s="8" t="s">
        <v>1457</v>
      </c>
      <c r="O1407" s="2" t="s">
        <v>3</v>
      </c>
      <c r="P1407" s="2" t="str">
        <f t="shared" si="119"/>
        <v>1456803</v>
      </c>
      <c r="Q1407" s="2" t="str">
        <f t="shared" si="120"/>
        <v>1457909</v>
      </c>
      <c r="R1407" s="9">
        <f t="shared" si="121"/>
        <v>149</v>
      </c>
      <c r="S1407">
        <f t="shared" si="122"/>
        <v>0</v>
      </c>
      <c r="T1407">
        <f t="shared" si="123"/>
        <v>0</v>
      </c>
      <c r="U1407">
        <v>0</v>
      </c>
    </row>
    <row r="1408" spans="14:21">
      <c r="N1408" s="8" t="s">
        <v>1458</v>
      </c>
      <c r="O1408" s="2" t="s">
        <v>7</v>
      </c>
      <c r="P1408" s="2" t="str">
        <f t="shared" si="119"/>
        <v>1458057</v>
      </c>
      <c r="Q1408" s="2" t="str">
        <f t="shared" si="120"/>
        <v>1459688</v>
      </c>
      <c r="R1408" s="9">
        <f t="shared" si="121"/>
        <v>227</v>
      </c>
      <c r="S1408">
        <f t="shared" si="122"/>
        <v>0</v>
      </c>
      <c r="T1408">
        <f t="shared" si="123"/>
        <v>0</v>
      </c>
      <c r="U1408">
        <v>0</v>
      </c>
    </row>
    <row r="1409" spans="14:21">
      <c r="N1409" s="8" t="s">
        <v>1459</v>
      </c>
      <c r="O1409" s="2" t="s">
        <v>7</v>
      </c>
      <c r="P1409" s="2" t="str">
        <f t="shared" si="119"/>
        <v>1459914</v>
      </c>
      <c r="Q1409" s="2" t="str">
        <f t="shared" si="120"/>
        <v>1460555</v>
      </c>
      <c r="R1409" s="9">
        <f t="shared" si="121"/>
        <v>293</v>
      </c>
      <c r="S1409">
        <f t="shared" si="122"/>
        <v>0</v>
      </c>
      <c r="T1409">
        <f t="shared" si="123"/>
        <v>0</v>
      </c>
      <c r="U1409">
        <v>0</v>
      </c>
    </row>
    <row r="1410" spans="14:21">
      <c r="N1410" s="8" t="s">
        <v>1460</v>
      </c>
      <c r="O1410" s="2" t="s">
        <v>7</v>
      </c>
      <c r="P1410" s="2" t="str">
        <f t="shared" si="119"/>
        <v>1460847</v>
      </c>
      <c r="Q1410" s="2" t="str">
        <f t="shared" si="120"/>
        <v>1461869</v>
      </c>
      <c r="R1410" s="9">
        <f t="shared" si="121"/>
        <v>81</v>
      </c>
      <c r="S1410">
        <f t="shared" si="122"/>
        <v>0</v>
      </c>
      <c r="T1410">
        <f t="shared" si="123"/>
        <v>0</v>
      </c>
      <c r="U1410">
        <v>0</v>
      </c>
    </row>
    <row r="1411" spans="14:21">
      <c r="N1411" s="8" t="s">
        <v>1461</v>
      </c>
      <c r="O1411" s="2" t="s">
        <v>3</v>
      </c>
      <c r="P1411" s="2" t="str">
        <f t="shared" si="119"/>
        <v>1461949</v>
      </c>
      <c r="Q1411" s="2" t="str">
        <f t="shared" si="120"/>
        <v>1463571</v>
      </c>
      <c r="R1411" s="9">
        <f t="shared" si="121"/>
        <v>81</v>
      </c>
      <c r="S1411">
        <f t="shared" si="122"/>
        <v>0</v>
      </c>
      <c r="T1411">
        <f t="shared" si="123"/>
        <v>0</v>
      </c>
      <c r="U1411">
        <v>0</v>
      </c>
    </row>
    <row r="1412" spans="14:21">
      <c r="N1412" s="8" t="s">
        <v>1462</v>
      </c>
      <c r="O1412" s="2" t="s">
        <v>3</v>
      </c>
      <c r="P1412" s="2" t="str">
        <f t="shared" si="119"/>
        <v>1463651</v>
      </c>
      <c r="Q1412" s="2" t="str">
        <f t="shared" si="120"/>
        <v>1464358</v>
      </c>
      <c r="R1412" s="9">
        <f t="shared" si="121"/>
        <v>11</v>
      </c>
      <c r="S1412">
        <f t="shared" si="122"/>
        <v>0</v>
      </c>
      <c r="T1412">
        <f t="shared" si="123"/>
        <v>0</v>
      </c>
      <c r="U1412">
        <v>0</v>
      </c>
    </row>
    <row r="1413" spans="14:21">
      <c r="N1413" s="8" t="s">
        <v>1463</v>
      </c>
      <c r="O1413" s="2" t="s">
        <v>3</v>
      </c>
      <c r="P1413" s="2" t="str">
        <f t="shared" ref="P1413:P1476" si="124">MID(N:N,1,SEARCH("..",N:N)-1)</f>
        <v>1464368</v>
      </c>
      <c r="Q1413" s="2" t="str">
        <f t="shared" ref="Q1413:Q1476" si="125">MID(N:N,LEN(P1413)+3,LEN(N1413)-LEN(P1413)-2)</f>
        <v>1464817</v>
      </c>
      <c r="R1413" s="9">
        <f t="shared" ref="R1413:R1476" si="126">P1414-Q1413+1</f>
        <v>125</v>
      </c>
      <c r="S1413">
        <f t="shared" ref="S1413:S1476" si="127">IF(O1413=O1414,IF(R1413&lt;0,1,0),0)</f>
        <v>0</v>
      </c>
      <c r="T1413">
        <f t="shared" ref="T1413:T1476" si="128">IF(R1413&lt;0,IF(S1413=1,R1413,0),0)</f>
        <v>0</v>
      </c>
      <c r="U1413">
        <v>0</v>
      </c>
    </row>
    <row r="1414" spans="14:21">
      <c r="N1414" s="8" t="s">
        <v>1464</v>
      </c>
      <c r="O1414" s="2" t="s">
        <v>7</v>
      </c>
      <c r="P1414" s="2" t="str">
        <f t="shared" si="124"/>
        <v>1464941</v>
      </c>
      <c r="Q1414" s="2" t="str">
        <f t="shared" si="125"/>
        <v>1465696</v>
      </c>
      <c r="R1414" s="9">
        <f t="shared" si="126"/>
        <v>14</v>
      </c>
      <c r="S1414">
        <f t="shared" si="127"/>
        <v>0</v>
      </c>
      <c r="T1414">
        <f t="shared" si="128"/>
        <v>0</v>
      </c>
      <c r="U1414">
        <v>0</v>
      </c>
    </row>
    <row r="1415" spans="14:21">
      <c r="N1415" s="8" t="s">
        <v>1465</v>
      </c>
      <c r="O1415" s="2" t="s">
        <v>3</v>
      </c>
      <c r="P1415" s="2" t="str">
        <f t="shared" si="124"/>
        <v>1465709</v>
      </c>
      <c r="Q1415" s="2" t="str">
        <f t="shared" si="125"/>
        <v>1466434</v>
      </c>
      <c r="R1415" s="9">
        <f t="shared" si="126"/>
        <v>97</v>
      </c>
      <c r="S1415">
        <f t="shared" si="127"/>
        <v>0</v>
      </c>
      <c r="T1415">
        <f t="shared" si="128"/>
        <v>0</v>
      </c>
      <c r="U1415">
        <v>0</v>
      </c>
    </row>
    <row r="1416" spans="14:21">
      <c r="N1416" s="8" t="s">
        <v>1466</v>
      </c>
      <c r="O1416" s="2" t="s">
        <v>3</v>
      </c>
      <c r="P1416" s="2" t="str">
        <f t="shared" si="124"/>
        <v>1466530</v>
      </c>
      <c r="Q1416" s="2" t="str">
        <f t="shared" si="125"/>
        <v>1468095</v>
      </c>
      <c r="R1416" s="9">
        <f t="shared" si="126"/>
        <v>250</v>
      </c>
      <c r="S1416">
        <f t="shared" si="127"/>
        <v>0</v>
      </c>
      <c r="T1416">
        <f t="shared" si="128"/>
        <v>0</v>
      </c>
      <c r="U1416">
        <v>0</v>
      </c>
    </row>
    <row r="1417" spans="14:21">
      <c r="N1417" s="8" t="s">
        <v>1467</v>
      </c>
      <c r="O1417" s="2" t="s">
        <v>7</v>
      </c>
      <c r="P1417" s="2" t="str">
        <f t="shared" si="124"/>
        <v>1468344</v>
      </c>
      <c r="Q1417" s="2" t="str">
        <f t="shared" si="125"/>
        <v>1470995</v>
      </c>
      <c r="R1417" s="9">
        <f t="shared" si="126"/>
        <v>6</v>
      </c>
      <c r="S1417">
        <f t="shared" si="127"/>
        <v>0</v>
      </c>
      <c r="T1417">
        <f t="shared" si="128"/>
        <v>0</v>
      </c>
      <c r="U1417">
        <v>0</v>
      </c>
    </row>
    <row r="1418" spans="14:21">
      <c r="N1418" s="8" t="s">
        <v>1468</v>
      </c>
      <c r="O1418" s="2" t="s">
        <v>7</v>
      </c>
      <c r="P1418" s="2" t="str">
        <f t="shared" si="124"/>
        <v>1471000</v>
      </c>
      <c r="Q1418" s="2" t="str">
        <f t="shared" si="125"/>
        <v>1471983</v>
      </c>
      <c r="R1418" s="9">
        <f t="shared" si="126"/>
        <v>-2</v>
      </c>
      <c r="S1418">
        <f t="shared" si="127"/>
        <v>0</v>
      </c>
      <c r="T1418">
        <f t="shared" si="128"/>
        <v>0</v>
      </c>
      <c r="U1418">
        <v>0</v>
      </c>
    </row>
    <row r="1419" spans="14:21">
      <c r="N1419" s="8" t="s">
        <v>1469</v>
      </c>
      <c r="O1419" s="2" t="s">
        <v>3</v>
      </c>
      <c r="P1419" s="2" t="str">
        <f t="shared" si="124"/>
        <v>1471980</v>
      </c>
      <c r="Q1419" s="2" t="str">
        <f t="shared" si="125"/>
        <v>1472186</v>
      </c>
      <c r="R1419" s="9">
        <f t="shared" si="126"/>
        <v>400</v>
      </c>
      <c r="S1419">
        <f t="shared" si="127"/>
        <v>0</v>
      </c>
      <c r="T1419">
        <f t="shared" si="128"/>
        <v>0</v>
      </c>
      <c r="U1419">
        <v>0</v>
      </c>
    </row>
    <row r="1420" spans="14:21">
      <c r="N1420" s="8" t="s">
        <v>1470</v>
      </c>
      <c r="O1420" s="2" t="s">
        <v>7</v>
      </c>
      <c r="P1420" s="2" t="str">
        <f t="shared" si="124"/>
        <v>1472585</v>
      </c>
      <c r="Q1420" s="2" t="str">
        <f t="shared" si="125"/>
        <v>1473445</v>
      </c>
      <c r="R1420" s="9">
        <f t="shared" si="126"/>
        <v>65</v>
      </c>
      <c r="S1420">
        <f t="shared" si="127"/>
        <v>0</v>
      </c>
      <c r="T1420">
        <f t="shared" si="128"/>
        <v>0</v>
      </c>
      <c r="U1420">
        <v>0</v>
      </c>
    </row>
    <row r="1421" spans="14:21">
      <c r="N1421" s="8" t="s">
        <v>1471</v>
      </c>
      <c r="O1421" s="2" t="s">
        <v>7</v>
      </c>
      <c r="P1421" s="2" t="str">
        <f t="shared" si="124"/>
        <v>1473509</v>
      </c>
      <c r="Q1421" s="2" t="str">
        <f t="shared" si="125"/>
        <v>1474909</v>
      </c>
      <c r="R1421" s="9">
        <f t="shared" si="126"/>
        <v>331</v>
      </c>
      <c r="S1421">
        <f t="shared" si="127"/>
        <v>0</v>
      </c>
      <c r="T1421">
        <f t="shared" si="128"/>
        <v>0</v>
      </c>
      <c r="U1421">
        <v>0</v>
      </c>
    </row>
    <row r="1422" spans="14:21">
      <c r="N1422" s="8" t="s">
        <v>1472</v>
      </c>
      <c r="O1422" s="2" t="s">
        <v>7</v>
      </c>
      <c r="P1422" s="2" t="str">
        <f t="shared" si="124"/>
        <v>1475239</v>
      </c>
      <c r="Q1422" s="2" t="str">
        <f t="shared" si="125"/>
        <v>1475547</v>
      </c>
      <c r="R1422" s="9">
        <f t="shared" si="126"/>
        <v>148</v>
      </c>
      <c r="S1422">
        <f t="shared" si="127"/>
        <v>0</v>
      </c>
      <c r="T1422">
        <f t="shared" si="128"/>
        <v>0</v>
      </c>
      <c r="U1422">
        <v>0</v>
      </c>
    </row>
    <row r="1423" spans="14:21">
      <c r="N1423" s="8" t="s">
        <v>1473</v>
      </c>
      <c r="O1423" s="2" t="s">
        <v>7</v>
      </c>
      <c r="P1423" s="2" t="str">
        <f t="shared" si="124"/>
        <v>1475694</v>
      </c>
      <c r="Q1423" s="2" t="str">
        <f t="shared" si="125"/>
        <v>1475993</v>
      </c>
      <c r="R1423" s="9">
        <f t="shared" si="126"/>
        <v>67</v>
      </c>
      <c r="S1423">
        <f t="shared" si="127"/>
        <v>0</v>
      </c>
      <c r="T1423">
        <f t="shared" si="128"/>
        <v>0</v>
      </c>
      <c r="U1423">
        <v>0</v>
      </c>
    </row>
    <row r="1424" spans="14:21">
      <c r="N1424" s="8" t="s">
        <v>1474</v>
      </c>
      <c r="O1424" s="2" t="s">
        <v>7</v>
      </c>
      <c r="P1424" s="2" t="str">
        <f t="shared" si="124"/>
        <v>1476059</v>
      </c>
      <c r="Q1424" s="2" t="str">
        <f t="shared" si="125"/>
        <v>1477678</v>
      </c>
      <c r="R1424" s="9">
        <f t="shared" si="126"/>
        <v>36</v>
      </c>
      <c r="S1424">
        <f t="shared" si="127"/>
        <v>0</v>
      </c>
      <c r="T1424">
        <f t="shared" si="128"/>
        <v>0</v>
      </c>
      <c r="U1424">
        <v>0</v>
      </c>
    </row>
    <row r="1425" spans="14:21">
      <c r="N1425" s="8" t="s">
        <v>1475</v>
      </c>
      <c r="O1425" s="2" t="s">
        <v>7</v>
      </c>
      <c r="P1425" s="2" t="str">
        <f t="shared" si="124"/>
        <v>1477713</v>
      </c>
      <c r="Q1425" s="2" t="str">
        <f t="shared" si="125"/>
        <v>1478198</v>
      </c>
      <c r="R1425" s="9">
        <f t="shared" si="126"/>
        <v>43</v>
      </c>
      <c r="S1425">
        <f t="shared" si="127"/>
        <v>0</v>
      </c>
      <c r="T1425">
        <f t="shared" si="128"/>
        <v>0</v>
      </c>
      <c r="U1425">
        <v>0</v>
      </c>
    </row>
    <row r="1426" spans="14:21">
      <c r="N1426" s="8" t="s">
        <v>1476</v>
      </c>
      <c r="O1426" s="2" t="s">
        <v>7</v>
      </c>
      <c r="P1426" s="2" t="str">
        <f t="shared" si="124"/>
        <v>1478240</v>
      </c>
      <c r="Q1426" s="2" t="str">
        <f t="shared" si="125"/>
        <v>1479070</v>
      </c>
      <c r="R1426" s="9">
        <f t="shared" si="126"/>
        <v>392</v>
      </c>
      <c r="S1426">
        <f t="shared" si="127"/>
        <v>0</v>
      </c>
      <c r="T1426">
        <f t="shared" si="128"/>
        <v>0</v>
      </c>
      <c r="U1426">
        <v>0</v>
      </c>
    </row>
    <row r="1427" spans="14:21">
      <c r="N1427" s="8" t="s">
        <v>1477</v>
      </c>
      <c r="O1427" s="2" t="s">
        <v>7</v>
      </c>
      <c r="P1427" s="2" t="str">
        <f t="shared" si="124"/>
        <v>1479461</v>
      </c>
      <c r="Q1427" s="2" t="str">
        <f t="shared" si="125"/>
        <v>1480879</v>
      </c>
      <c r="R1427" s="9">
        <f t="shared" si="126"/>
        <v>92</v>
      </c>
      <c r="S1427">
        <f t="shared" si="127"/>
        <v>0</v>
      </c>
      <c r="T1427">
        <f t="shared" si="128"/>
        <v>0</v>
      </c>
      <c r="U1427">
        <v>0</v>
      </c>
    </row>
    <row r="1428" spans="14:21">
      <c r="N1428" s="8" t="s">
        <v>1478</v>
      </c>
      <c r="O1428" s="2" t="s">
        <v>7</v>
      </c>
      <c r="P1428" s="2" t="str">
        <f t="shared" si="124"/>
        <v>1480970</v>
      </c>
      <c r="Q1428" s="2" t="str">
        <f t="shared" si="125"/>
        <v>1481305</v>
      </c>
      <c r="R1428" s="9">
        <f t="shared" si="126"/>
        <v>103</v>
      </c>
      <c r="S1428">
        <f t="shared" si="127"/>
        <v>0</v>
      </c>
      <c r="T1428">
        <f t="shared" si="128"/>
        <v>0</v>
      </c>
      <c r="U1428">
        <v>0</v>
      </c>
    </row>
    <row r="1429" spans="14:21">
      <c r="N1429" s="8" t="s">
        <v>1479</v>
      </c>
      <c r="O1429" s="2" t="s">
        <v>7</v>
      </c>
      <c r="P1429" s="2" t="str">
        <f t="shared" si="124"/>
        <v>1481407</v>
      </c>
      <c r="Q1429" s="2" t="str">
        <f t="shared" si="125"/>
        <v>1482594</v>
      </c>
      <c r="R1429" s="9">
        <f t="shared" si="126"/>
        <v>264</v>
      </c>
      <c r="S1429">
        <f t="shared" si="127"/>
        <v>0</v>
      </c>
      <c r="T1429">
        <f t="shared" si="128"/>
        <v>0</v>
      </c>
      <c r="U1429">
        <v>0</v>
      </c>
    </row>
    <row r="1430" spans="14:21">
      <c r="N1430" s="8" t="s">
        <v>1480</v>
      </c>
      <c r="O1430" s="2" t="s">
        <v>3</v>
      </c>
      <c r="P1430" s="2" t="str">
        <f t="shared" si="124"/>
        <v>1482857</v>
      </c>
      <c r="Q1430" s="2" t="str">
        <f t="shared" si="125"/>
        <v>1483267</v>
      </c>
      <c r="R1430" s="9">
        <f t="shared" si="126"/>
        <v>50</v>
      </c>
      <c r="S1430">
        <f t="shared" si="127"/>
        <v>0</v>
      </c>
      <c r="T1430">
        <f t="shared" si="128"/>
        <v>0</v>
      </c>
      <c r="U1430">
        <v>0</v>
      </c>
    </row>
    <row r="1431" spans="14:21">
      <c r="N1431" s="8" t="s">
        <v>1481</v>
      </c>
      <c r="O1431" s="2" t="s">
        <v>3</v>
      </c>
      <c r="P1431" s="2" t="str">
        <f t="shared" si="124"/>
        <v>1483316</v>
      </c>
      <c r="Q1431" s="2" t="str">
        <f t="shared" si="125"/>
        <v>1484251</v>
      </c>
      <c r="R1431" s="9">
        <f t="shared" si="126"/>
        <v>299</v>
      </c>
      <c r="S1431">
        <f t="shared" si="127"/>
        <v>0</v>
      </c>
      <c r="T1431">
        <f t="shared" si="128"/>
        <v>0</v>
      </c>
      <c r="U1431">
        <v>0</v>
      </c>
    </row>
    <row r="1432" spans="14:21">
      <c r="N1432" s="8" t="s">
        <v>1482</v>
      </c>
      <c r="O1432" s="2" t="s">
        <v>7</v>
      </c>
      <c r="P1432" s="2" t="str">
        <f t="shared" si="124"/>
        <v>1484549</v>
      </c>
      <c r="Q1432" s="2" t="str">
        <f t="shared" si="125"/>
        <v>1484986</v>
      </c>
      <c r="R1432" s="9">
        <f t="shared" si="126"/>
        <v>40</v>
      </c>
      <c r="S1432">
        <f t="shared" si="127"/>
        <v>0</v>
      </c>
      <c r="T1432">
        <f t="shared" si="128"/>
        <v>0</v>
      </c>
      <c r="U1432">
        <v>0</v>
      </c>
    </row>
    <row r="1433" spans="14:21">
      <c r="N1433" s="8" t="s">
        <v>1483</v>
      </c>
      <c r="O1433" s="2" t="s">
        <v>3</v>
      </c>
      <c r="P1433" s="2" t="str">
        <f t="shared" si="124"/>
        <v>1485025</v>
      </c>
      <c r="Q1433" s="2" t="str">
        <f t="shared" si="125"/>
        <v>1486710</v>
      </c>
      <c r="R1433" s="9">
        <f t="shared" si="126"/>
        <v>274</v>
      </c>
      <c r="S1433">
        <f t="shared" si="127"/>
        <v>0</v>
      </c>
      <c r="T1433">
        <f t="shared" si="128"/>
        <v>0</v>
      </c>
      <c r="U1433">
        <v>0</v>
      </c>
    </row>
    <row r="1434" spans="14:21">
      <c r="N1434" s="8" t="s">
        <v>1484</v>
      </c>
      <c r="O1434" s="2" t="s">
        <v>7</v>
      </c>
      <c r="P1434" s="2" t="str">
        <f t="shared" si="124"/>
        <v>1486983</v>
      </c>
      <c r="Q1434" s="2" t="str">
        <f t="shared" si="125"/>
        <v>1488041</v>
      </c>
      <c r="R1434" s="9">
        <f t="shared" si="126"/>
        <v>215</v>
      </c>
      <c r="S1434">
        <f t="shared" si="127"/>
        <v>0</v>
      </c>
      <c r="T1434">
        <f t="shared" si="128"/>
        <v>0</v>
      </c>
      <c r="U1434">
        <v>0</v>
      </c>
    </row>
    <row r="1435" spans="14:21">
      <c r="N1435" s="8" t="s">
        <v>1485</v>
      </c>
      <c r="O1435" s="2" t="s">
        <v>3</v>
      </c>
      <c r="P1435" s="2" t="str">
        <f t="shared" si="124"/>
        <v>1488255</v>
      </c>
      <c r="Q1435" s="2" t="str">
        <f t="shared" si="125"/>
        <v>1488854</v>
      </c>
      <c r="R1435" s="9">
        <f t="shared" si="126"/>
        <v>122</v>
      </c>
      <c r="S1435">
        <f t="shared" si="127"/>
        <v>0</v>
      </c>
      <c r="T1435">
        <f t="shared" si="128"/>
        <v>0</v>
      </c>
      <c r="U1435">
        <v>0</v>
      </c>
    </row>
    <row r="1436" spans="14:21">
      <c r="N1436" s="8" t="s">
        <v>1486</v>
      </c>
      <c r="O1436" s="2" t="s">
        <v>3</v>
      </c>
      <c r="P1436" s="2" t="str">
        <f t="shared" si="124"/>
        <v>1488975</v>
      </c>
      <c r="Q1436" s="2" t="str">
        <f t="shared" si="125"/>
        <v>1490723</v>
      </c>
      <c r="R1436" s="9">
        <f t="shared" si="126"/>
        <v>37</v>
      </c>
      <c r="S1436">
        <f t="shared" si="127"/>
        <v>0</v>
      </c>
      <c r="T1436">
        <f t="shared" si="128"/>
        <v>0</v>
      </c>
      <c r="U1436">
        <v>0</v>
      </c>
    </row>
    <row r="1437" spans="14:21">
      <c r="N1437" s="8" t="s">
        <v>1487</v>
      </c>
      <c r="O1437" s="2" t="s">
        <v>3</v>
      </c>
      <c r="P1437" s="2" t="str">
        <f t="shared" si="124"/>
        <v>1490759</v>
      </c>
      <c r="Q1437" s="2" t="str">
        <f t="shared" si="125"/>
        <v>1491205</v>
      </c>
      <c r="R1437" s="9">
        <f t="shared" si="126"/>
        <v>82</v>
      </c>
      <c r="S1437">
        <f t="shared" si="127"/>
        <v>0</v>
      </c>
      <c r="T1437">
        <f t="shared" si="128"/>
        <v>0</v>
      </c>
      <c r="U1437">
        <v>0</v>
      </c>
    </row>
    <row r="1438" spans="14:21">
      <c r="N1438" s="8" t="s">
        <v>1488</v>
      </c>
      <c r="O1438" s="2" t="s">
        <v>7</v>
      </c>
      <c r="P1438" s="2" t="str">
        <f t="shared" si="124"/>
        <v>1491286</v>
      </c>
      <c r="Q1438" s="2" t="str">
        <f t="shared" si="125"/>
        <v>1491564</v>
      </c>
      <c r="R1438" s="9">
        <f t="shared" si="126"/>
        <v>233</v>
      </c>
      <c r="S1438">
        <f t="shared" si="127"/>
        <v>0</v>
      </c>
      <c r="T1438">
        <f t="shared" si="128"/>
        <v>0</v>
      </c>
      <c r="U1438">
        <v>0</v>
      </c>
    </row>
    <row r="1439" spans="14:21">
      <c r="N1439" s="8" t="s">
        <v>1489</v>
      </c>
      <c r="O1439" s="2" t="s">
        <v>3</v>
      </c>
      <c r="P1439" s="2" t="str">
        <f t="shared" si="124"/>
        <v>1491796</v>
      </c>
      <c r="Q1439" s="2" t="str">
        <f t="shared" si="125"/>
        <v>1492290</v>
      </c>
      <c r="R1439" s="9">
        <f t="shared" si="126"/>
        <v>140</v>
      </c>
      <c r="S1439">
        <f t="shared" si="127"/>
        <v>0</v>
      </c>
      <c r="T1439">
        <f t="shared" si="128"/>
        <v>0</v>
      </c>
      <c r="U1439">
        <v>0</v>
      </c>
    </row>
    <row r="1440" spans="14:21">
      <c r="N1440" s="8" t="s">
        <v>1490</v>
      </c>
      <c r="O1440" s="2" t="s">
        <v>3</v>
      </c>
      <c r="P1440" s="2" t="str">
        <f t="shared" si="124"/>
        <v>1492429</v>
      </c>
      <c r="Q1440" s="2" t="str">
        <f t="shared" si="125"/>
        <v>1494030</v>
      </c>
      <c r="R1440" s="9">
        <f t="shared" si="126"/>
        <v>144</v>
      </c>
      <c r="S1440">
        <f t="shared" si="127"/>
        <v>0</v>
      </c>
      <c r="T1440">
        <f t="shared" si="128"/>
        <v>0</v>
      </c>
      <c r="U1440">
        <v>0</v>
      </c>
    </row>
    <row r="1441" spans="14:21">
      <c r="N1441" s="8" t="s">
        <v>1491</v>
      </c>
      <c r="O1441" s="2" t="s">
        <v>3</v>
      </c>
      <c r="P1441" s="2" t="str">
        <f t="shared" si="124"/>
        <v>1494173</v>
      </c>
      <c r="Q1441" s="2" t="str">
        <f t="shared" si="125"/>
        <v>1495093</v>
      </c>
      <c r="R1441" s="9">
        <f t="shared" si="126"/>
        <v>82</v>
      </c>
      <c r="S1441">
        <f t="shared" si="127"/>
        <v>0</v>
      </c>
      <c r="T1441">
        <f t="shared" si="128"/>
        <v>0</v>
      </c>
      <c r="U1441">
        <v>0</v>
      </c>
    </row>
    <row r="1442" spans="14:21">
      <c r="N1442" s="8" t="s">
        <v>1492</v>
      </c>
      <c r="O1442" s="2" t="s">
        <v>3</v>
      </c>
      <c r="P1442" s="2" t="str">
        <f t="shared" si="124"/>
        <v>1495174</v>
      </c>
      <c r="Q1442" s="2" t="str">
        <f t="shared" si="125"/>
        <v>1496151</v>
      </c>
      <c r="R1442" s="9">
        <f t="shared" si="126"/>
        <v>249</v>
      </c>
      <c r="S1442">
        <f t="shared" si="127"/>
        <v>0</v>
      </c>
      <c r="T1442">
        <f t="shared" si="128"/>
        <v>0</v>
      </c>
      <c r="U1442">
        <v>0</v>
      </c>
    </row>
    <row r="1443" spans="14:21">
      <c r="N1443" s="8" t="s">
        <v>1493</v>
      </c>
      <c r="O1443" s="2" t="s">
        <v>7</v>
      </c>
      <c r="P1443" s="2" t="str">
        <f t="shared" si="124"/>
        <v>1496399</v>
      </c>
      <c r="Q1443" s="2" t="str">
        <f t="shared" si="125"/>
        <v>1496833</v>
      </c>
      <c r="R1443" s="9">
        <f t="shared" si="126"/>
        <v>385</v>
      </c>
      <c r="S1443">
        <f t="shared" si="127"/>
        <v>0</v>
      </c>
      <c r="T1443">
        <f t="shared" si="128"/>
        <v>0</v>
      </c>
      <c r="U1443">
        <v>0</v>
      </c>
    </row>
    <row r="1444" spans="14:21">
      <c r="N1444" s="8" t="s">
        <v>1494</v>
      </c>
      <c r="O1444" s="2" t="s">
        <v>7</v>
      </c>
      <c r="P1444" s="2" t="str">
        <f t="shared" si="124"/>
        <v>1497217</v>
      </c>
      <c r="Q1444" s="2" t="str">
        <f t="shared" si="125"/>
        <v>1498290</v>
      </c>
      <c r="R1444" s="9">
        <f t="shared" si="126"/>
        <v>42</v>
      </c>
      <c r="S1444">
        <f t="shared" si="127"/>
        <v>0</v>
      </c>
      <c r="T1444">
        <f t="shared" si="128"/>
        <v>0</v>
      </c>
      <c r="U1444">
        <v>0</v>
      </c>
    </row>
    <row r="1445" spans="14:21">
      <c r="N1445" s="8" t="s">
        <v>1495</v>
      </c>
      <c r="O1445" s="2" t="s">
        <v>7</v>
      </c>
      <c r="P1445" s="2" t="str">
        <f t="shared" si="124"/>
        <v>1498331</v>
      </c>
      <c r="Q1445" s="2" t="str">
        <f t="shared" si="125"/>
        <v>1498624</v>
      </c>
      <c r="R1445" s="9">
        <f t="shared" si="126"/>
        <v>79</v>
      </c>
      <c r="S1445">
        <f t="shared" si="127"/>
        <v>0</v>
      </c>
      <c r="T1445">
        <f t="shared" si="128"/>
        <v>0</v>
      </c>
      <c r="U1445">
        <v>0</v>
      </c>
    </row>
    <row r="1446" spans="14:21">
      <c r="N1446" s="8" t="s">
        <v>1496</v>
      </c>
      <c r="O1446" s="2" t="s">
        <v>3</v>
      </c>
      <c r="P1446" s="2" t="str">
        <f t="shared" si="124"/>
        <v>1498702</v>
      </c>
      <c r="Q1446" s="2" t="str">
        <f t="shared" si="125"/>
        <v>1499817</v>
      </c>
      <c r="R1446" s="9">
        <f t="shared" si="126"/>
        <v>107</v>
      </c>
      <c r="S1446">
        <f t="shared" si="127"/>
        <v>0</v>
      </c>
      <c r="T1446">
        <f t="shared" si="128"/>
        <v>0</v>
      </c>
      <c r="U1446">
        <v>0</v>
      </c>
    </row>
    <row r="1447" spans="14:21">
      <c r="N1447" s="8" t="s">
        <v>1497</v>
      </c>
      <c r="O1447" s="2" t="s">
        <v>3</v>
      </c>
      <c r="P1447" s="2" t="str">
        <f t="shared" si="124"/>
        <v>1499923</v>
      </c>
      <c r="Q1447" s="2" t="str">
        <f t="shared" si="125"/>
        <v>1500342</v>
      </c>
      <c r="R1447" s="9">
        <f t="shared" si="126"/>
        <v>148</v>
      </c>
      <c r="S1447">
        <f t="shared" si="127"/>
        <v>0</v>
      </c>
      <c r="T1447">
        <f t="shared" si="128"/>
        <v>0</v>
      </c>
      <c r="U1447">
        <v>0</v>
      </c>
    </row>
    <row r="1448" spans="14:21">
      <c r="N1448" s="8" t="s">
        <v>1498</v>
      </c>
      <c r="O1448" s="2" t="s">
        <v>7</v>
      </c>
      <c r="P1448" s="2" t="str">
        <f t="shared" si="124"/>
        <v>1500489</v>
      </c>
      <c r="Q1448" s="2" t="str">
        <f t="shared" si="125"/>
        <v>1501307</v>
      </c>
      <c r="R1448" s="9">
        <f t="shared" si="126"/>
        <v>37</v>
      </c>
      <c r="S1448">
        <f t="shared" si="127"/>
        <v>0</v>
      </c>
      <c r="T1448">
        <f t="shared" si="128"/>
        <v>0</v>
      </c>
      <c r="U1448">
        <v>0</v>
      </c>
    </row>
    <row r="1449" spans="14:21">
      <c r="N1449" s="8" t="s">
        <v>1499</v>
      </c>
      <c r="O1449" s="2" t="s">
        <v>7</v>
      </c>
      <c r="P1449" s="2" t="str">
        <f t="shared" si="124"/>
        <v>1501343</v>
      </c>
      <c r="Q1449" s="2" t="str">
        <f t="shared" si="125"/>
        <v>1502305</v>
      </c>
      <c r="R1449" s="9">
        <f t="shared" si="126"/>
        <v>21</v>
      </c>
      <c r="S1449">
        <f t="shared" si="127"/>
        <v>0</v>
      </c>
      <c r="T1449">
        <f t="shared" si="128"/>
        <v>0</v>
      </c>
      <c r="U1449">
        <v>0</v>
      </c>
    </row>
    <row r="1450" spans="14:21">
      <c r="N1450" s="8" t="s">
        <v>1500</v>
      </c>
      <c r="O1450" s="2" t="s">
        <v>3</v>
      </c>
      <c r="P1450" s="2" t="str">
        <f t="shared" si="124"/>
        <v>1502325</v>
      </c>
      <c r="Q1450" s="2" t="str">
        <f t="shared" si="125"/>
        <v>1503392</v>
      </c>
      <c r="R1450" s="9">
        <f t="shared" si="126"/>
        <v>66</v>
      </c>
      <c r="S1450">
        <f t="shared" si="127"/>
        <v>0</v>
      </c>
      <c r="T1450">
        <f t="shared" si="128"/>
        <v>0</v>
      </c>
      <c r="U1450">
        <v>0</v>
      </c>
    </row>
    <row r="1451" spans="14:21">
      <c r="N1451" s="8" t="s">
        <v>1501</v>
      </c>
      <c r="O1451" s="2" t="s">
        <v>7</v>
      </c>
      <c r="P1451" s="2" t="str">
        <f t="shared" si="124"/>
        <v>1503457</v>
      </c>
      <c r="Q1451" s="2" t="str">
        <f t="shared" si="125"/>
        <v>1504257</v>
      </c>
      <c r="R1451" s="9">
        <f t="shared" si="126"/>
        <v>44</v>
      </c>
      <c r="S1451">
        <f t="shared" si="127"/>
        <v>0</v>
      </c>
      <c r="T1451">
        <f t="shared" si="128"/>
        <v>0</v>
      </c>
      <c r="U1451">
        <v>0</v>
      </c>
    </row>
    <row r="1452" spans="14:21">
      <c r="N1452" s="8" t="s">
        <v>1502</v>
      </c>
      <c r="O1452" s="2" t="s">
        <v>7</v>
      </c>
      <c r="P1452" s="2" t="str">
        <f t="shared" si="124"/>
        <v>1504300</v>
      </c>
      <c r="Q1452" s="2" t="str">
        <f t="shared" si="125"/>
        <v>1504761</v>
      </c>
      <c r="R1452" s="9">
        <f t="shared" si="126"/>
        <v>-2</v>
      </c>
      <c r="S1452">
        <f t="shared" si="127"/>
        <v>0</v>
      </c>
      <c r="T1452">
        <f t="shared" si="128"/>
        <v>0</v>
      </c>
      <c r="U1452">
        <v>0</v>
      </c>
    </row>
    <row r="1453" spans="14:21">
      <c r="N1453" s="8" t="s">
        <v>1503</v>
      </c>
      <c r="O1453" s="2" t="s">
        <v>3</v>
      </c>
      <c r="P1453" s="2" t="str">
        <f t="shared" si="124"/>
        <v>1504758</v>
      </c>
      <c r="Q1453" s="2" t="str">
        <f t="shared" si="125"/>
        <v>1506194</v>
      </c>
      <c r="R1453" s="9">
        <f t="shared" si="126"/>
        <v>206</v>
      </c>
      <c r="S1453">
        <f t="shared" si="127"/>
        <v>0</v>
      </c>
      <c r="T1453">
        <f t="shared" si="128"/>
        <v>0</v>
      </c>
      <c r="U1453">
        <v>0</v>
      </c>
    </row>
    <row r="1454" spans="14:21">
      <c r="N1454" s="8" t="s">
        <v>1504</v>
      </c>
      <c r="O1454" s="2" t="s">
        <v>7</v>
      </c>
      <c r="P1454" s="2" t="str">
        <f t="shared" si="124"/>
        <v>1506399</v>
      </c>
      <c r="Q1454" s="2" t="str">
        <f t="shared" si="125"/>
        <v>1507133</v>
      </c>
      <c r="R1454" s="9">
        <f t="shared" si="126"/>
        <v>152</v>
      </c>
      <c r="S1454">
        <f t="shared" si="127"/>
        <v>0</v>
      </c>
      <c r="T1454">
        <f t="shared" si="128"/>
        <v>0</v>
      </c>
      <c r="U1454">
        <v>0</v>
      </c>
    </row>
    <row r="1455" spans="14:21">
      <c r="N1455" s="8" t="s">
        <v>1505</v>
      </c>
      <c r="O1455" s="2" t="s">
        <v>7</v>
      </c>
      <c r="P1455" s="2" t="str">
        <f t="shared" si="124"/>
        <v>1507284</v>
      </c>
      <c r="Q1455" s="2" t="str">
        <f t="shared" si="125"/>
        <v>1508324</v>
      </c>
      <c r="R1455" s="9">
        <f t="shared" si="126"/>
        <v>71</v>
      </c>
      <c r="S1455">
        <f t="shared" si="127"/>
        <v>0</v>
      </c>
      <c r="T1455">
        <f t="shared" si="128"/>
        <v>0</v>
      </c>
      <c r="U1455">
        <v>0</v>
      </c>
    </row>
    <row r="1456" spans="14:21">
      <c r="N1456" s="8" t="s">
        <v>1506</v>
      </c>
      <c r="O1456" s="2" t="s">
        <v>7</v>
      </c>
      <c r="P1456" s="2" t="str">
        <f t="shared" si="124"/>
        <v>1508394</v>
      </c>
      <c r="Q1456" s="2" t="str">
        <f t="shared" si="125"/>
        <v>1509401</v>
      </c>
      <c r="R1456" s="9">
        <f t="shared" si="126"/>
        <v>55</v>
      </c>
      <c r="S1456">
        <f t="shared" si="127"/>
        <v>0</v>
      </c>
      <c r="T1456">
        <f t="shared" si="128"/>
        <v>0</v>
      </c>
      <c r="U1456">
        <v>0</v>
      </c>
    </row>
    <row r="1457" spans="14:21">
      <c r="N1457" s="8" t="s">
        <v>1507</v>
      </c>
      <c r="O1457" s="2" t="s">
        <v>7</v>
      </c>
      <c r="P1457" s="2" t="str">
        <f t="shared" si="124"/>
        <v>1509455</v>
      </c>
      <c r="Q1457" s="2" t="str">
        <f t="shared" si="125"/>
        <v>1510336</v>
      </c>
      <c r="R1457" s="9">
        <f t="shared" si="126"/>
        <v>-30</v>
      </c>
      <c r="S1457">
        <f t="shared" si="127"/>
        <v>1</v>
      </c>
      <c r="T1457">
        <f t="shared" si="128"/>
        <v>-30</v>
      </c>
      <c r="U1457">
        <v>-30</v>
      </c>
    </row>
    <row r="1458" spans="14:21">
      <c r="N1458" s="8" t="s">
        <v>1508</v>
      </c>
      <c r="O1458" s="2" t="s">
        <v>7</v>
      </c>
      <c r="P1458" s="2" t="str">
        <f t="shared" si="124"/>
        <v>1510305</v>
      </c>
      <c r="Q1458" s="2" t="str">
        <f t="shared" si="125"/>
        <v>1510982</v>
      </c>
      <c r="R1458" s="9">
        <f t="shared" si="126"/>
        <v>-19</v>
      </c>
      <c r="S1458">
        <f t="shared" si="127"/>
        <v>0</v>
      </c>
      <c r="T1458">
        <f t="shared" si="128"/>
        <v>0</v>
      </c>
      <c r="U1458">
        <v>0</v>
      </c>
    </row>
    <row r="1459" spans="14:21">
      <c r="N1459" s="8" t="s">
        <v>1509</v>
      </c>
      <c r="O1459" s="2" t="s">
        <v>3</v>
      </c>
      <c r="P1459" s="2" t="str">
        <f t="shared" si="124"/>
        <v>1510962</v>
      </c>
      <c r="Q1459" s="2" t="str">
        <f t="shared" si="125"/>
        <v>1511528</v>
      </c>
      <c r="R1459" s="9">
        <f t="shared" si="126"/>
        <v>65</v>
      </c>
      <c r="S1459">
        <f t="shared" si="127"/>
        <v>0</v>
      </c>
      <c r="T1459">
        <f t="shared" si="128"/>
        <v>0</v>
      </c>
      <c r="U1459">
        <v>0</v>
      </c>
    </row>
    <row r="1460" spans="14:21">
      <c r="N1460" s="8" t="s">
        <v>1510</v>
      </c>
      <c r="O1460" s="2" t="s">
        <v>3</v>
      </c>
      <c r="P1460" s="2" t="str">
        <f t="shared" si="124"/>
        <v>1511592</v>
      </c>
      <c r="Q1460" s="2" t="str">
        <f t="shared" si="125"/>
        <v>1512212</v>
      </c>
      <c r="R1460" s="9">
        <f t="shared" si="126"/>
        <v>110</v>
      </c>
      <c r="S1460">
        <f t="shared" si="127"/>
        <v>0</v>
      </c>
      <c r="T1460">
        <f t="shared" si="128"/>
        <v>0</v>
      </c>
      <c r="U1460">
        <v>0</v>
      </c>
    </row>
    <row r="1461" spans="14:21">
      <c r="N1461" s="8" t="s">
        <v>1511</v>
      </c>
      <c r="O1461" s="2" t="s">
        <v>3</v>
      </c>
      <c r="P1461" s="2" t="str">
        <f t="shared" si="124"/>
        <v>1512321</v>
      </c>
      <c r="Q1461" s="2" t="str">
        <f t="shared" si="125"/>
        <v>1512578</v>
      </c>
      <c r="R1461" s="9">
        <f t="shared" si="126"/>
        <v>132</v>
      </c>
      <c r="S1461">
        <f t="shared" si="127"/>
        <v>0</v>
      </c>
      <c r="T1461">
        <f t="shared" si="128"/>
        <v>0</v>
      </c>
      <c r="U1461">
        <v>0</v>
      </c>
    </row>
    <row r="1462" spans="14:21">
      <c r="N1462" s="8" t="s">
        <v>1512</v>
      </c>
      <c r="O1462" s="2" t="s">
        <v>3</v>
      </c>
      <c r="P1462" s="2" t="str">
        <f t="shared" si="124"/>
        <v>1512709</v>
      </c>
      <c r="Q1462" s="2" t="str">
        <f t="shared" si="125"/>
        <v>1513965</v>
      </c>
      <c r="R1462" s="9">
        <f t="shared" si="126"/>
        <v>107</v>
      </c>
      <c r="S1462">
        <f t="shared" si="127"/>
        <v>0</v>
      </c>
      <c r="T1462">
        <f t="shared" si="128"/>
        <v>0</v>
      </c>
      <c r="U1462">
        <v>0</v>
      </c>
    </row>
    <row r="1463" spans="14:21">
      <c r="N1463" s="8" t="s">
        <v>1513</v>
      </c>
      <c r="O1463" s="2" t="s">
        <v>3</v>
      </c>
      <c r="P1463" s="2" t="str">
        <f t="shared" si="124"/>
        <v>1514071</v>
      </c>
      <c r="Q1463" s="2" t="str">
        <f t="shared" si="125"/>
        <v>1515141</v>
      </c>
      <c r="R1463" s="9">
        <f t="shared" si="126"/>
        <v>229</v>
      </c>
      <c r="S1463">
        <f t="shared" si="127"/>
        <v>0</v>
      </c>
      <c r="T1463">
        <f t="shared" si="128"/>
        <v>0</v>
      </c>
      <c r="U1463">
        <v>0</v>
      </c>
    </row>
    <row r="1464" spans="14:21">
      <c r="N1464" s="8" t="s">
        <v>1514</v>
      </c>
      <c r="O1464" s="2" t="s">
        <v>7</v>
      </c>
      <c r="P1464" s="2" t="str">
        <f t="shared" si="124"/>
        <v>1515369</v>
      </c>
      <c r="Q1464" s="2" t="str">
        <f t="shared" si="125"/>
        <v>1517000</v>
      </c>
      <c r="R1464" s="9">
        <f t="shared" si="126"/>
        <v>238</v>
      </c>
      <c r="S1464">
        <f t="shared" si="127"/>
        <v>0</v>
      </c>
      <c r="T1464">
        <f t="shared" si="128"/>
        <v>0</v>
      </c>
      <c r="U1464">
        <v>0</v>
      </c>
    </row>
    <row r="1465" spans="14:21">
      <c r="N1465" s="8" t="s">
        <v>1515</v>
      </c>
      <c r="O1465" s="2" t="s">
        <v>7</v>
      </c>
      <c r="P1465" s="2" t="str">
        <f t="shared" si="124"/>
        <v>1517237</v>
      </c>
      <c r="Q1465" s="2" t="str">
        <f t="shared" si="125"/>
        <v>1518832</v>
      </c>
      <c r="R1465" s="9">
        <f t="shared" si="126"/>
        <v>163</v>
      </c>
      <c r="S1465">
        <f t="shared" si="127"/>
        <v>0</v>
      </c>
      <c r="T1465">
        <f t="shared" si="128"/>
        <v>0</v>
      </c>
      <c r="U1465">
        <v>0</v>
      </c>
    </row>
    <row r="1466" spans="14:21">
      <c r="N1466" s="8" t="s">
        <v>1516</v>
      </c>
      <c r="O1466" s="2" t="s">
        <v>7</v>
      </c>
      <c r="P1466" s="2" t="str">
        <f t="shared" si="124"/>
        <v>1518994</v>
      </c>
      <c r="Q1466" s="2" t="str">
        <f t="shared" si="125"/>
        <v>1519449</v>
      </c>
      <c r="R1466" s="9">
        <f t="shared" si="126"/>
        <v>216</v>
      </c>
      <c r="S1466">
        <f t="shared" si="127"/>
        <v>0</v>
      </c>
      <c r="T1466">
        <f t="shared" si="128"/>
        <v>0</v>
      </c>
      <c r="U1466">
        <v>0</v>
      </c>
    </row>
    <row r="1467" spans="14:21">
      <c r="N1467" s="8" t="s">
        <v>1517</v>
      </c>
      <c r="O1467" s="2" t="s">
        <v>7</v>
      </c>
      <c r="P1467" s="2" t="str">
        <f t="shared" si="124"/>
        <v>1519664</v>
      </c>
      <c r="Q1467" s="2" t="str">
        <f t="shared" si="125"/>
        <v>1520668</v>
      </c>
      <c r="R1467" s="9">
        <f t="shared" si="126"/>
        <v>7</v>
      </c>
      <c r="S1467">
        <f t="shared" si="127"/>
        <v>0</v>
      </c>
      <c r="T1467">
        <f t="shared" si="128"/>
        <v>0</v>
      </c>
      <c r="U1467">
        <v>0</v>
      </c>
    </row>
    <row r="1468" spans="14:21">
      <c r="N1468" s="8" t="s">
        <v>1518</v>
      </c>
      <c r="O1468" s="2" t="s">
        <v>7</v>
      </c>
      <c r="P1468" s="2" t="str">
        <f t="shared" si="124"/>
        <v>1520674</v>
      </c>
      <c r="Q1468" s="2" t="str">
        <f t="shared" si="125"/>
        <v>1521363</v>
      </c>
      <c r="R1468" s="9">
        <f t="shared" si="126"/>
        <v>120</v>
      </c>
      <c r="S1468">
        <f t="shared" si="127"/>
        <v>0</v>
      </c>
      <c r="T1468">
        <f t="shared" si="128"/>
        <v>0</v>
      </c>
      <c r="U1468">
        <v>0</v>
      </c>
    </row>
    <row r="1469" spans="14:21">
      <c r="N1469" s="8" t="s">
        <v>1519</v>
      </c>
      <c r="O1469" s="2" t="s">
        <v>3</v>
      </c>
      <c r="P1469" s="2" t="str">
        <f t="shared" si="124"/>
        <v>1521482</v>
      </c>
      <c r="Q1469" s="2" t="str">
        <f t="shared" si="125"/>
        <v>1522141</v>
      </c>
      <c r="R1469" s="9">
        <f t="shared" si="126"/>
        <v>-2</v>
      </c>
      <c r="S1469">
        <f t="shared" si="127"/>
        <v>1</v>
      </c>
      <c r="T1469">
        <f t="shared" si="128"/>
        <v>-2</v>
      </c>
      <c r="U1469">
        <v>-2</v>
      </c>
    </row>
    <row r="1470" spans="14:21">
      <c r="N1470" s="8" t="s">
        <v>1520</v>
      </c>
      <c r="O1470" s="2" t="s">
        <v>3</v>
      </c>
      <c r="P1470" s="2" t="str">
        <f t="shared" si="124"/>
        <v>1522138</v>
      </c>
      <c r="Q1470" s="2" t="str">
        <f t="shared" si="125"/>
        <v>1522719</v>
      </c>
      <c r="R1470" s="9">
        <f t="shared" si="126"/>
        <v>-6</v>
      </c>
      <c r="S1470">
        <f t="shared" si="127"/>
        <v>1</v>
      </c>
      <c r="T1470">
        <f t="shared" si="128"/>
        <v>-6</v>
      </c>
      <c r="U1470">
        <v>-6</v>
      </c>
    </row>
    <row r="1471" spans="14:21">
      <c r="N1471" s="8" t="s">
        <v>1521</v>
      </c>
      <c r="O1471" s="2" t="s">
        <v>3</v>
      </c>
      <c r="P1471" s="2" t="str">
        <f t="shared" si="124"/>
        <v>1522712</v>
      </c>
      <c r="Q1471" s="2" t="str">
        <f t="shared" si="125"/>
        <v>1523005</v>
      </c>
      <c r="R1471" s="9">
        <f t="shared" si="126"/>
        <v>-2</v>
      </c>
      <c r="S1471">
        <f t="shared" si="127"/>
        <v>1</v>
      </c>
      <c r="T1471">
        <f t="shared" si="128"/>
        <v>-2</v>
      </c>
      <c r="U1471">
        <v>-2</v>
      </c>
    </row>
    <row r="1472" spans="14:21">
      <c r="N1472" s="8" t="s">
        <v>1522</v>
      </c>
      <c r="O1472" s="2" t="s">
        <v>3</v>
      </c>
      <c r="P1472" s="2" t="str">
        <f t="shared" si="124"/>
        <v>1523002</v>
      </c>
      <c r="Q1472" s="2" t="str">
        <f t="shared" si="125"/>
        <v>1523259</v>
      </c>
      <c r="R1472" s="9">
        <f t="shared" si="126"/>
        <v>-2</v>
      </c>
      <c r="S1472">
        <f t="shared" si="127"/>
        <v>1</v>
      </c>
      <c r="T1472">
        <f t="shared" si="128"/>
        <v>-2</v>
      </c>
      <c r="U1472">
        <v>-2</v>
      </c>
    </row>
    <row r="1473" spans="14:21">
      <c r="N1473" s="8" t="s">
        <v>1523</v>
      </c>
      <c r="O1473" s="2" t="s">
        <v>3</v>
      </c>
      <c r="P1473" s="2" t="str">
        <f t="shared" si="124"/>
        <v>1523256</v>
      </c>
      <c r="Q1473" s="2" t="str">
        <f t="shared" si="125"/>
        <v>1523642</v>
      </c>
      <c r="R1473" s="9">
        <f t="shared" si="126"/>
        <v>-2</v>
      </c>
      <c r="S1473">
        <f t="shared" si="127"/>
        <v>1</v>
      </c>
      <c r="T1473">
        <f t="shared" si="128"/>
        <v>-2</v>
      </c>
      <c r="U1473">
        <v>-2</v>
      </c>
    </row>
    <row r="1474" spans="14:21">
      <c r="N1474" s="8" t="s">
        <v>1524</v>
      </c>
      <c r="O1474" s="2" t="s">
        <v>3</v>
      </c>
      <c r="P1474" s="2" t="str">
        <f t="shared" si="124"/>
        <v>1523639</v>
      </c>
      <c r="Q1474" s="2" t="str">
        <f t="shared" si="125"/>
        <v>1525081</v>
      </c>
      <c r="R1474" s="9">
        <f t="shared" si="126"/>
        <v>-2</v>
      </c>
      <c r="S1474">
        <f t="shared" si="127"/>
        <v>1</v>
      </c>
      <c r="T1474">
        <f t="shared" si="128"/>
        <v>-2</v>
      </c>
      <c r="U1474">
        <v>-2</v>
      </c>
    </row>
    <row r="1475" spans="14:21">
      <c r="N1475" s="8" t="s">
        <v>1525</v>
      </c>
      <c r="O1475" s="2" t="s">
        <v>3</v>
      </c>
      <c r="P1475" s="2" t="str">
        <f t="shared" si="124"/>
        <v>1525078</v>
      </c>
      <c r="Q1475" s="2" t="str">
        <f t="shared" si="125"/>
        <v>1525413</v>
      </c>
      <c r="R1475" s="9">
        <f t="shared" si="126"/>
        <v>421</v>
      </c>
      <c r="S1475">
        <f t="shared" si="127"/>
        <v>0</v>
      </c>
      <c r="T1475">
        <f t="shared" si="128"/>
        <v>0</v>
      </c>
      <c r="U1475">
        <v>0</v>
      </c>
    </row>
    <row r="1476" spans="14:21">
      <c r="N1476" s="8" t="s">
        <v>1526</v>
      </c>
      <c r="O1476" s="2" t="s">
        <v>3</v>
      </c>
      <c r="P1476" s="2" t="str">
        <f t="shared" si="124"/>
        <v>1525833</v>
      </c>
      <c r="Q1476" s="2" t="str">
        <f t="shared" si="125"/>
        <v>1526954</v>
      </c>
      <c r="R1476" s="9">
        <f t="shared" si="126"/>
        <v>764</v>
      </c>
      <c r="S1476">
        <f t="shared" si="127"/>
        <v>0</v>
      </c>
      <c r="T1476">
        <f t="shared" si="128"/>
        <v>0</v>
      </c>
      <c r="U1476">
        <v>0</v>
      </c>
    </row>
    <row r="1477" spans="14:21">
      <c r="N1477" s="8" t="s">
        <v>1527</v>
      </c>
      <c r="O1477" s="2" t="s">
        <v>7</v>
      </c>
      <c r="P1477" s="2" t="str">
        <f t="shared" ref="P1477:P1540" si="129">MID(N:N,1,SEARCH("..",N:N)-1)</f>
        <v>1527717</v>
      </c>
      <c r="Q1477" s="2" t="str">
        <f t="shared" ref="Q1477:Q1540" si="130">MID(N:N,LEN(P1477)+3,LEN(N1477)-LEN(P1477)-2)</f>
        <v>1528031</v>
      </c>
      <c r="R1477" s="9">
        <f t="shared" ref="R1477:R1540" si="131">P1478-Q1477+1</f>
        <v>112</v>
      </c>
      <c r="S1477">
        <f t="shared" ref="S1477:S1540" si="132">IF(O1477=O1478,IF(R1477&lt;0,1,0),0)</f>
        <v>0</v>
      </c>
      <c r="T1477">
        <f t="shared" ref="T1477:T1540" si="133">IF(R1477&lt;0,IF(S1477=1,R1477,0),0)</f>
        <v>0</v>
      </c>
      <c r="U1477">
        <v>0</v>
      </c>
    </row>
    <row r="1478" spans="14:21">
      <c r="N1478" s="8" t="s">
        <v>1528</v>
      </c>
      <c r="O1478" s="2" t="s">
        <v>3</v>
      </c>
      <c r="P1478" s="2" t="str">
        <f t="shared" si="129"/>
        <v>1528142</v>
      </c>
      <c r="Q1478" s="2" t="str">
        <f t="shared" si="130"/>
        <v>1530337</v>
      </c>
      <c r="R1478" s="9">
        <f t="shared" si="131"/>
        <v>79</v>
      </c>
      <c r="S1478">
        <f t="shared" si="132"/>
        <v>0</v>
      </c>
      <c r="T1478">
        <f t="shared" si="133"/>
        <v>0</v>
      </c>
      <c r="U1478">
        <v>0</v>
      </c>
    </row>
    <row r="1479" spans="14:21">
      <c r="N1479" s="8" t="s">
        <v>1529</v>
      </c>
      <c r="O1479" s="2" t="s">
        <v>3</v>
      </c>
      <c r="P1479" s="2" t="str">
        <f t="shared" si="129"/>
        <v>1530415</v>
      </c>
      <c r="Q1479" s="2" t="str">
        <f t="shared" si="130"/>
        <v>1530852</v>
      </c>
      <c r="R1479" s="9">
        <f t="shared" si="131"/>
        <v>119</v>
      </c>
      <c r="S1479">
        <f t="shared" si="132"/>
        <v>0</v>
      </c>
      <c r="T1479">
        <f t="shared" si="133"/>
        <v>0</v>
      </c>
      <c r="U1479">
        <v>0</v>
      </c>
    </row>
    <row r="1480" spans="14:21">
      <c r="N1480" s="8" t="s">
        <v>1530</v>
      </c>
      <c r="O1480" s="2" t="s">
        <v>7</v>
      </c>
      <c r="P1480" s="2" t="str">
        <f t="shared" si="129"/>
        <v>1530970</v>
      </c>
      <c r="Q1480" s="2" t="str">
        <f t="shared" si="130"/>
        <v>1531083</v>
      </c>
      <c r="R1480" s="9">
        <f t="shared" si="131"/>
        <v>112</v>
      </c>
      <c r="S1480">
        <f t="shared" si="132"/>
        <v>0</v>
      </c>
      <c r="T1480">
        <f t="shared" si="133"/>
        <v>0</v>
      </c>
      <c r="U1480">
        <v>0</v>
      </c>
    </row>
    <row r="1481" spans="14:21">
      <c r="N1481" s="8" t="s">
        <v>1531</v>
      </c>
      <c r="O1481" s="2" t="s">
        <v>3</v>
      </c>
      <c r="P1481" s="2" t="str">
        <f t="shared" si="129"/>
        <v>1531194</v>
      </c>
      <c r="Q1481" s="2" t="str">
        <f t="shared" si="130"/>
        <v>1531748</v>
      </c>
      <c r="R1481" s="9">
        <f t="shared" si="131"/>
        <v>-2</v>
      </c>
      <c r="S1481">
        <f t="shared" si="132"/>
        <v>1</v>
      </c>
      <c r="T1481">
        <f t="shared" si="133"/>
        <v>-2</v>
      </c>
      <c r="U1481">
        <v>-2</v>
      </c>
    </row>
    <row r="1482" spans="14:21">
      <c r="N1482" s="8" t="s">
        <v>1532</v>
      </c>
      <c r="O1482" s="2" t="s">
        <v>3</v>
      </c>
      <c r="P1482" s="2" t="str">
        <f t="shared" si="129"/>
        <v>1531745</v>
      </c>
      <c r="Q1482" s="2" t="str">
        <f t="shared" si="130"/>
        <v>1532398</v>
      </c>
      <c r="R1482" s="9">
        <f t="shared" si="131"/>
        <v>208</v>
      </c>
      <c r="S1482">
        <f t="shared" si="132"/>
        <v>0</v>
      </c>
      <c r="T1482">
        <f t="shared" si="133"/>
        <v>0</v>
      </c>
      <c r="U1482">
        <v>0</v>
      </c>
    </row>
    <row r="1483" spans="14:21">
      <c r="N1483" s="8" t="s">
        <v>1533</v>
      </c>
      <c r="O1483" s="2" t="s">
        <v>7</v>
      </c>
      <c r="P1483" s="2" t="str">
        <f t="shared" si="129"/>
        <v>1532605</v>
      </c>
      <c r="Q1483" s="2" t="str">
        <f t="shared" si="130"/>
        <v>1534170</v>
      </c>
      <c r="R1483" s="9">
        <f t="shared" si="131"/>
        <v>280</v>
      </c>
      <c r="S1483">
        <f t="shared" si="132"/>
        <v>0</v>
      </c>
      <c r="T1483">
        <f t="shared" si="133"/>
        <v>0</v>
      </c>
      <c r="U1483">
        <v>0</v>
      </c>
    </row>
    <row r="1484" spans="14:21">
      <c r="N1484" s="8" t="s">
        <v>1534</v>
      </c>
      <c r="O1484" s="2" t="s">
        <v>3</v>
      </c>
      <c r="P1484" s="2" t="str">
        <f t="shared" si="129"/>
        <v>1534449</v>
      </c>
      <c r="Q1484" s="2" t="str">
        <f t="shared" si="130"/>
        <v>1534877</v>
      </c>
      <c r="R1484" s="9">
        <f t="shared" si="131"/>
        <v>-2</v>
      </c>
      <c r="S1484">
        <f t="shared" si="132"/>
        <v>1</v>
      </c>
      <c r="T1484">
        <f t="shared" si="133"/>
        <v>-2</v>
      </c>
      <c r="U1484">
        <v>-2</v>
      </c>
    </row>
    <row r="1485" spans="14:21">
      <c r="N1485" s="8" t="s">
        <v>1535</v>
      </c>
      <c r="O1485" s="2" t="s">
        <v>3</v>
      </c>
      <c r="P1485" s="2" t="str">
        <f t="shared" si="129"/>
        <v>1534874</v>
      </c>
      <c r="Q1485" s="2" t="str">
        <f t="shared" si="130"/>
        <v>1536367</v>
      </c>
      <c r="R1485" s="9">
        <f t="shared" si="131"/>
        <v>41</v>
      </c>
      <c r="S1485">
        <f t="shared" si="132"/>
        <v>0</v>
      </c>
      <c r="T1485">
        <f t="shared" si="133"/>
        <v>0</v>
      </c>
      <c r="U1485">
        <v>0</v>
      </c>
    </row>
    <row r="1486" spans="14:21">
      <c r="N1486" s="8" t="s">
        <v>1536</v>
      </c>
      <c r="O1486" s="2" t="s">
        <v>3</v>
      </c>
      <c r="P1486" s="2" t="str">
        <f t="shared" si="129"/>
        <v>1536407</v>
      </c>
      <c r="Q1486" s="2" t="str">
        <f t="shared" si="130"/>
        <v>1536673</v>
      </c>
      <c r="R1486" s="9">
        <f t="shared" si="131"/>
        <v>-8</v>
      </c>
      <c r="S1486">
        <f t="shared" si="132"/>
        <v>1</v>
      </c>
      <c r="T1486">
        <f t="shared" si="133"/>
        <v>-8</v>
      </c>
      <c r="U1486">
        <v>-8</v>
      </c>
    </row>
    <row r="1487" spans="14:21">
      <c r="N1487" s="8" t="s">
        <v>1537</v>
      </c>
      <c r="O1487" s="2" t="s">
        <v>3</v>
      </c>
      <c r="P1487" s="2" t="str">
        <f t="shared" si="129"/>
        <v>1536664</v>
      </c>
      <c r="Q1487" s="2" t="str">
        <f t="shared" si="130"/>
        <v>1536912</v>
      </c>
      <c r="R1487" s="9">
        <f t="shared" si="131"/>
        <v>75</v>
      </c>
      <c r="S1487">
        <f t="shared" si="132"/>
        <v>0</v>
      </c>
      <c r="T1487">
        <f t="shared" si="133"/>
        <v>0</v>
      </c>
      <c r="U1487">
        <v>0</v>
      </c>
    </row>
    <row r="1488" spans="14:21">
      <c r="N1488" s="8" t="s">
        <v>1538</v>
      </c>
      <c r="O1488" s="2" t="s">
        <v>7</v>
      </c>
      <c r="P1488" s="2" t="str">
        <f t="shared" si="129"/>
        <v>1536986</v>
      </c>
      <c r="Q1488" s="2" t="str">
        <f t="shared" si="130"/>
        <v>1537594</v>
      </c>
      <c r="R1488" s="9">
        <f t="shared" si="131"/>
        <v>952</v>
      </c>
      <c r="S1488">
        <f t="shared" si="132"/>
        <v>0</v>
      </c>
      <c r="T1488">
        <f t="shared" si="133"/>
        <v>0</v>
      </c>
      <c r="U1488">
        <v>0</v>
      </c>
    </row>
    <row r="1489" spans="14:21">
      <c r="N1489" s="8" t="s">
        <v>1539</v>
      </c>
      <c r="O1489" s="2" t="s">
        <v>7</v>
      </c>
      <c r="P1489" s="2" t="str">
        <f t="shared" si="129"/>
        <v>1538545</v>
      </c>
      <c r="Q1489" s="2" t="str">
        <f t="shared" si="130"/>
        <v>1539897</v>
      </c>
      <c r="R1489" s="9">
        <f t="shared" si="131"/>
        <v>57</v>
      </c>
      <c r="S1489">
        <f t="shared" si="132"/>
        <v>0</v>
      </c>
      <c r="T1489">
        <f t="shared" si="133"/>
        <v>0</v>
      </c>
      <c r="U1489">
        <v>0</v>
      </c>
    </row>
    <row r="1490" spans="14:21">
      <c r="N1490" s="8" t="s">
        <v>1540</v>
      </c>
      <c r="O1490" s="2" t="s">
        <v>7</v>
      </c>
      <c r="P1490" s="2" t="str">
        <f t="shared" si="129"/>
        <v>1539953</v>
      </c>
      <c r="Q1490" s="2" t="str">
        <f t="shared" si="130"/>
        <v>1540789</v>
      </c>
      <c r="R1490" s="9">
        <f t="shared" si="131"/>
        <v>30</v>
      </c>
      <c r="S1490">
        <f t="shared" si="132"/>
        <v>0</v>
      </c>
      <c r="T1490">
        <f t="shared" si="133"/>
        <v>0</v>
      </c>
      <c r="U1490">
        <v>0</v>
      </c>
    </row>
    <row r="1491" spans="14:21">
      <c r="N1491" s="8" t="s">
        <v>1541</v>
      </c>
      <c r="O1491" s="2" t="s">
        <v>7</v>
      </c>
      <c r="P1491" s="2" t="str">
        <f t="shared" si="129"/>
        <v>1540818</v>
      </c>
      <c r="Q1491" s="2" t="str">
        <f t="shared" si="130"/>
        <v>1542809</v>
      </c>
      <c r="R1491" s="9">
        <f t="shared" si="131"/>
        <v>26</v>
      </c>
      <c r="S1491">
        <f t="shared" si="132"/>
        <v>0</v>
      </c>
      <c r="T1491">
        <f t="shared" si="133"/>
        <v>0</v>
      </c>
      <c r="U1491">
        <v>0</v>
      </c>
    </row>
    <row r="1492" spans="14:21">
      <c r="N1492" s="8" t="s">
        <v>1542</v>
      </c>
      <c r="O1492" s="2" t="s">
        <v>7</v>
      </c>
      <c r="P1492" s="2" t="str">
        <f t="shared" si="129"/>
        <v>1542834</v>
      </c>
      <c r="Q1492" s="2" t="str">
        <f t="shared" si="130"/>
        <v>1543670</v>
      </c>
      <c r="R1492" s="9">
        <f t="shared" si="131"/>
        <v>254</v>
      </c>
      <c r="S1492">
        <f t="shared" si="132"/>
        <v>0</v>
      </c>
      <c r="T1492">
        <f t="shared" si="133"/>
        <v>0</v>
      </c>
      <c r="U1492">
        <v>0</v>
      </c>
    </row>
    <row r="1493" spans="14:21">
      <c r="N1493" s="8" t="s">
        <v>1543</v>
      </c>
      <c r="O1493" s="2" t="s">
        <v>7</v>
      </c>
      <c r="P1493" s="2" t="str">
        <f t="shared" si="129"/>
        <v>1543923</v>
      </c>
      <c r="Q1493" s="2" t="str">
        <f t="shared" si="130"/>
        <v>1544507</v>
      </c>
      <c r="R1493" s="9">
        <f t="shared" si="131"/>
        <v>8</v>
      </c>
      <c r="S1493">
        <f t="shared" si="132"/>
        <v>0</v>
      </c>
      <c r="T1493">
        <f t="shared" si="133"/>
        <v>0</v>
      </c>
      <c r="U1493">
        <v>0</v>
      </c>
    </row>
    <row r="1494" spans="14:21">
      <c r="N1494" s="8" t="s">
        <v>1544</v>
      </c>
      <c r="O1494" s="2" t="s">
        <v>7</v>
      </c>
      <c r="P1494" s="2" t="str">
        <f t="shared" si="129"/>
        <v>1544514</v>
      </c>
      <c r="Q1494" s="2" t="str">
        <f t="shared" si="130"/>
        <v>1545353</v>
      </c>
      <c r="R1494" s="9">
        <f t="shared" si="131"/>
        <v>30</v>
      </c>
      <c r="S1494">
        <f t="shared" si="132"/>
        <v>0</v>
      </c>
      <c r="T1494">
        <f t="shared" si="133"/>
        <v>0</v>
      </c>
      <c r="U1494">
        <v>0</v>
      </c>
    </row>
    <row r="1495" spans="14:21">
      <c r="N1495" s="8" t="s">
        <v>1545</v>
      </c>
      <c r="O1495" s="2" t="s">
        <v>3</v>
      </c>
      <c r="P1495" s="2" t="str">
        <f t="shared" si="129"/>
        <v>1545382</v>
      </c>
      <c r="Q1495" s="2" t="str">
        <f t="shared" si="130"/>
        <v>1546095</v>
      </c>
      <c r="R1495" s="9">
        <f t="shared" si="131"/>
        <v>29</v>
      </c>
      <c r="S1495">
        <f t="shared" si="132"/>
        <v>0</v>
      </c>
      <c r="T1495">
        <f t="shared" si="133"/>
        <v>0</v>
      </c>
      <c r="U1495">
        <v>0</v>
      </c>
    </row>
    <row r="1496" spans="14:21">
      <c r="N1496" s="8" t="s">
        <v>1546</v>
      </c>
      <c r="O1496" s="2" t="s">
        <v>3</v>
      </c>
      <c r="P1496" s="2" t="str">
        <f t="shared" si="129"/>
        <v>1546123</v>
      </c>
      <c r="Q1496" s="2" t="str">
        <f t="shared" si="130"/>
        <v>1546650</v>
      </c>
      <c r="R1496" s="9">
        <f t="shared" si="131"/>
        <v>-2</v>
      </c>
      <c r="S1496">
        <f t="shared" si="132"/>
        <v>1</v>
      </c>
      <c r="T1496">
        <f t="shared" si="133"/>
        <v>-2</v>
      </c>
      <c r="U1496">
        <v>-2</v>
      </c>
    </row>
    <row r="1497" spans="14:21">
      <c r="N1497" s="8" t="s">
        <v>1547</v>
      </c>
      <c r="O1497" s="2" t="s">
        <v>3</v>
      </c>
      <c r="P1497" s="2" t="str">
        <f t="shared" si="129"/>
        <v>1546647</v>
      </c>
      <c r="Q1497" s="2" t="str">
        <f t="shared" si="130"/>
        <v>1547552</v>
      </c>
      <c r="R1497" s="9">
        <f t="shared" si="131"/>
        <v>-6</v>
      </c>
      <c r="S1497">
        <f t="shared" si="132"/>
        <v>1</v>
      </c>
      <c r="T1497">
        <f t="shared" si="133"/>
        <v>-6</v>
      </c>
      <c r="U1497">
        <v>-6</v>
      </c>
    </row>
    <row r="1498" spans="14:21">
      <c r="N1498" s="8" t="s">
        <v>1548</v>
      </c>
      <c r="O1498" s="2" t="s">
        <v>3</v>
      </c>
      <c r="P1498" s="2" t="str">
        <f t="shared" si="129"/>
        <v>1547545</v>
      </c>
      <c r="Q1498" s="2" t="str">
        <f t="shared" si="130"/>
        <v>1548105</v>
      </c>
      <c r="R1498" s="9">
        <f t="shared" si="131"/>
        <v>103</v>
      </c>
      <c r="S1498">
        <f t="shared" si="132"/>
        <v>0</v>
      </c>
      <c r="T1498">
        <f t="shared" si="133"/>
        <v>0</v>
      </c>
      <c r="U1498">
        <v>0</v>
      </c>
    </row>
    <row r="1499" spans="14:21">
      <c r="N1499" s="8" t="s">
        <v>1549</v>
      </c>
      <c r="O1499" s="2" t="s">
        <v>7</v>
      </c>
      <c r="P1499" s="2" t="str">
        <f t="shared" si="129"/>
        <v>1548207</v>
      </c>
      <c r="Q1499" s="2" t="str">
        <f t="shared" si="130"/>
        <v>1548410</v>
      </c>
      <c r="R1499" s="9">
        <f t="shared" si="131"/>
        <v>222</v>
      </c>
      <c r="S1499">
        <f t="shared" si="132"/>
        <v>0</v>
      </c>
      <c r="T1499">
        <f t="shared" si="133"/>
        <v>0</v>
      </c>
      <c r="U1499">
        <v>0</v>
      </c>
    </row>
    <row r="1500" spans="14:21">
      <c r="N1500" s="8" t="s">
        <v>1550</v>
      </c>
      <c r="O1500" s="2" t="s">
        <v>3</v>
      </c>
      <c r="P1500" s="2" t="str">
        <f t="shared" si="129"/>
        <v>1548631</v>
      </c>
      <c r="Q1500" s="2" t="str">
        <f t="shared" si="130"/>
        <v>1548930</v>
      </c>
      <c r="R1500" s="9">
        <f t="shared" si="131"/>
        <v>250</v>
      </c>
      <c r="S1500">
        <f t="shared" si="132"/>
        <v>0</v>
      </c>
      <c r="T1500">
        <f t="shared" si="133"/>
        <v>0</v>
      </c>
      <c r="U1500">
        <v>0</v>
      </c>
    </row>
    <row r="1501" spans="14:21">
      <c r="N1501" s="8" t="s">
        <v>1551</v>
      </c>
      <c r="O1501" s="2" t="s">
        <v>3</v>
      </c>
      <c r="P1501" s="2" t="str">
        <f t="shared" si="129"/>
        <v>1549179</v>
      </c>
      <c r="Q1501" s="2" t="str">
        <f t="shared" si="130"/>
        <v>1550078</v>
      </c>
      <c r="R1501" s="9">
        <f t="shared" si="131"/>
        <v>1</v>
      </c>
      <c r="S1501">
        <f t="shared" si="132"/>
        <v>0</v>
      </c>
      <c r="T1501">
        <f t="shared" si="133"/>
        <v>0</v>
      </c>
      <c r="U1501">
        <v>0</v>
      </c>
    </row>
    <row r="1502" spans="14:21">
      <c r="N1502" s="8" t="s">
        <v>1552</v>
      </c>
      <c r="O1502" s="2" t="s">
        <v>3</v>
      </c>
      <c r="P1502" s="2" t="str">
        <f t="shared" si="129"/>
        <v>1550078</v>
      </c>
      <c r="Q1502" s="2" t="str">
        <f t="shared" si="130"/>
        <v>1551718</v>
      </c>
      <c r="R1502" s="9">
        <f t="shared" si="131"/>
        <v>25</v>
      </c>
      <c r="S1502">
        <f t="shared" si="132"/>
        <v>0</v>
      </c>
      <c r="T1502">
        <f t="shared" si="133"/>
        <v>0</v>
      </c>
      <c r="U1502">
        <v>0</v>
      </c>
    </row>
    <row r="1503" spans="14:21">
      <c r="N1503" s="8" t="s">
        <v>1553</v>
      </c>
      <c r="O1503" s="2" t="s">
        <v>7</v>
      </c>
      <c r="P1503" s="2" t="str">
        <f t="shared" si="129"/>
        <v>1551742</v>
      </c>
      <c r="Q1503" s="2" t="str">
        <f t="shared" si="130"/>
        <v>1552302</v>
      </c>
      <c r="R1503" s="9">
        <f t="shared" si="131"/>
        <v>2</v>
      </c>
      <c r="S1503">
        <f t="shared" si="132"/>
        <v>0</v>
      </c>
      <c r="T1503">
        <f t="shared" si="133"/>
        <v>0</v>
      </c>
      <c r="U1503">
        <v>0</v>
      </c>
    </row>
    <row r="1504" spans="14:21">
      <c r="N1504" s="8" t="s">
        <v>1554</v>
      </c>
      <c r="O1504" s="2" t="s">
        <v>7</v>
      </c>
      <c r="P1504" s="2" t="str">
        <f t="shared" si="129"/>
        <v>1552303</v>
      </c>
      <c r="Q1504" s="2" t="str">
        <f t="shared" si="130"/>
        <v>1553082</v>
      </c>
      <c r="R1504" s="9">
        <f t="shared" si="131"/>
        <v>249</v>
      </c>
      <c r="S1504">
        <f t="shared" si="132"/>
        <v>0</v>
      </c>
      <c r="T1504">
        <f t="shared" si="133"/>
        <v>0</v>
      </c>
      <c r="U1504">
        <v>0</v>
      </c>
    </row>
    <row r="1505" spans="14:21">
      <c r="N1505" s="8" t="s">
        <v>1555</v>
      </c>
      <c r="O1505" s="2" t="s">
        <v>7</v>
      </c>
      <c r="P1505" s="2" t="str">
        <f t="shared" si="129"/>
        <v>1553330</v>
      </c>
      <c r="Q1505" s="2" t="str">
        <f t="shared" si="130"/>
        <v>1554718</v>
      </c>
      <c r="R1505" s="9">
        <f t="shared" si="131"/>
        <v>122</v>
      </c>
      <c r="S1505">
        <f t="shared" si="132"/>
        <v>0</v>
      </c>
      <c r="T1505">
        <f t="shared" si="133"/>
        <v>0</v>
      </c>
      <c r="U1505">
        <v>0</v>
      </c>
    </row>
    <row r="1506" spans="14:21">
      <c r="N1506" s="8" t="s">
        <v>1556</v>
      </c>
      <c r="O1506" s="2" t="s">
        <v>3</v>
      </c>
      <c r="P1506" s="2" t="str">
        <f t="shared" si="129"/>
        <v>1554839</v>
      </c>
      <c r="Q1506" s="2" t="str">
        <f t="shared" si="130"/>
        <v>1555936</v>
      </c>
      <c r="R1506" s="9">
        <f t="shared" si="131"/>
        <v>162</v>
      </c>
      <c r="S1506">
        <f t="shared" si="132"/>
        <v>0</v>
      </c>
      <c r="T1506">
        <f t="shared" si="133"/>
        <v>0</v>
      </c>
      <c r="U1506">
        <v>0</v>
      </c>
    </row>
    <row r="1507" spans="14:21">
      <c r="N1507" s="8" t="s">
        <v>1557</v>
      </c>
      <c r="O1507" s="2" t="s">
        <v>3</v>
      </c>
      <c r="P1507" s="2" t="str">
        <f t="shared" si="129"/>
        <v>1556097</v>
      </c>
      <c r="Q1507" s="2" t="str">
        <f t="shared" si="130"/>
        <v>1556513</v>
      </c>
      <c r="R1507" s="9">
        <f t="shared" si="131"/>
        <v>884</v>
      </c>
      <c r="S1507">
        <f t="shared" si="132"/>
        <v>0</v>
      </c>
      <c r="T1507">
        <f t="shared" si="133"/>
        <v>0</v>
      </c>
      <c r="U1507">
        <v>0</v>
      </c>
    </row>
    <row r="1508" spans="14:21">
      <c r="N1508" s="8" t="s">
        <v>1558</v>
      </c>
      <c r="O1508" s="2" t="s">
        <v>3</v>
      </c>
      <c r="P1508" s="2" t="str">
        <f t="shared" si="129"/>
        <v>1557396</v>
      </c>
      <c r="Q1508" s="2" t="str">
        <f t="shared" si="130"/>
        <v>1558331</v>
      </c>
      <c r="R1508" s="9">
        <f t="shared" si="131"/>
        <v>154</v>
      </c>
      <c r="S1508">
        <f t="shared" si="132"/>
        <v>0</v>
      </c>
      <c r="T1508">
        <f t="shared" si="133"/>
        <v>0</v>
      </c>
      <c r="U1508">
        <v>0</v>
      </c>
    </row>
    <row r="1509" spans="14:21">
      <c r="N1509" s="8" t="s">
        <v>1559</v>
      </c>
      <c r="O1509" s="2" t="s">
        <v>3</v>
      </c>
      <c r="P1509" s="2" t="str">
        <f t="shared" si="129"/>
        <v>1558484</v>
      </c>
      <c r="Q1509" s="2" t="str">
        <f t="shared" si="130"/>
        <v>1559209</v>
      </c>
      <c r="R1509" s="9">
        <f t="shared" si="131"/>
        <v>121</v>
      </c>
      <c r="S1509">
        <f t="shared" si="132"/>
        <v>0</v>
      </c>
      <c r="T1509">
        <f t="shared" si="133"/>
        <v>0</v>
      </c>
      <c r="U1509">
        <v>0</v>
      </c>
    </row>
    <row r="1510" spans="14:21">
      <c r="N1510" s="8" t="s">
        <v>1560</v>
      </c>
      <c r="O1510" s="2" t="s">
        <v>7</v>
      </c>
      <c r="P1510" s="2" t="str">
        <f t="shared" si="129"/>
        <v>1559329</v>
      </c>
      <c r="Q1510" s="2" t="str">
        <f t="shared" si="130"/>
        <v>1560402</v>
      </c>
      <c r="R1510" s="9">
        <f t="shared" si="131"/>
        <v>-2</v>
      </c>
      <c r="S1510">
        <f t="shared" si="132"/>
        <v>0</v>
      </c>
      <c r="T1510">
        <f t="shared" si="133"/>
        <v>0</v>
      </c>
      <c r="U1510">
        <v>0</v>
      </c>
    </row>
    <row r="1511" spans="14:21">
      <c r="N1511" s="8" t="s">
        <v>1561</v>
      </c>
      <c r="O1511" s="2" t="s">
        <v>3</v>
      </c>
      <c r="P1511" s="2" t="str">
        <f t="shared" si="129"/>
        <v>1560399</v>
      </c>
      <c r="Q1511" s="2" t="str">
        <f t="shared" si="130"/>
        <v>1561178</v>
      </c>
      <c r="R1511" s="9">
        <f t="shared" si="131"/>
        <v>290</v>
      </c>
      <c r="S1511">
        <f t="shared" si="132"/>
        <v>0</v>
      </c>
      <c r="T1511">
        <f t="shared" si="133"/>
        <v>0</v>
      </c>
      <c r="U1511">
        <v>0</v>
      </c>
    </row>
    <row r="1512" spans="14:21">
      <c r="N1512" s="8" t="s">
        <v>1562</v>
      </c>
      <c r="O1512" s="2" t="s">
        <v>3</v>
      </c>
      <c r="P1512" s="2" t="str">
        <f t="shared" si="129"/>
        <v>1561467</v>
      </c>
      <c r="Q1512" s="2" t="str">
        <f t="shared" si="130"/>
        <v>1561904</v>
      </c>
      <c r="R1512" s="9">
        <f t="shared" si="131"/>
        <v>41</v>
      </c>
      <c r="S1512">
        <f t="shared" si="132"/>
        <v>0</v>
      </c>
      <c r="T1512">
        <f t="shared" si="133"/>
        <v>0</v>
      </c>
      <c r="U1512">
        <v>0</v>
      </c>
    </row>
    <row r="1513" spans="14:21">
      <c r="N1513" s="8" t="s">
        <v>1563</v>
      </c>
      <c r="O1513" s="2" t="s">
        <v>3</v>
      </c>
      <c r="P1513" s="2" t="str">
        <f t="shared" si="129"/>
        <v>1561944</v>
      </c>
      <c r="Q1513" s="2" t="str">
        <f t="shared" si="130"/>
        <v>1563389</v>
      </c>
      <c r="R1513" s="9">
        <f t="shared" si="131"/>
        <v>144</v>
      </c>
      <c r="S1513">
        <f t="shared" si="132"/>
        <v>0</v>
      </c>
      <c r="T1513">
        <f t="shared" si="133"/>
        <v>0</v>
      </c>
      <c r="U1513">
        <v>0</v>
      </c>
    </row>
    <row r="1514" spans="14:21">
      <c r="N1514" s="8" t="s">
        <v>1564</v>
      </c>
      <c r="O1514" s="2" t="s">
        <v>7</v>
      </c>
      <c r="P1514" s="2" t="str">
        <f t="shared" si="129"/>
        <v>1563532</v>
      </c>
      <c r="Q1514" s="2" t="str">
        <f t="shared" si="130"/>
        <v>1564740</v>
      </c>
      <c r="R1514" s="9">
        <f t="shared" si="131"/>
        <v>11</v>
      </c>
      <c r="S1514">
        <f t="shared" si="132"/>
        <v>0</v>
      </c>
      <c r="T1514">
        <f t="shared" si="133"/>
        <v>0</v>
      </c>
      <c r="U1514">
        <v>0</v>
      </c>
    </row>
    <row r="1515" spans="14:21">
      <c r="N1515" s="8" t="s">
        <v>1565</v>
      </c>
      <c r="O1515" s="2" t="s">
        <v>7</v>
      </c>
      <c r="P1515" s="2" t="str">
        <f t="shared" si="129"/>
        <v>1564750</v>
      </c>
      <c r="Q1515" s="2" t="str">
        <f t="shared" si="130"/>
        <v>1565349</v>
      </c>
      <c r="R1515" s="9">
        <f t="shared" si="131"/>
        <v>43</v>
      </c>
      <c r="S1515">
        <f t="shared" si="132"/>
        <v>0</v>
      </c>
      <c r="T1515">
        <f t="shared" si="133"/>
        <v>0</v>
      </c>
      <c r="U1515">
        <v>0</v>
      </c>
    </row>
    <row r="1516" spans="14:21">
      <c r="N1516" s="8" t="s">
        <v>1566</v>
      </c>
      <c r="O1516" s="2" t="s">
        <v>7</v>
      </c>
      <c r="P1516" s="2" t="str">
        <f t="shared" si="129"/>
        <v>1565391</v>
      </c>
      <c r="Q1516" s="2" t="str">
        <f t="shared" si="130"/>
        <v>1566290</v>
      </c>
      <c r="R1516" s="9">
        <f t="shared" si="131"/>
        <v>35</v>
      </c>
      <c r="S1516">
        <f t="shared" si="132"/>
        <v>0</v>
      </c>
      <c r="T1516">
        <f t="shared" si="133"/>
        <v>0</v>
      </c>
      <c r="U1516">
        <v>0</v>
      </c>
    </row>
    <row r="1517" spans="14:21">
      <c r="N1517" s="8" t="s">
        <v>1567</v>
      </c>
      <c r="O1517" s="2" t="s">
        <v>3</v>
      </c>
      <c r="P1517" s="2" t="str">
        <f t="shared" si="129"/>
        <v>1566324</v>
      </c>
      <c r="Q1517" s="2" t="str">
        <f t="shared" si="130"/>
        <v>1566971</v>
      </c>
      <c r="R1517" s="9">
        <f t="shared" si="131"/>
        <v>-27</v>
      </c>
      <c r="S1517">
        <f t="shared" si="132"/>
        <v>1</v>
      </c>
      <c r="T1517">
        <f t="shared" si="133"/>
        <v>-27</v>
      </c>
      <c r="U1517">
        <v>-27</v>
      </c>
    </row>
    <row r="1518" spans="14:21">
      <c r="N1518" s="8" t="s">
        <v>1568</v>
      </c>
      <c r="O1518" s="2" t="s">
        <v>3</v>
      </c>
      <c r="P1518" s="2" t="str">
        <f t="shared" si="129"/>
        <v>1566943</v>
      </c>
      <c r="Q1518" s="2" t="str">
        <f t="shared" si="130"/>
        <v>1568316</v>
      </c>
      <c r="R1518" s="9">
        <f t="shared" si="131"/>
        <v>312</v>
      </c>
      <c r="S1518">
        <f t="shared" si="132"/>
        <v>0</v>
      </c>
      <c r="T1518">
        <f t="shared" si="133"/>
        <v>0</v>
      </c>
      <c r="U1518">
        <v>0</v>
      </c>
    </row>
    <row r="1519" spans="14:21">
      <c r="N1519" s="8" t="s">
        <v>1569</v>
      </c>
      <c r="O1519" s="2" t="s">
        <v>7</v>
      </c>
      <c r="P1519" s="2" t="str">
        <f t="shared" si="129"/>
        <v>1568627</v>
      </c>
      <c r="Q1519" s="2" t="str">
        <f t="shared" si="130"/>
        <v>1570927</v>
      </c>
      <c r="R1519" s="9">
        <f t="shared" si="131"/>
        <v>50</v>
      </c>
      <c r="S1519">
        <f t="shared" si="132"/>
        <v>0</v>
      </c>
      <c r="T1519">
        <f t="shared" si="133"/>
        <v>0</v>
      </c>
      <c r="U1519">
        <v>0</v>
      </c>
    </row>
    <row r="1520" spans="14:21">
      <c r="N1520" s="8" t="s">
        <v>1570</v>
      </c>
      <c r="O1520" s="2" t="s">
        <v>3</v>
      </c>
      <c r="P1520" s="2" t="str">
        <f t="shared" si="129"/>
        <v>1570976</v>
      </c>
      <c r="Q1520" s="2" t="str">
        <f t="shared" si="130"/>
        <v>1572280</v>
      </c>
      <c r="R1520" s="9">
        <f t="shared" si="131"/>
        <v>207</v>
      </c>
      <c r="S1520">
        <f t="shared" si="132"/>
        <v>0</v>
      </c>
      <c r="T1520">
        <f t="shared" si="133"/>
        <v>0</v>
      </c>
      <c r="U1520">
        <v>0</v>
      </c>
    </row>
    <row r="1521" spans="14:21">
      <c r="N1521" s="8" t="s">
        <v>1571</v>
      </c>
      <c r="O1521" s="2" t="s">
        <v>7</v>
      </c>
      <c r="P1521" s="2" t="str">
        <f t="shared" si="129"/>
        <v>1572486</v>
      </c>
      <c r="Q1521" s="2" t="str">
        <f t="shared" si="130"/>
        <v>1572782</v>
      </c>
      <c r="R1521" s="9">
        <f t="shared" si="131"/>
        <v>68</v>
      </c>
      <c r="S1521">
        <f t="shared" si="132"/>
        <v>0</v>
      </c>
      <c r="T1521">
        <f t="shared" si="133"/>
        <v>0</v>
      </c>
      <c r="U1521">
        <v>0</v>
      </c>
    </row>
    <row r="1522" spans="14:21">
      <c r="N1522" s="8" t="s">
        <v>1572</v>
      </c>
      <c r="O1522" s="2" t="s">
        <v>7</v>
      </c>
      <c r="P1522" s="2" t="str">
        <f t="shared" si="129"/>
        <v>1572849</v>
      </c>
      <c r="Q1522" s="2" t="str">
        <f t="shared" si="130"/>
        <v>1573646</v>
      </c>
      <c r="R1522" s="9">
        <f t="shared" si="131"/>
        <v>84</v>
      </c>
      <c r="S1522">
        <f t="shared" si="132"/>
        <v>0</v>
      </c>
      <c r="T1522">
        <f t="shared" si="133"/>
        <v>0</v>
      </c>
      <c r="U1522">
        <v>0</v>
      </c>
    </row>
    <row r="1523" spans="14:21">
      <c r="N1523" s="8" t="s">
        <v>1573</v>
      </c>
      <c r="O1523" s="2" t="s">
        <v>7</v>
      </c>
      <c r="P1523" s="2" t="str">
        <f t="shared" si="129"/>
        <v>1573729</v>
      </c>
      <c r="Q1523" s="2" t="str">
        <f t="shared" si="130"/>
        <v>1577031</v>
      </c>
      <c r="R1523" s="9">
        <f t="shared" si="131"/>
        <v>120</v>
      </c>
      <c r="S1523">
        <f t="shared" si="132"/>
        <v>0</v>
      </c>
      <c r="T1523">
        <f t="shared" si="133"/>
        <v>0</v>
      </c>
      <c r="U1523">
        <v>0</v>
      </c>
    </row>
    <row r="1524" spans="14:21">
      <c r="N1524" s="8" t="s">
        <v>1574</v>
      </c>
      <c r="O1524" s="2" t="s">
        <v>7</v>
      </c>
      <c r="P1524" s="2" t="str">
        <f t="shared" si="129"/>
        <v>1577150</v>
      </c>
      <c r="Q1524" s="2" t="str">
        <f t="shared" si="130"/>
        <v>1579024</v>
      </c>
      <c r="R1524" s="9">
        <f t="shared" si="131"/>
        <v>71</v>
      </c>
      <c r="S1524">
        <f t="shared" si="132"/>
        <v>0</v>
      </c>
      <c r="T1524">
        <f t="shared" si="133"/>
        <v>0</v>
      </c>
      <c r="U1524">
        <v>0</v>
      </c>
    </row>
    <row r="1525" spans="14:21">
      <c r="N1525" s="8" t="s">
        <v>1575</v>
      </c>
      <c r="O1525" s="2" t="s">
        <v>7</v>
      </c>
      <c r="P1525" s="2" t="str">
        <f t="shared" si="129"/>
        <v>1579094</v>
      </c>
      <c r="Q1525" s="2" t="str">
        <f t="shared" si="130"/>
        <v>1583050</v>
      </c>
      <c r="R1525" s="9">
        <f t="shared" si="131"/>
        <v>358</v>
      </c>
      <c r="S1525">
        <f t="shared" si="132"/>
        <v>0</v>
      </c>
      <c r="T1525">
        <f t="shared" si="133"/>
        <v>0</v>
      </c>
      <c r="U1525">
        <v>0</v>
      </c>
    </row>
    <row r="1526" spans="14:21">
      <c r="N1526" s="8" t="s">
        <v>1576</v>
      </c>
      <c r="O1526" s="2" t="s">
        <v>7</v>
      </c>
      <c r="P1526" s="2" t="str">
        <f t="shared" si="129"/>
        <v>1583407</v>
      </c>
      <c r="Q1526" s="2" t="str">
        <f t="shared" si="130"/>
        <v>1585200</v>
      </c>
      <c r="R1526" s="9">
        <f t="shared" si="131"/>
        <v>88</v>
      </c>
      <c r="S1526">
        <f t="shared" si="132"/>
        <v>0</v>
      </c>
      <c r="T1526">
        <f t="shared" si="133"/>
        <v>0</v>
      </c>
      <c r="U1526">
        <v>0</v>
      </c>
    </row>
    <row r="1527" spans="14:21">
      <c r="N1527" s="8" t="s">
        <v>1577</v>
      </c>
      <c r="O1527" s="2" t="s">
        <v>7</v>
      </c>
      <c r="P1527" s="2" t="str">
        <f t="shared" si="129"/>
        <v>1585287</v>
      </c>
      <c r="Q1527" s="2" t="str">
        <f t="shared" si="130"/>
        <v>1586078</v>
      </c>
      <c r="R1527" s="9">
        <f t="shared" si="131"/>
        <v>166</v>
      </c>
      <c r="S1527">
        <f t="shared" si="132"/>
        <v>0</v>
      </c>
      <c r="T1527">
        <f t="shared" si="133"/>
        <v>0</v>
      </c>
      <c r="U1527">
        <v>0</v>
      </c>
    </row>
    <row r="1528" spans="14:21">
      <c r="N1528" s="8" t="s">
        <v>1578</v>
      </c>
      <c r="O1528" s="2" t="s">
        <v>7</v>
      </c>
      <c r="P1528" s="2" t="str">
        <f t="shared" si="129"/>
        <v>1586243</v>
      </c>
      <c r="Q1528" s="2" t="str">
        <f t="shared" si="130"/>
        <v>1588759</v>
      </c>
      <c r="R1528" s="9">
        <f t="shared" si="131"/>
        <v>59</v>
      </c>
      <c r="S1528">
        <f t="shared" si="132"/>
        <v>0</v>
      </c>
      <c r="T1528">
        <f t="shared" si="133"/>
        <v>0</v>
      </c>
      <c r="U1528">
        <v>0</v>
      </c>
    </row>
    <row r="1529" spans="14:21">
      <c r="N1529" s="8" t="s">
        <v>1579</v>
      </c>
      <c r="O1529" s="2" t="s">
        <v>3</v>
      </c>
      <c r="P1529" s="2" t="str">
        <f t="shared" si="129"/>
        <v>1588817</v>
      </c>
      <c r="Q1529" s="2" t="str">
        <f t="shared" si="130"/>
        <v>1589146</v>
      </c>
      <c r="R1529" s="9">
        <f t="shared" si="131"/>
        <v>59</v>
      </c>
      <c r="S1529">
        <f t="shared" si="132"/>
        <v>0</v>
      </c>
      <c r="T1529">
        <f t="shared" si="133"/>
        <v>0</v>
      </c>
      <c r="U1529">
        <v>0</v>
      </c>
    </row>
    <row r="1530" spans="14:21">
      <c r="N1530" s="8" t="s">
        <v>1580</v>
      </c>
      <c r="O1530" s="2" t="s">
        <v>7</v>
      </c>
      <c r="P1530" s="2" t="str">
        <f t="shared" si="129"/>
        <v>1589204</v>
      </c>
      <c r="Q1530" s="2" t="str">
        <f t="shared" si="130"/>
        <v>1590223</v>
      </c>
      <c r="R1530" s="9">
        <f t="shared" si="131"/>
        <v>61</v>
      </c>
      <c r="S1530">
        <f t="shared" si="132"/>
        <v>0</v>
      </c>
      <c r="T1530">
        <f t="shared" si="133"/>
        <v>0</v>
      </c>
      <c r="U1530">
        <v>0</v>
      </c>
    </row>
    <row r="1531" spans="14:21">
      <c r="N1531" s="8" t="s">
        <v>1581</v>
      </c>
      <c r="O1531" s="2" t="s">
        <v>3</v>
      </c>
      <c r="P1531" s="2" t="str">
        <f t="shared" si="129"/>
        <v>1590283</v>
      </c>
      <c r="Q1531" s="2" t="str">
        <f t="shared" si="130"/>
        <v>1590708</v>
      </c>
      <c r="R1531" s="9">
        <f t="shared" si="131"/>
        <v>92</v>
      </c>
      <c r="S1531">
        <f t="shared" si="132"/>
        <v>0</v>
      </c>
      <c r="T1531">
        <f t="shared" si="133"/>
        <v>0</v>
      </c>
      <c r="U1531">
        <v>0</v>
      </c>
    </row>
    <row r="1532" spans="14:21">
      <c r="N1532" s="8" t="s">
        <v>1582</v>
      </c>
      <c r="O1532" s="2" t="s">
        <v>7</v>
      </c>
      <c r="P1532" s="2" t="str">
        <f t="shared" si="129"/>
        <v>1590799</v>
      </c>
      <c r="Q1532" s="2" t="str">
        <f t="shared" si="130"/>
        <v>1591614</v>
      </c>
      <c r="R1532" s="9">
        <f t="shared" si="131"/>
        <v>-2</v>
      </c>
      <c r="S1532">
        <f t="shared" si="132"/>
        <v>1</v>
      </c>
      <c r="T1532">
        <f t="shared" si="133"/>
        <v>-2</v>
      </c>
      <c r="U1532">
        <v>-2</v>
      </c>
    </row>
    <row r="1533" spans="14:21">
      <c r="N1533" s="8" t="s">
        <v>1583</v>
      </c>
      <c r="O1533" s="2" t="s">
        <v>7</v>
      </c>
      <c r="P1533" s="2" t="str">
        <f t="shared" si="129"/>
        <v>1591611</v>
      </c>
      <c r="Q1533" s="2" t="str">
        <f t="shared" si="130"/>
        <v>1592276</v>
      </c>
      <c r="R1533" s="9">
        <f t="shared" si="131"/>
        <v>-21</v>
      </c>
      <c r="S1533">
        <f t="shared" si="132"/>
        <v>1</v>
      </c>
      <c r="T1533">
        <f t="shared" si="133"/>
        <v>-21</v>
      </c>
      <c r="U1533">
        <v>-21</v>
      </c>
    </row>
    <row r="1534" spans="14:21">
      <c r="N1534" s="8" t="s">
        <v>1584</v>
      </c>
      <c r="O1534" s="2" t="s">
        <v>7</v>
      </c>
      <c r="P1534" s="2" t="str">
        <f t="shared" si="129"/>
        <v>1592254</v>
      </c>
      <c r="Q1534" s="2" t="str">
        <f t="shared" si="130"/>
        <v>1593093</v>
      </c>
      <c r="R1534" s="9">
        <f t="shared" si="131"/>
        <v>123</v>
      </c>
      <c r="S1534">
        <f t="shared" si="132"/>
        <v>0</v>
      </c>
      <c r="T1534">
        <f t="shared" si="133"/>
        <v>0</v>
      </c>
      <c r="U1534">
        <v>0</v>
      </c>
    </row>
    <row r="1535" spans="14:21">
      <c r="N1535" s="8" t="s">
        <v>1585</v>
      </c>
      <c r="O1535" s="2" t="s">
        <v>7</v>
      </c>
      <c r="P1535" s="2" t="str">
        <f t="shared" si="129"/>
        <v>1593215</v>
      </c>
      <c r="Q1535" s="2" t="str">
        <f t="shared" si="130"/>
        <v>1595422</v>
      </c>
      <c r="R1535" s="9">
        <f t="shared" si="131"/>
        <v>65</v>
      </c>
      <c r="S1535">
        <f t="shared" si="132"/>
        <v>0</v>
      </c>
      <c r="T1535">
        <f t="shared" si="133"/>
        <v>0</v>
      </c>
      <c r="U1535">
        <v>0</v>
      </c>
    </row>
    <row r="1536" spans="14:21">
      <c r="N1536" s="8" t="s">
        <v>1586</v>
      </c>
      <c r="O1536" s="2" t="s">
        <v>7</v>
      </c>
      <c r="P1536" s="2" t="str">
        <f t="shared" si="129"/>
        <v>1595486</v>
      </c>
      <c r="Q1536" s="2" t="str">
        <f t="shared" si="130"/>
        <v>1595944</v>
      </c>
      <c r="R1536" s="9">
        <f t="shared" si="131"/>
        <v>-9</v>
      </c>
      <c r="S1536">
        <f t="shared" si="132"/>
        <v>1</v>
      </c>
      <c r="T1536">
        <f t="shared" si="133"/>
        <v>-9</v>
      </c>
      <c r="U1536">
        <v>-9</v>
      </c>
    </row>
    <row r="1537" spans="14:21">
      <c r="N1537" s="8" t="s">
        <v>1587</v>
      </c>
      <c r="O1537" s="2" t="s">
        <v>7</v>
      </c>
      <c r="P1537" s="2" t="str">
        <f t="shared" si="129"/>
        <v>1595934</v>
      </c>
      <c r="Q1537" s="2" t="str">
        <f t="shared" si="130"/>
        <v>1596614</v>
      </c>
      <c r="R1537" s="9">
        <f t="shared" si="131"/>
        <v>55</v>
      </c>
      <c r="S1537">
        <f t="shared" si="132"/>
        <v>0</v>
      </c>
      <c r="T1537">
        <f t="shared" si="133"/>
        <v>0</v>
      </c>
      <c r="U1537">
        <v>0</v>
      </c>
    </row>
    <row r="1538" spans="14:21">
      <c r="N1538" s="8" t="s">
        <v>1588</v>
      </c>
      <c r="O1538" s="2" t="s">
        <v>7</v>
      </c>
      <c r="P1538" s="2" t="str">
        <f t="shared" si="129"/>
        <v>1596668</v>
      </c>
      <c r="Q1538" s="2" t="str">
        <f t="shared" si="130"/>
        <v>1596877</v>
      </c>
      <c r="R1538" s="9">
        <f t="shared" si="131"/>
        <v>92</v>
      </c>
      <c r="S1538">
        <f t="shared" si="132"/>
        <v>0</v>
      </c>
      <c r="T1538">
        <f t="shared" si="133"/>
        <v>0</v>
      </c>
      <c r="U1538">
        <v>0</v>
      </c>
    </row>
    <row r="1539" spans="14:21">
      <c r="N1539" s="8" t="s">
        <v>1589</v>
      </c>
      <c r="O1539" s="2" t="s">
        <v>7</v>
      </c>
      <c r="P1539" s="2" t="str">
        <f t="shared" si="129"/>
        <v>1596968</v>
      </c>
      <c r="Q1539" s="2" t="str">
        <f t="shared" si="130"/>
        <v>1597366</v>
      </c>
      <c r="R1539" s="9">
        <f t="shared" si="131"/>
        <v>151</v>
      </c>
      <c r="S1539">
        <f t="shared" si="132"/>
        <v>0</v>
      </c>
      <c r="T1539">
        <f t="shared" si="133"/>
        <v>0</v>
      </c>
      <c r="U1539">
        <v>0</v>
      </c>
    </row>
    <row r="1540" spans="14:21">
      <c r="N1540" s="8" t="s">
        <v>1590</v>
      </c>
      <c r="O1540" s="2" t="s">
        <v>3</v>
      </c>
      <c r="P1540" s="2" t="str">
        <f t="shared" si="129"/>
        <v>1597516</v>
      </c>
      <c r="Q1540" s="2" t="str">
        <f t="shared" si="130"/>
        <v>1597818</v>
      </c>
      <c r="R1540" s="9">
        <f t="shared" si="131"/>
        <v>39</v>
      </c>
      <c r="S1540">
        <f t="shared" si="132"/>
        <v>0</v>
      </c>
      <c r="T1540">
        <f t="shared" si="133"/>
        <v>0</v>
      </c>
      <c r="U1540">
        <v>0</v>
      </c>
    </row>
    <row r="1541" spans="14:21">
      <c r="N1541" s="8" t="s">
        <v>1591</v>
      </c>
      <c r="O1541" s="2" t="s">
        <v>3</v>
      </c>
      <c r="P1541" s="2" t="str">
        <f t="shared" ref="P1541:P1604" si="134">MID(N:N,1,SEARCH("..",N:N)-1)</f>
        <v>1597856</v>
      </c>
      <c r="Q1541" s="2" t="str">
        <f t="shared" ref="Q1541:Q1604" si="135">MID(N:N,LEN(P1541)+3,LEN(N1541)-LEN(P1541)-2)</f>
        <v>1598566</v>
      </c>
      <c r="R1541" s="9">
        <f t="shared" ref="R1541:R1604" si="136">P1542-Q1541+1</f>
        <v>91</v>
      </c>
      <c r="S1541">
        <f t="shared" ref="S1541:S1604" si="137">IF(O1541=O1542,IF(R1541&lt;0,1,0),0)</f>
        <v>0</v>
      </c>
      <c r="T1541">
        <f t="shared" ref="T1541:T1604" si="138">IF(R1541&lt;0,IF(S1541=1,R1541,0),0)</f>
        <v>0</v>
      </c>
      <c r="U1541">
        <v>0</v>
      </c>
    </row>
    <row r="1542" spans="14:21">
      <c r="N1542" s="8" t="s">
        <v>1592</v>
      </c>
      <c r="O1542" s="2" t="s">
        <v>3</v>
      </c>
      <c r="P1542" s="2" t="str">
        <f t="shared" si="134"/>
        <v>1598656</v>
      </c>
      <c r="Q1542" s="2" t="str">
        <f t="shared" si="135"/>
        <v>1599168</v>
      </c>
      <c r="R1542" s="9">
        <f t="shared" si="136"/>
        <v>186</v>
      </c>
      <c r="S1542">
        <f t="shared" si="137"/>
        <v>0</v>
      </c>
      <c r="T1542">
        <f t="shared" si="138"/>
        <v>0</v>
      </c>
      <c r="U1542">
        <v>0</v>
      </c>
    </row>
    <row r="1543" spans="14:21">
      <c r="N1543" s="8" t="s">
        <v>1593</v>
      </c>
      <c r="O1543" s="2" t="s">
        <v>3</v>
      </c>
      <c r="P1543" s="2" t="str">
        <f t="shared" si="134"/>
        <v>1599353</v>
      </c>
      <c r="Q1543" s="2" t="str">
        <f t="shared" si="135"/>
        <v>1600381</v>
      </c>
      <c r="R1543" s="9">
        <f t="shared" si="136"/>
        <v>272</v>
      </c>
      <c r="S1543">
        <f t="shared" si="137"/>
        <v>0</v>
      </c>
      <c r="T1543">
        <f t="shared" si="138"/>
        <v>0</v>
      </c>
      <c r="U1543">
        <v>0</v>
      </c>
    </row>
    <row r="1544" spans="14:21">
      <c r="N1544" s="8" t="s">
        <v>1594</v>
      </c>
      <c r="O1544" s="2" t="s">
        <v>7</v>
      </c>
      <c r="P1544" s="2" t="str">
        <f t="shared" si="134"/>
        <v>1600652</v>
      </c>
      <c r="Q1544" s="2" t="str">
        <f t="shared" si="135"/>
        <v>1600777</v>
      </c>
      <c r="R1544" s="9">
        <f t="shared" si="136"/>
        <v>26</v>
      </c>
      <c r="S1544">
        <f t="shared" si="137"/>
        <v>0</v>
      </c>
      <c r="T1544">
        <f t="shared" si="138"/>
        <v>0</v>
      </c>
      <c r="U1544">
        <v>0</v>
      </c>
    </row>
    <row r="1545" spans="14:21">
      <c r="N1545" s="8" t="s">
        <v>1595</v>
      </c>
      <c r="O1545" s="2" t="s">
        <v>7</v>
      </c>
      <c r="P1545" s="2" t="str">
        <f t="shared" si="134"/>
        <v>1600802</v>
      </c>
      <c r="Q1545" s="2" t="str">
        <f t="shared" si="135"/>
        <v>1601053</v>
      </c>
      <c r="R1545" s="9">
        <f t="shared" si="136"/>
        <v>4</v>
      </c>
      <c r="S1545">
        <f t="shared" si="137"/>
        <v>0</v>
      </c>
      <c r="T1545">
        <f t="shared" si="138"/>
        <v>0</v>
      </c>
      <c r="U1545">
        <v>0</v>
      </c>
    </row>
    <row r="1546" spans="14:21">
      <c r="N1546" s="8" t="s">
        <v>1596</v>
      </c>
      <c r="O1546" s="2" t="s">
        <v>7</v>
      </c>
      <c r="P1546" s="2" t="str">
        <f t="shared" si="134"/>
        <v>1601056</v>
      </c>
      <c r="Q1546" s="2" t="str">
        <f t="shared" si="135"/>
        <v>1601511</v>
      </c>
      <c r="R1546" s="9">
        <f t="shared" si="136"/>
        <v>-21</v>
      </c>
      <c r="S1546">
        <f t="shared" si="137"/>
        <v>1</v>
      </c>
      <c r="T1546">
        <f t="shared" si="138"/>
        <v>-21</v>
      </c>
      <c r="U1546">
        <v>-21</v>
      </c>
    </row>
    <row r="1547" spans="14:21">
      <c r="N1547" s="8" t="s">
        <v>1597</v>
      </c>
      <c r="O1547" s="2" t="s">
        <v>7</v>
      </c>
      <c r="P1547" s="2" t="str">
        <f t="shared" si="134"/>
        <v>1601489</v>
      </c>
      <c r="Q1547" s="2" t="str">
        <f t="shared" si="135"/>
        <v>1602886</v>
      </c>
      <c r="R1547" s="9">
        <f t="shared" si="136"/>
        <v>150</v>
      </c>
      <c r="S1547">
        <f t="shared" si="137"/>
        <v>0</v>
      </c>
      <c r="T1547">
        <f t="shared" si="138"/>
        <v>0</v>
      </c>
      <c r="U1547">
        <v>0</v>
      </c>
    </row>
    <row r="1548" spans="14:21">
      <c r="N1548" s="8" t="s">
        <v>1598</v>
      </c>
      <c r="O1548" s="2" t="s">
        <v>3</v>
      </c>
      <c r="P1548" s="2" t="str">
        <f t="shared" si="134"/>
        <v>1603035</v>
      </c>
      <c r="Q1548" s="2" t="str">
        <f t="shared" si="135"/>
        <v>1603415</v>
      </c>
      <c r="R1548" s="9">
        <f t="shared" si="136"/>
        <v>905</v>
      </c>
      <c r="S1548">
        <f t="shared" si="137"/>
        <v>0</v>
      </c>
      <c r="T1548">
        <f t="shared" si="138"/>
        <v>0</v>
      </c>
      <c r="U1548">
        <v>0</v>
      </c>
    </row>
    <row r="1549" spans="14:21">
      <c r="N1549" s="8" t="s">
        <v>1599</v>
      </c>
      <c r="O1549" s="2" t="s">
        <v>3</v>
      </c>
      <c r="P1549" s="2" t="str">
        <f t="shared" si="134"/>
        <v>1604319</v>
      </c>
      <c r="Q1549" s="2" t="str">
        <f t="shared" si="135"/>
        <v>1605638</v>
      </c>
      <c r="R1549" s="9">
        <f t="shared" si="136"/>
        <v>492</v>
      </c>
      <c r="S1549">
        <f t="shared" si="137"/>
        <v>0</v>
      </c>
      <c r="T1549">
        <f t="shared" si="138"/>
        <v>0</v>
      </c>
      <c r="U1549">
        <v>0</v>
      </c>
    </row>
    <row r="1550" spans="14:21">
      <c r="N1550" s="8" t="s">
        <v>1600</v>
      </c>
      <c r="O1550" s="2" t="s">
        <v>7</v>
      </c>
      <c r="P1550" s="2" t="str">
        <f t="shared" si="134"/>
        <v>1606129</v>
      </c>
      <c r="Q1550" s="2" t="str">
        <f t="shared" si="135"/>
        <v>1606689</v>
      </c>
      <c r="R1550" s="9">
        <f t="shared" si="136"/>
        <v>58</v>
      </c>
      <c r="S1550">
        <f t="shared" si="137"/>
        <v>0</v>
      </c>
      <c r="T1550">
        <f t="shared" si="138"/>
        <v>0</v>
      </c>
      <c r="U1550">
        <v>0</v>
      </c>
    </row>
    <row r="1551" spans="14:21">
      <c r="N1551" s="8" t="s">
        <v>1601</v>
      </c>
      <c r="O1551" s="2" t="s">
        <v>7</v>
      </c>
      <c r="P1551" s="2" t="str">
        <f t="shared" si="134"/>
        <v>1606746</v>
      </c>
      <c r="Q1551" s="2" t="str">
        <f t="shared" si="135"/>
        <v>1608002</v>
      </c>
      <c r="R1551" s="9">
        <f t="shared" si="136"/>
        <v>51</v>
      </c>
      <c r="S1551">
        <f t="shared" si="137"/>
        <v>0</v>
      </c>
      <c r="T1551">
        <f t="shared" si="138"/>
        <v>0</v>
      </c>
      <c r="U1551">
        <v>0</v>
      </c>
    </row>
    <row r="1552" spans="14:21">
      <c r="N1552" s="8" t="s">
        <v>1602</v>
      </c>
      <c r="O1552" s="2" t="s">
        <v>7</v>
      </c>
      <c r="P1552" s="2" t="str">
        <f t="shared" si="134"/>
        <v>1608052</v>
      </c>
      <c r="Q1552" s="2" t="str">
        <f t="shared" si="135"/>
        <v>1608816</v>
      </c>
      <c r="R1552" s="9">
        <f t="shared" si="136"/>
        <v>558</v>
      </c>
      <c r="S1552">
        <f t="shared" si="137"/>
        <v>0</v>
      </c>
      <c r="T1552">
        <f t="shared" si="138"/>
        <v>0</v>
      </c>
      <c r="U1552">
        <v>0</v>
      </c>
    </row>
    <row r="1553" spans="14:21">
      <c r="N1553" s="8" t="s">
        <v>1603</v>
      </c>
      <c r="O1553" s="2" t="s">
        <v>3</v>
      </c>
      <c r="P1553" s="2" t="str">
        <f t="shared" si="134"/>
        <v>1609373</v>
      </c>
      <c r="Q1553" s="2" t="str">
        <f t="shared" si="135"/>
        <v>1610356</v>
      </c>
      <c r="R1553" s="9">
        <f t="shared" si="136"/>
        <v>9</v>
      </c>
      <c r="S1553">
        <f t="shared" si="137"/>
        <v>0</v>
      </c>
      <c r="T1553">
        <f t="shared" si="138"/>
        <v>0</v>
      </c>
      <c r="U1553">
        <v>0</v>
      </c>
    </row>
    <row r="1554" spans="14:21">
      <c r="N1554" s="8" t="s">
        <v>1604</v>
      </c>
      <c r="O1554" s="2" t="s">
        <v>7</v>
      </c>
      <c r="P1554" s="2" t="str">
        <f t="shared" si="134"/>
        <v>1610364</v>
      </c>
      <c r="Q1554" s="2" t="str">
        <f t="shared" si="135"/>
        <v>1611257</v>
      </c>
      <c r="R1554" s="9">
        <f t="shared" si="136"/>
        <v>4</v>
      </c>
      <c r="S1554">
        <f t="shared" si="137"/>
        <v>0</v>
      </c>
      <c r="T1554">
        <f t="shared" si="138"/>
        <v>0</v>
      </c>
      <c r="U1554">
        <v>0</v>
      </c>
    </row>
    <row r="1555" spans="14:21">
      <c r="N1555" s="8" t="s">
        <v>1605</v>
      </c>
      <c r="O1555" s="2" t="s">
        <v>3</v>
      </c>
      <c r="P1555" s="2" t="str">
        <f t="shared" si="134"/>
        <v>1611260</v>
      </c>
      <c r="Q1555" s="2" t="str">
        <f t="shared" si="135"/>
        <v>1611853</v>
      </c>
      <c r="R1555" s="9">
        <f t="shared" si="136"/>
        <v>54</v>
      </c>
      <c r="S1555">
        <f t="shared" si="137"/>
        <v>0</v>
      </c>
      <c r="T1555">
        <f t="shared" si="138"/>
        <v>0</v>
      </c>
      <c r="U1555">
        <v>0</v>
      </c>
    </row>
    <row r="1556" spans="14:21">
      <c r="N1556" s="8" t="s">
        <v>1606</v>
      </c>
      <c r="O1556" s="2" t="s">
        <v>7</v>
      </c>
      <c r="P1556" s="2" t="str">
        <f t="shared" si="134"/>
        <v>1611906</v>
      </c>
      <c r="Q1556" s="2" t="str">
        <f t="shared" si="135"/>
        <v>1612748</v>
      </c>
      <c r="R1556" s="9">
        <f t="shared" si="136"/>
        <v>123</v>
      </c>
      <c r="S1556">
        <f t="shared" si="137"/>
        <v>0</v>
      </c>
      <c r="T1556">
        <f t="shared" si="138"/>
        <v>0</v>
      </c>
      <c r="U1556">
        <v>0</v>
      </c>
    </row>
    <row r="1557" spans="14:21">
      <c r="N1557" s="8" t="s">
        <v>1607</v>
      </c>
      <c r="O1557" s="2" t="s">
        <v>7</v>
      </c>
      <c r="P1557" s="2" t="str">
        <f t="shared" si="134"/>
        <v>1612870</v>
      </c>
      <c r="Q1557" s="2" t="str">
        <f t="shared" si="135"/>
        <v>1613448</v>
      </c>
      <c r="R1557" s="9">
        <f t="shared" si="136"/>
        <v>17</v>
      </c>
      <c r="S1557">
        <f t="shared" si="137"/>
        <v>0</v>
      </c>
      <c r="T1557">
        <f t="shared" si="138"/>
        <v>0</v>
      </c>
      <c r="U1557">
        <v>0</v>
      </c>
    </row>
    <row r="1558" spans="14:21">
      <c r="N1558" s="8" t="s">
        <v>1608</v>
      </c>
      <c r="O1558" s="2" t="s">
        <v>3</v>
      </c>
      <c r="P1558" s="2" t="str">
        <f t="shared" si="134"/>
        <v>1613464</v>
      </c>
      <c r="Q1558" s="2" t="str">
        <f t="shared" si="135"/>
        <v>1614396</v>
      </c>
      <c r="R1558" s="9">
        <f t="shared" si="136"/>
        <v>809</v>
      </c>
      <c r="S1558">
        <f t="shared" si="137"/>
        <v>0</v>
      </c>
      <c r="T1558">
        <f t="shared" si="138"/>
        <v>0</v>
      </c>
      <c r="U1558">
        <v>0</v>
      </c>
    </row>
    <row r="1559" spans="14:21">
      <c r="N1559" s="8" t="s">
        <v>1609</v>
      </c>
      <c r="O1559" s="2" t="s">
        <v>7</v>
      </c>
      <c r="P1559" s="2" t="str">
        <f t="shared" si="134"/>
        <v>1615204</v>
      </c>
      <c r="Q1559" s="2" t="str">
        <f t="shared" si="135"/>
        <v>1616271</v>
      </c>
      <c r="R1559" s="9">
        <f t="shared" si="136"/>
        <v>14</v>
      </c>
      <c r="S1559">
        <f t="shared" si="137"/>
        <v>0</v>
      </c>
      <c r="T1559">
        <f t="shared" si="138"/>
        <v>0</v>
      </c>
      <c r="U1559">
        <v>0</v>
      </c>
    </row>
    <row r="1560" spans="14:21">
      <c r="N1560" s="8" t="s">
        <v>1610</v>
      </c>
      <c r="O1560" s="2" t="s">
        <v>7</v>
      </c>
      <c r="P1560" s="2" t="str">
        <f t="shared" si="134"/>
        <v>1616284</v>
      </c>
      <c r="Q1560" s="2" t="str">
        <f t="shared" si="135"/>
        <v>1616958</v>
      </c>
      <c r="R1560" s="9">
        <f t="shared" si="136"/>
        <v>177</v>
      </c>
      <c r="S1560">
        <f t="shared" si="137"/>
        <v>0</v>
      </c>
      <c r="T1560">
        <f t="shared" si="138"/>
        <v>0</v>
      </c>
      <c r="U1560">
        <v>0</v>
      </c>
    </row>
    <row r="1561" spans="14:21">
      <c r="N1561" s="8" t="s">
        <v>1611</v>
      </c>
      <c r="O1561" s="2" t="s">
        <v>7</v>
      </c>
      <c r="P1561" s="2" t="str">
        <f t="shared" si="134"/>
        <v>1617134</v>
      </c>
      <c r="Q1561" s="2" t="str">
        <f t="shared" si="135"/>
        <v>1617292</v>
      </c>
      <c r="R1561" s="9">
        <f t="shared" si="136"/>
        <v>890</v>
      </c>
      <c r="S1561">
        <f t="shared" si="137"/>
        <v>0</v>
      </c>
      <c r="T1561">
        <f t="shared" si="138"/>
        <v>0</v>
      </c>
      <c r="U1561">
        <v>0</v>
      </c>
    </row>
    <row r="1562" spans="14:21">
      <c r="N1562" s="8" t="s">
        <v>1612</v>
      </c>
      <c r="O1562" s="2" t="s">
        <v>3</v>
      </c>
      <c r="P1562" s="2" t="str">
        <f t="shared" si="134"/>
        <v>1618181</v>
      </c>
      <c r="Q1562" s="2" t="str">
        <f t="shared" si="135"/>
        <v>1618687</v>
      </c>
      <c r="R1562" s="9">
        <f t="shared" si="136"/>
        <v>114</v>
      </c>
      <c r="S1562">
        <f t="shared" si="137"/>
        <v>0</v>
      </c>
      <c r="T1562">
        <f t="shared" si="138"/>
        <v>0</v>
      </c>
      <c r="U1562">
        <v>0</v>
      </c>
    </row>
    <row r="1563" spans="14:21">
      <c r="N1563" s="8" t="s">
        <v>1613</v>
      </c>
      <c r="O1563" s="2" t="s">
        <v>3</v>
      </c>
      <c r="P1563" s="2" t="str">
        <f t="shared" si="134"/>
        <v>1618800</v>
      </c>
      <c r="Q1563" s="2" t="str">
        <f t="shared" si="135"/>
        <v>1619696</v>
      </c>
      <c r="R1563" s="9">
        <f t="shared" si="136"/>
        <v>1401</v>
      </c>
      <c r="S1563">
        <f t="shared" si="137"/>
        <v>0</v>
      </c>
      <c r="T1563">
        <f t="shared" si="138"/>
        <v>0</v>
      </c>
      <c r="U1563">
        <v>0</v>
      </c>
    </row>
    <row r="1564" spans="14:21">
      <c r="N1564" s="8" t="s">
        <v>1614</v>
      </c>
      <c r="O1564" s="2" t="s">
        <v>3</v>
      </c>
      <c r="P1564" s="2" t="str">
        <f t="shared" si="134"/>
        <v>1621096</v>
      </c>
      <c r="Q1564" s="2" t="str">
        <f t="shared" si="135"/>
        <v>1621512</v>
      </c>
      <c r="R1564" s="9">
        <f t="shared" si="136"/>
        <v>392</v>
      </c>
      <c r="S1564">
        <f t="shared" si="137"/>
        <v>0</v>
      </c>
      <c r="T1564">
        <f t="shared" si="138"/>
        <v>0</v>
      </c>
      <c r="U1564">
        <v>0</v>
      </c>
    </row>
    <row r="1565" spans="14:21">
      <c r="N1565" s="8" t="s">
        <v>1615</v>
      </c>
      <c r="O1565" s="2" t="s">
        <v>7</v>
      </c>
      <c r="P1565" s="2" t="str">
        <f t="shared" si="134"/>
        <v>1621903</v>
      </c>
      <c r="Q1565" s="2" t="str">
        <f t="shared" si="135"/>
        <v>1622220</v>
      </c>
      <c r="R1565" s="9">
        <f t="shared" si="136"/>
        <v>751</v>
      </c>
      <c r="S1565">
        <f t="shared" si="137"/>
        <v>0</v>
      </c>
      <c r="T1565">
        <f t="shared" si="138"/>
        <v>0</v>
      </c>
      <c r="U1565">
        <v>0</v>
      </c>
    </row>
    <row r="1566" spans="14:21">
      <c r="N1566" s="8" t="s">
        <v>1616</v>
      </c>
      <c r="O1566" s="2" t="s">
        <v>7</v>
      </c>
      <c r="P1566" s="2" t="str">
        <f t="shared" si="134"/>
        <v>1622970</v>
      </c>
      <c r="Q1566" s="2" t="str">
        <f t="shared" si="135"/>
        <v>1623410</v>
      </c>
      <c r="R1566" s="9">
        <f t="shared" si="136"/>
        <v>40</v>
      </c>
      <c r="S1566">
        <f t="shared" si="137"/>
        <v>0</v>
      </c>
      <c r="T1566">
        <f t="shared" si="138"/>
        <v>0</v>
      </c>
      <c r="U1566">
        <v>0</v>
      </c>
    </row>
    <row r="1567" spans="14:21">
      <c r="N1567" s="8" t="s">
        <v>1617</v>
      </c>
      <c r="O1567" s="2" t="s">
        <v>7</v>
      </c>
      <c r="P1567" s="2" t="str">
        <f t="shared" si="134"/>
        <v>1623449</v>
      </c>
      <c r="Q1567" s="2" t="str">
        <f t="shared" si="135"/>
        <v>1625644</v>
      </c>
      <c r="R1567" s="9">
        <f t="shared" si="136"/>
        <v>59</v>
      </c>
      <c r="S1567">
        <f t="shared" si="137"/>
        <v>0</v>
      </c>
      <c r="T1567">
        <f t="shared" si="138"/>
        <v>0</v>
      </c>
      <c r="U1567">
        <v>0</v>
      </c>
    </row>
    <row r="1568" spans="14:21">
      <c r="N1568" s="8" t="s">
        <v>1618</v>
      </c>
      <c r="O1568" s="2" t="s">
        <v>3</v>
      </c>
      <c r="P1568" s="2" t="str">
        <f t="shared" si="134"/>
        <v>1625702</v>
      </c>
      <c r="Q1568" s="2" t="str">
        <f t="shared" si="135"/>
        <v>1626019</v>
      </c>
      <c r="R1568" s="9">
        <f t="shared" si="136"/>
        <v>339</v>
      </c>
      <c r="S1568">
        <f t="shared" si="137"/>
        <v>0</v>
      </c>
      <c r="T1568">
        <f t="shared" si="138"/>
        <v>0</v>
      </c>
      <c r="U1568">
        <v>0</v>
      </c>
    </row>
    <row r="1569" spans="14:21">
      <c r="N1569" s="8" t="s">
        <v>1619</v>
      </c>
      <c r="O1569" s="2" t="s">
        <v>3</v>
      </c>
      <c r="P1569" s="2" t="str">
        <f t="shared" si="134"/>
        <v>1626357</v>
      </c>
      <c r="Q1569" s="2" t="str">
        <f t="shared" si="135"/>
        <v>1626596</v>
      </c>
      <c r="R1569" s="9">
        <f t="shared" si="136"/>
        <v>59</v>
      </c>
      <c r="S1569">
        <f t="shared" si="137"/>
        <v>0</v>
      </c>
      <c r="T1569">
        <f t="shared" si="138"/>
        <v>0</v>
      </c>
      <c r="U1569">
        <v>0</v>
      </c>
    </row>
    <row r="1570" spans="14:21">
      <c r="N1570" s="8" t="s">
        <v>1620</v>
      </c>
      <c r="O1570" s="2" t="s">
        <v>3</v>
      </c>
      <c r="P1570" s="2" t="str">
        <f t="shared" si="134"/>
        <v>1626654</v>
      </c>
      <c r="Q1570" s="2" t="str">
        <f t="shared" si="135"/>
        <v>1627115</v>
      </c>
      <c r="R1570" s="9">
        <f t="shared" si="136"/>
        <v>92</v>
      </c>
      <c r="S1570">
        <f t="shared" si="137"/>
        <v>0</v>
      </c>
      <c r="T1570">
        <f t="shared" si="138"/>
        <v>0</v>
      </c>
      <c r="U1570">
        <v>0</v>
      </c>
    </row>
    <row r="1571" spans="14:21">
      <c r="N1571" s="8" t="s">
        <v>1621</v>
      </c>
      <c r="O1571" s="2" t="s">
        <v>3</v>
      </c>
      <c r="P1571" s="2" t="str">
        <f t="shared" si="134"/>
        <v>1627206</v>
      </c>
      <c r="Q1571" s="2" t="str">
        <f t="shared" si="135"/>
        <v>1629449</v>
      </c>
      <c r="R1571" s="9">
        <f t="shared" si="136"/>
        <v>615</v>
      </c>
      <c r="S1571">
        <f t="shared" si="137"/>
        <v>0</v>
      </c>
      <c r="T1571">
        <f t="shared" si="138"/>
        <v>0</v>
      </c>
      <c r="U1571">
        <v>0</v>
      </c>
    </row>
    <row r="1572" spans="14:21">
      <c r="N1572" s="8" t="s">
        <v>1622</v>
      </c>
      <c r="O1572" s="2" t="s">
        <v>7</v>
      </c>
      <c r="P1572" s="2" t="str">
        <f t="shared" si="134"/>
        <v>1630063</v>
      </c>
      <c r="Q1572" s="2" t="str">
        <f t="shared" si="135"/>
        <v>1630872</v>
      </c>
      <c r="R1572" s="9">
        <f t="shared" si="136"/>
        <v>468</v>
      </c>
      <c r="S1572">
        <f t="shared" si="137"/>
        <v>0</v>
      </c>
      <c r="T1572">
        <f t="shared" si="138"/>
        <v>0</v>
      </c>
      <c r="U1572">
        <v>0</v>
      </c>
    </row>
    <row r="1573" spans="14:21">
      <c r="N1573" s="8" t="s">
        <v>1623</v>
      </c>
      <c r="O1573" s="2" t="s">
        <v>7</v>
      </c>
      <c r="P1573" s="2" t="str">
        <f t="shared" si="134"/>
        <v>1631339</v>
      </c>
      <c r="Q1573" s="2" t="str">
        <f t="shared" si="135"/>
        <v>1632925</v>
      </c>
      <c r="R1573" s="9">
        <f t="shared" si="136"/>
        <v>70</v>
      </c>
      <c r="S1573">
        <f t="shared" si="137"/>
        <v>0</v>
      </c>
      <c r="T1573">
        <f t="shared" si="138"/>
        <v>0</v>
      </c>
      <c r="U1573">
        <v>0</v>
      </c>
    </row>
    <row r="1574" spans="14:21">
      <c r="N1574" s="8" t="s">
        <v>1624</v>
      </c>
      <c r="O1574" s="2" t="s">
        <v>7</v>
      </c>
      <c r="P1574" s="2" t="str">
        <f t="shared" si="134"/>
        <v>1632994</v>
      </c>
      <c r="Q1574" s="2" t="str">
        <f t="shared" si="135"/>
        <v>1633794</v>
      </c>
      <c r="R1574" s="9">
        <f t="shared" si="136"/>
        <v>102</v>
      </c>
      <c r="S1574">
        <f t="shared" si="137"/>
        <v>0</v>
      </c>
      <c r="T1574">
        <f t="shared" si="138"/>
        <v>0</v>
      </c>
      <c r="U1574">
        <v>0</v>
      </c>
    </row>
    <row r="1575" spans="14:21">
      <c r="N1575" s="8" t="s">
        <v>1625</v>
      </c>
      <c r="O1575" s="2" t="s">
        <v>7</v>
      </c>
      <c r="P1575" s="2" t="str">
        <f t="shared" si="134"/>
        <v>1633895</v>
      </c>
      <c r="Q1575" s="2" t="str">
        <f t="shared" si="135"/>
        <v>1636567</v>
      </c>
      <c r="R1575" s="9">
        <f t="shared" si="136"/>
        <v>14</v>
      </c>
      <c r="S1575">
        <f t="shared" si="137"/>
        <v>0</v>
      </c>
      <c r="T1575">
        <f t="shared" si="138"/>
        <v>0</v>
      </c>
      <c r="U1575">
        <v>0</v>
      </c>
    </row>
    <row r="1576" spans="14:21">
      <c r="N1576" s="8" t="s">
        <v>1626</v>
      </c>
      <c r="O1576" s="2" t="s">
        <v>7</v>
      </c>
      <c r="P1576" s="2" t="str">
        <f t="shared" si="134"/>
        <v>1636580</v>
      </c>
      <c r="Q1576" s="2" t="str">
        <f t="shared" si="135"/>
        <v>1638625</v>
      </c>
      <c r="R1576" s="9">
        <f t="shared" si="136"/>
        <v>44</v>
      </c>
      <c r="S1576">
        <f t="shared" si="137"/>
        <v>0</v>
      </c>
      <c r="T1576">
        <f t="shared" si="138"/>
        <v>0</v>
      </c>
      <c r="U1576">
        <v>0</v>
      </c>
    </row>
    <row r="1577" spans="14:21">
      <c r="N1577" s="8" t="s">
        <v>1627</v>
      </c>
      <c r="O1577" s="2" t="s">
        <v>7</v>
      </c>
      <c r="P1577" s="2" t="str">
        <f t="shared" si="134"/>
        <v>1638668</v>
      </c>
      <c r="Q1577" s="2" t="str">
        <f t="shared" si="135"/>
        <v>1640059</v>
      </c>
      <c r="R1577" s="9">
        <f t="shared" si="136"/>
        <v>203</v>
      </c>
      <c r="S1577">
        <f t="shared" si="137"/>
        <v>0</v>
      </c>
      <c r="T1577">
        <f t="shared" si="138"/>
        <v>0</v>
      </c>
      <c r="U1577">
        <v>0</v>
      </c>
    </row>
    <row r="1578" spans="14:21">
      <c r="N1578" s="8" t="s">
        <v>1628</v>
      </c>
      <c r="O1578" s="2" t="s">
        <v>3</v>
      </c>
      <c r="P1578" s="2" t="str">
        <f t="shared" si="134"/>
        <v>1640261</v>
      </c>
      <c r="Q1578" s="2" t="str">
        <f t="shared" si="135"/>
        <v>1642033</v>
      </c>
      <c r="R1578" s="9">
        <f t="shared" si="136"/>
        <v>140</v>
      </c>
      <c r="S1578">
        <f t="shared" si="137"/>
        <v>0</v>
      </c>
      <c r="T1578">
        <f t="shared" si="138"/>
        <v>0</v>
      </c>
      <c r="U1578">
        <v>0</v>
      </c>
    </row>
    <row r="1579" spans="14:21">
      <c r="N1579" s="8" t="s">
        <v>1629</v>
      </c>
      <c r="O1579" s="2" t="s">
        <v>3</v>
      </c>
      <c r="P1579" s="2" t="str">
        <f t="shared" si="134"/>
        <v>1642172</v>
      </c>
      <c r="Q1579" s="2" t="str">
        <f t="shared" si="135"/>
        <v>1643011</v>
      </c>
      <c r="R1579" s="9">
        <f t="shared" si="136"/>
        <v>480</v>
      </c>
      <c r="S1579">
        <f t="shared" si="137"/>
        <v>0</v>
      </c>
      <c r="T1579">
        <f t="shared" si="138"/>
        <v>0</v>
      </c>
      <c r="U1579">
        <v>0</v>
      </c>
    </row>
    <row r="1580" spans="14:21">
      <c r="N1580" s="8" t="s">
        <v>1630</v>
      </c>
      <c r="O1580" s="2" t="s">
        <v>7</v>
      </c>
      <c r="P1580" s="2" t="str">
        <f t="shared" si="134"/>
        <v>1643490</v>
      </c>
      <c r="Q1580" s="2" t="str">
        <f t="shared" si="135"/>
        <v>1643957</v>
      </c>
      <c r="R1580" s="9">
        <f t="shared" si="136"/>
        <v>55</v>
      </c>
      <c r="S1580">
        <f t="shared" si="137"/>
        <v>0</v>
      </c>
      <c r="T1580">
        <f t="shared" si="138"/>
        <v>0</v>
      </c>
      <c r="U1580">
        <v>0</v>
      </c>
    </row>
    <row r="1581" spans="14:21">
      <c r="N1581" s="8" t="s">
        <v>1631</v>
      </c>
      <c r="O1581" s="2" t="s">
        <v>3</v>
      </c>
      <c r="P1581" s="2" t="str">
        <f t="shared" si="134"/>
        <v>1644011</v>
      </c>
      <c r="Q1581" s="2" t="str">
        <f t="shared" si="135"/>
        <v>1644436</v>
      </c>
      <c r="R1581" s="9">
        <f t="shared" si="136"/>
        <v>707</v>
      </c>
      <c r="S1581">
        <f t="shared" si="137"/>
        <v>0</v>
      </c>
      <c r="T1581">
        <f t="shared" si="138"/>
        <v>0</v>
      </c>
      <c r="U1581">
        <v>0</v>
      </c>
    </row>
    <row r="1582" spans="14:21">
      <c r="N1582" s="8" t="s">
        <v>1632</v>
      </c>
      <c r="O1582" s="2" t="s">
        <v>7</v>
      </c>
      <c r="P1582" s="2" t="str">
        <f t="shared" si="134"/>
        <v>1645142</v>
      </c>
      <c r="Q1582" s="2" t="str">
        <f t="shared" si="135"/>
        <v>1646821</v>
      </c>
      <c r="R1582" s="9">
        <f t="shared" si="136"/>
        <v>3</v>
      </c>
      <c r="S1582">
        <f t="shared" si="137"/>
        <v>0</v>
      </c>
      <c r="T1582">
        <f t="shared" si="138"/>
        <v>0</v>
      </c>
      <c r="U1582">
        <v>0</v>
      </c>
    </row>
    <row r="1583" spans="14:21">
      <c r="N1583" s="8" t="s">
        <v>1633</v>
      </c>
      <c r="O1583" s="2" t="s">
        <v>3</v>
      </c>
      <c r="P1583" s="2" t="str">
        <f t="shared" si="134"/>
        <v>1646823</v>
      </c>
      <c r="Q1583" s="2" t="str">
        <f t="shared" si="135"/>
        <v>1648211</v>
      </c>
      <c r="R1583" s="9">
        <f t="shared" si="136"/>
        <v>0</v>
      </c>
      <c r="S1583">
        <f t="shared" si="137"/>
        <v>0</v>
      </c>
      <c r="T1583">
        <f t="shared" si="138"/>
        <v>0</v>
      </c>
      <c r="U1583">
        <v>0</v>
      </c>
    </row>
    <row r="1584" spans="14:21">
      <c r="N1584" s="8" t="s">
        <v>1634</v>
      </c>
      <c r="O1584" s="2" t="s">
        <v>7</v>
      </c>
      <c r="P1584" s="2" t="str">
        <f t="shared" si="134"/>
        <v>1648210</v>
      </c>
      <c r="Q1584" s="2" t="str">
        <f t="shared" si="135"/>
        <v>1648746</v>
      </c>
      <c r="R1584" s="9">
        <f t="shared" si="136"/>
        <v>-63</v>
      </c>
      <c r="S1584">
        <f t="shared" si="137"/>
        <v>0</v>
      </c>
      <c r="T1584">
        <f t="shared" si="138"/>
        <v>0</v>
      </c>
      <c r="U1584">
        <v>0</v>
      </c>
    </row>
    <row r="1585" spans="14:21">
      <c r="N1585" s="8" t="s">
        <v>1635</v>
      </c>
      <c r="O1585" s="2" t="s">
        <v>3</v>
      </c>
      <c r="P1585" s="2" t="str">
        <f t="shared" si="134"/>
        <v>1648682</v>
      </c>
      <c r="Q1585" s="2" t="str">
        <f t="shared" si="135"/>
        <v>1650160</v>
      </c>
      <c r="R1585" s="9">
        <f t="shared" si="136"/>
        <v>42</v>
      </c>
      <c r="S1585">
        <f t="shared" si="137"/>
        <v>0</v>
      </c>
      <c r="T1585">
        <f t="shared" si="138"/>
        <v>0</v>
      </c>
      <c r="U1585">
        <v>0</v>
      </c>
    </row>
    <row r="1586" spans="14:21">
      <c r="N1586" s="8" t="s">
        <v>1636</v>
      </c>
      <c r="O1586" s="2" t="s">
        <v>3</v>
      </c>
      <c r="P1586" s="2" t="str">
        <f t="shared" si="134"/>
        <v>1650201</v>
      </c>
      <c r="Q1586" s="2" t="str">
        <f t="shared" si="135"/>
        <v>1650986</v>
      </c>
      <c r="R1586" s="9">
        <f t="shared" si="136"/>
        <v>374</v>
      </c>
      <c r="S1586">
        <f t="shared" si="137"/>
        <v>0</v>
      </c>
      <c r="T1586">
        <f t="shared" si="138"/>
        <v>0</v>
      </c>
      <c r="U1586">
        <v>0</v>
      </c>
    </row>
    <row r="1587" spans="14:21">
      <c r="N1587" s="8" t="s">
        <v>1637</v>
      </c>
      <c r="O1587" s="2" t="s">
        <v>7</v>
      </c>
      <c r="P1587" s="2" t="str">
        <f t="shared" si="134"/>
        <v>1651359</v>
      </c>
      <c r="Q1587" s="2" t="str">
        <f t="shared" si="135"/>
        <v>1652669</v>
      </c>
      <c r="R1587" s="9">
        <f t="shared" si="136"/>
        <v>64</v>
      </c>
      <c r="S1587">
        <f t="shared" si="137"/>
        <v>0</v>
      </c>
      <c r="T1587">
        <f t="shared" si="138"/>
        <v>0</v>
      </c>
      <c r="U1587">
        <v>0</v>
      </c>
    </row>
    <row r="1588" spans="14:21">
      <c r="N1588" s="8" t="s">
        <v>1638</v>
      </c>
      <c r="O1588" s="2" t="s">
        <v>3</v>
      </c>
      <c r="P1588" s="2" t="str">
        <f t="shared" si="134"/>
        <v>1652732</v>
      </c>
      <c r="Q1588" s="2" t="str">
        <f t="shared" si="135"/>
        <v>1653172</v>
      </c>
      <c r="R1588" s="9">
        <f t="shared" si="136"/>
        <v>84</v>
      </c>
      <c r="S1588">
        <f t="shared" si="137"/>
        <v>0</v>
      </c>
      <c r="T1588">
        <f t="shared" si="138"/>
        <v>0</v>
      </c>
      <c r="U1588">
        <v>0</v>
      </c>
    </row>
    <row r="1589" spans="14:21">
      <c r="N1589" s="8" t="s">
        <v>1639</v>
      </c>
      <c r="O1589" s="2" t="s">
        <v>3</v>
      </c>
      <c r="P1589" s="2" t="str">
        <f t="shared" si="134"/>
        <v>1653255</v>
      </c>
      <c r="Q1589" s="2" t="str">
        <f t="shared" si="135"/>
        <v>1655834</v>
      </c>
      <c r="R1589" s="9">
        <f t="shared" si="136"/>
        <v>148</v>
      </c>
      <c r="S1589">
        <f t="shared" si="137"/>
        <v>0</v>
      </c>
      <c r="T1589">
        <f t="shared" si="138"/>
        <v>0</v>
      </c>
      <c r="U1589">
        <v>0</v>
      </c>
    </row>
    <row r="1590" spans="14:21">
      <c r="N1590" s="8" t="s">
        <v>1640</v>
      </c>
      <c r="O1590" s="2" t="s">
        <v>3</v>
      </c>
      <c r="P1590" s="2" t="str">
        <f t="shared" si="134"/>
        <v>1655981</v>
      </c>
      <c r="Q1590" s="2" t="str">
        <f t="shared" si="135"/>
        <v>1657270</v>
      </c>
      <c r="R1590" s="9">
        <f t="shared" si="136"/>
        <v>5</v>
      </c>
      <c r="S1590">
        <f t="shared" si="137"/>
        <v>0</v>
      </c>
      <c r="T1590">
        <f t="shared" si="138"/>
        <v>0</v>
      </c>
      <c r="U1590">
        <v>0</v>
      </c>
    </row>
    <row r="1591" spans="14:21">
      <c r="N1591" s="8" t="s">
        <v>1641</v>
      </c>
      <c r="O1591" s="2" t="s">
        <v>3</v>
      </c>
      <c r="P1591" s="2" t="str">
        <f t="shared" si="134"/>
        <v>1657274</v>
      </c>
      <c r="Q1591" s="2" t="str">
        <f t="shared" si="135"/>
        <v>1658131</v>
      </c>
      <c r="R1591" s="9">
        <f t="shared" si="136"/>
        <v>5</v>
      </c>
      <c r="S1591">
        <f t="shared" si="137"/>
        <v>0</v>
      </c>
      <c r="T1591">
        <f t="shared" si="138"/>
        <v>0</v>
      </c>
      <c r="U1591">
        <v>0</v>
      </c>
    </row>
    <row r="1592" spans="14:21">
      <c r="N1592" s="8" t="s">
        <v>1642</v>
      </c>
      <c r="O1592" s="2" t="s">
        <v>3</v>
      </c>
      <c r="P1592" s="2" t="str">
        <f t="shared" si="134"/>
        <v>1658135</v>
      </c>
      <c r="Q1592" s="2" t="str">
        <f t="shared" si="135"/>
        <v>1659022</v>
      </c>
      <c r="R1592" s="9">
        <f t="shared" si="136"/>
        <v>98</v>
      </c>
      <c r="S1592">
        <f t="shared" si="137"/>
        <v>0</v>
      </c>
      <c r="T1592">
        <f t="shared" si="138"/>
        <v>0</v>
      </c>
      <c r="U1592">
        <v>0</v>
      </c>
    </row>
    <row r="1593" spans="14:21">
      <c r="N1593" s="8" t="s">
        <v>1643</v>
      </c>
      <c r="O1593" s="2" t="s">
        <v>7</v>
      </c>
      <c r="P1593" s="2" t="str">
        <f t="shared" si="134"/>
        <v>1659119</v>
      </c>
      <c r="Q1593" s="2" t="str">
        <f t="shared" si="135"/>
        <v>1659934</v>
      </c>
      <c r="R1593" s="9">
        <f t="shared" si="136"/>
        <v>92</v>
      </c>
      <c r="S1593">
        <f t="shared" si="137"/>
        <v>0</v>
      </c>
      <c r="T1593">
        <f t="shared" si="138"/>
        <v>0</v>
      </c>
      <c r="U1593">
        <v>0</v>
      </c>
    </row>
    <row r="1594" spans="14:21">
      <c r="N1594" s="8" t="s">
        <v>1644</v>
      </c>
      <c r="O1594" s="2" t="s">
        <v>7</v>
      </c>
      <c r="P1594" s="2" t="str">
        <f t="shared" si="134"/>
        <v>1660025</v>
      </c>
      <c r="Q1594" s="2" t="str">
        <f t="shared" si="135"/>
        <v>1660720</v>
      </c>
      <c r="R1594" s="9">
        <f t="shared" si="136"/>
        <v>16</v>
      </c>
      <c r="S1594">
        <f t="shared" si="137"/>
        <v>0</v>
      </c>
      <c r="T1594">
        <f t="shared" si="138"/>
        <v>0</v>
      </c>
      <c r="U1594">
        <v>0</v>
      </c>
    </row>
    <row r="1595" spans="14:21">
      <c r="N1595" s="8" t="s">
        <v>1645</v>
      </c>
      <c r="O1595" s="2" t="s">
        <v>7</v>
      </c>
      <c r="P1595" s="2" t="str">
        <f t="shared" si="134"/>
        <v>1660735</v>
      </c>
      <c r="Q1595" s="2" t="str">
        <f t="shared" si="135"/>
        <v>1661760</v>
      </c>
      <c r="R1595" s="9">
        <f t="shared" si="136"/>
        <v>11</v>
      </c>
      <c r="S1595">
        <f t="shared" si="137"/>
        <v>0</v>
      </c>
      <c r="T1595">
        <f t="shared" si="138"/>
        <v>0</v>
      </c>
      <c r="U1595">
        <v>0</v>
      </c>
    </row>
    <row r="1596" spans="14:21">
      <c r="N1596" s="8" t="s">
        <v>1646</v>
      </c>
      <c r="O1596" s="2" t="s">
        <v>7</v>
      </c>
      <c r="P1596" s="2" t="str">
        <f t="shared" si="134"/>
        <v>1661770</v>
      </c>
      <c r="Q1596" s="2" t="str">
        <f t="shared" si="135"/>
        <v>1662753</v>
      </c>
      <c r="R1596" s="9">
        <f t="shared" si="136"/>
        <v>119</v>
      </c>
      <c r="S1596">
        <f t="shared" si="137"/>
        <v>0</v>
      </c>
      <c r="T1596">
        <f t="shared" si="138"/>
        <v>0</v>
      </c>
      <c r="U1596">
        <v>0</v>
      </c>
    </row>
    <row r="1597" spans="14:21">
      <c r="N1597" s="8" t="s">
        <v>1647</v>
      </c>
      <c r="O1597" s="2" t="s">
        <v>7</v>
      </c>
      <c r="P1597" s="2" t="str">
        <f t="shared" si="134"/>
        <v>1662871</v>
      </c>
      <c r="Q1597" s="2" t="str">
        <f t="shared" si="135"/>
        <v>1663608</v>
      </c>
      <c r="R1597" s="9">
        <f t="shared" si="136"/>
        <v>50</v>
      </c>
      <c r="S1597">
        <f t="shared" si="137"/>
        <v>0</v>
      </c>
      <c r="T1597">
        <f t="shared" si="138"/>
        <v>0</v>
      </c>
      <c r="U1597">
        <v>0</v>
      </c>
    </row>
    <row r="1598" spans="14:21">
      <c r="N1598" s="8" t="s">
        <v>1648</v>
      </c>
      <c r="O1598" s="2" t="s">
        <v>7</v>
      </c>
      <c r="P1598" s="2" t="str">
        <f t="shared" si="134"/>
        <v>1663657</v>
      </c>
      <c r="Q1598" s="2" t="str">
        <f t="shared" si="135"/>
        <v>1664298</v>
      </c>
      <c r="R1598" s="9">
        <f t="shared" si="136"/>
        <v>9</v>
      </c>
      <c r="S1598">
        <f t="shared" si="137"/>
        <v>0</v>
      </c>
      <c r="T1598">
        <f t="shared" si="138"/>
        <v>0</v>
      </c>
      <c r="U1598">
        <v>0</v>
      </c>
    </row>
    <row r="1599" spans="14:21">
      <c r="N1599" s="8" t="s">
        <v>1649</v>
      </c>
      <c r="O1599" s="2" t="s">
        <v>7</v>
      </c>
      <c r="P1599" s="2" t="str">
        <f t="shared" si="134"/>
        <v>1664306</v>
      </c>
      <c r="Q1599" s="2" t="str">
        <f t="shared" si="135"/>
        <v>1665100</v>
      </c>
      <c r="R1599" s="9">
        <f t="shared" si="136"/>
        <v>-2</v>
      </c>
      <c r="S1599">
        <f t="shared" si="137"/>
        <v>1</v>
      </c>
      <c r="T1599">
        <f t="shared" si="138"/>
        <v>-2</v>
      </c>
      <c r="U1599">
        <v>-2</v>
      </c>
    </row>
    <row r="1600" spans="14:21">
      <c r="N1600" s="8" t="s">
        <v>1650</v>
      </c>
      <c r="O1600" s="2" t="s">
        <v>7</v>
      </c>
      <c r="P1600" s="2" t="str">
        <f t="shared" si="134"/>
        <v>1665097</v>
      </c>
      <c r="Q1600" s="2" t="str">
        <f t="shared" si="135"/>
        <v>1666182</v>
      </c>
      <c r="R1600" s="9">
        <f t="shared" si="136"/>
        <v>7</v>
      </c>
      <c r="S1600">
        <f t="shared" si="137"/>
        <v>0</v>
      </c>
      <c r="T1600">
        <f t="shared" si="138"/>
        <v>0</v>
      </c>
      <c r="U1600">
        <v>0</v>
      </c>
    </row>
    <row r="1601" spans="14:21">
      <c r="N1601" s="8" t="s">
        <v>1651</v>
      </c>
      <c r="O1601" s="2" t="s">
        <v>7</v>
      </c>
      <c r="P1601" s="2" t="str">
        <f t="shared" si="134"/>
        <v>1666188</v>
      </c>
      <c r="Q1601" s="2" t="str">
        <f t="shared" si="135"/>
        <v>1667030</v>
      </c>
      <c r="R1601" s="9">
        <f t="shared" si="136"/>
        <v>29</v>
      </c>
      <c r="S1601">
        <f t="shared" si="137"/>
        <v>0</v>
      </c>
      <c r="T1601">
        <f t="shared" si="138"/>
        <v>0</v>
      </c>
      <c r="U1601">
        <v>0</v>
      </c>
    </row>
    <row r="1602" spans="14:21">
      <c r="N1602" s="8" t="s">
        <v>1652</v>
      </c>
      <c r="O1602" s="2" t="s">
        <v>3</v>
      </c>
      <c r="P1602" s="2" t="str">
        <f t="shared" si="134"/>
        <v>1667058</v>
      </c>
      <c r="Q1602" s="2" t="str">
        <f t="shared" si="135"/>
        <v>1667231</v>
      </c>
      <c r="R1602" s="9">
        <f t="shared" si="136"/>
        <v>66</v>
      </c>
      <c r="S1602">
        <f t="shared" si="137"/>
        <v>0</v>
      </c>
      <c r="T1602">
        <f t="shared" si="138"/>
        <v>0</v>
      </c>
      <c r="U1602">
        <v>0</v>
      </c>
    </row>
    <row r="1603" spans="14:21">
      <c r="N1603" s="8" t="s">
        <v>1653</v>
      </c>
      <c r="O1603" s="2" t="s">
        <v>7</v>
      </c>
      <c r="P1603" s="2" t="str">
        <f t="shared" si="134"/>
        <v>1667296</v>
      </c>
      <c r="Q1603" s="2" t="str">
        <f t="shared" si="135"/>
        <v>1668033</v>
      </c>
      <c r="R1603" s="9">
        <f t="shared" si="136"/>
        <v>104</v>
      </c>
      <c r="S1603">
        <f t="shared" si="137"/>
        <v>0</v>
      </c>
      <c r="T1603">
        <f t="shared" si="138"/>
        <v>0</v>
      </c>
      <c r="U1603">
        <v>0</v>
      </c>
    </row>
    <row r="1604" spans="14:21">
      <c r="N1604" s="8" t="s">
        <v>1654</v>
      </c>
      <c r="O1604" s="2" t="s">
        <v>7</v>
      </c>
      <c r="P1604" s="2" t="str">
        <f t="shared" si="134"/>
        <v>1668136</v>
      </c>
      <c r="Q1604" s="2" t="str">
        <f t="shared" si="135"/>
        <v>1669263</v>
      </c>
      <c r="R1604" s="9">
        <f t="shared" si="136"/>
        <v>11</v>
      </c>
      <c r="S1604">
        <f t="shared" si="137"/>
        <v>0</v>
      </c>
      <c r="T1604">
        <f t="shared" si="138"/>
        <v>0</v>
      </c>
      <c r="U1604">
        <v>0</v>
      </c>
    </row>
    <row r="1605" spans="14:21">
      <c r="N1605" s="8" t="s">
        <v>1655</v>
      </c>
      <c r="O1605" s="2" t="s">
        <v>7</v>
      </c>
      <c r="P1605" s="2" t="str">
        <f t="shared" ref="P1605:P1668" si="139">MID(N:N,1,SEARCH("..",N:N)-1)</f>
        <v>1669273</v>
      </c>
      <c r="Q1605" s="2" t="str">
        <f t="shared" ref="Q1605:Q1668" si="140">MID(N:N,LEN(P1605)+3,LEN(N1605)-LEN(P1605)-2)</f>
        <v>1670625</v>
      </c>
      <c r="R1605" s="9">
        <f t="shared" ref="R1605:R1668" si="141">P1606-Q1605+1</f>
        <v>6</v>
      </c>
      <c r="S1605">
        <f t="shared" ref="S1605:S1668" si="142">IF(O1605=O1606,IF(R1605&lt;0,1,0),0)</f>
        <v>0</v>
      </c>
      <c r="T1605">
        <f t="shared" ref="T1605:T1668" si="143">IF(R1605&lt;0,IF(S1605=1,R1605,0),0)</f>
        <v>0</v>
      </c>
      <c r="U1605">
        <v>0</v>
      </c>
    </row>
    <row r="1606" spans="14:21">
      <c r="N1606" s="8" t="s">
        <v>1656</v>
      </c>
      <c r="O1606" s="2" t="s">
        <v>3</v>
      </c>
      <c r="P1606" s="2" t="str">
        <f t="shared" si="139"/>
        <v>1670630</v>
      </c>
      <c r="Q1606" s="2" t="str">
        <f t="shared" si="140"/>
        <v>1671208</v>
      </c>
      <c r="R1606" s="9">
        <f t="shared" si="141"/>
        <v>244</v>
      </c>
      <c r="S1606">
        <f t="shared" si="142"/>
        <v>0</v>
      </c>
      <c r="T1606">
        <f t="shared" si="143"/>
        <v>0</v>
      </c>
      <c r="U1606">
        <v>0</v>
      </c>
    </row>
    <row r="1607" spans="14:21">
      <c r="N1607" s="8" t="s">
        <v>1657</v>
      </c>
      <c r="O1607" s="2" t="s">
        <v>7</v>
      </c>
      <c r="P1607" s="2" t="str">
        <f t="shared" si="139"/>
        <v>1671451</v>
      </c>
      <c r="Q1607" s="2" t="str">
        <f t="shared" si="140"/>
        <v>1672011</v>
      </c>
      <c r="R1607" s="9">
        <f t="shared" si="141"/>
        <v>113</v>
      </c>
      <c r="S1607">
        <f t="shared" si="142"/>
        <v>0</v>
      </c>
      <c r="T1607">
        <f t="shared" si="143"/>
        <v>0</v>
      </c>
      <c r="U1607">
        <v>0</v>
      </c>
    </row>
    <row r="1608" spans="14:21">
      <c r="N1608" s="8" t="s">
        <v>1658</v>
      </c>
      <c r="O1608" s="2" t="s">
        <v>3</v>
      </c>
      <c r="P1608" s="2" t="str">
        <f t="shared" si="139"/>
        <v>1672123</v>
      </c>
      <c r="Q1608" s="2" t="str">
        <f t="shared" si="140"/>
        <v>1673679</v>
      </c>
      <c r="R1608" s="9">
        <f t="shared" si="141"/>
        <v>257</v>
      </c>
      <c r="S1608">
        <f t="shared" si="142"/>
        <v>0</v>
      </c>
      <c r="T1608">
        <f t="shared" si="143"/>
        <v>0</v>
      </c>
      <c r="U1608">
        <v>0</v>
      </c>
    </row>
    <row r="1609" spans="14:21">
      <c r="N1609" s="8" t="s">
        <v>1659</v>
      </c>
      <c r="O1609" s="2" t="s">
        <v>7</v>
      </c>
      <c r="P1609" s="2" t="str">
        <f t="shared" si="139"/>
        <v>1673935</v>
      </c>
      <c r="Q1609" s="2" t="str">
        <f t="shared" si="140"/>
        <v>1675344</v>
      </c>
      <c r="R1609" s="9">
        <f t="shared" si="141"/>
        <v>113</v>
      </c>
      <c r="S1609">
        <f t="shared" si="142"/>
        <v>0</v>
      </c>
      <c r="T1609">
        <f t="shared" si="143"/>
        <v>0</v>
      </c>
      <c r="U1609">
        <v>0</v>
      </c>
    </row>
    <row r="1610" spans="14:21">
      <c r="N1610" s="8" t="s">
        <v>1660</v>
      </c>
      <c r="O1610" s="2" t="s">
        <v>7</v>
      </c>
      <c r="P1610" s="2" t="str">
        <f t="shared" si="139"/>
        <v>1675456</v>
      </c>
      <c r="Q1610" s="2" t="str">
        <f t="shared" si="140"/>
        <v>1678869</v>
      </c>
      <c r="R1610" s="9">
        <f t="shared" si="141"/>
        <v>109</v>
      </c>
      <c r="S1610">
        <f t="shared" si="142"/>
        <v>0</v>
      </c>
      <c r="T1610">
        <f t="shared" si="143"/>
        <v>0</v>
      </c>
      <c r="U1610">
        <v>0</v>
      </c>
    </row>
    <row r="1611" spans="14:21">
      <c r="N1611" s="8" t="s">
        <v>1661</v>
      </c>
      <c r="O1611" s="2" t="s">
        <v>3</v>
      </c>
      <c r="P1611" s="2" t="str">
        <f t="shared" si="139"/>
        <v>1678977</v>
      </c>
      <c r="Q1611" s="2" t="str">
        <f t="shared" si="140"/>
        <v>1680389</v>
      </c>
      <c r="R1611" s="9">
        <f t="shared" si="141"/>
        <v>1</v>
      </c>
      <c r="S1611">
        <f t="shared" si="142"/>
        <v>0</v>
      </c>
      <c r="T1611">
        <f t="shared" si="143"/>
        <v>0</v>
      </c>
      <c r="U1611">
        <v>0</v>
      </c>
    </row>
    <row r="1612" spans="14:21">
      <c r="N1612" s="8" t="s">
        <v>1662</v>
      </c>
      <c r="O1612" s="2" t="s">
        <v>3</v>
      </c>
      <c r="P1612" s="2" t="str">
        <f t="shared" si="139"/>
        <v>1680389</v>
      </c>
      <c r="Q1612" s="2" t="str">
        <f t="shared" si="140"/>
        <v>1680682</v>
      </c>
      <c r="R1612" s="9">
        <f t="shared" si="141"/>
        <v>-2</v>
      </c>
      <c r="S1612">
        <f t="shared" si="142"/>
        <v>1</v>
      </c>
      <c r="T1612">
        <f t="shared" si="143"/>
        <v>-2</v>
      </c>
      <c r="U1612">
        <v>-2</v>
      </c>
    </row>
    <row r="1613" spans="14:21">
      <c r="N1613" s="8" t="s">
        <v>1663</v>
      </c>
      <c r="O1613" s="2" t="s">
        <v>3</v>
      </c>
      <c r="P1613" s="2" t="str">
        <f t="shared" si="139"/>
        <v>1680679</v>
      </c>
      <c r="Q1613" s="2" t="str">
        <f t="shared" si="140"/>
        <v>1681905</v>
      </c>
      <c r="R1613" s="9">
        <f t="shared" si="141"/>
        <v>138</v>
      </c>
      <c r="S1613">
        <f t="shared" si="142"/>
        <v>0</v>
      </c>
      <c r="T1613">
        <f t="shared" si="143"/>
        <v>0</v>
      </c>
      <c r="U1613">
        <v>0</v>
      </c>
    </row>
    <row r="1614" spans="14:21">
      <c r="N1614" s="8" t="s">
        <v>1664</v>
      </c>
      <c r="O1614" s="2" t="s">
        <v>7</v>
      </c>
      <c r="P1614" s="2" t="str">
        <f t="shared" si="139"/>
        <v>1682042</v>
      </c>
      <c r="Q1614" s="2" t="str">
        <f t="shared" si="140"/>
        <v>1682617</v>
      </c>
      <c r="R1614" s="9">
        <f t="shared" si="141"/>
        <v>49</v>
      </c>
      <c r="S1614">
        <f t="shared" si="142"/>
        <v>0</v>
      </c>
      <c r="T1614">
        <f t="shared" si="143"/>
        <v>0</v>
      </c>
      <c r="U1614">
        <v>0</v>
      </c>
    </row>
    <row r="1615" spans="14:21">
      <c r="N1615" s="8" t="s">
        <v>1665</v>
      </c>
      <c r="O1615" s="2" t="s">
        <v>7</v>
      </c>
      <c r="P1615" s="2" t="str">
        <f t="shared" si="139"/>
        <v>1682665</v>
      </c>
      <c r="Q1615" s="2" t="str">
        <f t="shared" si="140"/>
        <v>1682802</v>
      </c>
      <c r="R1615" s="9">
        <f t="shared" si="141"/>
        <v>7</v>
      </c>
      <c r="S1615">
        <f t="shared" si="142"/>
        <v>0</v>
      </c>
      <c r="T1615">
        <f t="shared" si="143"/>
        <v>0</v>
      </c>
      <c r="U1615">
        <v>0</v>
      </c>
    </row>
    <row r="1616" spans="14:21">
      <c r="N1616" s="8" t="s">
        <v>1666</v>
      </c>
      <c r="O1616" s="2" t="s">
        <v>7</v>
      </c>
      <c r="P1616" s="2" t="str">
        <f t="shared" si="139"/>
        <v>1682808</v>
      </c>
      <c r="Q1616" s="2" t="str">
        <f t="shared" si="140"/>
        <v>1683176</v>
      </c>
      <c r="R1616" s="9">
        <f t="shared" si="141"/>
        <v>-12</v>
      </c>
      <c r="S1616">
        <f t="shared" si="142"/>
        <v>1</v>
      </c>
      <c r="T1616">
        <f t="shared" si="143"/>
        <v>-12</v>
      </c>
      <c r="U1616">
        <v>-12</v>
      </c>
    </row>
    <row r="1617" spans="14:21">
      <c r="N1617" s="8" t="s">
        <v>1667</v>
      </c>
      <c r="O1617" s="2" t="s">
        <v>7</v>
      </c>
      <c r="P1617" s="2" t="str">
        <f t="shared" si="139"/>
        <v>1683163</v>
      </c>
      <c r="Q1617" s="2" t="str">
        <f t="shared" si="140"/>
        <v>1683549</v>
      </c>
      <c r="R1617" s="9">
        <f t="shared" si="141"/>
        <v>204</v>
      </c>
      <c r="S1617">
        <f t="shared" si="142"/>
        <v>0</v>
      </c>
      <c r="T1617">
        <f t="shared" si="143"/>
        <v>0</v>
      </c>
      <c r="U1617">
        <v>0</v>
      </c>
    </row>
    <row r="1618" spans="14:21">
      <c r="N1618" s="8" t="s">
        <v>1668</v>
      </c>
      <c r="O1618" s="2" t="s">
        <v>7</v>
      </c>
      <c r="P1618" s="2" t="str">
        <f t="shared" si="139"/>
        <v>1683752</v>
      </c>
      <c r="Q1618" s="2" t="str">
        <f t="shared" si="140"/>
        <v>1684930</v>
      </c>
      <c r="R1618" s="9">
        <f t="shared" si="141"/>
        <v>-2</v>
      </c>
      <c r="S1618">
        <f t="shared" si="142"/>
        <v>1</v>
      </c>
      <c r="T1618">
        <f t="shared" si="143"/>
        <v>-2</v>
      </c>
      <c r="U1618">
        <v>-2</v>
      </c>
    </row>
    <row r="1619" spans="14:21">
      <c r="N1619" s="8" t="s">
        <v>1669</v>
      </c>
      <c r="O1619" s="2" t="s">
        <v>7</v>
      </c>
      <c r="P1619" s="2" t="str">
        <f t="shared" si="139"/>
        <v>1684927</v>
      </c>
      <c r="Q1619" s="2" t="str">
        <f t="shared" si="140"/>
        <v>1685433</v>
      </c>
      <c r="R1619" s="9">
        <f t="shared" si="141"/>
        <v>4</v>
      </c>
      <c r="S1619">
        <f t="shared" si="142"/>
        <v>0</v>
      </c>
      <c r="T1619">
        <f t="shared" si="143"/>
        <v>0</v>
      </c>
      <c r="U1619">
        <v>0</v>
      </c>
    </row>
    <row r="1620" spans="14:21">
      <c r="N1620" s="8" t="s">
        <v>1670</v>
      </c>
      <c r="O1620" s="2" t="s">
        <v>7</v>
      </c>
      <c r="P1620" s="2" t="str">
        <f t="shared" si="139"/>
        <v>1685436</v>
      </c>
      <c r="Q1620" s="2" t="str">
        <f t="shared" si="140"/>
        <v>1685942</v>
      </c>
      <c r="R1620" s="9">
        <f t="shared" si="141"/>
        <v>-2</v>
      </c>
      <c r="S1620">
        <f t="shared" si="142"/>
        <v>1</v>
      </c>
      <c r="T1620">
        <f t="shared" si="143"/>
        <v>-2</v>
      </c>
      <c r="U1620">
        <v>-2</v>
      </c>
    </row>
    <row r="1621" spans="14:21">
      <c r="N1621" s="8" t="s">
        <v>1671</v>
      </c>
      <c r="O1621" s="2" t="s">
        <v>7</v>
      </c>
      <c r="P1621" s="2" t="str">
        <f t="shared" si="139"/>
        <v>1685939</v>
      </c>
      <c r="Q1621" s="2" t="str">
        <f t="shared" si="140"/>
        <v>1687444</v>
      </c>
      <c r="R1621" s="9">
        <f t="shared" si="141"/>
        <v>141</v>
      </c>
      <c r="S1621">
        <f t="shared" si="142"/>
        <v>0</v>
      </c>
      <c r="T1621">
        <f t="shared" si="143"/>
        <v>0</v>
      </c>
      <c r="U1621">
        <v>0</v>
      </c>
    </row>
    <row r="1622" spans="14:21">
      <c r="N1622" s="8" t="s">
        <v>1672</v>
      </c>
      <c r="O1622" s="2" t="s">
        <v>3</v>
      </c>
      <c r="P1622" s="2" t="str">
        <f t="shared" si="139"/>
        <v>1687584</v>
      </c>
      <c r="Q1622" s="2" t="str">
        <f t="shared" si="140"/>
        <v>1689152</v>
      </c>
      <c r="R1622" s="9">
        <f t="shared" si="141"/>
        <v>570</v>
      </c>
      <c r="S1622">
        <f t="shared" si="142"/>
        <v>0</v>
      </c>
      <c r="T1622">
        <f t="shared" si="143"/>
        <v>0</v>
      </c>
      <c r="U1622">
        <v>0</v>
      </c>
    </row>
    <row r="1623" spans="14:21">
      <c r="N1623" s="8" t="s">
        <v>1673</v>
      </c>
      <c r="O1623" s="2" t="s">
        <v>7</v>
      </c>
      <c r="P1623" s="2" t="str">
        <f t="shared" si="139"/>
        <v>1689721</v>
      </c>
      <c r="Q1623" s="2" t="str">
        <f t="shared" si="140"/>
        <v>1692192</v>
      </c>
      <c r="R1623" s="9">
        <f t="shared" si="141"/>
        <v>74</v>
      </c>
      <c r="S1623">
        <f t="shared" si="142"/>
        <v>0</v>
      </c>
      <c r="T1623">
        <f t="shared" si="143"/>
        <v>0</v>
      </c>
      <c r="U1623">
        <v>0</v>
      </c>
    </row>
    <row r="1624" spans="14:21">
      <c r="N1624" s="8" t="s">
        <v>1674</v>
      </c>
      <c r="O1624" s="2" t="s">
        <v>7</v>
      </c>
      <c r="P1624" s="2" t="str">
        <f t="shared" si="139"/>
        <v>1692265</v>
      </c>
      <c r="Q1624" s="2" t="str">
        <f t="shared" si="140"/>
        <v>1692957</v>
      </c>
      <c r="R1624" s="9">
        <f t="shared" si="141"/>
        <v>29</v>
      </c>
      <c r="S1624">
        <f t="shared" si="142"/>
        <v>0</v>
      </c>
      <c r="T1624">
        <f t="shared" si="143"/>
        <v>0</v>
      </c>
      <c r="U1624">
        <v>0</v>
      </c>
    </row>
    <row r="1625" spans="14:21">
      <c r="N1625" s="8" t="s">
        <v>1675</v>
      </c>
      <c r="O1625" s="2" t="s">
        <v>3</v>
      </c>
      <c r="P1625" s="2" t="str">
        <f t="shared" si="139"/>
        <v>1692985</v>
      </c>
      <c r="Q1625" s="2" t="str">
        <f t="shared" si="140"/>
        <v>1693644</v>
      </c>
      <c r="R1625" s="9">
        <f t="shared" si="141"/>
        <v>55</v>
      </c>
      <c r="S1625">
        <f t="shared" si="142"/>
        <v>0</v>
      </c>
      <c r="T1625">
        <f t="shared" si="143"/>
        <v>0</v>
      </c>
      <c r="U1625">
        <v>0</v>
      </c>
    </row>
    <row r="1626" spans="14:21">
      <c r="N1626" s="8" t="s">
        <v>1676</v>
      </c>
      <c r="O1626" s="2" t="s">
        <v>3</v>
      </c>
      <c r="P1626" s="2" t="str">
        <f t="shared" si="139"/>
        <v>1693698</v>
      </c>
      <c r="Q1626" s="2" t="str">
        <f t="shared" si="140"/>
        <v>1694921</v>
      </c>
      <c r="R1626" s="9">
        <f t="shared" si="141"/>
        <v>148</v>
      </c>
      <c r="S1626">
        <f t="shared" si="142"/>
        <v>0</v>
      </c>
      <c r="T1626">
        <f t="shared" si="143"/>
        <v>0</v>
      </c>
      <c r="U1626">
        <v>0</v>
      </c>
    </row>
    <row r="1627" spans="14:21">
      <c r="N1627" s="8" t="s">
        <v>1677</v>
      </c>
      <c r="O1627" s="2" t="s">
        <v>3</v>
      </c>
      <c r="P1627" s="2" t="str">
        <f t="shared" si="139"/>
        <v>1695068</v>
      </c>
      <c r="Q1627" s="2" t="str">
        <f t="shared" si="140"/>
        <v>1695550</v>
      </c>
      <c r="R1627" s="9">
        <f t="shared" si="141"/>
        <v>5</v>
      </c>
      <c r="S1627">
        <f t="shared" si="142"/>
        <v>0</v>
      </c>
      <c r="T1627">
        <f t="shared" si="143"/>
        <v>0</v>
      </c>
      <c r="U1627">
        <v>0</v>
      </c>
    </row>
    <row r="1628" spans="14:21">
      <c r="N1628" s="8" t="s">
        <v>1678</v>
      </c>
      <c r="O1628" s="2" t="s">
        <v>3</v>
      </c>
      <c r="P1628" s="2" t="str">
        <f t="shared" si="139"/>
        <v>1695554</v>
      </c>
      <c r="Q1628" s="2" t="str">
        <f t="shared" si="140"/>
        <v>1696852</v>
      </c>
      <c r="R1628" s="9">
        <f t="shared" si="141"/>
        <v>401</v>
      </c>
      <c r="S1628">
        <f t="shared" si="142"/>
        <v>0</v>
      </c>
      <c r="T1628">
        <f t="shared" si="143"/>
        <v>0</v>
      </c>
      <c r="U1628">
        <v>0</v>
      </c>
    </row>
    <row r="1629" spans="14:21">
      <c r="N1629" s="8" t="s">
        <v>1679</v>
      </c>
      <c r="O1629" s="2" t="s">
        <v>7</v>
      </c>
      <c r="P1629" s="2" t="str">
        <f t="shared" si="139"/>
        <v>1697252</v>
      </c>
      <c r="Q1629" s="2" t="str">
        <f t="shared" si="140"/>
        <v>1697971</v>
      </c>
      <c r="R1629" s="9">
        <f t="shared" si="141"/>
        <v>101</v>
      </c>
      <c r="S1629">
        <f t="shared" si="142"/>
        <v>0</v>
      </c>
      <c r="T1629">
        <f t="shared" si="143"/>
        <v>0</v>
      </c>
      <c r="U1629">
        <v>0</v>
      </c>
    </row>
    <row r="1630" spans="14:21">
      <c r="N1630" s="8" t="s">
        <v>1680</v>
      </c>
      <c r="O1630" s="2" t="s">
        <v>7</v>
      </c>
      <c r="P1630" s="2" t="str">
        <f t="shared" si="139"/>
        <v>1698071</v>
      </c>
      <c r="Q1630" s="2" t="str">
        <f t="shared" si="140"/>
        <v>1698712</v>
      </c>
      <c r="R1630" s="9">
        <f t="shared" si="141"/>
        <v>222</v>
      </c>
      <c r="S1630">
        <f t="shared" si="142"/>
        <v>0</v>
      </c>
      <c r="T1630">
        <f t="shared" si="143"/>
        <v>0</v>
      </c>
      <c r="U1630">
        <v>0</v>
      </c>
    </row>
    <row r="1631" spans="14:21">
      <c r="N1631" s="8" t="s">
        <v>1681</v>
      </c>
      <c r="O1631" s="2" t="s">
        <v>7</v>
      </c>
      <c r="P1631" s="2" t="str">
        <f t="shared" si="139"/>
        <v>1698933</v>
      </c>
      <c r="Q1631" s="2" t="str">
        <f t="shared" si="140"/>
        <v>1699268</v>
      </c>
      <c r="R1631" s="9">
        <f t="shared" si="141"/>
        <v>2</v>
      </c>
      <c r="S1631">
        <f t="shared" si="142"/>
        <v>0</v>
      </c>
      <c r="T1631">
        <f t="shared" si="143"/>
        <v>0</v>
      </c>
      <c r="U1631">
        <v>0</v>
      </c>
    </row>
    <row r="1632" spans="14:21">
      <c r="N1632" s="8" t="s">
        <v>1682</v>
      </c>
      <c r="O1632" s="2" t="s">
        <v>7</v>
      </c>
      <c r="P1632" s="2" t="str">
        <f t="shared" si="139"/>
        <v>1699269</v>
      </c>
      <c r="Q1632" s="2" t="str">
        <f t="shared" si="140"/>
        <v>1700168</v>
      </c>
      <c r="R1632" s="9">
        <f t="shared" si="141"/>
        <v>96</v>
      </c>
      <c r="S1632">
        <f t="shared" si="142"/>
        <v>0</v>
      </c>
      <c r="T1632">
        <f t="shared" si="143"/>
        <v>0</v>
      </c>
      <c r="U1632">
        <v>0</v>
      </c>
    </row>
    <row r="1633" spans="14:21">
      <c r="N1633" s="8" t="s">
        <v>1683</v>
      </c>
      <c r="O1633" s="2" t="s">
        <v>7</v>
      </c>
      <c r="P1633" s="2" t="str">
        <f t="shared" si="139"/>
        <v>1700263</v>
      </c>
      <c r="Q1633" s="2" t="str">
        <f t="shared" si="140"/>
        <v>1700772</v>
      </c>
      <c r="R1633" s="9">
        <f t="shared" si="141"/>
        <v>598</v>
      </c>
      <c r="S1633">
        <f t="shared" si="142"/>
        <v>0</v>
      </c>
      <c r="T1633">
        <f t="shared" si="143"/>
        <v>0</v>
      </c>
      <c r="U1633">
        <v>0</v>
      </c>
    </row>
    <row r="1634" spans="14:21">
      <c r="N1634" s="8" t="s">
        <v>1684</v>
      </c>
      <c r="O1634" s="2" t="s">
        <v>7</v>
      </c>
      <c r="P1634" s="2" t="str">
        <f t="shared" si="139"/>
        <v>1701369</v>
      </c>
      <c r="Q1634" s="2" t="str">
        <f t="shared" si="140"/>
        <v>1702091</v>
      </c>
      <c r="R1634" s="9">
        <f t="shared" si="141"/>
        <v>23</v>
      </c>
      <c r="S1634">
        <f t="shared" si="142"/>
        <v>0</v>
      </c>
      <c r="T1634">
        <f t="shared" si="143"/>
        <v>0</v>
      </c>
      <c r="U1634">
        <v>0</v>
      </c>
    </row>
    <row r="1635" spans="14:21">
      <c r="N1635" s="8" t="s">
        <v>1685</v>
      </c>
      <c r="O1635" s="2" t="s">
        <v>3</v>
      </c>
      <c r="P1635" s="2" t="str">
        <f t="shared" si="139"/>
        <v>1702113</v>
      </c>
      <c r="Q1635" s="2" t="str">
        <f t="shared" si="140"/>
        <v>1702652</v>
      </c>
      <c r="R1635" s="9">
        <f t="shared" si="141"/>
        <v>172</v>
      </c>
      <c r="S1635">
        <f t="shared" si="142"/>
        <v>0</v>
      </c>
      <c r="T1635">
        <f t="shared" si="143"/>
        <v>0</v>
      </c>
      <c r="U1635">
        <v>0</v>
      </c>
    </row>
    <row r="1636" spans="14:21">
      <c r="N1636" s="8" t="s">
        <v>1686</v>
      </c>
      <c r="O1636" s="2" t="s">
        <v>3</v>
      </c>
      <c r="P1636" s="2" t="str">
        <f t="shared" si="139"/>
        <v>1702823</v>
      </c>
      <c r="Q1636" s="2" t="str">
        <f t="shared" si="140"/>
        <v>1704469</v>
      </c>
      <c r="R1636" s="9">
        <f t="shared" si="141"/>
        <v>138</v>
      </c>
      <c r="S1636">
        <f t="shared" si="142"/>
        <v>0</v>
      </c>
      <c r="T1636">
        <f t="shared" si="143"/>
        <v>0</v>
      </c>
      <c r="U1636">
        <v>0</v>
      </c>
    </row>
    <row r="1637" spans="14:21">
      <c r="N1637" s="8" t="s">
        <v>1687</v>
      </c>
      <c r="O1637" s="2" t="s">
        <v>3</v>
      </c>
      <c r="P1637" s="2" t="str">
        <f t="shared" si="139"/>
        <v>1704606</v>
      </c>
      <c r="Q1637" s="2" t="str">
        <f t="shared" si="140"/>
        <v>1705013</v>
      </c>
      <c r="R1637" s="9">
        <f t="shared" si="141"/>
        <v>414</v>
      </c>
      <c r="S1637">
        <f t="shared" si="142"/>
        <v>0</v>
      </c>
      <c r="T1637">
        <f t="shared" si="143"/>
        <v>0</v>
      </c>
      <c r="U1637">
        <v>0</v>
      </c>
    </row>
    <row r="1638" spans="14:21">
      <c r="N1638" s="8" t="s">
        <v>1688</v>
      </c>
      <c r="O1638" s="2" t="s">
        <v>3</v>
      </c>
      <c r="P1638" s="2" t="str">
        <f t="shared" si="139"/>
        <v>1705426</v>
      </c>
      <c r="Q1638" s="2" t="str">
        <f t="shared" si="140"/>
        <v>1706484</v>
      </c>
      <c r="R1638" s="9">
        <f t="shared" si="141"/>
        <v>202</v>
      </c>
      <c r="S1638">
        <f t="shared" si="142"/>
        <v>0</v>
      </c>
      <c r="T1638">
        <f t="shared" si="143"/>
        <v>0</v>
      </c>
      <c r="U1638">
        <v>0</v>
      </c>
    </row>
    <row r="1639" spans="14:21">
      <c r="N1639" s="8" t="s">
        <v>1689</v>
      </c>
      <c r="O1639" s="2" t="s">
        <v>7</v>
      </c>
      <c r="P1639" s="2" t="str">
        <f t="shared" si="139"/>
        <v>1706685</v>
      </c>
      <c r="Q1639" s="2" t="str">
        <f t="shared" si="140"/>
        <v>1706951</v>
      </c>
      <c r="R1639" s="9">
        <f t="shared" si="141"/>
        <v>185</v>
      </c>
      <c r="S1639">
        <f t="shared" si="142"/>
        <v>0</v>
      </c>
      <c r="T1639">
        <f t="shared" si="143"/>
        <v>0</v>
      </c>
      <c r="U1639">
        <v>0</v>
      </c>
    </row>
    <row r="1640" spans="14:21">
      <c r="N1640" s="8" t="s">
        <v>1690</v>
      </c>
      <c r="O1640" s="2" t="s">
        <v>7</v>
      </c>
      <c r="P1640" s="2" t="str">
        <f t="shared" si="139"/>
        <v>1707135</v>
      </c>
      <c r="Q1640" s="2" t="str">
        <f t="shared" si="140"/>
        <v>1707776</v>
      </c>
      <c r="R1640" s="9">
        <f t="shared" si="141"/>
        <v>106</v>
      </c>
      <c r="S1640">
        <f t="shared" si="142"/>
        <v>0</v>
      </c>
      <c r="T1640">
        <f t="shared" si="143"/>
        <v>0</v>
      </c>
      <c r="U1640">
        <v>0</v>
      </c>
    </row>
    <row r="1641" spans="14:21">
      <c r="N1641" s="8" t="s">
        <v>1691</v>
      </c>
      <c r="O1641" s="2" t="s">
        <v>7</v>
      </c>
      <c r="P1641" s="2" t="str">
        <f t="shared" si="139"/>
        <v>1707881</v>
      </c>
      <c r="Q1641" s="2" t="str">
        <f t="shared" si="140"/>
        <v>1708414</v>
      </c>
      <c r="R1641" s="9">
        <f t="shared" si="141"/>
        <v>252</v>
      </c>
      <c r="S1641">
        <f t="shared" si="142"/>
        <v>0</v>
      </c>
      <c r="T1641">
        <f t="shared" si="143"/>
        <v>0</v>
      </c>
      <c r="U1641">
        <v>0</v>
      </c>
    </row>
    <row r="1642" spans="14:21">
      <c r="N1642" s="8" t="s">
        <v>1692</v>
      </c>
      <c r="O1642" s="2" t="s">
        <v>7</v>
      </c>
      <c r="P1642" s="2" t="str">
        <f t="shared" si="139"/>
        <v>1708665</v>
      </c>
      <c r="Q1642" s="2" t="str">
        <f t="shared" si="140"/>
        <v>1709165</v>
      </c>
      <c r="R1642" s="9">
        <f t="shared" si="141"/>
        <v>16</v>
      </c>
      <c r="S1642">
        <f t="shared" si="142"/>
        <v>0</v>
      </c>
      <c r="T1642">
        <f t="shared" si="143"/>
        <v>0</v>
      </c>
      <c r="U1642">
        <v>0</v>
      </c>
    </row>
    <row r="1643" spans="14:21">
      <c r="N1643" s="8" t="s">
        <v>1693</v>
      </c>
      <c r="O1643" s="2" t="s">
        <v>7</v>
      </c>
      <c r="P1643" s="2" t="str">
        <f t="shared" si="139"/>
        <v>1709180</v>
      </c>
      <c r="Q1643" s="2" t="str">
        <f t="shared" si="140"/>
        <v>1710250</v>
      </c>
      <c r="R1643" s="9">
        <f t="shared" si="141"/>
        <v>104</v>
      </c>
      <c r="S1643">
        <f t="shared" si="142"/>
        <v>0</v>
      </c>
      <c r="T1643">
        <f t="shared" si="143"/>
        <v>0</v>
      </c>
      <c r="U1643">
        <v>0</v>
      </c>
    </row>
    <row r="1644" spans="14:21">
      <c r="N1644" s="8" t="s">
        <v>1694</v>
      </c>
      <c r="O1644" s="2" t="s">
        <v>7</v>
      </c>
      <c r="P1644" s="2" t="str">
        <f t="shared" si="139"/>
        <v>1710353</v>
      </c>
      <c r="Q1644" s="2" t="str">
        <f t="shared" si="140"/>
        <v>1711873</v>
      </c>
      <c r="R1644" s="9">
        <f t="shared" si="141"/>
        <v>142</v>
      </c>
      <c r="S1644">
        <f t="shared" si="142"/>
        <v>0</v>
      </c>
      <c r="T1644">
        <f t="shared" si="143"/>
        <v>0</v>
      </c>
      <c r="U1644">
        <v>0</v>
      </c>
    </row>
    <row r="1645" spans="14:21">
      <c r="N1645" s="8" t="s">
        <v>1695</v>
      </c>
      <c r="O1645" s="2" t="s">
        <v>7</v>
      </c>
      <c r="P1645" s="2" t="str">
        <f t="shared" si="139"/>
        <v>1712014</v>
      </c>
      <c r="Q1645" s="2" t="str">
        <f t="shared" si="140"/>
        <v>1712817</v>
      </c>
      <c r="R1645" s="9">
        <f t="shared" si="141"/>
        <v>516</v>
      </c>
      <c r="S1645">
        <f t="shared" si="142"/>
        <v>0</v>
      </c>
      <c r="T1645">
        <f t="shared" si="143"/>
        <v>0</v>
      </c>
      <c r="U1645">
        <v>0</v>
      </c>
    </row>
    <row r="1646" spans="14:21">
      <c r="N1646" s="8" t="s">
        <v>1696</v>
      </c>
      <c r="O1646" s="2" t="s">
        <v>7</v>
      </c>
      <c r="P1646" s="2" t="str">
        <f t="shared" si="139"/>
        <v>1713332</v>
      </c>
      <c r="Q1646" s="2" t="str">
        <f t="shared" si="140"/>
        <v>1714075</v>
      </c>
      <c r="R1646" s="9">
        <f t="shared" si="141"/>
        <v>274</v>
      </c>
      <c r="S1646">
        <f t="shared" si="142"/>
        <v>0</v>
      </c>
      <c r="T1646">
        <f t="shared" si="143"/>
        <v>0</v>
      </c>
      <c r="U1646">
        <v>0</v>
      </c>
    </row>
    <row r="1647" spans="14:21">
      <c r="N1647" s="8" t="s">
        <v>1697</v>
      </c>
      <c r="O1647" s="2" t="s">
        <v>7</v>
      </c>
      <c r="P1647" s="2" t="str">
        <f t="shared" si="139"/>
        <v>1714348</v>
      </c>
      <c r="Q1647" s="2" t="str">
        <f t="shared" si="140"/>
        <v>1715070</v>
      </c>
      <c r="R1647" s="9">
        <f t="shared" si="141"/>
        <v>197</v>
      </c>
      <c r="S1647">
        <f t="shared" si="142"/>
        <v>0</v>
      </c>
      <c r="T1647">
        <f t="shared" si="143"/>
        <v>0</v>
      </c>
      <c r="U1647">
        <v>0</v>
      </c>
    </row>
    <row r="1648" spans="14:21">
      <c r="N1648" s="8" t="s">
        <v>1698</v>
      </c>
      <c r="O1648" s="2" t="s">
        <v>7</v>
      </c>
      <c r="P1648" s="2" t="str">
        <f t="shared" si="139"/>
        <v>1715266</v>
      </c>
      <c r="Q1648" s="2" t="str">
        <f t="shared" si="140"/>
        <v>1716186</v>
      </c>
      <c r="R1648" s="9">
        <f t="shared" si="141"/>
        <v>4</v>
      </c>
      <c r="S1648">
        <f t="shared" si="142"/>
        <v>0</v>
      </c>
      <c r="T1648">
        <f t="shared" si="143"/>
        <v>0</v>
      </c>
      <c r="U1648">
        <v>0</v>
      </c>
    </row>
    <row r="1649" spans="14:21">
      <c r="N1649" s="8" t="s">
        <v>1699</v>
      </c>
      <c r="O1649" s="2" t="s">
        <v>3</v>
      </c>
      <c r="P1649" s="2" t="str">
        <f t="shared" si="139"/>
        <v>1716189</v>
      </c>
      <c r="Q1649" s="2" t="str">
        <f t="shared" si="140"/>
        <v>1716638</v>
      </c>
      <c r="R1649" s="9">
        <f t="shared" si="141"/>
        <v>151</v>
      </c>
      <c r="S1649">
        <f t="shared" si="142"/>
        <v>0</v>
      </c>
      <c r="T1649">
        <f t="shared" si="143"/>
        <v>0</v>
      </c>
      <c r="U1649">
        <v>0</v>
      </c>
    </row>
    <row r="1650" spans="14:21">
      <c r="N1650" s="8" t="s">
        <v>1700</v>
      </c>
      <c r="O1650" s="2" t="s">
        <v>7</v>
      </c>
      <c r="P1650" s="2" t="str">
        <f t="shared" si="139"/>
        <v>1716788</v>
      </c>
      <c r="Q1650" s="2" t="str">
        <f t="shared" si="140"/>
        <v>1717504</v>
      </c>
      <c r="R1650" s="9">
        <f t="shared" si="141"/>
        <v>204</v>
      </c>
      <c r="S1650">
        <f t="shared" si="142"/>
        <v>0</v>
      </c>
      <c r="T1650">
        <f t="shared" si="143"/>
        <v>0</v>
      </c>
      <c r="U1650">
        <v>0</v>
      </c>
    </row>
    <row r="1651" spans="14:21">
      <c r="N1651" s="8" t="s">
        <v>1701</v>
      </c>
      <c r="O1651" s="2" t="s">
        <v>3</v>
      </c>
      <c r="P1651" s="2" t="str">
        <f t="shared" si="139"/>
        <v>1717707</v>
      </c>
      <c r="Q1651" s="2" t="str">
        <f t="shared" si="140"/>
        <v>1720946</v>
      </c>
      <c r="R1651" s="9">
        <f t="shared" si="141"/>
        <v>113</v>
      </c>
      <c r="S1651">
        <f t="shared" si="142"/>
        <v>0</v>
      </c>
      <c r="T1651">
        <f t="shared" si="143"/>
        <v>0</v>
      </c>
      <c r="U1651">
        <v>0</v>
      </c>
    </row>
    <row r="1652" spans="14:21">
      <c r="N1652" s="8" t="s">
        <v>1702</v>
      </c>
      <c r="O1652" s="2" t="s">
        <v>7</v>
      </c>
      <c r="P1652" s="2" t="str">
        <f t="shared" si="139"/>
        <v>1721058</v>
      </c>
      <c r="Q1652" s="2" t="str">
        <f t="shared" si="140"/>
        <v>1721795</v>
      </c>
      <c r="R1652" s="9">
        <f t="shared" si="141"/>
        <v>-2</v>
      </c>
      <c r="S1652">
        <f t="shared" si="142"/>
        <v>1</v>
      </c>
      <c r="T1652">
        <f t="shared" si="143"/>
        <v>-2</v>
      </c>
      <c r="U1652">
        <v>-2</v>
      </c>
    </row>
    <row r="1653" spans="14:21">
      <c r="N1653" s="8" t="s">
        <v>1703</v>
      </c>
      <c r="O1653" s="2" t="s">
        <v>7</v>
      </c>
      <c r="P1653" s="2" t="str">
        <f t="shared" si="139"/>
        <v>1721792</v>
      </c>
      <c r="Q1653" s="2" t="str">
        <f t="shared" si="140"/>
        <v>1723432</v>
      </c>
      <c r="R1653" s="9">
        <f t="shared" si="141"/>
        <v>109</v>
      </c>
      <c r="S1653">
        <f t="shared" si="142"/>
        <v>0</v>
      </c>
      <c r="T1653">
        <f t="shared" si="143"/>
        <v>0</v>
      </c>
      <c r="U1653">
        <v>0</v>
      </c>
    </row>
    <row r="1654" spans="14:21">
      <c r="N1654" s="8" t="s">
        <v>1704</v>
      </c>
      <c r="O1654" s="2" t="s">
        <v>3</v>
      </c>
      <c r="P1654" s="2" t="str">
        <f t="shared" si="139"/>
        <v>1723540</v>
      </c>
      <c r="Q1654" s="2" t="str">
        <f t="shared" si="140"/>
        <v>1724736</v>
      </c>
      <c r="R1654" s="9">
        <f t="shared" si="141"/>
        <v>114</v>
      </c>
      <c r="S1654">
        <f t="shared" si="142"/>
        <v>0</v>
      </c>
      <c r="T1654">
        <f t="shared" si="143"/>
        <v>0</v>
      </c>
      <c r="U1654">
        <v>0</v>
      </c>
    </row>
    <row r="1655" spans="14:21">
      <c r="N1655" s="8" t="s">
        <v>1705</v>
      </c>
      <c r="O1655" s="2" t="s">
        <v>3</v>
      </c>
      <c r="P1655" s="2" t="str">
        <f t="shared" si="139"/>
        <v>1724849</v>
      </c>
      <c r="Q1655" s="2" t="str">
        <f t="shared" si="140"/>
        <v>1725232</v>
      </c>
      <c r="R1655" s="9">
        <f t="shared" si="141"/>
        <v>29</v>
      </c>
      <c r="S1655">
        <f t="shared" si="142"/>
        <v>0</v>
      </c>
      <c r="T1655">
        <f t="shared" si="143"/>
        <v>0</v>
      </c>
      <c r="U1655">
        <v>0</v>
      </c>
    </row>
    <row r="1656" spans="14:21">
      <c r="N1656" s="8" t="s">
        <v>1706</v>
      </c>
      <c r="O1656" s="2" t="s">
        <v>3</v>
      </c>
      <c r="P1656" s="2" t="str">
        <f t="shared" si="139"/>
        <v>1725260</v>
      </c>
      <c r="Q1656" s="2" t="str">
        <f t="shared" si="140"/>
        <v>1725829</v>
      </c>
      <c r="R1656" s="9">
        <f t="shared" si="141"/>
        <v>91</v>
      </c>
      <c r="S1656">
        <f t="shared" si="142"/>
        <v>0</v>
      </c>
      <c r="T1656">
        <f t="shared" si="143"/>
        <v>0</v>
      </c>
      <c r="U1656">
        <v>0</v>
      </c>
    </row>
    <row r="1657" spans="14:21">
      <c r="N1657" s="8" t="s">
        <v>1707</v>
      </c>
      <c r="O1657" s="2" t="s">
        <v>3</v>
      </c>
      <c r="P1657" s="2" t="str">
        <f t="shared" si="139"/>
        <v>1725919</v>
      </c>
      <c r="Q1657" s="2" t="str">
        <f t="shared" si="140"/>
        <v>1728081</v>
      </c>
      <c r="R1657" s="9">
        <f t="shared" si="141"/>
        <v>373</v>
      </c>
      <c r="S1657">
        <f t="shared" si="142"/>
        <v>0</v>
      </c>
      <c r="T1657">
        <f t="shared" si="143"/>
        <v>0</v>
      </c>
      <c r="U1657">
        <v>0</v>
      </c>
    </row>
    <row r="1658" spans="14:21">
      <c r="N1658" s="8" t="s">
        <v>1708</v>
      </c>
      <c r="O1658" s="2" t="s">
        <v>7</v>
      </c>
      <c r="P1658" s="2" t="str">
        <f t="shared" si="139"/>
        <v>1728453</v>
      </c>
      <c r="Q1658" s="2" t="str">
        <f t="shared" si="140"/>
        <v>1728674</v>
      </c>
      <c r="R1658" s="9">
        <f t="shared" si="141"/>
        <v>115</v>
      </c>
      <c r="S1658">
        <f t="shared" si="142"/>
        <v>0</v>
      </c>
      <c r="T1658">
        <f t="shared" si="143"/>
        <v>0</v>
      </c>
      <c r="U1658">
        <v>0</v>
      </c>
    </row>
    <row r="1659" spans="14:21">
      <c r="N1659" s="8" t="s">
        <v>1709</v>
      </c>
      <c r="O1659" s="2" t="s">
        <v>3</v>
      </c>
      <c r="P1659" s="2" t="str">
        <f t="shared" si="139"/>
        <v>1728788</v>
      </c>
      <c r="Q1659" s="2" t="str">
        <f t="shared" si="140"/>
        <v>1729246</v>
      </c>
      <c r="R1659" s="9">
        <f t="shared" si="141"/>
        <v>139</v>
      </c>
      <c r="S1659">
        <f t="shared" si="142"/>
        <v>0</v>
      </c>
      <c r="T1659">
        <f t="shared" si="143"/>
        <v>0</v>
      </c>
      <c r="U1659">
        <v>0</v>
      </c>
    </row>
    <row r="1660" spans="14:21">
      <c r="N1660" s="8" t="s">
        <v>1710</v>
      </c>
      <c r="O1660" s="2" t="s">
        <v>7</v>
      </c>
      <c r="P1660" s="2" t="str">
        <f t="shared" si="139"/>
        <v>1729384</v>
      </c>
      <c r="Q1660" s="2" t="str">
        <f t="shared" si="140"/>
        <v>1730031</v>
      </c>
      <c r="R1660" s="9">
        <f t="shared" si="141"/>
        <v>101</v>
      </c>
      <c r="S1660">
        <f t="shared" si="142"/>
        <v>0</v>
      </c>
      <c r="T1660">
        <f t="shared" si="143"/>
        <v>0</v>
      </c>
      <c r="U1660">
        <v>0</v>
      </c>
    </row>
    <row r="1661" spans="14:21">
      <c r="N1661" s="8" t="s">
        <v>1711</v>
      </c>
      <c r="O1661" s="2" t="s">
        <v>7</v>
      </c>
      <c r="P1661" s="2" t="str">
        <f t="shared" si="139"/>
        <v>1730131</v>
      </c>
      <c r="Q1661" s="2" t="str">
        <f t="shared" si="140"/>
        <v>1730964</v>
      </c>
      <c r="R1661" s="9">
        <f t="shared" si="141"/>
        <v>196</v>
      </c>
      <c r="S1661">
        <f t="shared" si="142"/>
        <v>0</v>
      </c>
      <c r="T1661">
        <f t="shared" si="143"/>
        <v>0</v>
      </c>
      <c r="U1661">
        <v>0</v>
      </c>
    </row>
    <row r="1662" spans="14:21">
      <c r="N1662" s="8" t="s">
        <v>1712</v>
      </c>
      <c r="O1662" s="2" t="s">
        <v>7</v>
      </c>
      <c r="P1662" s="2" t="str">
        <f t="shared" si="139"/>
        <v>1731159</v>
      </c>
      <c r="Q1662" s="2" t="str">
        <f t="shared" si="140"/>
        <v>1731722</v>
      </c>
      <c r="R1662" s="9">
        <f t="shared" si="141"/>
        <v>90</v>
      </c>
      <c r="S1662">
        <f t="shared" si="142"/>
        <v>0</v>
      </c>
      <c r="T1662">
        <f t="shared" si="143"/>
        <v>0</v>
      </c>
      <c r="U1662">
        <v>0</v>
      </c>
    </row>
    <row r="1663" spans="14:21">
      <c r="N1663" s="8" t="s">
        <v>1713</v>
      </c>
      <c r="O1663" s="2" t="s">
        <v>3</v>
      </c>
      <c r="P1663" s="2" t="str">
        <f t="shared" si="139"/>
        <v>1731811</v>
      </c>
      <c r="Q1663" s="2" t="str">
        <f t="shared" si="140"/>
        <v>1733247</v>
      </c>
      <c r="R1663" s="9">
        <f t="shared" si="141"/>
        <v>155</v>
      </c>
      <c r="S1663">
        <f t="shared" si="142"/>
        <v>0</v>
      </c>
      <c r="T1663">
        <f t="shared" si="143"/>
        <v>0</v>
      </c>
      <c r="U1663">
        <v>0</v>
      </c>
    </row>
    <row r="1664" spans="14:21">
      <c r="N1664" s="8" t="s">
        <v>1714</v>
      </c>
      <c r="O1664" s="2" t="s">
        <v>3</v>
      </c>
      <c r="P1664" s="2" t="str">
        <f t="shared" si="139"/>
        <v>1733401</v>
      </c>
      <c r="Q1664" s="2" t="str">
        <f t="shared" si="140"/>
        <v>1733760</v>
      </c>
      <c r="R1664" s="9">
        <f t="shared" si="141"/>
        <v>31</v>
      </c>
      <c r="S1664">
        <f t="shared" si="142"/>
        <v>0</v>
      </c>
      <c r="T1664">
        <f t="shared" si="143"/>
        <v>0</v>
      </c>
      <c r="U1664">
        <v>0</v>
      </c>
    </row>
    <row r="1665" spans="14:21">
      <c r="N1665" s="8" t="s">
        <v>1715</v>
      </c>
      <c r="O1665" s="2" t="s">
        <v>7</v>
      </c>
      <c r="P1665" s="2" t="str">
        <f t="shared" si="139"/>
        <v>1733790</v>
      </c>
      <c r="Q1665" s="2" t="str">
        <f t="shared" si="140"/>
        <v>1733984</v>
      </c>
      <c r="R1665" s="9">
        <f t="shared" si="141"/>
        <v>6</v>
      </c>
      <c r="S1665">
        <f t="shared" si="142"/>
        <v>0</v>
      </c>
      <c r="T1665">
        <f t="shared" si="143"/>
        <v>0</v>
      </c>
      <c r="U1665">
        <v>0</v>
      </c>
    </row>
    <row r="1666" spans="14:21">
      <c r="N1666" s="8" t="s">
        <v>1716</v>
      </c>
      <c r="O1666" s="2" t="s">
        <v>7</v>
      </c>
      <c r="P1666" s="2" t="str">
        <f t="shared" si="139"/>
        <v>1733989</v>
      </c>
      <c r="Q1666" s="2" t="str">
        <f t="shared" si="140"/>
        <v>1735104</v>
      </c>
      <c r="R1666" s="9">
        <f t="shared" si="141"/>
        <v>52</v>
      </c>
      <c r="S1666">
        <f t="shared" si="142"/>
        <v>0</v>
      </c>
      <c r="T1666">
        <f t="shared" si="143"/>
        <v>0</v>
      </c>
      <c r="U1666">
        <v>0</v>
      </c>
    </row>
    <row r="1667" spans="14:21">
      <c r="N1667" s="8" t="s">
        <v>1717</v>
      </c>
      <c r="O1667" s="2" t="s">
        <v>3</v>
      </c>
      <c r="P1667" s="2" t="str">
        <f t="shared" si="139"/>
        <v>1735155</v>
      </c>
      <c r="Q1667" s="2" t="str">
        <f t="shared" si="140"/>
        <v>1735859</v>
      </c>
      <c r="R1667" s="9">
        <f t="shared" si="141"/>
        <v>107</v>
      </c>
      <c r="S1667">
        <f t="shared" si="142"/>
        <v>0</v>
      </c>
      <c r="T1667">
        <f t="shared" si="143"/>
        <v>0</v>
      </c>
      <c r="U1667">
        <v>0</v>
      </c>
    </row>
    <row r="1668" spans="14:21">
      <c r="N1668" s="8" t="s">
        <v>1718</v>
      </c>
      <c r="O1668" s="2" t="s">
        <v>7</v>
      </c>
      <c r="P1668" s="2" t="str">
        <f t="shared" si="139"/>
        <v>1735965</v>
      </c>
      <c r="Q1668" s="2" t="str">
        <f t="shared" si="140"/>
        <v>1737356</v>
      </c>
      <c r="R1668" s="9">
        <f t="shared" si="141"/>
        <v>527</v>
      </c>
      <c r="S1668">
        <f t="shared" si="142"/>
        <v>0</v>
      </c>
      <c r="T1668">
        <f t="shared" si="143"/>
        <v>0</v>
      </c>
      <c r="U1668">
        <v>0</v>
      </c>
    </row>
    <row r="1669" spans="14:21">
      <c r="N1669" s="8" t="s">
        <v>1719</v>
      </c>
      <c r="O1669" s="2" t="s">
        <v>7</v>
      </c>
      <c r="P1669" s="2" t="str">
        <f t="shared" ref="P1669:P1732" si="144">MID(N:N,1,SEARCH("..",N:N)-1)</f>
        <v>1737882</v>
      </c>
      <c r="Q1669" s="2" t="str">
        <f t="shared" ref="Q1669:Q1732" si="145">MID(N:N,LEN(P1669)+3,LEN(N1669)-LEN(P1669)-2)</f>
        <v>1739552</v>
      </c>
      <c r="R1669" s="9">
        <f t="shared" ref="R1669:R1732" si="146">P1670-Q1669+1</f>
        <v>44</v>
      </c>
      <c r="S1669">
        <f t="shared" ref="S1669:S1732" si="147">IF(O1669=O1670,IF(R1669&lt;0,1,0),0)</f>
        <v>0</v>
      </c>
      <c r="T1669">
        <f t="shared" ref="T1669:T1732" si="148">IF(R1669&lt;0,IF(S1669=1,R1669,0),0)</f>
        <v>0</v>
      </c>
      <c r="U1669">
        <v>0</v>
      </c>
    </row>
    <row r="1670" spans="14:21">
      <c r="N1670" s="8" t="s">
        <v>1720</v>
      </c>
      <c r="O1670" s="2" t="s">
        <v>7</v>
      </c>
      <c r="P1670" s="2" t="str">
        <f t="shared" si="144"/>
        <v>1739595</v>
      </c>
      <c r="Q1670" s="2" t="str">
        <f t="shared" si="145"/>
        <v>1741685</v>
      </c>
      <c r="R1670" s="9">
        <f t="shared" si="146"/>
        <v>3</v>
      </c>
      <c r="S1670">
        <f t="shared" si="147"/>
        <v>0</v>
      </c>
      <c r="T1670">
        <f t="shared" si="148"/>
        <v>0</v>
      </c>
      <c r="U1670">
        <v>0</v>
      </c>
    </row>
    <row r="1671" spans="14:21">
      <c r="N1671" s="8" t="s">
        <v>1721</v>
      </c>
      <c r="O1671" s="2" t="s">
        <v>7</v>
      </c>
      <c r="P1671" s="2" t="str">
        <f t="shared" si="144"/>
        <v>1741687</v>
      </c>
      <c r="Q1671" s="2" t="str">
        <f t="shared" si="145"/>
        <v>1741833</v>
      </c>
      <c r="R1671" s="9">
        <f t="shared" si="146"/>
        <v>4</v>
      </c>
      <c r="S1671">
        <f t="shared" si="147"/>
        <v>0</v>
      </c>
      <c r="T1671">
        <f t="shared" si="148"/>
        <v>0</v>
      </c>
      <c r="U1671">
        <v>0</v>
      </c>
    </row>
    <row r="1672" spans="14:21">
      <c r="N1672" s="8" t="s">
        <v>1722</v>
      </c>
      <c r="O1672" s="2" t="s">
        <v>7</v>
      </c>
      <c r="P1672" s="2" t="str">
        <f t="shared" si="144"/>
        <v>1741836</v>
      </c>
      <c r="Q1672" s="2" t="str">
        <f t="shared" si="145"/>
        <v>1742447</v>
      </c>
      <c r="R1672" s="9">
        <f t="shared" si="146"/>
        <v>62</v>
      </c>
      <c r="S1672">
        <f t="shared" si="147"/>
        <v>0</v>
      </c>
      <c r="T1672">
        <f t="shared" si="148"/>
        <v>0</v>
      </c>
      <c r="U1672">
        <v>0</v>
      </c>
    </row>
    <row r="1673" spans="14:21">
      <c r="N1673" s="8" t="s">
        <v>1723</v>
      </c>
      <c r="O1673" s="2" t="s">
        <v>7</v>
      </c>
      <c r="P1673" s="2" t="str">
        <f t="shared" si="144"/>
        <v>1742508</v>
      </c>
      <c r="Q1673" s="2" t="str">
        <f t="shared" si="145"/>
        <v>1743233</v>
      </c>
      <c r="R1673" s="9">
        <f t="shared" si="146"/>
        <v>-43</v>
      </c>
      <c r="S1673">
        <f t="shared" si="147"/>
        <v>0</v>
      </c>
      <c r="T1673">
        <f t="shared" si="148"/>
        <v>0</v>
      </c>
      <c r="U1673">
        <v>0</v>
      </c>
    </row>
    <row r="1674" spans="14:21">
      <c r="N1674" s="8" t="s">
        <v>1724</v>
      </c>
      <c r="O1674" s="2" t="s">
        <v>3</v>
      </c>
      <c r="P1674" s="2" t="str">
        <f t="shared" si="144"/>
        <v>1743189</v>
      </c>
      <c r="Q1674" s="2" t="str">
        <f t="shared" si="145"/>
        <v>1743854</v>
      </c>
      <c r="R1674" s="9">
        <f t="shared" si="146"/>
        <v>2</v>
      </c>
      <c r="S1674">
        <f t="shared" si="147"/>
        <v>0</v>
      </c>
      <c r="T1674">
        <f t="shared" si="148"/>
        <v>0</v>
      </c>
      <c r="U1674">
        <v>0</v>
      </c>
    </row>
    <row r="1675" spans="14:21">
      <c r="N1675" s="8" t="s">
        <v>1725</v>
      </c>
      <c r="O1675" s="2" t="s">
        <v>3</v>
      </c>
      <c r="P1675" s="2" t="str">
        <f t="shared" si="144"/>
        <v>1743855</v>
      </c>
      <c r="Q1675" s="2" t="str">
        <f t="shared" si="145"/>
        <v>1744166</v>
      </c>
      <c r="R1675" s="9">
        <f t="shared" si="146"/>
        <v>116</v>
      </c>
      <c r="S1675">
        <f t="shared" si="147"/>
        <v>0</v>
      </c>
      <c r="T1675">
        <f t="shared" si="148"/>
        <v>0</v>
      </c>
      <c r="U1675">
        <v>0</v>
      </c>
    </row>
    <row r="1676" spans="14:21">
      <c r="N1676" s="8" t="s">
        <v>1726</v>
      </c>
      <c r="O1676" s="2" t="s">
        <v>3</v>
      </c>
      <c r="P1676" s="2" t="str">
        <f t="shared" si="144"/>
        <v>1744281</v>
      </c>
      <c r="Q1676" s="2" t="str">
        <f t="shared" si="145"/>
        <v>1744766</v>
      </c>
      <c r="R1676" s="9">
        <f t="shared" si="146"/>
        <v>51</v>
      </c>
      <c r="S1676">
        <f t="shared" si="147"/>
        <v>0</v>
      </c>
      <c r="T1676">
        <f t="shared" si="148"/>
        <v>0</v>
      </c>
      <c r="U1676">
        <v>0</v>
      </c>
    </row>
    <row r="1677" spans="14:21">
      <c r="N1677" s="8" t="s">
        <v>1727</v>
      </c>
      <c r="O1677" s="2" t="s">
        <v>3</v>
      </c>
      <c r="P1677" s="2" t="str">
        <f t="shared" si="144"/>
        <v>1744816</v>
      </c>
      <c r="Q1677" s="2" t="str">
        <f t="shared" si="145"/>
        <v>1745469</v>
      </c>
      <c r="R1677" s="9">
        <f t="shared" si="146"/>
        <v>32</v>
      </c>
      <c r="S1677">
        <f t="shared" si="147"/>
        <v>0</v>
      </c>
      <c r="T1677">
        <f t="shared" si="148"/>
        <v>0</v>
      </c>
      <c r="U1677">
        <v>0</v>
      </c>
    </row>
    <row r="1678" spans="14:21">
      <c r="N1678" s="8" t="s">
        <v>1728</v>
      </c>
      <c r="O1678" s="2" t="s">
        <v>3</v>
      </c>
      <c r="P1678" s="2" t="str">
        <f t="shared" si="144"/>
        <v>1745500</v>
      </c>
      <c r="Q1678" s="2" t="str">
        <f t="shared" si="145"/>
        <v>1746597</v>
      </c>
      <c r="R1678" s="9">
        <f t="shared" si="146"/>
        <v>15</v>
      </c>
      <c r="S1678">
        <f t="shared" si="147"/>
        <v>0</v>
      </c>
      <c r="T1678">
        <f t="shared" si="148"/>
        <v>0</v>
      </c>
      <c r="U1678">
        <v>0</v>
      </c>
    </row>
    <row r="1679" spans="14:21">
      <c r="N1679" s="8" t="s">
        <v>1729</v>
      </c>
      <c r="O1679" s="2" t="s">
        <v>3</v>
      </c>
      <c r="P1679" s="2" t="str">
        <f t="shared" si="144"/>
        <v>1746611</v>
      </c>
      <c r="Q1679" s="2" t="str">
        <f t="shared" si="145"/>
        <v>1747153</v>
      </c>
      <c r="R1679" s="9">
        <f t="shared" si="146"/>
        <v>100</v>
      </c>
      <c r="S1679">
        <f t="shared" si="147"/>
        <v>0</v>
      </c>
      <c r="T1679">
        <f t="shared" si="148"/>
        <v>0</v>
      </c>
      <c r="U1679">
        <v>0</v>
      </c>
    </row>
    <row r="1680" spans="14:21">
      <c r="N1680" s="8" t="s">
        <v>1730</v>
      </c>
      <c r="O1680" s="2" t="s">
        <v>7</v>
      </c>
      <c r="P1680" s="2" t="str">
        <f t="shared" si="144"/>
        <v>1747252</v>
      </c>
      <c r="Q1680" s="2" t="str">
        <f t="shared" si="145"/>
        <v>1747590</v>
      </c>
      <c r="R1680" s="9">
        <f t="shared" si="146"/>
        <v>253</v>
      </c>
      <c r="S1680">
        <f t="shared" si="147"/>
        <v>0</v>
      </c>
      <c r="T1680">
        <f t="shared" si="148"/>
        <v>0</v>
      </c>
      <c r="U1680">
        <v>0</v>
      </c>
    </row>
    <row r="1681" spans="14:21">
      <c r="N1681" s="8" t="s">
        <v>1731</v>
      </c>
      <c r="O1681" s="2" t="s">
        <v>3</v>
      </c>
      <c r="P1681" s="2" t="str">
        <f t="shared" si="144"/>
        <v>1747842</v>
      </c>
      <c r="Q1681" s="2" t="str">
        <f t="shared" si="145"/>
        <v>1748858</v>
      </c>
      <c r="R1681" s="9">
        <f t="shared" si="146"/>
        <v>219</v>
      </c>
      <c r="S1681">
        <f t="shared" si="147"/>
        <v>0</v>
      </c>
      <c r="T1681">
        <f t="shared" si="148"/>
        <v>0</v>
      </c>
      <c r="U1681">
        <v>0</v>
      </c>
    </row>
    <row r="1682" spans="14:21">
      <c r="N1682" s="8" t="s">
        <v>1732</v>
      </c>
      <c r="O1682" s="2" t="s">
        <v>7</v>
      </c>
      <c r="P1682" s="2" t="str">
        <f t="shared" si="144"/>
        <v>1749076</v>
      </c>
      <c r="Q1682" s="2" t="str">
        <f t="shared" si="145"/>
        <v>1750128</v>
      </c>
      <c r="R1682" s="9">
        <f t="shared" si="146"/>
        <v>76</v>
      </c>
      <c r="S1682">
        <f t="shared" si="147"/>
        <v>0</v>
      </c>
      <c r="T1682">
        <f t="shared" si="148"/>
        <v>0</v>
      </c>
      <c r="U1682">
        <v>0</v>
      </c>
    </row>
    <row r="1683" spans="14:21">
      <c r="N1683" s="8" t="s">
        <v>1733</v>
      </c>
      <c r="O1683" s="2" t="s">
        <v>7</v>
      </c>
      <c r="P1683" s="2" t="str">
        <f t="shared" si="144"/>
        <v>1750203</v>
      </c>
      <c r="Q1683" s="2" t="str">
        <f t="shared" si="145"/>
        <v>1751039</v>
      </c>
      <c r="R1683" s="9">
        <f t="shared" si="146"/>
        <v>25</v>
      </c>
      <c r="S1683">
        <f t="shared" si="147"/>
        <v>0</v>
      </c>
      <c r="T1683">
        <f t="shared" si="148"/>
        <v>0</v>
      </c>
      <c r="U1683">
        <v>0</v>
      </c>
    </row>
    <row r="1684" spans="14:21">
      <c r="N1684" s="8" t="s">
        <v>1734</v>
      </c>
      <c r="O1684" s="2" t="s">
        <v>7</v>
      </c>
      <c r="P1684" s="2" t="str">
        <f t="shared" si="144"/>
        <v>1751063</v>
      </c>
      <c r="Q1684" s="2" t="str">
        <f t="shared" si="145"/>
        <v>1751308</v>
      </c>
      <c r="R1684" s="9">
        <f t="shared" si="146"/>
        <v>29</v>
      </c>
      <c r="S1684">
        <f t="shared" si="147"/>
        <v>0</v>
      </c>
      <c r="T1684">
        <f t="shared" si="148"/>
        <v>0</v>
      </c>
      <c r="U1684">
        <v>0</v>
      </c>
    </row>
    <row r="1685" spans="14:21">
      <c r="N1685" s="8" t="s">
        <v>1735</v>
      </c>
      <c r="O1685" s="2" t="s">
        <v>7</v>
      </c>
      <c r="P1685" s="2" t="str">
        <f t="shared" si="144"/>
        <v>1751336</v>
      </c>
      <c r="Q1685" s="2" t="str">
        <f t="shared" si="145"/>
        <v>1751956</v>
      </c>
      <c r="R1685" s="9">
        <f t="shared" si="146"/>
        <v>47</v>
      </c>
      <c r="S1685">
        <f t="shared" si="147"/>
        <v>0</v>
      </c>
      <c r="T1685">
        <f t="shared" si="148"/>
        <v>0</v>
      </c>
      <c r="U1685">
        <v>0</v>
      </c>
    </row>
    <row r="1686" spans="14:21">
      <c r="N1686" s="8" t="s">
        <v>1736</v>
      </c>
      <c r="O1686" s="2" t="s">
        <v>7</v>
      </c>
      <c r="P1686" s="2" t="str">
        <f t="shared" si="144"/>
        <v>1752002</v>
      </c>
      <c r="Q1686" s="2" t="str">
        <f t="shared" si="145"/>
        <v>1752862</v>
      </c>
      <c r="R1686" s="9">
        <f t="shared" si="146"/>
        <v>161</v>
      </c>
      <c r="S1686">
        <f t="shared" si="147"/>
        <v>0</v>
      </c>
      <c r="T1686">
        <f t="shared" si="148"/>
        <v>0</v>
      </c>
      <c r="U1686">
        <v>0</v>
      </c>
    </row>
    <row r="1687" spans="14:21">
      <c r="N1687" s="8" t="s">
        <v>1737</v>
      </c>
      <c r="O1687" s="2" t="s">
        <v>7</v>
      </c>
      <c r="P1687" s="2" t="str">
        <f t="shared" si="144"/>
        <v>1753022</v>
      </c>
      <c r="Q1687" s="2" t="str">
        <f t="shared" si="145"/>
        <v>1754047</v>
      </c>
      <c r="R1687" s="9">
        <f t="shared" si="146"/>
        <v>1</v>
      </c>
      <c r="S1687">
        <f t="shared" si="147"/>
        <v>0</v>
      </c>
      <c r="T1687">
        <f t="shared" si="148"/>
        <v>0</v>
      </c>
      <c r="U1687">
        <v>0</v>
      </c>
    </row>
    <row r="1688" spans="14:21">
      <c r="N1688" s="8" t="s">
        <v>1738</v>
      </c>
      <c r="O1688" s="2" t="s">
        <v>7</v>
      </c>
      <c r="P1688" s="2" t="str">
        <f t="shared" si="144"/>
        <v>1754047</v>
      </c>
      <c r="Q1688" s="2" t="str">
        <f t="shared" si="145"/>
        <v>1754913</v>
      </c>
      <c r="R1688" s="9">
        <f t="shared" si="146"/>
        <v>1</v>
      </c>
      <c r="S1688">
        <f t="shared" si="147"/>
        <v>0</v>
      </c>
      <c r="T1688">
        <f t="shared" si="148"/>
        <v>0</v>
      </c>
      <c r="U1688">
        <v>0</v>
      </c>
    </row>
    <row r="1689" spans="14:21">
      <c r="N1689" s="8" t="s">
        <v>1739</v>
      </c>
      <c r="O1689" s="2" t="s">
        <v>7</v>
      </c>
      <c r="P1689" s="2" t="str">
        <f t="shared" si="144"/>
        <v>1754913</v>
      </c>
      <c r="Q1689" s="2" t="str">
        <f t="shared" si="145"/>
        <v>1755773</v>
      </c>
      <c r="R1689" s="9">
        <f t="shared" si="146"/>
        <v>143</v>
      </c>
      <c r="S1689">
        <f t="shared" si="147"/>
        <v>0</v>
      </c>
      <c r="T1689">
        <f t="shared" si="148"/>
        <v>0</v>
      </c>
      <c r="U1689">
        <v>0</v>
      </c>
    </row>
    <row r="1690" spans="14:21">
      <c r="N1690" s="8" t="s">
        <v>1740</v>
      </c>
      <c r="O1690" s="2" t="s">
        <v>7</v>
      </c>
      <c r="P1690" s="2" t="str">
        <f t="shared" si="144"/>
        <v>1755915</v>
      </c>
      <c r="Q1690" s="2" t="str">
        <f t="shared" si="145"/>
        <v>1756877</v>
      </c>
      <c r="R1690" s="9">
        <f t="shared" si="146"/>
        <v>22</v>
      </c>
      <c r="S1690">
        <f t="shared" si="147"/>
        <v>0</v>
      </c>
      <c r="T1690">
        <f t="shared" si="148"/>
        <v>0</v>
      </c>
      <c r="U1690">
        <v>0</v>
      </c>
    </row>
    <row r="1691" spans="14:21">
      <c r="N1691" s="8" t="s">
        <v>1741</v>
      </c>
      <c r="O1691" s="2" t="s">
        <v>7</v>
      </c>
      <c r="P1691" s="2" t="str">
        <f t="shared" si="144"/>
        <v>1756898</v>
      </c>
      <c r="Q1691" s="2" t="str">
        <f t="shared" si="145"/>
        <v>1757137</v>
      </c>
      <c r="R1691" s="9">
        <f t="shared" si="146"/>
        <v>19</v>
      </c>
      <c r="S1691">
        <f t="shared" si="147"/>
        <v>0</v>
      </c>
      <c r="T1691">
        <f t="shared" si="148"/>
        <v>0</v>
      </c>
      <c r="U1691">
        <v>0</v>
      </c>
    </row>
    <row r="1692" spans="14:21">
      <c r="N1692" s="8" t="s">
        <v>1742</v>
      </c>
      <c r="O1692" s="2" t="s">
        <v>7</v>
      </c>
      <c r="P1692" s="2" t="str">
        <f t="shared" si="144"/>
        <v>1757155</v>
      </c>
      <c r="Q1692" s="2" t="str">
        <f t="shared" si="145"/>
        <v>1758315</v>
      </c>
      <c r="R1692" s="9">
        <f t="shared" si="146"/>
        <v>104</v>
      </c>
      <c r="S1692">
        <f t="shared" si="147"/>
        <v>0</v>
      </c>
      <c r="T1692">
        <f t="shared" si="148"/>
        <v>0</v>
      </c>
      <c r="U1692">
        <v>0</v>
      </c>
    </row>
    <row r="1693" spans="14:21">
      <c r="N1693" s="8" t="s">
        <v>1743</v>
      </c>
      <c r="O1693" s="2" t="s">
        <v>3</v>
      </c>
      <c r="P1693" s="2" t="str">
        <f t="shared" si="144"/>
        <v>1758418</v>
      </c>
      <c r="Q1693" s="2" t="str">
        <f t="shared" si="145"/>
        <v>1759329</v>
      </c>
      <c r="R1693" s="9">
        <f t="shared" si="146"/>
        <v>90</v>
      </c>
      <c r="S1693">
        <f t="shared" si="147"/>
        <v>0</v>
      </c>
      <c r="T1693">
        <f t="shared" si="148"/>
        <v>0</v>
      </c>
      <c r="U1693">
        <v>0</v>
      </c>
    </row>
    <row r="1694" spans="14:21">
      <c r="N1694" s="8" t="s">
        <v>1744</v>
      </c>
      <c r="O1694" s="2" t="s">
        <v>3</v>
      </c>
      <c r="P1694" s="2" t="str">
        <f t="shared" si="144"/>
        <v>1759418</v>
      </c>
      <c r="Q1694" s="2" t="str">
        <f t="shared" si="145"/>
        <v>1759819</v>
      </c>
      <c r="R1694" s="9">
        <f t="shared" si="146"/>
        <v>112</v>
      </c>
      <c r="S1694">
        <f t="shared" si="147"/>
        <v>0</v>
      </c>
      <c r="T1694">
        <f t="shared" si="148"/>
        <v>0</v>
      </c>
      <c r="U1694">
        <v>0</v>
      </c>
    </row>
    <row r="1695" spans="14:21">
      <c r="N1695" s="8" t="s">
        <v>1745</v>
      </c>
      <c r="O1695" s="2" t="s">
        <v>7</v>
      </c>
      <c r="P1695" s="2" t="str">
        <f t="shared" si="144"/>
        <v>1759930</v>
      </c>
      <c r="Q1695" s="2" t="str">
        <f t="shared" si="145"/>
        <v>1762506</v>
      </c>
      <c r="R1695" s="9">
        <f t="shared" si="146"/>
        <v>134</v>
      </c>
      <c r="S1695">
        <f t="shared" si="147"/>
        <v>0</v>
      </c>
      <c r="T1695">
        <f t="shared" si="148"/>
        <v>0</v>
      </c>
      <c r="U1695">
        <v>0</v>
      </c>
    </row>
    <row r="1696" spans="14:21">
      <c r="N1696" s="8" t="s">
        <v>1746</v>
      </c>
      <c r="O1696" s="2" t="s">
        <v>7</v>
      </c>
      <c r="P1696" s="2" t="str">
        <f t="shared" si="144"/>
        <v>1762639</v>
      </c>
      <c r="Q1696" s="2" t="str">
        <f t="shared" si="145"/>
        <v>1763637</v>
      </c>
      <c r="R1696" s="9">
        <f t="shared" si="146"/>
        <v>76</v>
      </c>
      <c r="S1696">
        <f t="shared" si="147"/>
        <v>0</v>
      </c>
      <c r="T1696">
        <f t="shared" si="148"/>
        <v>0</v>
      </c>
      <c r="U1696">
        <v>0</v>
      </c>
    </row>
    <row r="1697" spans="14:21">
      <c r="N1697" s="8" t="s">
        <v>1747</v>
      </c>
      <c r="O1697" s="2" t="s">
        <v>3</v>
      </c>
      <c r="P1697" s="2" t="str">
        <f t="shared" si="144"/>
        <v>1763712</v>
      </c>
      <c r="Q1697" s="2" t="str">
        <f t="shared" si="145"/>
        <v>1764452</v>
      </c>
      <c r="R1697" s="9">
        <f t="shared" si="146"/>
        <v>160</v>
      </c>
      <c r="S1697">
        <f t="shared" si="147"/>
        <v>0</v>
      </c>
      <c r="T1697">
        <f t="shared" si="148"/>
        <v>0</v>
      </c>
      <c r="U1697">
        <v>0</v>
      </c>
    </row>
    <row r="1698" spans="14:21">
      <c r="N1698" s="8" t="s">
        <v>1748</v>
      </c>
      <c r="O1698" s="2" t="s">
        <v>3</v>
      </c>
      <c r="P1698" s="2" t="str">
        <f t="shared" si="144"/>
        <v>1764611</v>
      </c>
      <c r="Q1698" s="2" t="str">
        <f t="shared" si="145"/>
        <v>1764892</v>
      </c>
      <c r="R1698" s="9">
        <f t="shared" si="146"/>
        <v>196</v>
      </c>
      <c r="S1698">
        <f t="shared" si="147"/>
        <v>0</v>
      </c>
      <c r="T1698">
        <f t="shared" si="148"/>
        <v>0</v>
      </c>
      <c r="U1698">
        <v>0</v>
      </c>
    </row>
    <row r="1699" spans="14:21">
      <c r="N1699" s="8" t="s">
        <v>1749</v>
      </c>
      <c r="O1699" s="2" t="s">
        <v>7</v>
      </c>
      <c r="P1699" s="2" t="str">
        <f t="shared" si="144"/>
        <v>1765087</v>
      </c>
      <c r="Q1699" s="2" t="str">
        <f t="shared" si="145"/>
        <v>1765428</v>
      </c>
      <c r="R1699" s="9">
        <f t="shared" si="146"/>
        <v>37</v>
      </c>
      <c r="S1699">
        <f t="shared" si="147"/>
        <v>0</v>
      </c>
      <c r="T1699">
        <f t="shared" si="148"/>
        <v>0</v>
      </c>
      <c r="U1699">
        <v>0</v>
      </c>
    </row>
    <row r="1700" spans="14:21">
      <c r="N1700" s="8" t="s">
        <v>1750</v>
      </c>
      <c r="O1700" s="2" t="s">
        <v>3</v>
      </c>
      <c r="P1700" s="2" t="str">
        <f t="shared" si="144"/>
        <v>1765464</v>
      </c>
      <c r="Q1700" s="2" t="str">
        <f t="shared" si="145"/>
        <v>1766852</v>
      </c>
      <c r="R1700" s="9">
        <f t="shared" si="146"/>
        <v>54</v>
      </c>
      <c r="S1700">
        <f t="shared" si="147"/>
        <v>0</v>
      </c>
      <c r="T1700">
        <f t="shared" si="148"/>
        <v>0</v>
      </c>
      <c r="U1700">
        <v>0</v>
      </c>
    </row>
    <row r="1701" spans="14:21">
      <c r="N1701" s="8" t="s">
        <v>1751</v>
      </c>
      <c r="O1701" s="2" t="s">
        <v>3</v>
      </c>
      <c r="P1701" s="2" t="str">
        <f t="shared" si="144"/>
        <v>1766905</v>
      </c>
      <c r="Q1701" s="2" t="str">
        <f t="shared" si="145"/>
        <v>1767849</v>
      </c>
      <c r="R1701" s="9">
        <f t="shared" si="146"/>
        <v>105</v>
      </c>
      <c r="S1701">
        <f t="shared" si="147"/>
        <v>0</v>
      </c>
      <c r="T1701">
        <f t="shared" si="148"/>
        <v>0</v>
      </c>
      <c r="U1701">
        <v>0</v>
      </c>
    </row>
    <row r="1702" spans="14:21">
      <c r="N1702" s="8" t="s">
        <v>1752</v>
      </c>
      <c r="O1702" s="2" t="s">
        <v>7</v>
      </c>
      <c r="P1702" s="2" t="str">
        <f t="shared" si="144"/>
        <v>1767953</v>
      </c>
      <c r="Q1702" s="2" t="str">
        <f t="shared" si="145"/>
        <v>1768489</v>
      </c>
      <c r="R1702" s="9">
        <f t="shared" si="146"/>
        <v>57</v>
      </c>
      <c r="S1702">
        <f t="shared" si="147"/>
        <v>0</v>
      </c>
      <c r="T1702">
        <f t="shared" si="148"/>
        <v>0</v>
      </c>
      <c r="U1702">
        <v>0</v>
      </c>
    </row>
    <row r="1703" spans="14:21">
      <c r="N1703" s="8" t="s">
        <v>1753</v>
      </c>
      <c r="O1703" s="2" t="s">
        <v>7</v>
      </c>
      <c r="P1703" s="2" t="str">
        <f t="shared" si="144"/>
        <v>1768545</v>
      </c>
      <c r="Q1703" s="2" t="str">
        <f t="shared" si="145"/>
        <v>1768682</v>
      </c>
      <c r="R1703" s="9">
        <f t="shared" si="146"/>
        <v>259</v>
      </c>
      <c r="S1703">
        <f t="shared" si="147"/>
        <v>0</v>
      </c>
      <c r="T1703">
        <f t="shared" si="148"/>
        <v>0</v>
      </c>
      <c r="U1703">
        <v>0</v>
      </c>
    </row>
    <row r="1704" spans="14:21">
      <c r="N1704" s="8" t="s">
        <v>1754</v>
      </c>
      <c r="O1704" s="2" t="s">
        <v>3</v>
      </c>
      <c r="P1704" s="2" t="str">
        <f t="shared" si="144"/>
        <v>1768940</v>
      </c>
      <c r="Q1704" s="2" t="str">
        <f t="shared" si="145"/>
        <v>1772017</v>
      </c>
      <c r="R1704" s="9">
        <f t="shared" si="146"/>
        <v>8</v>
      </c>
      <c r="S1704">
        <f t="shared" si="147"/>
        <v>0</v>
      </c>
      <c r="T1704">
        <f t="shared" si="148"/>
        <v>0</v>
      </c>
      <c r="U1704">
        <v>0</v>
      </c>
    </row>
    <row r="1705" spans="14:21">
      <c r="N1705" s="8" t="s">
        <v>1755</v>
      </c>
      <c r="O1705" s="2" t="s">
        <v>7</v>
      </c>
      <c r="P1705" s="2" t="str">
        <f t="shared" si="144"/>
        <v>1772024</v>
      </c>
      <c r="Q1705" s="2" t="str">
        <f t="shared" si="145"/>
        <v>1772833</v>
      </c>
      <c r="R1705" s="9">
        <f t="shared" si="146"/>
        <v>114</v>
      </c>
      <c r="S1705">
        <f t="shared" si="147"/>
        <v>0</v>
      </c>
      <c r="T1705">
        <f t="shared" si="148"/>
        <v>0</v>
      </c>
      <c r="U1705">
        <v>0</v>
      </c>
    </row>
    <row r="1706" spans="14:21">
      <c r="N1706" s="8" t="s">
        <v>1756</v>
      </c>
      <c r="O1706" s="2" t="s">
        <v>7</v>
      </c>
      <c r="P1706" s="2" t="str">
        <f t="shared" si="144"/>
        <v>1772946</v>
      </c>
      <c r="Q1706" s="2" t="str">
        <f t="shared" si="145"/>
        <v>1773065</v>
      </c>
      <c r="R1706" s="9">
        <f t="shared" si="146"/>
        <v>170</v>
      </c>
      <c r="S1706">
        <f t="shared" si="147"/>
        <v>0</v>
      </c>
      <c r="T1706">
        <f t="shared" si="148"/>
        <v>0</v>
      </c>
      <c r="U1706">
        <v>0</v>
      </c>
    </row>
    <row r="1707" spans="14:21">
      <c r="N1707" s="8" t="s">
        <v>1757</v>
      </c>
      <c r="O1707" s="2" t="s">
        <v>7</v>
      </c>
      <c r="P1707" s="2" t="str">
        <f t="shared" si="144"/>
        <v>1773234</v>
      </c>
      <c r="Q1707" s="2" t="str">
        <f t="shared" si="145"/>
        <v>1775426</v>
      </c>
      <c r="R1707" s="9">
        <f t="shared" si="146"/>
        <v>208</v>
      </c>
      <c r="S1707">
        <f t="shared" si="147"/>
        <v>0</v>
      </c>
      <c r="T1707">
        <f t="shared" si="148"/>
        <v>0</v>
      </c>
      <c r="U1707">
        <v>0</v>
      </c>
    </row>
    <row r="1708" spans="14:21">
      <c r="N1708" s="8" t="s">
        <v>1758</v>
      </c>
      <c r="O1708" s="2" t="s">
        <v>7</v>
      </c>
      <c r="P1708" s="2" t="str">
        <f t="shared" si="144"/>
        <v>1775633</v>
      </c>
      <c r="Q1708" s="2" t="str">
        <f t="shared" si="145"/>
        <v>1776064</v>
      </c>
      <c r="R1708" s="9">
        <f t="shared" si="146"/>
        <v>136</v>
      </c>
      <c r="S1708">
        <f t="shared" si="147"/>
        <v>0</v>
      </c>
      <c r="T1708">
        <f t="shared" si="148"/>
        <v>0</v>
      </c>
      <c r="U1708">
        <v>0</v>
      </c>
    </row>
    <row r="1709" spans="14:21">
      <c r="N1709" s="8" t="s">
        <v>1759</v>
      </c>
      <c r="O1709" s="2" t="s">
        <v>7</v>
      </c>
      <c r="P1709" s="2" t="str">
        <f t="shared" si="144"/>
        <v>1776199</v>
      </c>
      <c r="Q1709" s="2" t="str">
        <f t="shared" si="145"/>
        <v>1778226</v>
      </c>
      <c r="R1709" s="9">
        <f t="shared" si="146"/>
        <v>123</v>
      </c>
      <c r="S1709">
        <f t="shared" si="147"/>
        <v>0</v>
      </c>
      <c r="T1709">
        <f t="shared" si="148"/>
        <v>0</v>
      </c>
      <c r="U1709">
        <v>0</v>
      </c>
    </row>
    <row r="1710" spans="14:21">
      <c r="N1710" s="8" t="s">
        <v>1760</v>
      </c>
      <c r="O1710" s="2" t="s">
        <v>3</v>
      </c>
      <c r="P1710" s="2" t="str">
        <f t="shared" si="144"/>
        <v>1778348</v>
      </c>
      <c r="Q1710" s="2" t="str">
        <f t="shared" si="145"/>
        <v>1779889</v>
      </c>
      <c r="R1710" s="9">
        <f t="shared" si="146"/>
        <v>160</v>
      </c>
      <c r="S1710">
        <f t="shared" si="147"/>
        <v>0</v>
      </c>
      <c r="T1710">
        <f t="shared" si="148"/>
        <v>0</v>
      </c>
      <c r="U1710">
        <v>0</v>
      </c>
    </row>
    <row r="1711" spans="14:21">
      <c r="N1711" s="8" t="s">
        <v>1761</v>
      </c>
      <c r="O1711" s="2" t="s">
        <v>7</v>
      </c>
      <c r="P1711" s="2" t="str">
        <f t="shared" si="144"/>
        <v>1780048</v>
      </c>
      <c r="Q1711" s="2" t="str">
        <f t="shared" si="145"/>
        <v>1780278</v>
      </c>
      <c r="R1711" s="9">
        <f t="shared" si="146"/>
        <v>-2</v>
      </c>
      <c r="S1711">
        <f t="shared" si="147"/>
        <v>1</v>
      </c>
      <c r="T1711">
        <f t="shared" si="148"/>
        <v>-2</v>
      </c>
      <c r="U1711">
        <v>-2</v>
      </c>
    </row>
    <row r="1712" spans="14:21">
      <c r="N1712" s="8" t="s">
        <v>1762</v>
      </c>
      <c r="O1712" s="2" t="s">
        <v>7</v>
      </c>
      <c r="P1712" s="2" t="str">
        <f t="shared" si="144"/>
        <v>1780275</v>
      </c>
      <c r="Q1712" s="2" t="str">
        <f t="shared" si="145"/>
        <v>1780847</v>
      </c>
      <c r="R1712" s="9">
        <f t="shared" si="146"/>
        <v>7</v>
      </c>
      <c r="S1712">
        <f t="shared" si="147"/>
        <v>0</v>
      </c>
      <c r="T1712">
        <f t="shared" si="148"/>
        <v>0</v>
      </c>
      <c r="U1712">
        <v>0</v>
      </c>
    </row>
    <row r="1713" spans="14:21">
      <c r="N1713" s="8" t="s">
        <v>1763</v>
      </c>
      <c r="O1713" s="2" t="s">
        <v>7</v>
      </c>
      <c r="P1713" s="2" t="str">
        <f t="shared" si="144"/>
        <v>1780853</v>
      </c>
      <c r="Q1713" s="2" t="str">
        <f t="shared" si="145"/>
        <v>1781218</v>
      </c>
      <c r="R1713" s="9">
        <f t="shared" si="146"/>
        <v>100</v>
      </c>
      <c r="S1713">
        <f t="shared" si="147"/>
        <v>0</v>
      </c>
      <c r="T1713">
        <f t="shared" si="148"/>
        <v>0</v>
      </c>
      <c r="U1713">
        <v>0</v>
      </c>
    </row>
    <row r="1714" spans="14:21">
      <c r="N1714" s="8" t="s">
        <v>1764</v>
      </c>
      <c r="O1714" s="2" t="s">
        <v>7</v>
      </c>
      <c r="P1714" s="2" t="str">
        <f t="shared" si="144"/>
        <v>1781317</v>
      </c>
      <c r="Q1714" s="2" t="str">
        <f t="shared" si="145"/>
        <v>1782219</v>
      </c>
      <c r="R1714" s="9">
        <f t="shared" si="146"/>
        <v>-2</v>
      </c>
      <c r="S1714">
        <f t="shared" si="147"/>
        <v>1</v>
      </c>
      <c r="T1714">
        <f t="shared" si="148"/>
        <v>-2</v>
      </c>
      <c r="U1714">
        <v>-2</v>
      </c>
    </row>
    <row r="1715" spans="14:21">
      <c r="N1715" s="8" t="s">
        <v>1765</v>
      </c>
      <c r="O1715" s="2" t="s">
        <v>7</v>
      </c>
      <c r="P1715" s="2" t="str">
        <f t="shared" si="144"/>
        <v>1782216</v>
      </c>
      <c r="Q1715" s="2" t="str">
        <f t="shared" si="145"/>
        <v>1783232</v>
      </c>
      <c r="R1715" s="9">
        <f t="shared" si="146"/>
        <v>19</v>
      </c>
      <c r="S1715">
        <f t="shared" si="147"/>
        <v>0</v>
      </c>
      <c r="T1715">
        <f t="shared" si="148"/>
        <v>0</v>
      </c>
      <c r="U1715">
        <v>0</v>
      </c>
    </row>
    <row r="1716" spans="14:21">
      <c r="N1716" s="8" t="s">
        <v>1766</v>
      </c>
      <c r="O1716" s="2" t="s">
        <v>3</v>
      </c>
      <c r="P1716" s="2" t="str">
        <f t="shared" si="144"/>
        <v>1783250</v>
      </c>
      <c r="Q1716" s="2" t="str">
        <f t="shared" si="145"/>
        <v>1783903</v>
      </c>
      <c r="R1716" s="9">
        <f t="shared" si="146"/>
        <v>37</v>
      </c>
      <c r="S1716">
        <f t="shared" si="147"/>
        <v>0</v>
      </c>
      <c r="T1716">
        <f t="shared" si="148"/>
        <v>0</v>
      </c>
      <c r="U1716">
        <v>0</v>
      </c>
    </row>
    <row r="1717" spans="14:21">
      <c r="N1717" s="8" t="s">
        <v>1767</v>
      </c>
      <c r="O1717" s="2" t="s">
        <v>3</v>
      </c>
      <c r="P1717" s="2" t="str">
        <f t="shared" si="144"/>
        <v>1783939</v>
      </c>
      <c r="Q1717" s="2" t="str">
        <f t="shared" si="145"/>
        <v>1787655</v>
      </c>
      <c r="R1717" s="9">
        <f t="shared" si="146"/>
        <v>70</v>
      </c>
      <c r="S1717">
        <f t="shared" si="147"/>
        <v>0</v>
      </c>
      <c r="T1717">
        <f t="shared" si="148"/>
        <v>0</v>
      </c>
      <c r="U1717">
        <v>0</v>
      </c>
    </row>
    <row r="1718" spans="14:21">
      <c r="N1718" s="8" t="s">
        <v>1768</v>
      </c>
      <c r="O1718" s="2" t="s">
        <v>3</v>
      </c>
      <c r="P1718" s="2" t="str">
        <f t="shared" si="144"/>
        <v>1787724</v>
      </c>
      <c r="Q1718" s="2" t="str">
        <f t="shared" si="145"/>
        <v>1789025</v>
      </c>
      <c r="R1718" s="9">
        <f t="shared" si="146"/>
        <v>4</v>
      </c>
      <c r="S1718">
        <f t="shared" si="147"/>
        <v>0</v>
      </c>
      <c r="T1718">
        <f t="shared" si="148"/>
        <v>0</v>
      </c>
      <c r="U1718">
        <v>0</v>
      </c>
    </row>
    <row r="1719" spans="14:21">
      <c r="N1719" s="8" t="s">
        <v>1769</v>
      </c>
      <c r="O1719" s="2" t="s">
        <v>3</v>
      </c>
      <c r="P1719" s="2" t="str">
        <f t="shared" si="144"/>
        <v>1789028</v>
      </c>
      <c r="Q1719" s="2" t="str">
        <f t="shared" si="145"/>
        <v>1790305</v>
      </c>
      <c r="R1719" s="9">
        <f t="shared" si="146"/>
        <v>65</v>
      </c>
      <c r="S1719">
        <f t="shared" si="147"/>
        <v>0</v>
      </c>
      <c r="T1719">
        <f t="shared" si="148"/>
        <v>0</v>
      </c>
      <c r="U1719">
        <v>0</v>
      </c>
    </row>
    <row r="1720" spans="14:21">
      <c r="N1720" s="8" t="s">
        <v>1770</v>
      </c>
      <c r="O1720" s="2" t="s">
        <v>3</v>
      </c>
      <c r="P1720" s="2" t="str">
        <f t="shared" si="144"/>
        <v>1790369</v>
      </c>
      <c r="Q1720" s="2" t="str">
        <f t="shared" si="145"/>
        <v>1791796</v>
      </c>
      <c r="R1720" s="9">
        <f t="shared" si="146"/>
        <v>157</v>
      </c>
      <c r="S1720">
        <f t="shared" si="147"/>
        <v>0</v>
      </c>
      <c r="T1720">
        <f t="shared" si="148"/>
        <v>0</v>
      </c>
      <c r="U1720">
        <v>0</v>
      </c>
    </row>
    <row r="1721" spans="14:21">
      <c r="N1721" s="8" t="s">
        <v>1771</v>
      </c>
      <c r="O1721" s="2" t="s">
        <v>7</v>
      </c>
      <c r="P1721" s="2" t="str">
        <f t="shared" si="144"/>
        <v>1791952</v>
      </c>
      <c r="Q1721" s="2" t="str">
        <f t="shared" si="145"/>
        <v>1792392</v>
      </c>
      <c r="R1721" s="9">
        <f t="shared" si="146"/>
        <v>821</v>
      </c>
      <c r="S1721">
        <f t="shared" si="147"/>
        <v>0</v>
      </c>
      <c r="T1721">
        <f t="shared" si="148"/>
        <v>0</v>
      </c>
      <c r="U1721">
        <v>0</v>
      </c>
    </row>
    <row r="1722" spans="14:21">
      <c r="N1722" s="8" t="s">
        <v>1772</v>
      </c>
      <c r="O1722" s="2" t="s">
        <v>3</v>
      </c>
      <c r="P1722" s="2" t="str">
        <f t="shared" si="144"/>
        <v>1793212</v>
      </c>
      <c r="Q1722" s="2" t="str">
        <f t="shared" si="145"/>
        <v>1793916</v>
      </c>
      <c r="R1722" s="9">
        <f t="shared" si="146"/>
        <v>228</v>
      </c>
      <c r="S1722">
        <f t="shared" si="147"/>
        <v>0</v>
      </c>
      <c r="T1722">
        <f t="shared" si="148"/>
        <v>0</v>
      </c>
      <c r="U1722">
        <v>0</v>
      </c>
    </row>
    <row r="1723" spans="14:21">
      <c r="N1723" s="8" t="s">
        <v>1773</v>
      </c>
      <c r="O1723" s="2" t="s">
        <v>3</v>
      </c>
      <c r="P1723" s="2" t="str">
        <f t="shared" si="144"/>
        <v>1794143</v>
      </c>
      <c r="Q1723" s="2" t="str">
        <f t="shared" si="145"/>
        <v>1795228</v>
      </c>
      <c r="R1723" s="9">
        <f t="shared" si="146"/>
        <v>255</v>
      </c>
      <c r="S1723">
        <f t="shared" si="147"/>
        <v>0</v>
      </c>
      <c r="T1723">
        <f t="shared" si="148"/>
        <v>0</v>
      </c>
      <c r="U1723">
        <v>0</v>
      </c>
    </row>
    <row r="1724" spans="14:21">
      <c r="N1724" s="8" t="s">
        <v>1774</v>
      </c>
      <c r="O1724" s="2" t="s">
        <v>7</v>
      </c>
      <c r="P1724" s="2" t="str">
        <f t="shared" si="144"/>
        <v>1795482</v>
      </c>
      <c r="Q1724" s="2" t="str">
        <f t="shared" si="145"/>
        <v>1797032</v>
      </c>
      <c r="R1724" s="9">
        <f t="shared" si="146"/>
        <v>47</v>
      </c>
      <c r="S1724">
        <f t="shared" si="147"/>
        <v>0</v>
      </c>
      <c r="T1724">
        <f t="shared" si="148"/>
        <v>0</v>
      </c>
      <c r="U1724">
        <v>0</v>
      </c>
    </row>
    <row r="1725" spans="14:21">
      <c r="N1725" s="8" t="s">
        <v>1775</v>
      </c>
      <c r="O1725" s="2" t="s">
        <v>3</v>
      </c>
      <c r="P1725" s="2" t="str">
        <f t="shared" si="144"/>
        <v>1797078</v>
      </c>
      <c r="Q1725" s="2" t="str">
        <f t="shared" si="145"/>
        <v>1797386</v>
      </c>
      <c r="R1725" s="9">
        <f t="shared" si="146"/>
        <v>231</v>
      </c>
      <c r="S1725">
        <f t="shared" si="147"/>
        <v>0</v>
      </c>
      <c r="T1725">
        <f t="shared" si="148"/>
        <v>0</v>
      </c>
      <c r="U1725">
        <v>0</v>
      </c>
    </row>
    <row r="1726" spans="14:21">
      <c r="N1726" s="8" t="s">
        <v>1776</v>
      </c>
      <c r="O1726" s="2" t="s">
        <v>7</v>
      </c>
      <c r="P1726" s="2" t="str">
        <f t="shared" si="144"/>
        <v>1797616</v>
      </c>
      <c r="Q1726" s="2" t="str">
        <f t="shared" si="145"/>
        <v>1799067</v>
      </c>
      <c r="R1726" s="9">
        <f t="shared" si="146"/>
        <v>53</v>
      </c>
      <c r="S1726">
        <f t="shared" si="147"/>
        <v>0</v>
      </c>
      <c r="T1726">
        <f t="shared" si="148"/>
        <v>0</v>
      </c>
      <c r="U1726">
        <v>0</v>
      </c>
    </row>
    <row r="1727" spans="14:21">
      <c r="N1727" s="8" t="s">
        <v>1777</v>
      </c>
      <c r="O1727" s="2" t="s">
        <v>3</v>
      </c>
      <c r="P1727" s="2" t="str">
        <f t="shared" si="144"/>
        <v>1799119</v>
      </c>
      <c r="Q1727" s="2" t="str">
        <f t="shared" si="145"/>
        <v>1799610</v>
      </c>
      <c r="R1727" s="9">
        <f t="shared" si="146"/>
        <v>29</v>
      </c>
      <c r="S1727">
        <f t="shared" si="147"/>
        <v>0</v>
      </c>
      <c r="T1727">
        <f t="shared" si="148"/>
        <v>0</v>
      </c>
      <c r="U1727">
        <v>0</v>
      </c>
    </row>
    <row r="1728" spans="14:21">
      <c r="N1728" s="8" t="s">
        <v>1778</v>
      </c>
      <c r="O1728" s="2" t="s">
        <v>3</v>
      </c>
      <c r="P1728" s="2" t="str">
        <f t="shared" si="144"/>
        <v>1799638</v>
      </c>
      <c r="Q1728" s="2" t="str">
        <f t="shared" si="145"/>
        <v>1800219</v>
      </c>
      <c r="R1728" s="9">
        <f t="shared" si="146"/>
        <v>154</v>
      </c>
      <c r="S1728">
        <f t="shared" si="147"/>
        <v>0</v>
      </c>
      <c r="T1728">
        <f t="shared" si="148"/>
        <v>0</v>
      </c>
      <c r="U1728">
        <v>0</v>
      </c>
    </row>
    <row r="1729" spans="14:21">
      <c r="N1729" s="8" t="s">
        <v>1779</v>
      </c>
      <c r="O1729" s="2" t="s">
        <v>7</v>
      </c>
      <c r="P1729" s="2" t="str">
        <f t="shared" si="144"/>
        <v>1800372</v>
      </c>
      <c r="Q1729" s="2" t="str">
        <f t="shared" si="145"/>
        <v>1800887</v>
      </c>
      <c r="R1729" s="9">
        <f t="shared" si="146"/>
        <v>7</v>
      </c>
      <c r="S1729">
        <f t="shared" si="147"/>
        <v>0</v>
      </c>
      <c r="T1729">
        <f t="shared" si="148"/>
        <v>0</v>
      </c>
      <c r="U1729">
        <v>0</v>
      </c>
    </row>
    <row r="1730" spans="14:21">
      <c r="N1730" s="8" t="s">
        <v>1780</v>
      </c>
      <c r="O1730" s="2" t="s">
        <v>7</v>
      </c>
      <c r="P1730" s="2" t="str">
        <f t="shared" si="144"/>
        <v>1800893</v>
      </c>
      <c r="Q1730" s="2" t="str">
        <f t="shared" si="145"/>
        <v>1802005</v>
      </c>
      <c r="R1730" s="9">
        <f t="shared" si="146"/>
        <v>46</v>
      </c>
      <c r="S1730">
        <f t="shared" si="147"/>
        <v>0</v>
      </c>
      <c r="T1730">
        <f t="shared" si="148"/>
        <v>0</v>
      </c>
      <c r="U1730">
        <v>0</v>
      </c>
    </row>
    <row r="1731" spans="14:21">
      <c r="N1731" s="8" t="s">
        <v>1781</v>
      </c>
      <c r="O1731" s="2" t="s">
        <v>7</v>
      </c>
      <c r="P1731" s="2" t="str">
        <f t="shared" si="144"/>
        <v>1802050</v>
      </c>
      <c r="Q1731" s="2" t="str">
        <f t="shared" si="145"/>
        <v>1802640</v>
      </c>
      <c r="R1731" s="9">
        <f t="shared" si="146"/>
        <v>47</v>
      </c>
      <c r="S1731">
        <f t="shared" si="147"/>
        <v>0</v>
      </c>
      <c r="T1731">
        <f t="shared" si="148"/>
        <v>0</v>
      </c>
      <c r="U1731">
        <v>0</v>
      </c>
    </row>
    <row r="1732" spans="14:21">
      <c r="N1732" s="8" t="s">
        <v>1782</v>
      </c>
      <c r="O1732" s="2" t="s">
        <v>3</v>
      </c>
      <c r="P1732" s="2" t="str">
        <f t="shared" si="144"/>
        <v>1802686</v>
      </c>
      <c r="Q1732" s="2" t="str">
        <f t="shared" si="145"/>
        <v>1803171</v>
      </c>
      <c r="R1732" s="9">
        <f t="shared" si="146"/>
        <v>-2</v>
      </c>
      <c r="S1732">
        <f t="shared" si="147"/>
        <v>1</v>
      </c>
      <c r="T1732">
        <f t="shared" si="148"/>
        <v>-2</v>
      </c>
      <c r="U1732">
        <v>-2</v>
      </c>
    </row>
    <row r="1733" spans="14:21">
      <c r="N1733" s="8" t="s">
        <v>1783</v>
      </c>
      <c r="O1733" s="2" t="s">
        <v>3</v>
      </c>
      <c r="P1733" s="2" t="str">
        <f t="shared" ref="P1733:P1796" si="149">MID(N:N,1,SEARCH("..",N:N)-1)</f>
        <v>1803168</v>
      </c>
      <c r="Q1733" s="2" t="str">
        <f t="shared" ref="Q1733:Q1796" si="150">MID(N:N,LEN(P1733)+3,LEN(N1733)-LEN(P1733)-2)</f>
        <v>1803578</v>
      </c>
      <c r="R1733" s="9">
        <f t="shared" ref="R1733:R1796" si="151">P1734-Q1733+1</f>
        <v>-2</v>
      </c>
      <c r="S1733">
        <f t="shared" ref="S1733:S1796" si="152">IF(O1733=O1734,IF(R1733&lt;0,1,0),0)</f>
        <v>1</v>
      </c>
      <c r="T1733">
        <f t="shared" ref="T1733:T1796" si="153">IF(R1733&lt;0,IF(S1733=1,R1733,0),0)</f>
        <v>-2</v>
      </c>
      <c r="U1733">
        <v>-2</v>
      </c>
    </row>
    <row r="1734" spans="14:21">
      <c r="N1734" s="8" t="s">
        <v>1784</v>
      </c>
      <c r="O1734" s="2" t="s">
        <v>3</v>
      </c>
      <c r="P1734" s="2" t="str">
        <f t="shared" si="149"/>
        <v>1803575</v>
      </c>
      <c r="Q1734" s="2" t="str">
        <f t="shared" si="150"/>
        <v>1804219</v>
      </c>
      <c r="R1734" s="9">
        <f t="shared" si="151"/>
        <v>177</v>
      </c>
      <c r="S1734">
        <f t="shared" si="152"/>
        <v>0</v>
      </c>
      <c r="T1734">
        <f t="shared" si="153"/>
        <v>0</v>
      </c>
      <c r="U1734">
        <v>0</v>
      </c>
    </row>
    <row r="1735" spans="14:21">
      <c r="N1735" s="8" t="s">
        <v>1785</v>
      </c>
      <c r="O1735" s="2" t="s">
        <v>7</v>
      </c>
      <c r="P1735" s="2" t="str">
        <f t="shared" si="149"/>
        <v>1804395</v>
      </c>
      <c r="Q1735" s="2" t="str">
        <f t="shared" si="150"/>
        <v>1804757</v>
      </c>
      <c r="R1735" s="9">
        <f t="shared" si="151"/>
        <v>49</v>
      </c>
      <c r="S1735">
        <f t="shared" si="152"/>
        <v>0</v>
      </c>
      <c r="T1735">
        <f t="shared" si="153"/>
        <v>0</v>
      </c>
      <c r="U1735">
        <v>0</v>
      </c>
    </row>
    <row r="1736" spans="14:21">
      <c r="N1736" s="8" t="s">
        <v>1786</v>
      </c>
      <c r="O1736" s="2" t="s">
        <v>7</v>
      </c>
      <c r="P1736" s="2" t="str">
        <f t="shared" si="149"/>
        <v>1804805</v>
      </c>
      <c r="Q1736" s="2" t="str">
        <f t="shared" si="150"/>
        <v>1806244</v>
      </c>
      <c r="R1736" s="9">
        <f t="shared" si="151"/>
        <v>47</v>
      </c>
      <c r="S1736">
        <f t="shared" si="152"/>
        <v>0</v>
      </c>
      <c r="T1736">
        <f t="shared" si="153"/>
        <v>0</v>
      </c>
      <c r="U1736">
        <v>0</v>
      </c>
    </row>
    <row r="1737" spans="14:21">
      <c r="N1737" s="8" t="s">
        <v>1787</v>
      </c>
      <c r="O1737" s="2" t="s">
        <v>7</v>
      </c>
      <c r="P1737" s="2" t="str">
        <f t="shared" si="149"/>
        <v>1806290</v>
      </c>
      <c r="Q1737" s="2" t="str">
        <f t="shared" si="150"/>
        <v>1807075</v>
      </c>
      <c r="R1737" s="9">
        <f t="shared" si="151"/>
        <v>1</v>
      </c>
      <c r="S1737">
        <f t="shared" si="152"/>
        <v>0</v>
      </c>
      <c r="T1737">
        <f t="shared" si="153"/>
        <v>0</v>
      </c>
      <c r="U1737">
        <v>0</v>
      </c>
    </row>
    <row r="1738" spans="14:21">
      <c r="N1738" s="8" t="s">
        <v>1788</v>
      </c>
      <c r="O1738" s="2" t="s">
        <v>7</v>
      </c>
      <c r="P1738" s="2" t="str">
        <f t="shared" si="149"/>
        <v>1807075</v>
      </c>
      <c r="Q1738" s="2" t="str">
        <f t="shared" si="150"/>
        <v>1808403</v>
      </c>
      <c r="R1738" s="9">
        <f t="shared" si="151"/>
        <v>11</v>
      </c>
      <c r="S1738">
        <f t="shared" si="152"/>
        <v>0</v>
      </c>
      <c r="T1738">
        <f t="shared" si="153"/>
        <v>0</v>
      </c>
      <c r="U1738">
        <v>0</v>
      </c>
    </row>
    <row r="1739" spans="14:21">
      <c r="N1739" s="8" t="s">
        <v>1789</v>
      </c>
      <c r="O1739" s="2" t="s">
        <v>7</v>
      </c>
      <c r="P1739" s="2" t="str">
        <f t="shared" si="149"/>
        <v>1808413</v>
      </c>
      <c r="Q1739" s="2" t="str">
        <f t="shared" si="150"/>
        <v>1809672</v>
      </c>
      <c r="R1739" s="9">
        <f t="shared" si="151"/>
        <v>46</v>
      </c>
      <c r="S1739">
        <f t="shared" si="152"/>
        <v>0</v>
      </c>
      <c r="T1739">
        <f t="shared" si="153"/>
        <v>0</v>
      </c>
      <c r="U1739">
        <v>0</v>
      </c>
    </row>
    <row r="1740" spans="14:21">
      <c r="N1740" s="8" t="s">
        <v>1790</v>
      </c>
      <c r="O1740" s="2" t="s">
        <v>7</v>
      </c>
      <c r="P1740" s="2" t="str">
        <f t="shared" si="149"/>
        <v>1809717</v>
      </c>
      <c r="Q1740" s="2" t="str">
        <f t="shared" si="150"/>
        <v>1810142</v>
      </c>
      <c r="R1740" s="9">
        <f t="shared" si="151"/>
        <v>42</v>
      </c>
      <c r="S1740">
        <f t="shared" si="152"/>
        <v>0</v>
      </c>
      <c r="T1740">
        <f t="shared" si="153"/>
        <v>0</v>
      </c>
      <c r="U1740">
        <v>0</v>
      </c>
    </row>
    <row r="1741" spans="14:21">
      <c r="N1741" s="8" t="s">
        <v>1791</v>
      </c>
      <c r="O1741" s="2" t="s">
        <v>3</v>
      </c>
      <c r="P1741" s="2" t="str">
        <f t="shared" si="149"/>
        <v>1810183</v>
      </c>
      <c r="Q1741" s="2" t="str">
        <f t="shared" si="150"/>
        <v>1811088</v>
      </c>
      <c r="R1741" s="9">
        <f t="shared" si="151"/>
        <v>12</v>
      </c>
      <c r="S1741">
        <f t="shared" si="152"/>
        <v>0</v>
      </c>
      <c r="T1741">
        <f t="shared" si="153"/>
        <v>0</v>
      </c>
      <c r="U1741">
        <v>0</v>
      </c>
    </row>
    <row r="1742" spans="14:21">
      <c r="N1742" s="8" t="s">
        <v>1792</v>
      </c>
      <c r="O1742" s="2" t="s">
        <v>3</v>
      </c>
      <c r="P1742" s="2" t="str">
        <f t="shared" si="149"/>
        <v>1811099</v>
      </c>
      <c r="Q1742" s="2" t="str">
        <f t="shared" si="150"/>
        <v>1812535</v>
      </c>
      <c r="R1742" s="9">
        <f t="shared" si="151"/>
        <v>280</v>
      </c>
      <c r="S1742">
        <f t="shared" si="152"/>
        <v>0</v>
      </c>
      <c r="T1742">
        <f t="shared" si="153"/>
        <v>0</v>
      </c>
      <c r="U1742">
        <v>0</v>
      </c>
    </row>
    <row r="1743" spans="14:21">
      <c r="N1743" s="8" t="s">
        <v>1793</v>
      </c>
      <c r="O1743" s="2" t="s">
        <v>7</v>
      </c>
      <c r="P1743" s="2" t="str">
        <f t="shared" si="149"/>
        <v>1812814</v>
      </c>
      <c r="Q1743" s="2" t="str">
        <f t="shared" si="150"/>
        <v>1813833</v>
      </c>
      <c r="R1743" s="9">
        <f t="shared" si="151"/>
        <v>260</v>
      </c>
      <c r="S1743">
        <f t="shared" si="152"/>
        <v>0</v>
      </c>
      <c r="T1743">
        <f t="shared" si="153"/>
        <v>0</v>
      </c>
      <c r="U1743">
        <v>0</v>
      </c>
    </row>
    <row r="1744" spans="14:21">
      <c r="N1744" s="8" t="s">
        <v>1794</v>
      </c>
      <c r="O1744" s="2" t="s">
        <v>7</v>
      </c>
      <c r="P1744" s="2" t="str">
        <f t="shared" si="149"/>
        <v>1814092</v>
      </c>
      <c r="Q1744" s="2" t="str">
        <f t="shared" si="150"/>
        <v>1815276</v>
      </c>
      <c r="R1744" s="9">
        <f t="shared" si="151"/>
        <v>148</v>
      </c>
      <c r="S1744">
        <f t="shared" si="152"/>
        <v>0</v>
      </c>
      <c r="T1744">
        <f t="shared" si="153"/>
        <v>0</v>
      </c>
      <c r="U1744">
        <v>0</v>
      </c>
    </row>
    <row r="1745" spans="14:21">
      <c r="N1745" s="8" t="s">
        <v>1795</v>
      </c>
      <c r="O1745" s="2" t="s">
        <v>7</v>
      </c>
      <c r="P1745" s="2" t="str">
        <f t="shared" si="149"/>
        <v>1815423</v>
      </c>
      <c r="Q1745" s="2" t="str">
        <f t="shared" si="150"/>
        <v>1815833</v>
      </c>
      <c r="R1745" s="9">
        <f t="shared" si="151"/>
        <v>16</v>
      </c>
      <c r="S1745">
        <f t="shared" si="152"/>
        <v>0</v>
      </c>
      <c r="T1745">
        <f t="shared" si="153"/>
        <v>0</v>
      </c>
      <c r="U1745">
        <v>0</v>
      </c>
    </row>
    <row r="1746" spans="14:21">
      <c r="N1746" s="8" t="s">
        <v>1796</v>
      </c>
      <c r="O1746" s="2" t="s">
        <v>3</v>
      </c>
      <c r="P1746" s="2" t="str">
        <f t="shared" si="149"/>
        <v>1815848</v>
      </c>
      <c r="Q1746" s="2" t="str">
        <f t="shared" si="150"/>
        <v>1816393</v>
      </c>
      <c r="R1746" s="9">
        <f t="shared" si="151"/>
        <v>208</v>
      </c>
      <c r="S1746">
        <f t="shared" si="152"/>
        <v>0</v>
      </c>
      <c r="T1746">
        <f t="shared" si="153"/>
        <v>0</v>
      </c>
      <c r="U1746">
        <v>0</v>
      </c>
    </row>
    <row r="1747" spans="14:21">
      <c r="N1747" s="8" t="s">
        <v>1797</v>
      </c>
      <c r="O1747" s="2" t="s">
        <v>3</v>
      </c>
      <c r="P1747" s="2" t="str">
        <f t="shared" si="149"/>
        <v>1816600</v>
      </c>
      <c r="Q1747" s="2" t="str">
        <f t="shared" si="150"/>
        <v>1817562</v>
      </c>
      <c r="R1747" s="9">
        <f t="shared" si="151"/>
        <v>217</v>
      </c>
      <c r="S1747">
        <f t="shared" si="152"/>
        <v>0</v>
      </c>
      <c r="T1747">
        <f t="shared" si="153"/>
        <v>0</v>
      </c>
      <c r="U1747">
        <v>0</v>
      </c>
    </row>
    <row r="1748" spans="14:21">
      <c r="N1748" s="8" t="s">
        <v>1798</v>
      </c>
      <c r="O1748" s="2" t="s">
        <v>3</v>
      </c>
      <c r="P1748" s="2" t="str">
        <f t="shared" si="149"/>
        <v>1817778</v>
      </c>
      <c r="Q1748" s="2" t="str">
        <f t="shared" si="150"/>
        <v>1818962</v>
      </c>
      <c r="R1748" s="9">
        <f t="shared" si="151"/>
        <v>29</v>
      </c>
      <c r="S1748">
        <f t="shared" si="152"/>
        <v>0</v>
      </c>
      <c r="T1748">
        <f t="shared" si="153"/>
        <v>0</v>
      </c>
      <c r="U1748">
        <v>0</v>
      </c>
    </row>
    <row r="1749" spans="14:21">
      <c r="N1749" s="8" t="s">
        <v>1799</v>
      </c>
      <c r="O1749" s="2" t="s">
        <v>3</v>
      </c>
      <c r="P1749" s="2" t="str">
        <f t="shared" si="149"/>
        <v>1818990</v>
      </c>
      <c r="Q1749" s="2" t="str">
        <f t="shared" si="150"/>
        <v>1819751</v>
      </c>
      <c r="R1749" s="9">
        <f t="shared" si="151"/>
        <v>4</v>
      </c>
      <c r="S1749">
        <f t="shared" si="152"/>
        <v>0</v>
      </c>
      <c r="T1749">
        <f t="shared" si="153"/>
        <v>0</v>
      </c>
      <c r="U1749">
        <v>0</v>
      </c>
    </row>
    <row r="1750" spans="14:21">
      <c r="N1750" s="8" t="s">
        <v>1800</v>
      </c>
      <c r="O1750" s="2" t="s">
        <v>3</v>
      </c>
      <c r="P1750" s="2" t="str">
        <f t="shared" si="149"/>
        <v>1819754</v>
      </c>
      <c r="Q1750" s="2" t="str">
        <f t="shared" si="150"/>
        <v>1820146</v>
      </c>
      <c r="R1750" s="9">
        <f t="shared" si="151"/>
        <v>1</v>
      </c>
      <c r="S1750">
        <f t="shared" si="152"/>
        <v>0</v>
      </c>
      <c r="T1750">
        <f t="shared" si="153"/>
        <v>0</v>
      </c>
      <c r="U1750">
        <v>0</v>
      </c>
    </row>
    <row r="1751" spans="14:21">
      <c r="N1751" s="8" t="s">
        <v>1801</v>
      </c>
      <c r="O1751" s="2" t="s">
        <v>3</v>
      </c>
      <c r="P1751" s="2" t="str">
        <f t="shared" si="149"/>
        <v>1820146</v>
      </c>
      <c r="Q1751" s="2" t="str">
        <f t="shared" si="150"/>
        <v>1820532</v>
      </c>
      <c r="R1751" s="9">
        <f t="shared" si="151"/>
        <v>44</v>
      </c>
      <c r="S1751">
        <f t="shared" si="152"/>
        <v>0</v>
      </c>
      <c r="T1751">
        <f t="shared" si="153"/>
        <v>0</v>
      </c>
      <c r="U1751">
        <v>0</v>
      </c>
    </row>
    <row r="1752" spans="14:21">
      <c r="N1752" s="8" t="s">
        <v>1802</v>
      </c>
      <c r="O1752" s="2" t="s">
        <v>3</v>
      </c>
      <c r="P1752" s="2" t="str">
        <f t="shared" si="149"/>
        <v>1820575</v>
      </c>
      <c r="Q1752" s="2" t="str">
        <f t="shared" si="150"/>
        <v>1820778</v>
      </c>
      <c r="R1752" s="9">
        <f t="shared" si="151"/>
        <v>241</v>
      </c>
      <c r="S1752">
        <f t="shared" si="152"/>
        <v>0</v>
      </c>
      <c r="T1752">
        <f t="shared" si="153"/>
        <v>0</v>
      </c>
      <c r="U1752">
        <v>0</v>
      </c>
    </row>
    <row r="1753" spans="14:21">
      <c r="N1753" s="8" t="s">
        <v>1803</v>
      </c>
      <c r="O1753" s="2" t="s">
        <v>3</v>
      </c>
      <c r="P1753" s="2" t="str">
        <f t="shared" si="149"/>
        <v>1821018</v>
      </c>
      <c r="Q1753" s="2" t="str">
        <f t="shared" si="150"/>
        <v>1821770</v>
      </c>
      <c r="R1753" s="9">
        <f t="shared" si="151"/>
        <v>121</v>
      </c>
      <c r="S1753">
        <f t="shared" si="152"/>
        <v>0</v>
      </c>
      <c r="T1753">
        <f t="shared" si="153"/>
        <v>0</v>
      </c>
      <c r="U1753">
        <v>0</v>
      </c>
    </row>
    <row r="1754" spans="14:21">
      <c r="N1754" s="8" t="s">
        <v>1804</v>
      </c>
      <c r="O1754" s="2" t="s">
        <v>3</v>
      </c>
      <c r="P1754" s="2" t="str">
        <f t="shared" si="149"/>
        <v>1821890</v>
      </c>
      <c r="Q1754" s="2" t="str">
        <f t="shared" si="150"/>
        <v>1822354</v>
      </c>
      <c r="R1754" s="9">
        <f t="shared" si="151"/>
        <v>-8</v>
      </c>
      <c r="S1754">
        <f t="shared" si="152"/>
        <v>1</v>
      </c>
      <c r="T1754">
        <f t="shared" si="153"/>
        <v>-8</v>
      </c>
      <c r="U1754">
        <v>-8</v>
      </c>
    </row>
    <row r="1755" spans="14:21">
      <c r="N1755" s="8" t="s">
        <v>1805</v>
      </c>
      <c r="O1755" s="2" t="s">
        <v>3</v>
      </c>
      <c r="P1755" s="2" t="str">
        <f t="shared" si="149"/>
        <v>1822345</v>
      </c>
      <c r="Q1755" s="2" t="str">
        <f t="shared" si="150"/>
        <v>1822497</v>
      </c>
      <c r="R1755" s="9">
        <f t="shared" si="151"/>
        <v>-2</v>
      </c>
      <c r="S1755">
        <f t="shared" si="152"/>
        <v>1</v>
      </c>
      <c r="T1755">
        <f t="shared" si="153"/>
        <v>-2</v>
      </c>
      <c r="U1755">
        <v>-2</v>
      </c>
    </row>
    <row r="1756" spans="14:21">
      <c r="N1756" s="8" t="s">
        <v>1806</v>
      </c>
      <c r="O1756" s="2" t="s">
        <v>3</v>
      </c>
      <c r="P1756" s="2" t="str">
        <f t="shared" si="149"/>
        <v>1822494</v>
      </c>
      <c r="Q1756" s="2" t="str">
        <f t="shared" si="150"/>
        <v>1824227</v>
      </c>
      <c r="R1756" s="9">
        <f t="shared" si="151"/>
        <v>10</v>
      </c>
      <c r="S1756">
        <f t="shared" si="152"/>
        <v>0</v>
      </c>
      <c r="T1756">
        <f t="shared" si="153"/>
        <v>0</v>
      </c>
      <c r="U1756">
        <v>0</v>
      </c>
    </row>
    <row r="1757" spans="14:21">
      <c r="N1757" s="8" t="s">
        <v>1807</v>
      </c>
      <c r="O1757" s="2" t="s">
        <v>3</v>
      </c>
      <c r="P1757" s="2" t="str">
        <f t="shared" si="149"/>
        <v>1824236</v>
      </c>
      <c r="Q1757" s="2" t="str">
        <f t="shared" si="150"/>
        <v>1824511</v>
      </c>
      <c r="R1757" s="9">
        <f t="shared" si="151"/>
        <v>138</v>
      </c>
      <c r="S1757">
        <f t="shared" si="152"/>
        <v>0</v>
      </c>
      <c r="T1757">
        <f t="shared" si="153"/>
        <v>0</v>
      </c>
      <c r="U1757">
        <v>0</v>
      </c>
    </row>
    <row r="1758" spans="14:21">
      <c r="N1758" s="8" t="s">
        <v>1808</v>
      </c>
      <c r="O1758" s="2" t="s">
        <v>7</v>
      </c>
      <c r="P1758" s="2" t="str">
        <f t="shared" si="149"/>
        <v>1824648</v>
      </c>
      <c r="Q1758" s="2" t="str">
        <f t="shared" si="150"/>
        <v>1824935</v>
      </c>
      <c r="R1758" s="9">
        <f t="shared" si="151"/>
        <v>248</v>
      </c>
      <c r="S1758">
        <f t="shared" si="152"/>
        <v>0</v>
      </c>
      <c r="T1758">
        <f t="shared" si="153"/>
        <v>0</v>
      </c>
      <c r="U1758">
        <v>0</v>
      </c>
    </row>
    <row r="1759" spans="14:21">
      <c r="N1759" s="8" t="s">
        <v>1809</v>
      </c>
      <c r="O1759" s="2" t="s">
        <v>3</v>
      </c>
      <c r="P1759" s="2" t="str">
        <f t="shared" si="149"/>
        <v>1825182</v>
      </c>
      <c r="Q1759" s="2" t="str">
        <f t="shared" si="150"/>
        <v>1826267</v>
      </c>
      <c r="R1759" s="9">
        <f t="shared" si="151"/>
        <v>-17</v>
      </c>
      <c r="S1759">
        <f t="shared" si="152"/>
        <v>1</v>
      </c>
      <c r="T1759">
        <f t="shared" si="153"/>
        <v>-17</v>
      </c>
      <c r="U1759">
        <v>-17</v>
      </c>
    </row>
    <row r="1760" spans="14:21">
      <c r="N1760" s="8" t="s">
        <v>1810</v>
      </c>
      <c r="O1760" s="2" t="s">
        <v>3</v>
      </c>
      <c r="P1760" s="2" t="str">
        <f t="shared" si="149"/>
        <v>1826249</v>
      </c>
      <c r="Q1760" s="2" t="str">
        <f t="shared" si="150"/>
        <v>1826452</v>
      </c>
      <c r="R1760" s="9">
        <f t="shared" si="151"/>
        <v>77</v>
      </c>
      <c r="S1760">
        <f t="shared" si="152"/>
        <v>0</v>
      </c>
      <c r="T1760">
        <f t="shared" si="153"/>
        <v>0</v>
      </c>
      <c r="U1760">
        <v>0</v>
      </c>
    </row>
    <row r="1761" spans="14:21">
      <c r="N1761" s="8" t="s">
        <v>1811</v>
      </c>
      <c r="O1761" s="2" t="s">
        <v>7</v>
      </c>
      <c r="P1761" s="2" t="str">
        <f t="shared" si="149"/>
        <v>1826528</v>
      </c>
      <c r="Q1761" s="2" t="str">
        <f t="shared" si="150"/>
        <v>1827619</v>
      </c>
      <c r="R1761" s="9">
        <f t="shared" si="151"/>
        <v>182</v>
      </c>
      <c r="S1761">
        <f t="shared" si="152"/>
        <v>0</v>
      </c>
      <c r="T1761">
        <f t="shared" si="153"/>
        <v>0</v>
      </c>
      <c r="U1761">
        <v>0</v>
      </c>
    </row>
    <row r="1762" spans="14:21">
      <c r="N1762" s="8" t="s">
        <v>1812</v>
      </c>
      <c r="O1762" s="2" t="s">
        <v>7</v>
      </c>
      <c r="P1762" s="2" t="str">
        <f t="shared" si="149"/>
        <v>1827800</v>
      </c>
      <c r="Q1762" s="2" t="str">
        <f t="shared" si="150"/>
        <v>1829530</v>
      </c>
      <c r="R1762" s="9">
        <f t="shared" si="151"/>
        <v>48</v>
      </c>
      <c r="S1762">
        <f t="shared" si="152"/>
        <v>0</v>
      </c>
      <c r="T1762">
        <f t="shared" si="153"/>
        <v>0</v>
      </c>
      <c r="U1762">
        <v>0</v>
      </c>
    </row>
    <row r="1763" spans="14:21">
      <c r="N1763" s="8" t="s">
        <v>1813</v>
      </c>
      <c r="O1763" s="2" t="s">
        <v>7</v>
      </c>
      <c r="P1763" s="2" t="str">
        <f t="shared" si="149"/>
        <v>1829577</v>
      </c>
      <c r="Q1763" s="2" t="str">
        <f t="shared" si="150"/>
        <v>1831028</v>
      </c>
      <c r="R1763" s="9">
        <f t="shared" si="151"/>
        <v>1</v>
      </c>
      <c r="S1763">
        <f t="shared" si="152"/>
        <v>0</v>
      </c>
      <c r="T1763">
        <f t="shared" si="153"/>
        <v>0</v>
      </c>
      <c r="U1763">
        <v>0</v>
      </c>
    </row>
    <row r="1764" spans="14:21">
      <c r="N1764" s="8" t="s">
        <v>1814</v>
      </c>
      <c r="O1764" s="2" t="s">
        <v>7</v>
      </c>
      <c r="P1764" s="2" t="str">
        <f t="shared" si="149"/>
        <v>1831028</v>
      </c>
      <c r="Q1764" s="2" t="str">
        <f t="shared" si="150"/>
        <v>1831846</v>
      </c>
      <c r="R1764" s="9">
        <f t="shared" si="151"/>
        <v>17</v>
      </c>
      <c r="S1764">
        <f t="shared" si="152"/>
        <v>0</v>
      </c>
      <c r="T1764">
        <f t="shared" si="153"/>
        <v>0</v>
      </c>
      <c r="U1764">
        <v>0</v>
      </c>
    </row>
    <row r="1765" spans="14:21">
      <c r="N1765" s="8" t="s">
        <v>1815</v>
      </c>
      <c r="O1765" s="2" t="s">
        <v>7</v>
      </c>
      <c r="P1765" s="2" t="str">
        <f t="shared" si="149"/>
        <v>1831862</v>
      </c>
      <c r="Q1765" s="2" t="str">
        <f t="shared" si="150"/>
        <v>1832230</v>
      </c>
      <c r="R1765" s="9">
        <f t="shared" si="151"/>
        <v>74</v>
      </c>
      <c r="S1765">
        <f t="shared" si="152"/>
        <v>0</v>
      </c>
      <c r="T1765">
        <f t="shared" si="153"/>
        <v>0</v>
      </c>
      <c r="U1765">
        <v>0</v>
      </c>
    </row>
    <row r="1766" spans="14:21">
      <c r="N1766" s="8" t="s">
        <v>1816</v>
      </c>
      <c r="O1766" s="2" t="s">
        <v>3</v>
      </c>
      <c r="P1766" s="2" t="str">
        <f t="shared" si="149"/>
        <v>1832303</v>
      </c>
      <c r="Q1766" s="2" t="str">
        <f t="shared" si="150"/>
        <v>1832806</v>
      </c>
      <c r="R1766" s="9">
        <f t="shared" si="151"/>
        <v>193</v>
      </c>
      <c r="S1766">
        <f t="shared" si="152"/>
        <v>0</v>
      </c>
      <c r="T1766">
        <f t="shared" si="153"/>
        <v>0</v>
      </c>
      <c r="U1766">
        <v>0</v>
      </c>
    </row>
    <row r="1767" spans="14:21">
      <c r="N1767" s="8" t="s">
        <v>1817</v>
      </c>
      <c r="O1767" s="2" t="s">
        <v>3</v>
      </c>
      <c r="P1767" s="2" t="str">
        <f t="shared" si="149"/>
        <v>1832998</v>
      </c>
      <c r="Q1767" s="2" t="str">
        <f t="shared" si="150"/>
        <v>1834029</v>
      </c>
      <c r="R1767" s="9">
        <f t="shared" si="151"/>
        <v>50</v>
      </c>
      <c r="S1767">
        <f t="shared" si="152"/>
        <v>0</v>
      </c>
      <c r="T1767">
        <f t="shared" si="153"/>
        <v>0</v>
      </c>
      <c r="U1767">
        <v>0</v>
      </c>
    </row>
    <row r="1768" spans="14:21">
      <c r="N1768" s="8" t="s">
        <v>1818</v>
      </c>
      <c r="O1768" s="2" t="s">
        <v>3</v>
      </c>
      <c r="P1768" s="2" t="str">
        <f t="shared" si="149"/>
        <v>1834078</v>
      </c>
      <c r="Q1768" s="2" t="str">
        <f t="shared" si="150"/>
        <v>1835490</v>
      </c>
      <c r="R1768" s="9">
        <f t="shared" si="151"/>
        <v>107</v>
      </c>
      <c r="S1768">
        <f t="shared" si="152"/>
        <v>0</v>
      </c>
      <c r="T1768">
        <f t="shared" si="153"/>
        <v>0</v>
      </c>
      <c r="U1768">
        <v>0</v>
      </c>
    </row>
    <row r="1769" spans="14:21">
      <c r="N1769" s="8" t="s">
        <v>1819</v>
      </c>
      <c r="O1769" s="2" t="s">
        <v>7</v>
      </c>
      <c r="P1769" s="2" t="str">
        <f t="shared" si="149"/>
        <v>1835596</v>
      </c>
      <c r="Q1769" s="2" t="str">
        <f t="shared" si="150"/>
        <v>1836408</v>
      </c>
      <c r="R1769" s="9">
        <f t="shared" si="151"/>
        <v>1</v>
      </c>
      <c r="S1769">
        <f t="shared" si="152"/>
        <v>0</v>
      </c>
      <c r="T1769">
        <f t="shared" si="153"/>
        <v>0</v>
      </c>
      <c r="U1769">
        <v>0</v>
      </c>
    </row>
    <row r="1770" spans="14:21">
      <c r="N1770" s="8" t="s">
        <v>1820</v>
      </c>
      <c r="O1770" s="2" t="s">
        <v>7</v>
      </c>
      <c r="P1770" s="2" t="str">
        <f t="shared" si="149"/>
        <v>1836408</v>
      </c>
      <c r="Q1770" s="2" t="str">
        <f t="shared" si="150"/>
        <v>1836794</v>
      </c>
      <c r="R1770" s="9">
        <f t="shared" si="151"/>
        <v>-42</v>
      </c>
      <c r="S1770">
        <f t="shared" si="152"/>
        <v>0</v>
      </c>
      <c r="T1770">
        <f t="shared" si="153"/>
        <v>0</v>
      </c>
      <c r="U1770">
        <v>0</v>
      </c>
    </row>
    <row r="1771" spans="14:21">
      <c r="N1771" s="8" t="s">
        <v>1821</v>
      </c>
      <c r="O1771" s="2" t="s">
        <v>3</v>
      </c>
      <c r="P1771" s="2" t="str">
        <f t="shared" si="149"/>
        <v>1836751</v>
      </c>
      <c r="Q1771" s="2" t="str">
        <f t="shared" si="150"/>
        <v>1837047</v>
      </c>
      <c r="R1771" s="9">
        <f t="shared" si="151"/>
        <v>116</v>
      </c>
      <c r="S1771">
        <f t="shared" si="152"/>
        <v>0</v>
      </c>
      <c r="T1771">
        <f t="shared" si="153"/>
        <v>0</v>
      </c>
      <c r="U1771">
        <v>0</v>
      </c>
    </row>
    <row r="1772" spans="14:21">
      <c r="N1772" s="8" t="s">
        <v>1822</v>
      </c>
      <c r="O1772" s="2" t="s">
        <v>7</v>
      </c>
      <c r="P1772" s="2" t="str">
        <f t="shared" si="149"/>
        <v>1837162</v>
      </c>
      <c r="Q1772" s="2" t="str">
        <f t="shared" si="150"/>
        <v>1838652</v>
      </c>
      <c r="R1772" s="9">
        <f t="shared" si="151"/>
        <v>105</v>
      </c>
      <c r="S1772">
        <f t="shared" si="152"/>
        <v>0</v>
      </c>
      <c r="T1772">
        <f t="shared" si="153"/>
        <v>0</v>
      </c>
      <c r="U1772">
        <v>0</v>
      </c>
    </row>
    <row r="1773" spans="14:21">
      <c r="N1773" s="8" t="s">
        <v>1823</v>
      </c>
      <c r="O1773" s="2" t="s">
        <v>7</v>
      </c>
      <c r="P1773" s="2" t="str">
        <f t="shared" si="149"/>
        <v>1838756</v>
      </c>
      <c r="Q1773" s="2" t="str">
        <f t="shared" si="150"/>
        <v>1839004</v>
      </c>
      <c r="R1773" s="9">
        <f t="shared" si="151"/>
        <v>5</v>
      </c>
      <c r="S1773">
        <f t="shared" si="152"/>
        <v>0</v>
      </c>
      <c r="T1773">
        <f t="shared" si="153"/>
        <v>0</v>
      </c>
      <c r="U1773">
        <v>0</v>
      </c>
    </row>
    <row r="1774" spans="14:21">
      <c r="N1774" s="8" t="s">
        <v>1824</v>
      </c>
      <c r="O1774" s="2" t="s">
        <v>7</v>
      </c>
      <c r="P1774" s="2" t="str">
        <f t="shared" si="149"/>
        <v>1839008</v>
      </c>
      <c r="Q1774" s="2" t="str">
        <f t="shared" si="150"/>
        <v>1839325</v>
      </c>
      <c r="R1774" s="9">
        <f t="shared" si="151"/>
        <v>61</v>
      </c>
      <c r="S1774">
        <f t="shared" si="152"/>
        <v>0</v>
      </c>
      <c r="T1774">
        <f t="shared" si="153"/>
        <v>0</v>
      </c>
      <c r="U1774">
        <v>0</v>
      </c>
    </row>
    <row r="1775" spans="14:21">
      <c r="N1775" s="8" t="s">
        <v>1825</v>
      </c>
      <c r="O1775" s="2" t="s">
        <v>7</v>
      </c>
      <c r="P1775" s="2" t="str">
        <f t="shared" si="149"/>
        <v>1839385</v>
      </c>
      <c r="Q1775" s="2" t="str">
        <f t="shared" si="150"/>
        <v>1839558</v>
      </c>
      <c r="R1775" s="9">
        <f t="shared" si="151"/>
        <v>128</v>
      </c>
      <c r="S1775">
        <f t="shared" si="152"/>
        <v>0</v>
      </c>
      <c r="T1775">
        <f t="shared" si="153"/>
        <v>0</v>
      </c>
      <c r="U1775">
        <v>0</v>
      </c>
    </row>
    <row r="1776" spans="14:21">
      <c r="N1776" s="8" t="s">
        <v>1826</v>
      </c>
      <c r="O1776" s="2" t="s">
        <v>7</v>
      </c>
      <c r="P1776" s="2" t="str">
        <f t="shared" si="149"/>
        <v>1839685</v>
      </c>
      <c r="Q1776" s="2" t="str">
        <f t="shared" si="150"/>
        <v>1840650</v>
      </c>
      <c r="R1776" s="9">
        <f t="shared" si="151"/>
        <v>93</v>
      </c>
      <c r="S1776">
        <f t="shared" si="152"/>
        <v>0</v>
      </c>
      <c r="T1776">
        <f t="shared" si="153"/>
        <v>0</v>
      </c>
      <c r="U1776">
        <v>0</v>
      </c>
    </row>
    <row r="1777" spans="14:21">
      <c r="N1777" s="8" t="s">
        <v>1827</v>
      </c>
      <c r="O1777" s="2" t="s">
        <v>7</v>
      </c>
      <c r="P1777" s="2" t="str">
        <f t="shared" si="149"/>
        <v>1840742</v>
      </c>
      <c r="Q1777" s="2" t="str">
        <f t="shared" si="150"/>
        <v>1840999</v>
      </c>
      <c r="R1777" s="9">
        <f t="shared" si="151"/>
        <v>47</v>
      </c>
      <c r="S1777">
        <f t="shared" si="152"/>
        <v>0</v>
      </c>
      <c r="T1777">
        <f t="shared" si="153"/>
        <v>0</v>
      </c>
      <c r="U1777">
        <v>0</v>
      </c>
    </row>
    <row r="1778" spans="14:21">
      <c r="N1778" s="8" t="s">
        <v>1828</v>
      </c>
      <c r="O1778" s="2" t="s">
        <v>7</v>
      </c>
      <c r="P1778" s="2" t="str">
        <f t="shared" si="149"/>
        <v>1841045</v>
      </c>
      <c r="Q1778" s="2" t="str">
        <f t="shared" si="150"/>
        <v>1841998</v>
      </c>
      <c r="R1778" s="9">
        <f t="shared" si="151"/>
        <v>13</v>
      </c>
      <c r="S1778">
        <f t="shared" si="152"/>
        <v>0</v>
      </c>
      <c r="T1778">
        <f t="shared" si="153"/>
        <v>0</v>
      </c>
      <c r="U1778">
        <v>0</v>
      </c>
    </row>
    <row r="1779" spans="14:21">
      <c r="N1779" s="8" t="s">
        <v>1829</v>
      </c>
      <c r="O1779" s="2" t="s">
        <v>3</v>
      </c>
      <c r="P1779" s="2" t="str">
        <f t="shared" si="149"/>
        <v>1842010</v>
      </c>
      <c r="Q1779" s="2" t="str">
        <f t="shared" si="150"/>
        <v>1843869</v>
      </c>
      <c r="R1779" s="9">
        <f t="shared" si="151"/>
        <v>73</v>
      </c>
      <c r="S1779">
        <f t="shared" si="152"/>
        <v>0</v>
      </c>
      <c r="T1779">
        <f t="shared" si="153"/>
        <v>0</v>
      </c>
      <c r="U1779">
        <v>0</v>
      </c>
    </row>
    <row r="1780" spans="14:21">
      <c r="N1780" s="8" t="s">
        <v>1830</v>
      </c>
      <c r="O1780" s="2" t="s">
        <v>7</v>
      </c>
      <c r="P1780" s="2" t="str">
        <f t="shared" si="149"/>
        <v>1843941</v>
      </c>
      <c r="Q1780" s="2" t="str">
        <f t="shared" si="150"/>
        <v>1845686</v>
      </c>
      <c r="R1780" s="9">
        <f t="shared" si="151"/>
        <v>75</v>
      </c>
      <c r="S1780">
        <f t="shared" si="152"/>
        <v>0</v>
      </c>
      <c r="T1780">
        <f t="shared" si="153"/>
        <v>0</v>
      </c>
      <c r="U1780">
        <v>0</v>
      </c>
    </row>
    <row r="1781" spans="14:21">
      <c r="N1781" s="8" t="s">
        <v>1831</v>
      </c>
      <c r="O1781" s="2" t="s">
        <v>7</v>
      </c>
      <c r="P1781" s="2" t="str">
        <f t="shared" si="149"/>
        <v>1845760</v>
      </c>
      <c r="Q1781" s="2" t="str">
        <f t="shared" si="150"/>
        <v>1847385</v>
      </c>
      <c r="R1781" s="9">
        <f t="shared" si="151"/>
        <v>84</v>
      </c>
      <c r="S1781">
        <f t="shared" si="152"/>
        <v>0</v>
      </c>
      <c r="T1781">
        <f t="shared" si="153"/>
        <v>0</v>
      </c>
      <c r="U1781">
        <v>0</v>
      </c>
    </row>
    <row r="1782" spans="14:21">
      <c r="N1782" s="8" t="s">
        <v>1832</v>
      </c>
      <c r="O1782" s="2" t="s">
        <v>3</v>
      </c>
      <c r="P1782" s="2" t="str">
        <f t="shared" si="149"/>
        <v>1847468</v>
      </c>
      <c r="Q1782" s="2" t="str">
        <f t="shared" si="150"/>
        <v>1847743</v>
      </c>
      <c r="R1782" s="9">
        <f t="shared" si="151"/>
        <v>87</v>
      </c>
      <c r="S1782">
        <f t="shared" si="152"/>
        <v>0</v>
      </c>
      <c r="T1782">
        <f t="shared" si="153"/>
        <v>0</v>
      </c>
      <c r="U1782">
        <v>0</v>
      </c>
    </row>
    <row r="1783" spans="14:21">
      <c r="N1783" s="8" t="s">
        <v>1833</v>
      </c>
      <c r="O1783" s="2" t="s">
        <v>3</v>
      </c>
      <c r="P1783" s="2" t="str">
        <f t="shared" si="149"/>
        <v>1847829</v>
      </c>
      <c r="Q1783" s="2" t="str">
        <f t="shared" si="150"/>
        <v>1849121</v>
      </c>
      <c r="R1783" s="9">
        <f t="shared" si="151"/>
        <v>183</v>
      </c>
      <c r="S1783">
        <f t="shared" si="152"/>
        <v>0</v>
      </c>
      <c r="T1783">
        <f t="shared" si="153"/>
        <v>0</v>
      </c>
      <c r="U1783">
        <v>0</v>
      </c>
    </row>
    <row r="1784" spans="14:21">
      <c r="N1784" s="8" t="s">
        <v>1834</v>
      </c>
      <c r="O1784" s="2" t="s">
        <v>7</v>
      </c>
      <c r="P1784" s="2" t="str">
        <f t="shared" si="149"/>
        <v>1849303</v>
      </c>
      <c r="Q1784" s="2" t="str">
        <f t="shared" si="150"/>
        <v>1852170</v>
      </c>
      <c r="R1784" s="9">
        <f t="shared" si="151"/>
        <v>360</v>
      </c>
      <c r="S1784">
        <f t="shared" si="152"/>
        <v>0</v>
      </c>
      <c r="T1784">
        <f t="shared" si="153"/>
        <v>0</v>
      </c>
      <c r="U1784">
        <v>0</v>
      </c>
    </row>
    <row r="1785" spans="14:21">
      <c r="N1785" s="8" t="s">
        <v>1835</v>
      </c>
      <c r="O1785" s="2" t="s">
        <v>7</v>
      </c>
      <c r="P1785" s="2" t="str">
        <f t="shared" si="149"/>
        <v>1852529</v>
      </c>
      <c r="Q1785" s="2" t="str">
        <f t="shared" si="150"/>
        <v>1853311</v>
      </c>
      <c r="R1785" s="9">
        <f t="shared" si="151"/>
        <v>-2</v>
      </c>
      <c r="S1785">
        <f t="shared" si="152"/>
        <v>0</v>
      </c>
      <c r="T1785">
        <f t="shared" si="153"/>
        <v>0</v>
      </c>
      <c r="U1785">
        <v>0</v>
      </c>
    </row>
    <row r="1786" spans="14:21">
      <c r="N1786" s="8" t="s">
        <v>1836</v>
      </c>
      <c r="O1786" s="2" t="s">
        <v>3</v>
      </c>
      <c r="P1786" s="2" t="str">
        <f t="shared" si="149"/>
        <v>1853308</v>
      </c>
      <c r="Q1786" s="2" t="str">
        <f t="shared" si="150"/>
        <v>1853718</v>
      </c>
      <c r="R1786" s="9">
        <f t="shared" si="151"/>
        <v>6</v>
      </c>
      <c r="S1786">
        <f t="shared" si="152"/>
        <v>0</v>
      </c>
      <c r="T1786">
        <f t="shared" si="153"/>
        <v>0</v>
      </c>
      <c r="U1786">
        <v>0</v>
      </c>
    </row>
    <row r="1787" spans="14:21">
      <c r="N1787" s="8" t="s">
        <v>1837</v>
      </c>
      <c r="O1787" s="2" t="s">
        <v>3</v>
      </c>
      <c r="P1787" s="2" t="str">
        <f t="shared" si="149"/>
        <v>1853723</v>
      </c>
      <c r="Q1787" s="2" t="str">
        <f t="shared" si="150"/>
        <v>1854250</v>
      </c>
      <c r="R1787" s="9">
        <f t="shared" si="151"/>
        <v>-2</v>
      </c>
      <c r="S1787">
        <f t="shared" si="152"/>
        <v>1</v>
      </c>
      <c r="T1787">
        <f t="shared" si="153"/>
        <v>-2</v>
      </c>
      <c r="U1787">
        <v>-2</v>
      </c>
    </row>
    <row r="1788" spans="14:21">
      <c r="N1788" s="8" t="s">
        <v>1838</v>
      </c>
      <c r="O1788" s="2" t="s">
        <v>3</v>
      </c>
      <c r="P1788" s="2" t="str">
        <f t="shared" si="149"/>
        <v>1854247</v>
      </c>
      <c r="Q1788" s="2" t="str">
        <f t="shared" si="150"/>
        <v>1854729</v>
      </c>
      <c r="R1788" s="9">
        <f t="shared" si="151"/>
        <v>476</v>
      </c>
      <c r="S1788">
        <f t="shared" si="152"/>
        <v>0</v>
      </c>
      <c r="T1788">
        <f t="shared" si="153"/>
        <v>0</v>
      </c>
      <c r="U1788">
        <v>0</v>
      </c>
    </row>
    <row r="1789" spans="14:21">
      <c r="N1789" s="8" t="s">
        <v>1839</v>
      </c>
      <c r="O1789" s="2" t="s">
        <v>7</v>
      </c>
      <c r="P1789" s="2" t="str">
        <f t="shared" si="149"/>
        <v>1855204</v>
      </c>
      <c r="Q1789" s="2" t="str">
        <f t="shared" si="150"/>
        <v>1859910</v>
      </c>
      <c r="R1789" s="9">
        <f t="shared" si="151"/>
        <v>123</v>
      </c>
      <c r="S1789">
        <f t="shared" si="152"/>
        <v>0</v>
      </c>
      <c r="T1789">
        <f t="shared" si="153"/>
        <v>0</v>
      </c>
      <c r="U1789">
        <v>0</v>
      </c>
    </row>
    <row r="1790" spans="14:21">
      <c r="N1790" s="8" t="s">
        <v>1840</v>
      </c>
      <c r="O1790" s="2" t="s">
        <v>7</v>
      </c>
      <c r="P1790" s="2" t="str">
        <f t="shared" si="149"/>
        <v>1860032</v>
      </c>
      <c r="Q1790" s="2" t="str">
        <f t="shared" si="150"/>
        <v>1861012</v>
      </c>
      <c r="R1790" s="9">
        <f t="shared" si="151"/>
        <v>8</v>
      </c>
      <c r="S1790">
        <f t="shared" si="152"/>
        <v>0</v>
      </c>
      <c r="T1790">
        <f t="shared" si="153"/>
        <v>0</v>
      </c>
      <c r="U1790">
        <v>0</v>
      </c>
    </row>
    <row r="1791" spans="14:21">
      <c r="N1791" s="8" t="s">
        <v>1841</v>
      </c>
      <c r="O1791" s="2" t="s">
        <v>7</v>
      </c>
      <c r="P1791" s="2" t="str">
        <f t="shared" si="149"/>
        <v>1861019</v>
      </c>
      <c r="Q1791" s="2" t="str">
        <f t="shared" si="150"/>
        <v>1861810</v>
      </c>
      <c r="R1791" s="9">
        <f t="shared" si="151"/>
        <v>22</v>
      </c>
      <c r="S1791">
        <f t="shared" si="152"/>
        <v>0</v>
      </c>
      <c r="T1791">
        <f t="shared" si="153"/>
        <v>0</v>
      </c>
      <c r="U1791">
        <v>0</v>
      </c>
    </row>
    <row r="1792" spans="14:21">
      <c r="N1792" s="8" t="s">
        <v>1842</v>
      </c>
      <c r="O1792" s="2" t="s">
        <v>3</v>
      </c>
      <c r="P1792" s="2" t="str">
        <f t="shared" si="149"/>
        <v>1861831</v>
      </c>
      <c r="Q1792" s="2" t="str">
        <f t="shared" si="150"/>
        <v>1863066</v>
      </c>
      <c r="R1792" s="9">
        <f t="shared" si="151"/>
        <v>225</v>
      </c>
      <c r="S1792">
        <f t="shared" si="152"/>
        <v>0</v>
      </c>
      <c r="T1792">
        <f t="shared" si="153"/>
        <v>0</v>
      </c>
      <c r="U1792">
        <v>0</v>
      </c>
    </row>
    <row r="1793" spans="14:21">
      <c r="N1793" s="8" t="s">
        <v>1843</v>
      </c>
      <c r="O1793" s="2" t="s">
        <v>7</v>
      </c>
      <c r="P1793" s="2" t="str">
        <f t="shared" si="149"/>
        <v>1863290</v>
      </c>
      <c r="Q1793" s="2" t="str">
        <f t="shared" si="150"/>
        <v>1864270</v>
      </c>
      <c r="R1793" s="9">
        <f t="shared" si="151"/>
        <v>171</v>
      </c>
      <c r="S1793">
        <f t="shared" si="152"/>
        <v>0</v>
      </c>
      <c r="T1793">
        <f t="shared" si="153"/>
        <v>0</v>
      </c>
      <c r="U1793">
        <v>0</v>
      </c>
    </row>
    <row r="1794" spans="14:21">
      <c r="N1794" s="8" t="s">
        <v>1844</v>
      </c>
      <c r="O1794" s="2" t="s">
        <v>7</v>
      </c>
      <c r="P1794" s="2" t="str">
        <f t="shared" si="149"/>
        <v>1864440</v>
      </c>
      <c r="Q1794" s="2" t="str">
        <f t="shared" si="150"/>
        <v>1864763</v>
      </c>
      <c r="R1794" s="9">
        <f t="shared" si="151"/>
        <v>6</v>
      </c>
      <c r="S1794">
        <f t="shared" si="152"/>
        <v>0</v>
      </c>
      <c r="T1794">
        <f t="shared" si="153"/>
        <v>0</v>
      </c>
      <c r="U1794">
        <v>0</v>
      </c>
    </row>
    <row r="1795" spans="14:21">
      <c r="N1795" s="8" t="s">
        <v>1845</v>
      </c>
      <c r="O1795" s="2" t="s">
        <v>7</v>
      </c>
      <c r="P1795" s="2" t="str">
        <f t="shared" si="149"/>
        <v>1864768</v>
      </c>
      <c r="Q1795" s="2" t="str">
        <f t="shared" si="150"/>
        <v>1865946</v>
      </c>
      <c r="R1795" s="9">
        <f t="shared" si="151"/>
        <v>34</v>
      </c>
      <c r="S1795">
        <f t="shared" si="152"/>
        <v>0</v>
      </c>
      <c r="T1795">
        <f t="shared" si="153"/>
        <v>0</v>
      </c>
      <c r="U1795">
        <v>0</v>
      </c>
    </row>
    <row r="1796" spans="14:21">
      <c r="N1796" s="8" t="s">
        <v>1846</v>
      </c>
      <c r="O1796" s="2" t="s">
        <v>3</v>
      </c>
      <c r="P1796" s="2" t="str">
        <f t="shared" si="149"/>
        <v>1865979</v>
      </c>
      <c r="Q1796" s="2" t="str">
        <f t="shared" si="150"/>
        <v>1866443</v>
      </c>
      <c r="R1796" s="9">
        <f t="shared" si="151"/>
        <v>14</v>
      </c>
      <c r="S1796">
        <f t="shared" si="152"/>
        <v>0</v>
      </c>
      <c r="T1796">
        <f t="shared" si="153"/>
        <v>0</v>
      </c>
      <c r="U1796">
        <v>0</v>
      </c>
    </row>
    <row r="1797" spans="14:21">
      <c r="N1797" s="8" t="s">
        <v>1847</v>
      </c>
      <c r="O1797" s="2" t="s">
        <v>3</v>
      </c>
      <c r="P1797" s="2" t="str">
        <f t="shared" ref="P1797:P1860" si="154">MID(N:N,1,SEARCH("..",N:N)-1)</f>
        <v>1866456</v>
      </c>
      <c r="Q1797" s="2" t="str">
        <f t="shared" ref="Q1797:Q1860" si="155">MID(N:N,LEN(P1797)+3,LEN(N1797)-LEN(P1797)-2)</f>
        <v>1866749</v>
      </c>
      <c r="R1797" s="9">
        <f t="shared" ref="R1797:R1860" si="156">P1798-Q1797+1</f>
        <v>125</v>
      </c>
      <c r="S1797">
        <f t="shared" ref="S1797:S1860" si="157">IF(O1797=O1798,IF(R1797&lt;0,1,0),0)</f>
        <v>0</v>
      </c>
      <c r="T1797">
        <f t="shared" ref="T1797:T1860" si="158">IF(R1797&lt;0,IF(S1797=1,R1797,0),0)</f>
        <v>0</v>
      </c>
      <c r="U1797">
        <v>0</v>
      </c>
    </row>
    <row r="1798" spans="14:21">
      <c r="N1798" s="8" t="s">
        <v>1848</v>
      </c>
      <c r="O1798" s="2" t="s">
        <v>7</v>
      </c>
      <c r="P1798" s="2" t="str">
        <f t="shared" si="154"/>
        <v>1866873</v>
      </c>
      <c r="Q1798" s="2" t="str">
        <f t="shared" si="155"/>
        <v>1867376</v>
      </c>
      <c r="R1798" s="9">
        <f t="shared" si="156"/>
        <v>489</v>
      </c>
      <c r="S1798">
        <f t="shared" si="157"/>
        <v>0</v>
      </c>
      <c r="T1798">
        <f t="shared" si="158"/>
        <v>0</v>
      </c>
      <c r="U1798">
        <v>0</v>
      </c>
    </row>
    <row r="1799" spans="14:21">
      <c r="N1799" s="8" t="s">
        <v>1849</v>
      </c>
      <c r="O1799" s="2" t="s">
        <v>7</v>
      </c>
      <c r="P1799" s="2" t="str">
        <f t="shared" si="154"/>
        <v>1867864</v>
      </c>
      <c r="Q1799" s="2" t="str">
        <f t="shared" si="155"/>
        <v>1868490</v>
      </c>
      <c r="R1799" s="9">
        <f t="shared" si="156"/>
        <v>451</v>
      </c>
      <c r="S1799">
        <f t="shared" si="157"/>
        <v>0</v>
      </c>
      <c r="T1799">
        <f t="shared" si="158"/>
        <v>0</v>
      </c>
      <c r="U1799">
        <v>0</v>
      </c>
    </row>
    <row r="1800" spans="14:21">
      <c r="N1800" s="8" t="s">
        <v>1850</v>
      </c>
      <c r="O1800" s="2" t="s">
        <v>7</v>
      </c>
      <c r="P1800" s="2" t="str">
        <f t="shared" si="154"/>
        <v>1868940</v>
      </c>
      <c r="Q1800" s="2" t="str">
        <f t="shared" si="155"/>
        <v>1869971</v>
      </c>
      <c r="R1800" s="9">
        <f t="shared" si="156"/>
        <v>-27</v>
      </c>
      <c r="S1800">
        <f t="shared" si="157"/>
        <v>1</v>
      </c>
      <c r="T1800">
        <f t="shared" si="158"/>
        <v>-27</v>
      </c>
      <c r="U1800">
        <v>-27</v>
      </c>
    </row>
    <row r="1801" spans="14:21">
      <c r="N1801" s="8" t="s">
        <v>1851</v>
      </c>
      <c r="O1801" s="2" t="s">
        <v>7</v>
      </c>
      <c r="P1801" s="2" t="str">
        <f t="shared" si="154"/>
        <v>1869943</v>
      </c>
      <c r="Q1801" s="2" t="str">
        <f t="shared" si="155"/>
        <v>1870455</v>
      </c>
      <c r="R1801" s="9">
        <f t="shared" si="156"/>
        <v>238</v>
      </c>
      <c r="S1801">
        <f t="shared" si="157"/>
        <v>0</v>
      </c>
      <c r="T1801">
        <f t="shared" si="158"/>
        <v>0</v>
      </c>
      <c r="U1801">
        <v>0</v>
      </c>
    </row>
    <row r="1802" spans="14:21">
      <c r="N1802" s="8" t="s">
        <v>1852</v>
      </c>
      <c r="O1802" s="2" t="s">
        <v>7</v>
      </c>
      <c r="P1802" s="2" t="str">
        <f t="shared" si="154"/>
        <v>1870692</v>
      </c>
      <c r="Q1802" s="2" t="str">
        <f t="shared" si="155"/>
        <v>1871408</v>
      </c>
      <c r="R1802" s="9">
        <f t="shared" si="156"/>
        <v>116</v>
      </c>
      <c r="S1802">
        <f t="shared" si="157"/>
        <v>0</v>
      </c>
      <c r="T1802">
        <f t="shared" si="158"/>
        <v>0</v>
      </c>
      <c r="U1802">
        <v>0</v>
      </c>
    </row>
    <row r="1803" spans="14:21">
      <c r="N1803" s="8" t="s">
        <v>1853</v>
      </c>
      <c r="O1803" s="2" t="s">
        <v>3</v>
      </c>
      <c r="P1803" s="2" t="str">
        <f t="shared" si="154"/>
        <v>1871523</v>
      </c>
      <c r="Q1803" s="2" t="str">
        <f t="shared" si="155"/>
        <v>1873145</v>
      </c>
      <c r="R1803" s="9">
        <f t="shared" si="156"/>
        <v>207</v>
      </c>
      <c r="S1803">
        <f t="shared" si="157"/>
        <v>0</v>
      </c>
      <c r="T1803">
        <f t="shared" si="158"/>
        <v>0</v>
      </c>
      <c r="U1803">
        <v>0</v>
      </c>
    </row>
    <row r="1804" spans="14:21">
      <c r="N1804" s="8" t="s">
        <v>1854</v>
      </c>
      <c r="O1804" s="2" t="s">
        <v>3</v>
      </c>
      <c r="P1804" s="2" t="str">
        <f t="shared" si="154"/>
        <v>1873351</v>
      </c>
      <c r="Q1804" s="2" t="str">
        <f t="shared" si="155"/>
        <v>1873782</v>
      </c>
      <c r="R1804" s="9">
        <f t="shared" si="156"/>
        <v>62</v>
      </c>
      <c r="S1804">
        <f t="shared" si="157"/>
        <v>0</v>
      </c>
      <c r="T1804">
        <f t="shared" si="158"/>
        <v>0</v>
      </c>
      <c r="U1804">
        <v>0</v>
      </c>
    </row>
    <row r="1805" spans="14:21">
      <c r="N1805" s="8" t="s">
        <v>1855</v>
      </c>
      <c r="O1805" s="2" t="s">
        <v>3</v>
      </c>
      <c r="P1805" s="2" t="str">
        <f t="shared" si="154"/>
        <v>1873843</v>
      </c>
      <c r="Q1805" s="2" t="str">
        <f t="shared" si="155"/>
        <v>1874397</v>
      </c>
      <c r="R1805" s="9">
        <f t="shared" si="156"/>
        <v>78</v>
      </c>
      <c r="S1805">
        <f t="shared" si="157"/>
        <v>0</v>
      </c>
      <c r="T1805">
        <f t="shared" si="158"/>
        <v>0</v>
      </c>
      <c r="U1805">
        <v>0</v>
      </c>
    </row>
    <row r="1806" spans="14:21">
      <c r="N1806" s="8" t="s">
        <v>1856</v>
      </c>
      <c r="O1806" s="2" t="s">
        <v>3</v>
      </c>
      <c r="P1806" s="2" t="str">
        <f t="shared" si="154"/>
        <v>1874474</v>
      </c>
      <c r="Q1806" s="2" t="str">
        <f t="shared" si="155"/>
        <v>1875253</v>
      </c>
      <c r="R1806" s="9">
        <f t="shared" si="156"/>
        <v>16</v>
      </c>
      <c r="S1806">
        <f t="shared" si="157"/>
        <v>0</v>
      </c>
      <c r="T1806">
        <f t="shared" si="158"/>
        <v>0</v>
      </c>
      <c r="U1806">
        <v>0</v>
      </c>
    </row>
    <row r="1807" spans="14:21">
      <c r="N1807" s="8" t="s">
        <v>1857</v>
      </c>
      <c r="O1807" s="2" t="s">
        <v>7</v>
      </c>
      <c r="P1807" s="2" t="str">
        <f t="shared" si="154"/>
        <v>1875268</v>
      </c>
      <c r="Q1807" s="2" t="str">
        <f t="shared" si="155"/>
        <v>1875741</v>
      </c>
      <c r="R1807" s="9">
        <f t="shared" si="156"/>
        <v>57</v>
      </c>
      <c r="S1807">
        <f t="shared" si="157"/>
        <v>0</v>
      </c>
      <c r="T1807">
        <f t="shared" si="158"/>
        <v>0</v>
      </c>
      <c r="U1807">
        <v>0</v>
      </c>
    </row>
    <row r="1808" spans="14:21">
      <c r="N1808" s="8" t="s">
        <v>1858</v>
      </c>
      <c r="O1808" s="2" t="s">
        <v>7</v>
      </c>
      <c r="P1808" s="2" t="str">
        <f t="shared" si="154"/>
        <v>1875797</v>
      </c>
      <c r="Q1808" s="2" t="str">
        <f t="shared" si="155"/>
        <v>1876243</v>
      </c>
      <c r="R1808" s="9">
        <f t="shared" si="156"/>
        <v>-26</v>
      </c>
      <c r="S1808">
        <f t="shared" si="157"/>
        <v>0</v>
      </c>
      <c r="T1808">
        <f t="shared" si="158"/>
        <v>0</v>
      </c>
      <c r="U1808">
        <v>0</v>
      </c>
    </row>
    <row r="1809" spans="14:21">
      <c r="N1809" s="8" t="s">
        <v>1859</v>
      </c>
      <c r="O1809" s="2" t="s">
        <v>3</v>
      </c>
      <c r="P1809" s="2" t="str">
        <f t="shared" si="154"/>
        <v>1876216</v>
      </c>
      <c r="Q1809" s="2" t="str">
        <f t="shared" si="155"/>
        <v>1876959</v>
      </c>
      <c r="R1809" s="9">
        <f t="shared" si="156"/>
        <v>67</v>
      </c>
      <c r="S1809">
        <f t="shared" si="157"/>
        <v>0</v>
      </c>
      <c r="T1809">
        <f t="shared" si="158"/>
        <v>0</v>
      </c>
      <c r="U1809">
        <v>0</v>
      </c>
    </row>
    <row r="1810" spans="14:21">
      <c r="N1810" s="8" t="s">
        <v>1860</v>
      </c>
      <c r="O1810" s="2" t="s">
        <v>7</v>
      </c>
      <c r="P1810" s="2" t="str">
        <f t="shared" si="154"/>
        <v>1877025</v>
      </c>
      <c r="Q1810" s="2" t="str">
        <f t="shared" si="155"/>
        <v>1878740</v>
      </c>
      <c r="R1810" s="9">
        <f t="shared" si="156"/>
        <v>217</v>
      </c>
      <c r="S1810">
        <f t="shared" si="157"/>
        <v>0</v>
      </c>
      <c r="T1810">
        <f t="shared" si="158"/>
        <v>0</v>
      </c>
      <c r="U1810">
        <v>0</v>
      </c>
    </row>
    <row r="1811" spans="14:21">
      <c r="N1811" s="8" t="s">
        <v>1861</v>
      </c>
      <c r="O1811" s="2" t="s">
        <v>7</v>
      </c>
      <c r="P1811" s="2" t="str">
        <f t="shared" si="154"/>
        <v>1878956</v>
      </c>
      <c r="Q1811" s="2" t="str">
        <f t="shared" si="155"/>
        <v>1880710</v>
      </c>
      <c r="R1811" s="9">
        <f t="shared" si="156"/>
        <v>272</v>
      </c>
      <c r="S1811">
        <f t="shared" si="157"/>
        <v>0</v>
      </c>
      <c r="T1811">
        <f t="shared" si="158"/>
        <v>0</v>
      </c>
      <c r="U1811">
        <v>0</v>
      </c>
    </row>
    <row r="1812" spans="14:21">
      <c r="N1812" s="8" t="s">
        <v>1862</v>
      </c>
      <c r="O1812" s="2" t="s">
        <v>7</v>
      </c>
      <c r="P1812" s="2" t="str">
        <f t="shared" si="154"/>
        <v>1880981</v>
      </c>
      <c r="Q1812" s="2" t="str">
        <f t="shared" si="155"/>
        <v>1884094</v>
      </c>
      <c r="R1812" s="9">
        <f t="shared" si="156"/>
        <v>3</v>
      </c>
      <c r="S1812">
        <f t="shared" si="157"/>
        <v>0</v>
      </c>
      <c r="T1812">
        <f t="shared" si="158"/>
        <v>0</v>
      </c>
      <c r="U1812">
        <v>0</v>
      </c>
    </row>
    <row r="1813" spans="14:21">
      <c r="N1813" s="8" t="s">
        <v>1863</v>
      </c>
      <c r="O1813" s="2" t="s">
        <v>3</v>
      </c>
      <c r="P1813" s="2" t="str">
        <f t="shared" si="154"/>
        <v>1884096</v>
      </c>
      <c r="Q1813" s="2" t="str">
        <f t="shared" si="155"/>
        <v>1884374</v>
      </c>
      <c r="R1813" s="9">
        <f t="shared" si="156"/>
        <v>61</v>
      </c>
      <c r="S1813">
        <f t="shared" si="157"/>
        <v>0</v>
      </c>
      <c r="T1813">
        <f t="shared" si="158"/>
        <v>0</v>
      </c>
      <c r="U1813">
        <v>0</v>
      </c>
    </row>
    <row r="1814" spans="14:21">
      <c r="N1814" s="8" t="s">
        <v>1864</v>
      </c>
      <c r="O1814" s="2" t="s">
        <v>3</v>
      </c>
      <c r="P1814" s="2" t="str">
        <f t="shared" si="154"/>
        <v>1884434</v>
      </c>
      <c r="Q1814" s="2" t="str">
        <f t="shared" si="155"/>
        <v>1886350</v>
      </c>
      <c r="R1814" s="9">
        <f t="shared" si="156"/>
        <v>128</v>
      </c>
      <c r="S1814">
        <f t="shared" si="157"/>
        <v>0</v>
      </c>
      <c r="T1814">
        <f t="shared" si="158"/>
        <v>0</v>
      </c>
      <c r="U1814">
        <v>0</v>
      </c>
    </row>
    <row r="1815" spans="14:21">
      <c r="N1815" s="8" t="s">
        <v>1865</v>
      </c>
      <c r="O1815" s="2" t="s">
        <v>3</v>
      </c>
      <c r="P1815" s="2" t="str">
        <f t="shared" si="154"/>
        <v>1886477</v>
      </c>
      <c r="Q1815" s="2" t="str">
        <f t="shared" si="155"/>
        <v>1887205</v>
      </c>
      <c r="R1815" s="9">
        <f t="shared" si="156"/>
        <v>12</v>
      </c>
      <c r="S1815">
        <f t="shared" si="157"/>
        <v>0</v>
      </c>
      <c r="T1815">
        <f t="shared" si="158"/>
        <v>0</v>
      </c>
      <c r="U1815">
        <v>0</v>
      </c>
    </row>
    <row r="1816" spans="14:21">
      <c r="N1816" s="8" t="s">
        <v>1866</v>
      </c>
      <c r="O1816" s="2" t="s">
        <v>3</v>
      </c>
      <c r="P1816" s="2" t="str">
        <f t="shared" si="154"/>
        <v>1887216</v>
      </c>
      <c r="Q1816" s="2" t="str">
        <f t="shared" si="155"/>
        <v>1888451</v>
      </c>
      <c r="R1816" s="9">
        <f t="shared" si="156"/>
        <v>-6</v>
      </c>
      <c r="S1816">
        <f t="shared" si="157"/>
        <v>1</v>
      </c>
      <c r="T1816">
        <f t="shared" si="158"/>
        <v>-6</v>
      </c>
      <c r="U1816">
        <v>-6</v>
      </c>
    </row>
    <row r="1817" spans="14:21">
      <c r="N1817" s="8" t="s">
        <v>1867</v>
      </c>
      <c r="O1817" s="2" t="s">
        <v>3</v>
      </c>
      <c r="P1817" s="2" t="str">
        <f t="shared" si="154"/>
        <v>1888444</v>
      </c>
      <c r="Q1817" s="2" t="str">
        <f t="shared" si="155"/>
        <v>1891377</v>
      </c>
      <c r="R1817" s="9">
        <f t="shared" si="156"/>
        <v>47</v>
      </c>
      <c r="S1817">
        <f t="shared" si="157"/>
        <v>0</v>
      </c>
      <c r="T1817">
        <f t="shared" si="158"/>
        <v>0</v>
      </c>
      <c r="U1817">
        <v>0</v>
      </c>
    </row>
    <row r="1818" spans="14:21">
      <c r="N1818" s="8" t="s">
        <v>1868</v>
      </c>
      <c r="O1818" s="2" t="s">
        <v>3</v>
      </c>
      <c r="P1818" s="2" t="str">
        <f t="shared" si="154"/>
        <v>1891423</v>
      </c>
      <c r="Q1818" s="2" t="str">
        <f t="shared" si="155"/>
        <v>1891788</v>
      </c>
      <c r="R1818" s="9">
        <f t="shared" si="156"/>
        <v>104</v>
      </c>
      <c r="S1818">
        <f t="shared" si="157"/>
        <v>0</v>
      </c>
      <c r="T1818">
        <f t="shared" si="158"/>
        <v>0</v>
      </c>
      <c r="U1818">
        <v>0</v>
      </c>
    </row>
    <row r="1819" spans="14:21">
      <c r="N1819" s="8" t="s">
        <v>1869</v>
      </c>
      <c r="O1819" s="2" t="s">
        <v>3</v>
      </c>
      <c r="P1819" s="2" t="str">
        <f t="shared" si="154"/>
        <v>1891891</v>
      </c>
      <c r="Q1819" s="2" t="str">
        <f t="shared" si="155"/>
        <v>1892208</v>
      </c>
      <c r="R1819" s="9">
        <f t="shared" si="156"/>
        <v>139</v>
      </c>
      <c r="S1819">
        <f t="shared" si="157"/>
        <v>0</v>
      </c>
      <c r="T1819">
        <f t="shared" si="158"/>
        <v>0</v>
      </c>
      <c r="U1819">
        <v>0</v>
      </c>
    </row>
    <row r="1820" spans="14:21">
      <c r="N1820" s="8" t="s">
        <v>1870</v>
      </c>
      <c r="O1820" s="2" t="s">
        <v>7</v>
      </c>
      <c r="P1820" s="2" t="str">
        <f t="shared" si="154"/>
        <v>1892346</v>
      </c>
      <c r="Q1820" s="2" t="str">
        <f t="shared" si="155"/>
        <v>1892930</v>
      </c>
      <c r="R1820" s="9">
        <f t="shared" si="156"/>
        <v>78</v>
      </c>
      <c r="S1820">
        <f t="shared" si="157"/>
        <v>0</v>
      </c>
      <c r="T1820">
        <f t="shared" si="158"/>
        <v>0</v>
      </c>
      <c r="U1820">
        <v>0</v>
      </c>
    </row>
    <row r="1821" spans="14:21">
      <c r="N1821" s="8" t="s">
        <v>1871</v>
      </c>
      <c r="O1821" s="2" t="s">
        <v>3</v>
      </c>
      <c r="P1821" s="2" t="str">
        <f t="shared" si="154"/>
        <v>1893007</v>
      </c>
      <c r="Q1821" s="2" t="str">
        <f t="shared" si="155"/>
        <v>1893735</v>
      </c>
      <c r="R1821" s="9">
        <f t="shared" si="156"/>
        <v>170</v>
      </c>
      <c r="S1821">
        <f t="shared" si="157"/>
        <v>0</v>
      </c>
      <c r="T1821">
        <f t="shared" si="158"/>
        <v>0</v>
      </c>
      <c r="U1821">
        <v>0</v>
      </c>
    </row>
    <row r="1822" spans="14:21">
      <c r="N1822" s="8" t="s">
        <v>1872</v>
      </c>
      <c r="O1822" s="2" t="s">
        <v>7</v>
      </c>
      <c r="P1822" s="2" t="str">
        <f t="shared" si="154"/>
        <v>1893904</v>
      </c>
      <c r="Q1822" s="2" t="str">
        <f t="shared" si="155"/>
        <v>1894263</v>
      </c>
      <c r="R1822" s="9">
        <f t="shared" si="156"/>
        <v>29</v>
      </c>
      <c r="S1822">
        <f t="shared" si="157"/>
        <v>0</v>
      </c>
      <c r="T1822">
        <f t="shared" si="158"/>
        <v>0</v>
      </c>
      <c r="U1822">
        <v>0</v>
      </c>
    </row>
    <row r="1823" spans="14:21">
      <c r="N1823" s="8" t="s">
        <v>1873</v>
      </c>
      <c r="O1823" s="2" t="s">
        <v>7</v>
      </c>
      <c r="P1823" s="2" t="str">
        <f t="shared" si="154"/>
        <v>1894291</v>
      </c>
      <c r="Q1823" s="2" t="str">
        <f t="shared" si="155"/>
        <v>1894503</v>
      </c>
      <c r="R1823" s="9">
        <f t="shared" si="156"/>
        <v>-2</v>
      </c>
      <c r="S1823">
        <f t="shared" si="157"/>
        <v>0</v>
      </c>
      <c r="T1823">
        <f t="shared" si="158"/>
        <v>0</v>
      </c>
      <c r="U1823">
        <v>0</v>
      </c>
    </row>
    <row r="1824" spans="14:21">
      <c r="N1824" s="8" t="s">
        <v>1874</v>
      </c>
      <c r="O1824" s="2" t="s">
        <v>3</v>
      </c>
      <c r="P1824" s="2" t="str">
        <f t="shared" si="154"/>
        <v>1894500</v>
      </c>
      <c r="Q1824" s="2" t="str">
        <f t="shared" si="155"/>
        <v>1895159</v>
      </c>
      <c r="R1824" s="9">
        <f t="shared" si="156"/>
        <v>8</v>
      </c>
      <c r="S1824">
        <f t="shared" si="157"/>
        <v>0</v>
      </c>
      <c r="T1824">
        <f t="shared" si="158"/>
        <v>0</v>
      </c>
      <c r="U1824">
        <v>0</v>
      </c>
    </row>
    <row r="1825" spans="14:21">
      <c r="N1825" s="8" t="s">
        <v>1875</v>
      </c>
      <c r="O1825" s="2" t="s">
        <v>3</v>
      </c>
      <c r="P1825" s="2" t="str">
        <f t="shared" si="154"/>
        <v>1895166</v>
      </c>
      <c r="Q1825" s="2" t="str">
        <f t="shared" si="155"/>
        <v>1895630</v>
      </c>
      <c r="R1825" s="9">
        <f t="shared" si="156"/>
        <v>78</v>
      </c>
      <c r="S1825">
        <f t="shared" si="157"/>
        <v>0</v>
      </c>
      <c r="T1825">
        <f t="shared" si="158"/>
        <v>0</v>
      </c>
      <c r="U1825">
        <v>0</v>
      </c>
    </row>
    <row r="1826" spans="14:21">
      <c r="N1826" s="8" t="s">
        <v>1876</v>
      </c>
      <c r="O1826" s="2" t="s">
        <v>7</v>
      </c>
      <c r="P1826" s="2" t="str">
        <f t="shared" si="154"/>
        <v>1895707</v>
      </c>
      <c r="Q1826" s="2" t="str">
        <f t="shared" si="155"/>
        <v>1896225</v>
      </c>
      <c r="R1826" s="9">
        <f t="shared" si="156"/>
        <v>-2</v>
      </c>
      <c r="S1826">
        <f t="shared" si="157"/>
        <v>0</v>
      </c>
      <c r="T1826">
        <f t="shared" si="158"/>
        <v>0</v>
      </c>
      <c r="U1826">
        <v>0</v>
      </c>
    </row>
    <row r="1827" spans="14:21">
      <c r="N1827" s="8" t="s">
        <v>1877</v>
      </c>
      <c r="O1827" s="2" t="s">
        <v>3</v>
      </c>
      <c r="P1827" s="2" t="str">
        <f t="shared" si="154"/>
        <v>1896222</v>
      </c>
      <c r="Q1827" s="2" t="str">
        <f t="shared" si="155"/>
        <v>1897163</v>
      </c>
      <c r="R1827" s="9">
        <f t="shared" si="156"/>
        <v>125</v>
      </c>
      <c r="S1827">
        <f t="shared" si="157"/>
        <v>0</v>
      </c>
      <c r="T1827">
        <f t="shared" si="158"/>
        <v>0</v>
      </c>
      <c r="U1827">
        <v>0</v>
      </c>
    </row>
    <row r="1828" spans="14:21">
      <c r="N1828" s="8" t="s">
        <v>1878</v>
      </c>
      <c r="O1828" s="2" t="s">
        <v>7</v>
      </c>
      <c r="P1828" s="2" t="str">
        <f t="shared" si="154"/>
        <v>1897287</v>
      </c>
      <c r="Q1828" s="2" t="str">
        <f t="shared" si="155"/>
        <v>1897913</v>
      </c>
      <c r="R1828" s="9">
        <f t="shared" si="156"/>
        <v>2</v>
      </c>
      <c r="S1828">
        <f t="shared" si="157"/>
        <v>0</v>
      </c>
      <c r="T1828">
        <f t="shared" si="158"/>
        <v>0</v>
      </c>
      <c r="U1828">
        <v>0</v>
      </c>
    </row>
    <row r="1829" spans="14:21">
      <c r="N1829" s="8" t="s">
        <v>1879</v>
      </c>
      <c r="O1829" s="2" t="s">
        <v>7</v>
      </c>
      <c r="P1829" s="2" t="str">
        <f t="shared" si="154"/>
        <v>1897914</v>
      </c>
      <c r="Q1829" s="2" t="str">
        <f t="shared" si="155"/>
        <v>1898171</v>
      </c>
      <c r="R1829" s="9">
        <f t="shared" si="156"/>
        <v>35</v>
      </c>
      <c r="S1829">
        <f t="shared" si="157"/>
        <v>0</v>
      </c>
      <c r="T1829">
        <f t="shared" si="158"/>
        <v>0</v>
      </c>
      <c r="U1829">
        <v>0</v>
      </c>
    </row>
    <row r="1830" spans="14:21">
      <c r="N1830" s="8" t="s">
        <v>1880</v>
      </c>
      <c r="O1830" s="2" t="s">
        <v>7</v>
      </c>
      <c r="P1830" s="2" t="str">
        <f t="shared" si="154"/>
        <v>1898205</v>
      </c>
      <c r="Q1830" s="2" t="str">
        <f t="shared" si="155"/>
        <v>1898975</v>
      </c>
      <c r="R1830" s="9">
        <f t="shared" si="156"/>
        <v>253</v>
      </c>
      <c r="S1830">
        <f t="shared" si="157"/>
        <v>0</v>
      </c>
      <c r="T1830">
        <f t="shared" si="158"/>
        <v>0</v>
      </c>
      <c r="U1830">
        <v>0</v>
      </c>
    </row>
    <row r="1831" spans="14:21">
      <c r="N1831" s="8" t="s">
        <v>1881</v>
      </c>
      <c r="O1831" s="2" t="s">
        <v>3</v>
      </c>
      <c r="P1831" s="2" t="str">
        <f t="shared" si="154"/>
        <v>1899227</v>
      </c>
      <c r="Q1831" s="2" t="str">
        <f t="shared" si="155"/>
        <v>1899550</v>
      </c>
      <c r="R1831" s="9">
        <f t="shared" si="156"/>
        <v>307</v>
      </c>
      <c r="S1831">
        <f t="shared" si="157"/>
        <v>0</v>
      </c>
      <c r="T1831">
        <f t="shared" si="158"/>
        <v>0</v>
      </c>
      <c r="U1831">
        <v>0</v>
      </c>
    </row>
    <row r="1832" spans="14:21">
      <c r="N1832" s="8" t="s">
        <v>1882</v>
      </c>
      <c r="O1832" s="2" t="s">
        <v>3</v>
      </c>
      <c r="P1832" s="2" t="str">
        <f t="shared" si="154"/>
        <v>1899856</v>
      </c>
      <c r="Q1832" s="2" t="str">
        <f t="shared" si="155"/>
        <v>1901019</v>
      </c>
      <c r="R1832" s="9">
        <f t="shared" si="156"/>
        <v>134</v>
      </c>
      <c r="S1832">
        <f t="shared" si="157"/>
        <v>0</v>
      </c>
      <c r="T1832">
        <f t="shared" si="158"/>
        <v>0</v>
      </c>
      <c r="U1832">
        <v>0</v>
      </c>
    </row>
    <row r="1833" spans="14:21">
      <c r="N1833" s="8" t="s">
        <v>1883</v>
      </c>
      <c r="O1833" s="2" t="s">
        <v>3</v>
      </c>
      <c r="P1833" s="2" t="str">
        <f t="shared" si="154"/>
        <v>1901152</v>
      </c>
      <c r="Q1833" s="2" t="str">
        <f t="shared" si="155"/>
        <v>1901601</v>
      </c>
      <c r="R1833" s="9">
        <f t="shared" si="156"/>
        <v>172</v>
      </c>
      <c r="S1833">
        <f t="shared" si="157"/>
        <v>0</v>
      </c>
      <c r="T1833">
        <f t="shared" si="158"/>
        <v>0</v>
      </c>
      <c r="U1833">
        <v>0</v>
      </c>
    </row>
    <row r="1834" spans="14:21">
      <c r="N1834" s="8" t="s">
        <v>1884</v>
      </c>
      <c r="O1834" s="2" t="s">
        <v>7</v>
      </c>
      <c r="P1834" s="2" t="str">
        <f t="shared" si="154"/>
        <v>1901772</v>
      </c>
      <c r="Q1834" s="2" t="str">
        <f t="shared" si="155"/>
        <v>1902530</v>
      </c>
      <c r="R1834" s="9">
        <f t="shared" si="156"/>
        <v>1</v>
      </c>
      <c r="S1834">
        <f t="shared" si="157"/>
        <v>0</v>
      </c>
      <c r="T1834">
        <f t="shared" si="158"/>
        <v>0</v>
      </c>
      <c r="U1834">
        <v>0</v>
      </c>
    </row>
    <row r="1835" spans="14:21">
      <c r="N1835" s="8" t="s">
        <v>1885</v>
      </c>
      <c r="O1835" s="2" t="s">
        <v>7</v>
      </c>
      <c r="P1835" s="2" t="str">
        <f t="shared" si="154"/>
        <v>1902530</v>
      </c>
      <c r="Q1835" s="2" t="str">
        <f t="shared" si="155"/>
        <v>1902988</v>
      </c>
      <c r="R1835" s="9">
        <f t="shared" si="156"/>
        <v>44</v>
      </c>
      <c r="S1835">
        <f t="shared" si="157"/>
        <v>0</v>
      </c>
      <c r="T1835">
        <f t="shared" si="158"/>
        <v>0</v>
      </c>
      <c r="U1835">
        <v>0</v>
      </c>
    </row>
    <row r="1836" spans="14:21">
      <c r="N1836" s="8" t="s">
        <v>1886</v>
      </c>
      <c r="O1836" s="2" t="s">
        <v>7</v>
      </c>
      <c r="P1836" s="2" t="str">
        <f t="shared" si="154"/>
        <v>1903031</v>
      </c>
      <c r="Q1836" s="2" t="str">
        <f t="shared" si="155"/>
        <v>1903657</v>
      </c>
      <c r="R1836" s="9">
        <f t="shared" si="156"/>
        <v>2</v>
      </c>
      <c r="S1836">
        <f t="shared" si="157"/>
        <v>0</v>
      </c>
      <c r="T1836">
        <f t="shared" si="158"/>
        <v>0</v>
      </c>
      <c r="U1836">
        <v>0</v>
      </c>
    </row>
    <row r="1837" spans="14:21">
      <c r="N1837" s="8" t="s">
        <v>1887</v>
      </c>
      <c r="O1837" s="2" t="s">
        <v>3</v>
      </c>
      <c r="P1837" s="2" t="str">
        <f t="shared" si="154"/>
        <v>1903658</v>
      </c>
      <c r="Q1837" s="2" t="str">
        <f t="shared" si="155"/>
        <v>1903990</v>
      </c>
      <c r="R1837" s="9">
        <f t="shared" si="156"/>
        <v>41</v>
      </c>
      <c r="S1837">
        <f t="shared" si="157"/>
        <v>0</v>
      </c>
      <c r="T1837">
        <f t="shared" si="158"/>
        <v>0</v>
      </c>
      <c r="U1837">
        <v>0</v>
      </c>
    </row>
    <row r="1838" spans="14:21">
      <c r="N1838" s="8" t="s">
        <v>1888</v>
      </c>
      <c r="O1838" s="2" t="s">
        <v>3</v>
      </c>
      <c r="P1838" s="2" t="str">
        <f t="shared" si="154"/>
        <v>1904030</v>
      </c>
      <c r="Q1838" s="2" t="str">
        <f t="shared" si="155"/>
        <v>1904374</v>
      </c>
      <c r="R1838" s="9">
        <f t="shared" si="156"/>
        <v>58</v>
      </c>
      <c r="S1838">
        <f t="shared" si="157"/>
        <v>0</v>
      </c>
      <c r="T1838">
        <f t="shared" si="158"/>
        <v>0</v>
      </c>
      <c r="U1838">
        <v>0</v>
      </c>
    </row>
    <row r="1839" spans="14:21">
      <c r="N1839" s="8" t="s">
        <v>1889</v>
      </c>
      <c r="O1839" s="2" t="s">
        <v>3</v>
      </c>
      <c r="P1839" s="2" t="str">
        <f t="shared" si="154"/>
        <v>1904431</v>
      </c>
      <c r="Q1839" s="2" t="str">
        <f t="shared" si="155"/>
        <v>1905957</v>
      </c>
      <c r="R1839" s="9">
        <f t="shared" si="156"/>
        <v>138</v>
      </c>
      <c r="S1839">
        <f t="shared" si="157"/>
        <v>0</v>
      </c>
      <c r="T1839">
        <f t="shared" si="158"/>
        <v>0</v>
      </c>
      <c r="U1839">
        <v>0</v>
      </c>
    </row>
    <row r="1840" spans="14:21">
      <c r="N1840" s="8" t="s">
        <v>1890</v>
      </c>
      <c r="O1840" s="2" t="s">
        <v>3</v>
      </c>
      <c r="P1840" s="2" t="str">
        <f t="shared" si="154"/>
        <v>1906094</v>
      </c>
      <c r="Q1840" s="2" t="str">
        <f t="shared" si="155"/>
        <v>1906834</v>
      </c>
      <c r="R1840" s="9">
        <f t="shared" si="156"/>
        <v>87</v>
      </c>
      <c r="S1840">
        <f t="shared" si="157"/>
        <v>0</v>
      </c>
      <c r="T1840">
        <f t="shared" si="158"/>
        <v>0</v>
      </c>
      <c r="U1840">
        <v>0</v>
      </c>
    </row>
    <row r="1841" spans="14:21">
      <c r="N1841" s="8" t="s">
        <v>1891</v>
      </c>
      <c r="O1841" s="2" t="s">
        <v>3</v>
      </c>
      <c r="P1841" s="2" t="str">
        <f t="shared" si="154"/>
        <v>1906920</v>
      </c>
      <c r="Q1841" s="2" t="str">
        <f t="shared" si="155"/>
        <v>1907426</v>
      </c>
      <c r="R1841" s="9">
        <f t="shared" si="156"/>
        <v>53</v>
      </c>
      <c r="S1841">
        <f t="shared" si="157"/>
        <v>0</v>
      </c>
      <c r="T1841">
        <f t="shared" si="158"/>
        <v>0</v>
      </c>
      <c r="U1841">
        <v>0</v>
      </c>
    </row>
    <row r="1842" spans="14:21">
      <c r="N1842" s="8" t="s">
        <v>1892</v>
      </c>
      <c r="O1842" s="2" t="s">
        <v>3</v>
      </c>
      <c r="P1842" s="2" t="str">
        <f t="shared" si="154"/>
        <v>1907478</v>
      </c>
      <c r="Q1842" s="2" t="str">
        <f t="shared" si="155"/>
        <v>1908845</v>
      </c>
      <c r="R1842" s="9">
        <f t="shared" si="156"/>
        <v>101</v>
      </c>
      <c r="S1842">
        <f t="shared" si="157"/>
        <v>0</v>
      </c>
      <c r="T1842">
        <f t="shared" si="158"/>
        <v>0</v>
      </c>
      <c r="U1842">
        <v>0</v>
      </c>
    </row>
    <row r="1843" spans="14:21">
      <c r="N1843" s="8" t="s">
        <v>1893</v>
      </c>
      <c r="O1843" s="2" t="s">
        <v>7</v>
      </c>
      <c r="P1843" s="2" t="str">
        <f t="shared" si="154"/>
        <v>1908945</v>
      </c>
      <c r="Q1843" s="2" t="str">
        <f t="shared" si="155"/>
        <v>1910213</v>
      </c>
      <c r="R1843" s="9">
        <f t="shared" si="156"/>
        <v>13</v>
      </c>
      <c r="S1843">
        <f t="shared" si="157"/>
        <v>0</v>
      </c>
      <c r="T1843">
        <f t="shared" si="158"/>
        <v>0</v>
      </c>
      <c r="U1843">
        <v>0</v>
      </c>
    </row>
    <row r="1844" spans="14:21">
      <c r="N1844" s="8" t="s">
        <v>1894</v>
      </c>
      <c r="O1844" s="2" t="s">
        <v>3</v>
      </c>
      <c r="P1844" s="2" t="str">
        <f t="shared" si="154"/>
        <v>1910225</v>
      </c>
      <c r="Q1844" s="2" t="str">
        <f t="shared" si="155"/>
        <v>1911034</v>
      </c>
      <c r="R1844" s="9">
        <f t="shared" si="156"/>
        <v>1</v>
      </c>
      <c r="S1844">
        <f t="shared" si="157"/>
        <v>0</v>
      </c>
      <c r="T1844">
        <f t="shared" si="158"/>
        <v>0</v>
      </c>
      <c r="U1844">
        <v>0</v>
      </c>
    </row>
    <row r="1845" spans="14:21">
      <c r="N1845" s="8" t="s">
        <v>1895</v>
      </c>
      <c r="O1845" s="2" t="s">
        <v>3</v>
      </c>
      <c r="P1845" s="2" t="str">
        <f t="shared" si="154"/>
        <v>1911034</v>
      </c>
      <c r="Q1845" s="2" t="str">
        <f t="shared" si="155"/>
        <v>1911558</v>
      </c>
      <c r="R1845" s="9">
        <f t="shared" si="156"/>
        <v>95</v>
      </c>
      <c r="S1845">
        <f t="shared" si="157"/>
        <v>0</v>
      </c>
      <c r="T1845">
        <f t="shared" si="158"/>
        <v>0</v>
      </c>
      <c r="U1845">
        <v>0</v>
      </c>
    </row>
    <row r="1846" spans="14:21">
      <c r="N1846" s="8" t="s">
        <v>1896</v>
      </c>
      <c r="O1846" s="2" t="s">
        <v>7</v>
      </c>
      <c r="P1846" s="2" t="str">
        <f t="shared" si="154"/>
        <v>1911652</v>
      </c>
      <c r="Q1846" s="2" t="str">
        <f t="shared" si="155"/>
        <v>1911879</v>
      </c>
      <c r="R1846" s="9">
        <f t="shared" si="156"/>
        <v>100</v>
      </c>
      <c r="S1846">
        <f t="shared" si="157"/>
        <v>0</v>
      </c>
      <c r="T1846">
        <f t="shared" si="158"/>
        <v>0</v>
      </c>
      <c r="U1846">
        <v>0</v>
      </c>
    </row>
    <row r="1847" spans="14:21">
      <c r="N1847" s="8" t="s">
        <v>1897</v>
      </c>
      <c r="O1847" s="2" t="s">
        <v>3</v>
      </c>
      <c r="P1847" s="2" t="str">
        <f t="shared" si="154"/>
        <v>1911978</v>
      </c>
      <c r="Q1847" s="2" t="str">
        <f t="shared" si="155"/>
        <v>1913807</v>
      </c>
      <c r="R1847" s="9">
        <f t="shared" si="156"/>
        <v>50</v>
      </c>
      <c r="S1847">
        <f t="shared" si="157"/>
        <v>0</v>
      </c>
      <c r="T1847">
        <f t="shared" si="158"/>
        <v>0</v>
      </c>
      <c r="U1847">
        <v>0</v>
      </c>
    </row>
    <row r="1848" spans="14:21">
      <c r="N1848" s="8" t="s">
        <v>1898</v>
      </c>
      <c r="O1848" s="2" t="s">
        <v>3</v>
      </c>
      <c r="P1848" s="2" t="str">
        <f t="shared" si="154"/>
        <v>1913856</v>
      </c>
      <c r="Q1848" s="2" t="str">
        <f t="shared" si="155"/>
        <v>1914755</v>
      </c>
      <c r="R1848" s="9">
        <f t="shared" si="156"/>
        <v>18</v>
      </c>
      <c r="S1848">
        <f t="shared" si="157"/>
        <v>0</v>
      </c>
      <c r="T1848">
        <f t="shared" si="158"/>
        <v>0</v>
      </c>
      <c r="U1848">
        <v>0</v>
      </c>
    </row>
    <row r="1849" spans="14:21">
      <c r="N1849" s="8" t="s">
        <v>1899</v>
      </c>
      <c r="O1849" s="2" t="s">
        <v>3</v>
      </c>
      <c r="P1849" s="2" t="str">
        <f t="shared" si="154"/>
        <v>1914772</v>
      </c>
      <c r="Q1849" s="2" t="str">
        <f t="shared" si="155"/>
        <v>1915836</v>
      </c>
      <c r="R1849" s="9">
        <f t="shared" si="156"/>
        <v>785</v>
      </c>
      <c r="S1849">
        <f t="shared" si="157"/>
        <v>0</v>
      </c>
      <c r="T1849">
        <f t="shared" si="158"/>
        <v>0</v>
      </c>
      <c r="U1849">
        <v>0</v>
      </c>
    </row>
    <row r="1850" spans="14:21">
      <c r="N1850" s="8" t="s">
        <v>1900</v>
      </c>
      <c r="O1850" s="2" t="s">
        <v>7</v>
      </c>
      <c r="P1850" s="2" t="str">
        <f t="shared" si="154"/>
        <v>1916620</v>
      </c>
      <c r="Q1850" s="2" t="str">
        <f t="shared" si="155"/>
        <v>1917816</v>
      </c>
      <c r="R1850" s="9">
        <f t="shared" si="156"/>
        <v>55</v>
      </c>
      <c r="S1850">
        <f t="shared" si="157"/>
        <v>0</v>
      </c>
      <c r="T1850">
        <f t="shared" si="158"/>
        <v>0</v>
      </c>
      <c r="U1850">
        <v>0</v>
      </c>
    </row>
    <row r="1851" spans="14:21">
      <c r="N1851" s="8" t="s">
        <v>1901</v>
      </c>
      <c r="O1851" s="2" t="s">
        <v>3</v>
      </c>
      <c r="P1851" s="2" t="str">
        <f t="shared" si="154"/>
        <v>1917870</v>
      </c>
      <c r="Q1851" s="2" t="str">
        <f t="shared" si="155"/>
        <v>1919099</v>
      </c>
      <c r="R1851" s="9">
        <f t="shared" si="156"/>
        <v>266</v>
      </c>
      <c r="S1851">
        <f t="shared" si="157"/>
        <v>0</v>
      </c>
      <c r="T1851">
        <f t="shared" si="158"/>
        <v>0</v>
      </c>
      <c r="U1851">
        <v>0</v>
      </c>
    </row>
    <row r="1852" spans="14:21">
      <c r="N1852" s="8" t="s">
        <v>1902</v>
      </c>
      <c r="O1852" s="2" t="s">
        <v>7</v>
      </c>
      <c r="P1852" s="2" t="str">
        <f t="shared" si="154"/>
        <v>1919364</v>
      </c>
      <c r="Q1852" s="2" t="str">
        <f t="shared" si="155"/>
        <v>1920827</v>
      </c>
      <c r="R1852" s="9">
        <f t="shared" si="156"/>
        <v>26</v>
      </c>
      <c r="S1852">
        <f t="shared" si="157"/>
        <v>0</v>
      </c>
      <c r="T1852">
        <f t="shared" si="158"/>
        <v>0</v>
      </c>
      <c r="U1852">
        <v>0</v>
      </c>
    </row>
    <row r="1853" spans="14:21">
      <c r="N1853" s="8" t="s">
        <v>1903</v>
      </c>
      <c r="O1853" s="2" t="s">
        <v>7</v>
      </c>
      <c r="P1853" s="2" t="str">
        <f t="shared" si="154"/>
        <v>1920852</v>
      </c>
      <c r="Q1853" s="2" t="str">
        <f t="shared" si="155"/>
        <v>1921481</v>
      </c>
      <c r="R1853" s="9">
        <f t="shared" si="156"/>
        <v>-2</v>
      </c>
      <c r="S1853">
        <f t="shared" si="157"/>
        <v>1</v>
      </c>
      <c r="T1853">
        <f t="shared" si="158"/>
        <v>-2</v>
      </c>
      <c r="U1853">
        <v>-2</v>
      </c>
    </row>
    <row r="1854" spans="14:21">
      <c r="N1854" s="8" t="s">
        <v>1904</v>
      </c>
      <c r="O1854" s="2" t="s">
        <v>7</v>
      </c>
      <c r="P1854" s="2" t="str">
        <f t="shared" si="154"/>
        <v>1921478</v>
      </c>
      <c r="Q1854" s="2" t="str">
        <f t="shared" si="155"/>
        <v>1922182</v>
      </c>
      <c r="R1854" s="9">
        <f t="shared" si="156"/>
        <v>-2</v>
      </c>
      <c r="S1854">
        <f t="shared" si="157"/>
        <v>1</v>
      </c>
      <c r="T1854">
        <f t="shared" si="158"/>
        <v>-2</v>
      </c>
      <c r="U1854">
        <v>-2</v>
      </c>
    </row>
    <row r="1855" spans="14:21">
      <c r="N1855" s="8" t="s">
        <v>1905</v>
      </c>
      <c r="O1855" s="2" t="s">
        <v>7</v>
      </c>
      <c r="P1855" s="2" t="str">
        <f t="shared" si="154"/>
        <v>1922179</v>
      </c>
      <c r="Q1855" s="2" t="str">
        <f t="shared" si="155"/>
        <v>1923879</v>
      </c>
      <c r="R1855" s="9">
        <f t="shared" si="156"/>
        <v>5</v>
      </c>
      <c r="S1855">
        <f t="shared" si="157"/>
        <v>0</v>
      </c>
      <c r="T1855">
        <f t="shared" si="158"/>
        <v>0</v>
      </c>
      <c r="U1855">
        <v>0</v>
      </c>
    </row>
    <row r="1856" spans="14:21">
      <c r="N1856" s="8" t="s">
        <v>1906</v>
      </c>
      <c r="O1856" s="2" t="s">
        <v>7</v>
      </c>
      <c r="P1856" s="2" t="str">
        <f t="shared" si="154"/>
        <v>1923883</v>
      </c>
      <c r="Q1856" s="2" t="str">
        <f t="shared" si="155"/>
        <v>1925253</v>
      </c>
      <c r="R1856" s="9">
        <f t="shared" si="156"/>
        <v>72</v>
      </c>
      <c r="S1856">
        <f t="shared" si="157"/>
        <v>0</v>
      </c>
      <c r="T1856">
        <f t="shared" si="158"/>
        <v>0</v>
      </c>
      <c r="U1856">
        <v>0</v>
      </c>
    </row>
    <row r="1857" spans="14:21">
      <c r="N1857" s="8" t="s">
        <v>1907</v>
      </c>
      <c r="O1857" s="2" t="s">
        <v>7</v>
      </c>
      <c r="P1857" s="2" t="str">
        <f t="shared" si="154"/>
        <v>1925324</v>
      </c>
      <c r="Q1857" s="2" t="str">
        <f t="shared" si="155"/>
        <v>1925830</v>
      </c>
      <c r="R1857" s="9">
        <f t="shared" si="156"/>
        <v>6</v>
      </c>
      <c r="S1857">
        <f t="shared" si="157"/>
        <v>0</v>
      </c>
      <c r="T1857">
        <f t="shared" si="158"/>
        <v>0</v>
      </c>
      <c r="U1857">
        <v>0</v>
      </c>
    </row>
    <row r="1858" spans="14:21">
      <c r="N1858" s="8" t="s">
        <v>1908</v>
      </c>
      <c r="O1858" s="2" t="s">
        <v>3</v>
      </c>
      <c r="P1858" s="2" t="str">
        <f t="shared" si="154"/>
        <v>1925835</v>
      </c>
      <c r="Q1858" s="2" t="str">
        <f t="shared" si="155"/>
        <v>1926701</v>
      </c>
      <c r="R1858" s="9">
        <f t="shared" si="156"/>
        <v>193</v>
      </c>
      <c r="S1858">
        <f t="shared" si="157"/>
        <v>0</v>
      </c>
      <c r="T1858">
        <f t="shared" si="158"/>
        <v>0</v>
      </c>
      <c r="U1858">
        <v>0</v>
      </c>
    </row>
    <row r="1859" spans="14:21">
      <c r="N1859" s="8" t="s">
        <v>1909</v>
      </c>
      <c r="O1859" s="2" t="s">
        <v>7</v>
      </c>
      <c r="P1859" s="2" t="str">
        <f t="shared" si="154"/>
        <v>1926893</v>
      </c>
      <c r="Q1859" s="2" t="str">
        <f t="shared" si="155"/>
        <v>1927609</v>
      </c>
      <c r="R1859" s="9">
        <f t="shared" si="156"/>
        <v>125</v>
      </c>
      <c r="S1859">
        <f t="shared" si="157"/>
        <v>0</v>
      </c>
      <c r="T1859">
        <f t="shared" si="158"/>
        <v>0</v>
      </c>
      <c r="U1859">
        <v>0</v>
      </c>
    </row>
    <row r="1860" spans="14:21">
      <c r="N1860" s="8" t="s">
        <v>1910</v>
      </c>
      <c r="O1860" s="2" t="s">
        <v>7</v>
      </c>
      <c r="P1860" s="2" t="str">
        <f t="shared" si="154"/>
        <v>1927733</v>
      </c>
      <c r="Q1860" s="2" t="str">
        <f t="shared" si="155"/>
        <v>1930486</v>
      </c>
      <c r="R1860" s="9">
        <f t="shared" si="156"/>
        <v>-10</v>
      </c>
      <c r="S1860">
        <f t="shared" si="157"/>
        <v>0</v>
      </c>
      <c r="T1860">
        <f t="shared" si="158"/>
        <v>0</v>
      </c>
      <c r="U1860">
        <v>0</v>
      </c>
    </row>
    <row r="1861" spans="14:21">
      <c r="N1861" s="8" t="s">
        <v>1911</v>
      </c>
      <c r="O1861" s="2" t="s">
        <v>3</v>
      </c>
      <c r="P1861" s="2" t="str">
        <f t="shared" ref="P1861:P1924" si="159">MID(N:N,1,SEARCH("..",N:N)-1)</f>
        <v>1930475</v>
      </c>
      <c r="Q1861" s="2" t="str">
        <f t="shared" ref="Q1861:Q1924" si="160">MID(N:N,LEN(P1861)+3,LEN(N1861)-LEN(P1861)-2)</f>
        <v>1931182</v>
      </c>
      <c r="R1861" s="9">
        <f t="shared" ref="R1861:R1924" si="161">P1862-Q1861+1</f>
        <v>159</v>
      </c>
      <c r="S1861">
        <f t="shared" ref="S1861:S1924" si="162">IF(O1861=O1862,IF(R1861&lt;0,1,0),0)</f>
        <v>0</v>
      </c>
      <c r="T1861">
        <f t="shared" ref="T1861:T1924" si="163">IF(R1861&lt;0,IF(S1861=1,R1861,0),0)</f>
        <v>0</v>
      </c>
      <c r="U1861">
        <v>0</v>
      </c>
    </row>
    <row r="1862" spans="14:21">
      <c r="N1862" s="8" t="s">
        <v>1912</v>
      </c>
      <c r="O1862" s="2" t="s">
        <v>3</v>
      </c>
      <c r="P1862" s="2" t="str">
        <f t="shared" si="159"/>
        <v>1931340</v>
      </c>
      <c r="Q1862" s="2" t="str">
        <f t="shared" si="160"/>
        <v>1932605</v>
      </c>
      <c r="R1862" s="9">
        <f t="shared" si="161"/>
        <v>161</v>
      </c>
      <c r="S1862">
        <f t="shared" si="162"/>
        <v>0</v>
      </c>
      <c r="T1862">
        <f t="shared" si="163"/>
        <v>0</v>
      </c>
      <c r="U1862">
        <v>0</v>
      </c>
    </row>
    <row r="1863" spans="14:21">
      <c r="N1863" s="8" t="s">
        <v>1913</v>
      </c>
      <c r="O1863" s="2" t="s">
        <v>7</v>
      </c>
      <c r="P1863" s="2" t="str">
        <f t="shared" si="159"/>
        <v>1932765</v>
      </c>
      <c r="Q1863" s="2" t="str">
        <f t="shared" si="160"/>
        <v>1933688</v>
      </c>
      <c r="R1863" s="9">
        <f t="shared" si="161"/>
        <v>14</v>
      </c>
      <c r="S1863">
        <f t="shared" si="162"/>
        <v>0</v>
      </c>
      <c r="T1863">
        <f t="shared" si="163"/>
        <v>0</v>
      </c>
      <c r="U1863">
        <v>0</v>
      </c>
    </row>
    <row r="1864" spans="14:21">
      <c r="N1864" s="8" t="s">
        <v>1914</v>
      </c>
      <c r="O1864" s="2" t="s">
        <v>7</v>
      </c>
      <c r="P1864" s="2" t="str">
        <f t="shared" si="159"/>
        <v>1933701</v>
      </c>
      <c r="Q1864" s="2" t="str">
        <f t="shared" si="160"/>
        <v>1934582</v>
      </c>
      <c r="R1864" s="9">
        <f t="shared" si="161"/>
        <v>7</v>
      </c>
      <c r="S1864">
        <f t="shared" si="162"/>
        <v>0</v>
      </c>
      <c r="T1864">
        <f t="shared" si="163"/>
        <v>0</v>
      </c>
      <c r="U1864">
        <v>0</v>
      </c>
    </row>
    <row r="1865" spans="14:21">
      <c r="N1865" s="8" t="s">
        <v>1915</v>
      </c>
      <c r="O1865" s="2" t="s">
        <v>7</v>
      </c>
      <c r="P1865" s="2" t="str">
        <f t="shared" si="159"/>
        <v>1934588</v>
      </c>
      <c r="Q1865" s="2" t="str">
        <f t="shared" si="160"/>
        <v>1935175</v>
      </c>
      <c r="R1865" s="9">
        <f t="shared" si="161"/>
        <v>298</v>
      </c>
      <c r="S1865">
        <f t="shared" si="162"/>
        <v>0</v>
      </c>
      <c r="T1865">
        <f t="shared" si="163"/>
        <v>0</v>
      </c>
      <c r="U1865">
        <v>0</v>
      </c>
    </row>
    <row r="1866" spans="14:21">
      <c r="N1866" s="8" t="s">
        <v>1916</v>
      </c>
      <c r="O1866" s="2" t="s">
        <v>7</v>
      </c>
      <c r="P1866" s="2" t="str">
        <f t="shared" si="159"/>
        <v>1935472</v>
      </c>
      <c r="Q1866" s="2" t="str">
        <f t="shared" si="160"/>
        <v>1936392</v>
      </c>
      <c r="R1866" s="9">
        <f t="shared" si="161"/>
        <v>-2</v>
      </c>
      <c r="S1866">
        <f t="shared" si="162"/>
        <v>0</v>
      </c>
      <c r="T1866">
        <f t="shared" si="163"/>
        <v>0</v>
      </c>
      <c r="U1866">
        <v>0</v>
      </c>
    </row>
    <row r="1867" spans="14:21">
      <c r="N1867" s="8" t="s">
        <v>1917</v>
      </c>
      <c r="O1867" s="2" t="s">
        <v>3</v>
      </c>
      <c r="P1867" s="2" t="str">
        <f t="shared" si="159"/>
        <v>1936389</v>
      </c>
      <c r="Q1867" s="2" t="str">
        <f t="shared" si="160"/>
        <v>1936799</v>
      </c>
      <c r="R1867" s="9">
        <f t="shared" si="161"/>
        <v>139</v>
      </c>
      <c r="S1867">
        <f t="shared" si="162"/>
        <v>0</v>
      </c>
      <c r="T1867">
        <f t="shared" si="163"/>
        <v>0</v>
      </c>
      <c r="U1867">
        <v>0</v>
      </c>
    </row>
    <row r="1868" spans="14:21">
      <c r="N1868" s="8" t="s">
        <v>1918</v>
      </c>
      <c r="O1868" s="2" t="s">
        <v>7</v>
      </c>
      <c r="P1868" s="2" t="str">
        <f t="shared" si="159"/>
        <v>1936937</v>
      </c>
      <c r="Q1868" s="2" t="str">
        <f t="shared" si="160"/>
        <v>1937818</v>
      </c>
      <c r="R1868" s="9">
        <f t="shared" si="161"/>
        <v>5</v>
      </c>
      <c r="S1868">
        <f t="shared" si="162"/>
        <v>0</v>
      </c>
      <c r="T1868">
        <f t="shared" si="163"/>
        <v>0</v>
      </c>
      <c r="U1868">
        <v>0</v>
      </c>
    </row>
    <row r="1869" spans="14:21">
      <c r="N1869" s="8" t="s">
        <v>1919</v>
      </c>
      <c r="O1869" s="2" t="s">
        <v>7</v>
      </c>
      <c r="P1869" s="2" t="str">
        <f t="shared" si="159"/>
        <v>1937822</v>
      </c>
      <c r="Q1869" s="2" t="str">
        <f t="shared" si="160"/>
        <v>1938253</v>
      </c>
      <c r="R1869" s="9">
        <f t="shared" si="161"/>
        <v>28</v>
      </c>
      <c r="S1869">
        <f t="shared" si="162"/>
        <v>0</v>
      </c>
      <c r="T1869">
        <f t="shared" si="163"/>
        <v>0</v>
      </c>
      <c r="U1869">
        <v>0</v>
      </c>
    </row>
    <row r="1870" spans="14:21">
      <c r="N1870" s="8" t="s">
        <v>1920</v>
      </c>
      <c r="O1870" s="2" t="s">
        <v>3</v>
      </c>
      <c r="P1870" s="2" t="str">
        <f t="shared" si="159"/>
        <v>1938280</v>
      </c>
      <c r="Q1870" s="2" t="str">
        <f t="shared" si="160"/>
        <v>1941534</v>
      </c>
      <c r="R1870" s="9">
        <f t="shared" si="161"/>
        <v>-2</v>
      </c>
      <c r="S1870">
        <f t="shared" si="162"/>
        <v>1</v>
      </c>
      <c r="T1870">
        <f t="shared" si="163"/>
        <v>-2</v>
      </c>
      <c r="U1870">
        <v>-2</v>
      </c>
    </row>
    <row r="1871" spans="14:21">
      <c r="N1871" s="8" t="s">
        <v>1921</v>
      </c>
      <c r="O1871" s="2" t="s">
        <v>3</v>
      </c>
      <c r="P1871" s="2" t="str">
        <f t="shared" si="159"/>
        <v>1941531</v>
      </c>
      <c r="Q1871" s="2" t="str">
        <f t="shared" si="160"/>
        <v>1942814</v>
      </c>
      <c r="R1871" s="9">
        <f t="shared" si="161"/>
        <v>495</v>
      </c>
      <c r="S1871">
        <f t="shared" si="162"/>
        <v>0</v>
      </c>
      <c r="T1871">
        <f t="shared" si="163"/>
        <v>0</v>
      </c>
      <c r="U1871">
        <v>0</v>
      </c>
    </row>
    <row r="1872" spans="14:21">
      <c r="N1872" s="8" t="s">
        <v>1922</v>
      </c>
      <c r="O1872" s="2" t="s">
        <v>7</v>
      </c>
      <c r="P1872" s="2" t="str">
        <f t="shared" si="159"/>
        <v>1943308</v>
      </c>
      <c r="Q1872" s="2" t="str">
        <f t="shared" si="160"/>
        <v>1943841</v>
      </c>
      <c r="R1872" s="9">
        <f t="shared" si="161"/>
        <v>111</v>
      </c>
      <c r="S1872">
        <f t="shared" si="162"/>
        <v>0</v>
      </c>
      <c r="T1872">
        <f t="shared" si="163"/>
        <v>0</v>
      </c>
      <c r="U1872">
        <v>0</v>
      </c>
    </row>
    <row r="1873" spans="14:21">
      <c r="N1873" s="8" t="s">
        <v>1923</v>
      </c>
      <c r="O1873" s="2" t="s">
        <v>7</v>
      </c>
      <c r="P1873" s="2" t="str">
        <f t="shared" si="159"/>
        <v>1943951</v>
      </c>
      <c r="Q1873" s="2" t="str">
        <f t="shared" si="160"/>
        <v>1945399</v>
      </c>
      <c r="R1873" s="9">
        <f t="shared" si="161"/>
        <v>-2</v>
      </c>
      <c r="S1873">
        <f t="shared" si="162"/>
        <v>1</v>
      </c>
      <c r="T1873">
        <f t="shared" si="163"/>
        <v>-2</v>
      </c>
      <c r="U1873">
        <v>-2</v>
      </c>
    </row>
    <row r="1874" spans="14:21">
      <c r="N1874" s="8" t="s">
        <v>1924</v>
      </c>
      <c r="O1874" s="2" t="s">
        <v>7</v>
      </c>
      <c r="P1874" s="2" t="str">
        <f t="shared" si="159"/>
        <v>1945396</v>
      </c>
      <c r="Q1874" s="2" t="str">
        <f t="shared" si="160"/>
        <v>1946076</v>
      </c>
      <c r="R1874" s="9">
        <f t="shared" si="161"/>
        <v>79</v>
      </c>
      <c r="S1874">
        <f t="shared" si="162"/>
        <v>0</v>
      </c>
      <c r="T1874">
        <f t="shared" si="163"/>
        <v>0</v>
      </c>
      <c r="U1874">
        <v>0</v>
      </c>
    </row>
    <row r="1875" spans="14:21">
      <c r="N1875" s="8" t="s">
        <v>1925</v>
      </c>
      <c r="O1875" s="2" t="s">
        <v>3</v>
      </c>
      <c r="P1875" s="2" t="str">
        <f t="shared" si="159"/>
        <v>1946154</v>
      </c>
      <c r="Q1875" s="2" t="str">
        <f t="shared" si="160"/>
        <v>1946624</v>
      </c>
      <c r="R1875" s="9">
        <f t="shared" si="161"/>
        <v>78</v>
      </c>
      <c r="S1875">
        <f t="shared" si="162"/>
        <v>0</v>
      </c>
      <c r="T1875">
        <f t="shared" si="163"/>
        <v>0</v>
      </c>
      <c r="U1875">
        <v>0</v>
      </c>
    </row>
    <row r="1876" spans="14:21">
      <c r="N1876" s="8" t="s">
        <v>1926</v>
      </c>
      <c r="O1876" s="2" t="s">
        <v>3</v>
      </c>
      <c r="P1876" s="2" t="str">
        <f t="shared" si="159"/>
        <v>1946701</v>
      </c>
      <c r="Q1876" s="2" t="str">
        <f t="shared" si="160"/>
        <v>1948101</v>
      </c>
      <c r="R1876" s="9">
        <f t="shared" si="161"/>
        <v>103</v>
      </c>
      <c r="S1876">
        <f t="shared" si="162"/>
        <v>0</v>
      </c>
      <c r="T1876">
        <f t="shared" si="163"/>
        <v>0</v>
      </c>
      <c r="U1876">
        <v>0</v>
      </c>
    </row>
    <row r="1877" spans="14:21">
      <c r="N1877" s="8" t="s">
        <v>1927</v>
      </c>
      <c r="O1877" s="2" t="s">
        <v>3</v>
      </c>
      <c r="P1877" s="2" t="str">
        <f t="shared" si="159"/>
        <v>1948203</v>
      </c>
      <c r="Q1877" s="2" t="str">
        <f t="shared" si="160"/>
        <v>1948583</v>
      </c>
      <c r="R1877" s="9">
        <f t="shared" si="161"/>
        <v>78</v>
      </c>
      <c r="S1877">
        <f t="shared" si="162"/>
        <v>0</v>
      </c>
      <c r="T1877">
        <f t="shared" si="163"/>
        <v>0</v>
      </c>
      <c r="U1877">
        <v>0</v>
      </c>
    </row>
    <row r="1878" spans="14:21">
      <c r="N1878" s="8" t="s">
        <v>1928</v>
      </c>
      <c r="O1878" s="2" t="s">
        <v>3</v>
      </c>
      <c r="P1878" s="2" t="str">
        <f t="shared" si="159"/>
        <v>1948660</v>
      </c>
      <c r="Q1878" s="2" t="str">
        <f t="shared" si="160"/>
        <v>1950663</v>
      </c>
      <c r="R1878" s="9">
        <f t="shared" si="161"/>
        <v>-2</v>
      </c>
      <c r="S1878">
        <f t="shared" si="162"/>
        <v>1</v>
      </c>
      <c r="T1878">
        <f t="shared" si="163"/>
        <v>-2</v>
      </c>
      <c r="U1878">
        <v>-2</v>
      </c>
    </row>
    <row r="1879" spans="14:21">
      <c r="N1879" s="8" t="s">
        <v>1929</v>
      </c>
      <c r="O1879" s="2" t="s">
        <v>3</v>
      </c>
      <c r="P1879" s="2" t="str">
        <f t="shared" si="159"/>
        <v>1950660</v>
      </c>
      <c r="Q1879" s="2" t="str">
        <f t="shared" si="160"/>
        <v>1951652</v>
      </c>
      <c r="R1879" s="9">
        <f t="shared" si="161"/>
        <v>-2</v>
      </c>
      <c r="S1879">
        <f t="shared" si="162"/>
        <v>1</v>
      </c>
      <c r="T1879">
        <f t="shared" si="163"/>
        <v>-2</v>
      </c>
      <c r="U1879">
        <v>-2</v>
      </c>
    </row>
    <row r="1880" spans="14:21">
      <c r="N1880" s="8" t="s">
        <v>1930</v>
      </c>
      <c r="O1880" s="2" t="s">
        <v>3</v>
      </c>
      <c r="P1880" s="2" t="str">
        <f t="shared" si="159"/>
        <v>1951649</v>
      </c>
      <c r="Q1880" s="2" t="str">
        <f t="shared" si="160"/>
        <v>1952587</v>
      </c>
      <c r="R1880" s="9">
        <f t="shared" si="161"/>
        <v>233</v>
      </c>
      <c r="S1880">
        <f t="shared" si="162"/>
        <v>0</v>
      </c>
      <c r="T1880">
        <f t="shared" si="163"/>
        <v>0</v>
      </c>
      <c r="U1880">
        <v>0</v>
      </c>
    </row>
    <row r="1881" spans="14:21">
      <c r="N1881" s="8" t="s">
        <v>1931</v>
      </c>
      <c r="O1881" s="2" t="s">
        <v>7</v>
      </c>
      <c r="P1881" s="2" t="str">
        <f t="shared" si="159"/>
        <v>1952819</v>
      </c>
      <c r="Q1881" s="2" t="str">
        <f t="shared" si="160"/>
        <v>1953025</v>
      </c>
      <c r="R1881" s="9">
        <f t="shared" si="161"/>
        <v>50</v>
      </c>
      <c r="S1881">
        <f t="shared" si="162"/>
        <v>0</v>
      </c>
      <c r="T1881">
        <f t="shared" si="163"/>
        <v>0</v>
      </c>
      <c r="U1881">
        <v>0</v>
      </c>
    </row>
    <row r="1882" spans="14:21">
      <c r="N1882" s="8" t="s">
        <v>1932</v>
      </c>
      <c r="O1882" s="2" t="s">
        <v>3</v>
      </c>
      <c r="P1882" s="2" t="str">
        <f t="shared" si="159"/>
        <v>1953074</v>
      </c>
      <c r="Q1882" s="2" t="str">
        <f t="shared" si="160"/>
        <v>1954726</v>
      </c>
      <c r="R1882" s="9">
        <f t="shared" si="161"/>
        <v>89</v>
      </c>
      <c r="S1882">
        <f t="shared" si="162"/>
        <v>0</v>
      </c>
      <c r="T1882">
        <f t="shared" si="163"/>
        <v>0</v>
      </c>
      <c r="U1882">
        <v>0</v>
      </c>
    </row>
    <row r="1883" spans="14:21">
      <c r="N1883" s="8" t="s">
        <v>1933</v>
      </c>
      <c r="O1883" s="2" t="s">
        <v>3</v>
      </c>
      <c r="P1883" s="2" t="str">
        <f t="shared" si="159"/>
        <v>1954814</v>
      </c>
      <c r="Q1883" s="2" t="str">
        <f t="shared" si="160"/>
        <v>1955224</v>
      </c>
      <c r="R1883" s="9">
        <f t="shared" si="161"/>
        <v>184</v>
      </c>
      <c r="S1883">
        <f t="shared" si="162"/>
        <v>0</v>
      </c>
      <c r="T1883">
        <f t="shared" si="163"/>
        <v>0</v>
      </c>
      <c r="U1883">
        <v>0</v>
      </c>
    </row>
    <row r="1884" spans="14:21">
      <c r="N1884" s="8" t="s">
        <v>1934</v>
      </c>
      <c r="O1884" s="2" t="s">
        <v>3</v>
      </c>
      <c r="P1884" s="2" t="str">
        <f t="shared" si="159"/>
        <v>1955407</v>
      </c>
      <c r="Q1884" s="2" t="str">
        <f t="shared" si="160"/>
        <v>1956126</v>
      </c>
      <c r="R1884" s="9">
        <f t="shared" si="161"/>
        <v>1</v>
      </c>
      <c r="S1884">
        <f t="shared" si="162"/>
        <v>0</v>
      </c>
      <c r="T1884">
        <f t="shared" si="163"/>
        <v>0</v>
      </c>
      <c r="U1884">
        <v>0</v>
      </c>
    </row>
    <row r="1885" spans="14:21">
      <c r="N1885" s="8" t="s">
        <v>1935</v>
      </c>
      <c r="O1885" s="2" t="s">
        <v>3</v>
      </c>
      <c r="P1885" s="2" t="str">
        <f t="shared" si="159"/>
        <v>1956126</v>
      </c>
      <c r="Q1885" s="2" t="str">
        <f t="shared" si="160"/>
        <v>1956647</v>
      </c>
      <c r="R1885" s="9">
        <f t="shared" si="161"/>
        <v>-2</v>
      </c>
      <c r="S1885">
        <f t="shared" si="162"/>
        <v>1</v>
      </c>
      <c r="T1885">
        <f t="shared" si="163"/>
        <v>-2</v>
      </c>
      <c r="U1885">
        <v>-2</v>
      </c>
    </row>
    <row r="1886" spans="14:21">
      <c r="N1886" s="8" t="s">
        <v>1936</v>
      </c>
      <c r="O1886" s="2" t="s">
        <v>3</v>
      </c>
      <c r="P1886" s="2" t="str">
        <f t="shared" si="159"/>
        <v>1956644</v>
      </c>
      <c r="Q1886" s="2" t="str">
        <f t="shared" si="160"/>
        <v>1957411</v>
      </c>
      <c r="R1886" s="9">
        <f t="shared" si="161"/>
        <v>7</v>
      </c>
      <c r="S1886">
        <f t="shared" si="162"/>
        <v>0</v>
      </c>
      <c r="T1886">
        <f t="shared" si="163"/>
        <v>0</v>
      </c>
      <c r="U1886">
        <v>0</v>
      </c>
    </row>
    <row r="1887" spans="14:21">
      <c r="N1887" s="8" t="s">
        <v>1937</v>
      </c>
      <c r="O1887" s="2" t="s">
        <v>7</v>
      </c>
      <c r="P1887" s="2" t="str">
        <f t="shared" si="159"/>
        <v>1957417</v>
      </c>
      <c r="Q1887" s="2" t="str">
        <f t="shared" si="160"/>
        <v>1959471</v>
      </c>
      <c r="R1887" s="9">
        <f t="shared" si="161"/>
        <v>54</v>
      </c>
      <c r="S1887">
        <f t="shared" si="162"/>
        <v>0</v>
      </c>
      <c r="T1887">
        <f t="shared" si="163"/>
        <v>0</v>
      </c>
      <c r="U1887">
        <v>0</v>
      </c>
    </row>
    <row r="1888" spans="14:21">
      <c r="N1888" s="8" t="s">
        <v>1938</v>
      </c>
      <c r="O1888" s="2" t="s">
        <v>7</v>
      </c>
      <c r="P1888" s="2" t="str">
        <f t="shared" si="159"/>
        <v>1959524</v>
      </c>
      <c r="Q1888" s="2" t="str">
        <f t="shared" si="160"/>
        <v>1960816</v>
      </c>
      <c r="R1888" s="9">
        <f t="shared" si="161"/>
        <v>36</v>
      </c>
      <c r="S1888">
        <f t="shared" si="162"/>
        <v>0</v>
      </c>
      <c r="T1888">
        <f t="shared" si="163"/>
        <v>0</v>
      </c>
      <c r="U1888">
        <v>0</v>
      </c>
    </row>
    <row r="1889" spans="14:21">
      <c r="N1889" s="8" t="s">
        <v>1939</v>
      </c>
      <c r="O1889" s="2" t="s">
        <v>7</v>
      </c>
      <c r="P1889" s="2" t="str">
        <f t="shared" si="159"/>
        <v>1960851</v>
      </c>
      <c r="Q1889" s="2" t="str">
        <f t="shared" si="160"/>
        <v>1961891</v>
      </c>
      <c r="R1889" s="9">
        <f t="shared" si="161"/>
        <v>97</v>
      </c>
      <c r="S1889">
        <f t="shared" si="162"/>
        <v>0</v>
      </c>
      <c r="T1889">
        <f t="shared" si="163"/>
        <v>0</v>
      </c>
      <c r="U1889">
        <v>0</v>
      </c>
    </row>
    <row r="1890" spans="14:21">
      <c r="N1890" s="8" t="s">
        <v>1940</v>
      </c>
      <c r="O1890" s="2" t="s">
        <v>3</v>
      </c>
      <c r="P1890" s="2" t="str">
        <f t="shared" si="159"/>
        <v>1961987</v>
      </c>
      <c r="Q1890" s="2" t="str">
        <f t="shared" si="160"/>
        <v>1963582</v>
      </c>
      <c r="R1890" s="9">
        <f t="shared" si="161"/>
        <v>167</v>
      </c>
      <c r="S1890">
        <f t="shared" si="162"/>
        <v>0</v>
      </c>
      <c r="T1890">
        <f t="shared" si="163"/>
        <v>0</v>
      </c>
      <c r="U1890">
        <v>0</v>
      </c>
    </row>
    <row r="1891" spans="14:21">
      <c r="N1891" s="8" t="s">
        <v>1941</v>
      </c>
      <c r="O1891" s="2" t="s">
        <v>7</v>
      </c>
      <c r="P1891" s="2" t="str">
        <f t="shared" si="159"/>
        <v>1963748</v>
      </c>
      <c r="Q1891" s="2" t="str">
        <f t="shared" si="160"/>
        <v>1964254</v>
      </c>
      <c r="R1891" s="9">
        <f t="shared" si="161"/>
        <v>159</v>
      </c>
      <c r="S1891">
        <f t="shared" si="162"/>
        <v>0</v>
      </c>
      <c r="T1891">
        <f t="shared" si="163"/>
        <v>0</v>
      </c>
      <c r="U1891">
        <v>0</v>
      </c>
    </row>
    <row r="1892" spans="14:21">
      <c r="N1892" s="8" t="s">
        <v>1942</v>
      </c>
      <c r="O1892" s="2" t="s">
        <v>7</v>
      </c>
      <c r="P1892" s="2" t="str">
        <f t="shared" si="159"/>
        <v>1964412</v>
      </c>
      <c r="Q1892" s="2" t="str">
        <f t="shared" si="160"/>
        <v>1964972</v>
      </c>
      <c r="R1892" s="9">
        <f t="shared" si="161"/>
        <v>-2</v>
      </c>
      <c r="S1892">
        <f t="shared" si="162"/>
        <v>1</v>
      </c>
      <c r="T1892">
        <f t="shared" si="163"/>
        <v>-2</v>
      </c>
      <c r="U1892">
        <v>-2</v>
      </c>
    </row>
    <row r="1893" spans="14:21">
      <c r="N1893" s="8" t="s">
        <v>1943</v>
      </c>
      <c r="O1893" s="2" t="s">
        <v>7</v>
      </c>
      <c r="P1893" s="2" t="str">
        <f t="shared" si="159"/>
        <v>1964969</v>
      </c>
      <c r="Q1893" s="2" t="str">
        <f t="shared" si="160"/>
        <v>1965778</v>
      </c>
      <c r="R1893" s="9">
        <f t="shared" si="161"/>
        <v>-23</v>
      </c>
      <c r="S1893">
        <f t="shared" si="162"/>
        <v>0</v>
      </c>
      <c r="T1893">
        <f t="shared" si="163"/>
        <v>0</v>
      </c>
      <c r="U1893">
        <v>0</v>
      </c>
    </row>
    <row r="1894" spans="14:21">
      <c r="N1894" s="8" t="s">
        <v>1944</v>
      </c>
      <c r="O1894" s="2" t="s">
        <v>3</v>
      </c>
      <c r="P1894" s="2" t="str">
        <f t="shared" si="159"/>
        <v>1965754</v>
      </c>
      <c r="Q1894" s="2" t="str">
        <f t="shared" si="160"/>
        <v>1966530</v>
      </c>
      <c r="R1894" s="9">
        <f t="shared" si="161"/>
        <v>-9</v>
      </c>
      <c r="S1894">
        <f t="shared" si="162"/>
        <v>1</v>
      </c>
      <c r="T1894">
        <f t="shared" si="163"/>
        <v>-9</v>
      </c>
      <c r="U1894">
        <v>-9</v>
      </c>
    </row>
    <row r="1895" spans="14:21">
      <c r="N1895" s="8" t="s">
        <v>1945</v>
      </c>
      <c r="O1895" s="2" t="s">
        <v>3</v>
      </c>
      <c r="P1895" s="2" t="str">
        <f t="shared" si="159"/>
        <v>1966520</v>
      </c>
      <c r="Q1895" s="2" t="str">
        <f t="shared" si="160"/>
        <v>1967599</v>
      </c>
      <c r="R1895" s="9">
        <f t="shared" si="161"/>
        <v>172</v>
      </c>
      <c r="S1895">
        <f t="shared" si="162"/>
        <v>0</v>
      </c>
      <c r="T1895">
        <f t="shared" si="163"/>
        <v>0</v>
      </c>
      <c r="U1895">
        <v>0</v>
      </c>
    </row>
    <row r="1896" spans="14:21">
      <c r="N1896" s="8" t="s">
        <v>1946</v>
      </c>
      <c r="O1896" s="2" t="s">
        <v>7</v>
      </c>
      <c r="P1896" s="2" t="str">
        <f t="shared" si="159"/>
        <v>1967770</v>
      </c>
      <c r="Q1896" s="2" t="str">
        <f t="shared" si="160"/>
        <v>1968582</v>
      </c>
      <c r="R1896" s="9">
        <f t="shared" si="161"/>
        <v>73</v>
      </c>
      <c r="S1896">
        <f t="shared" si="162"/>
        <v>0</v>
      </c>
      <c r="T1896">
        <f t="shared" si="163"/>
        <v>0</v>
      </c>
      <c r="U1896">
        <v>0</v>
      </c>
    </row>
    <row r="1897" spans="14:21">
      <c r="N1897" s="8" t="s">
        <v>1947</v>
      </c>
      <c r="O1897" s="2" t="s">
        <v>3</v>
      </c>
      <c r="P1897" s="2" t="str">
        <f t="shared" si="159"/>
        <v>1968654</v>
      </c>
      <c r="Q1897" s="2" t="str">
        <f t="shared" si="160"/>
        <v>1969898</v>
      </c>
      <c r="R1897" s="9">
        <f t="shared" si="161"/>
        <v>34</v>
      </c>
      <c r="S1897">
        <f t="shared" si="162"/>
        <v>0</v>
      </c>
      <c r="T1897">
        <f t="shared" si="163"/>
        <v>0</v>
      </c>
      <c r="U1897">
        <v>0</v>
      </c>
    </row>
    <row r="1898" spans="14:21">
      <c r="N1898" s="8" t="s">
        <v>1948</v>
      </c>
      <c r="O1898" s="2" t="s">
        <v>3</v>
      </c>
      <c r="P1898" s="2" t="str">
        <f t="shared" si="159"/>
        <v>1969931</v>
      </c>
      <c r="Q1898" s="2" t="str">
        <f t="shared" si="160"/>
        <v>1970821</v>
      </c>
      <c r="R1898" s="9">
        <f t="shared" si="161"/>
        <v>2</v>
      </c>
      <c r="S1898">
        <f t="shared" si="162"/>
        <v>0</v>
      </c>
      <c r="T1898">
        <f t="shared" si="163"/>
        <v>0</v>
      </c>
      <c r="U1898">
        <v>0</v>
      </c>
    </row>
    <row r="1899" spans="14:21">
      <c r="N1899" s="8" t="s">
        <v>1949</v>
      </c>
      <c r="O1899" s="2" t="s">
        <v>3</v>
      </c>
      <c r="P1899" s="2" t="str">
        <f t="shared" si="159"/>
        <v>1970822</v>
      </c>
      <c r="Q1899" s="2" t="str">
        <f t="shared" si="160"/>
        <v>1972228</v>
      </c>
      <c r="R1899" s="9">
        <f t="shared" si="161"/>
        <v>63</v>
      </c>
      <c r="S1899">
        <f t="shared" si="162"/>
        <v>0</v>
      </c>
      <c r="T1899">
        <f t="shared" si="163"/>
        <v>0</v>
      </c>
      <c r="U1899">
        <v>0</v>
      </c>
    </row>
    <row r="1900" spans="14:21">
      <c r="N1900" s="8" t="s">
        <v>1950</v>
      </c>
      <c r="O1900" s="2" t="s">
        <v>3</v>
      </c>
      <c r="P1900" s="2" t="str">
        <f t="shared" si="159"/>
        <v>1972290</v>
      </c>
      <c r="Q1900" s="2" t="str">
        <f t="shared" si="160"/>
        <v>1972778</v>
      </c>
      <c r="R1900" s="9">
        <f t="shared" si="161"/>
        <v>55</v>
      </c>
      <c r="S1900">
        <f t="shared" si="162"/>
        <v>0</v>
      </c>
      <c r="T1900">
        <f t="shared" si="163"/>
        <v>0</v>
      </c>
      <c r="U1900">
        <v>0</v>
      </c>
    </row>
    <row r="1901" spans="14:21">
      <c r="N1901" s="8" t="s">
        <v>1951</v>
      </c>
      <c r="O1901" s="2" t="s">
        <v>7</v>
      </c>
      <c r="P1901" s="2" t="str">
        <f t="shared" si="159"/>
        <v>1972832</v>
      </c>
      <c r="Q1901" s="2" t="str">
        <f t="shared" si="160"/>
        <v>1973413</v>
      </c>
      <c r="R1901" s="9">
        <f t="shared" si="161"/>
        <v>46</v>
      </c>
      <c r="S1901">
        <f t="shared" si="162"/>
        <v>0</v>
      </c>
      <c r="T1901">
        <f t="shared" si="163"/>
        <v>0</v>
      </c>
      <c r="U1901">
        <v>0</v>
      </c>
    </row>
    <row r="1902" spans="14:21">
      <c r="N1902" s="8" t="s">
        <v>1952</v>
      </c>
      <c r="O1902" s="2" t="s">
        <v>3</v>
      </c>
      <c r="P1902" s="2" t="str">
        <f t="shared" si="159"/>
        <v>1973458</v>
      </c>
      <c r="Q1902" s="2" t="str">
        <f t="shared" si="160"/>
        <v>1975839</v>
      </c>
      <c r="R1902" s="9">
        <f t="shared" si="161"/>
        <v>94</v>
      </c>
      <c r="S1902">
        <f t="shared" si="162"/>
        <v>0</v>
      </c>
      <c r="T1902">
        <f t="shared" si="163"/>
        <v>0</v>
      </c>
      <c r="U1902">
        <v>0</v>
      </c>
    </row>
    <row r="1903" spans="14:21">
      <c r="N1903" s="8" t="s">
        <v>1953</v>
      </c>
      <c r="O1903" s="2" t="s">
        <v>3</v>
      </c>
      <c r="P1903" s="2" t="str">
        <f t="shared" si="159"/>
        <v>1975932</v>
      </c>
      <c r="Q1903" s="2" t="str">
        <f t="shared" si="160"/>
        <v>1976978</v>
      </c>
      <c r="R1903" s="9">
        <f t="shared" si="161"/>
        <v>6</v>
      </c>
      <c r="S1903">
        <f t="shared" si="162"/>
        <v>0</v>
      </c>
      <c r="T1903">
        <f t="shared" si="163"/>
        <v>0</v>
      </c>
      <c r="U1903">
        <v>0</v>
      </c>
    </row>
    <row r="1904" spans="14:21">
      <c r="N1904" s="8" t="s">
        <v>1954</v>
      </c>
      <c r="O1904" s="2" t="s">
        <v>3</v>
      </c>
      <c r="P1904" s="2" t="str">
        <f t="shared" si="159"/>
        <v>1976983</v>
      </c>
      <c r="Q1904" s="2" t="str">
        <f t="shared" si="160"/>
        <v>1978113</v>
      </c>
      <c r="R1904" s="9">
        <f t="shared" si="161"/>
        <v>17</v>
      </c>
      <c r="S1904">
        <f t="shared" si="162"/>
        <v>0</v>
      </c>
      <c r="T1904">
        <f t="shared" si="163"/>
        <v>0</v>
      </c>
      <c r="U1904">
        <v>0</v>
      </c>
    </row>
    <row r="1905" spans="14:21">
      <c r="N1905" s="8" t="s">
        <v>1955</v>
      </c>
      <c r="O1905" s="2" t="s">
        <v>3</v>
      </c>
      <c r="P1905" s="2" t="str">
        <f t="shared" si="159"/>
        <v>1978129</v>
      </c>
      <c r="Q1905" s="2" t="str">
        <f t="shared" si="160"/>
        <v>1979454</v>
      </c>
      <c r="R1905" s="9">
        <f t="shared" si="161"/>
        <v>43</v>
      </c>
      <c r="S1905">
        <f t="shared" si="162"/>
        <v>0</v>
      </c>
      <c r="T1905">
        <f t="shared" si="163"/>
        <v>0</v>
      </c>
      <c r="U1905">
        <v>0</v>
      </c>
    </row>
    <row r="1906" spans="14:21">
      <c r="N1906" s="8" t="s">
        <v>1956</v>
      </c>
      <c r="O1906" s="2" t="s">
        <v>3</v>
      </c>
      <c r="P1906" s="2" t="str">
        <f t="shared" si="159"/>
        <v>1979496</v>
      </c>
      <c r="Q1906" s="2" t="str">
        <f t="shared" si="160"/>
        <v>1982498</v>
      </c>
      <c r="R1906" s="9">
        <f t="shared" si="161"/>
        <v>16</v>
      </c>
      <c r="S1906">
        <f t="shared" si="162"/>
        <v>0</v>
      </c>
      <c r="T1906">
        <f t="shared" si="163"/>
        <v>0</v>
      </c>
      <c r="U1906">
        <v>0</v>
      </c>
    </row>
    <row r="1907" spans="14:21">
      <c r="N1907" s="8" t="s">
        <v>1957</v>
      </c>
      <c r="O1907" s="2" t="s">
        <v>3</v>
      </c>
      <c r="P1907" s="2" t="str">
        <f t="shared" si="159"/>
        <v>1982513</v>
      </c>
      <c r="Q1907" s="2" t="str">
        <f t="shared" si="160"/>
        <v>1983253</v>
      </c>
      <c r="R1907" s="9">
        <f t="shared" si="161"/>
        <v>165</v>
      </c>
      <c r="S1907">
        <f t="shared" si="162"/>
        <v>0</v>
      </c>
      <c r="T1907">
        <f t="shared" si="163"/>
        <v>0</v>
      </c>
      <c r="U1907">
        <v>0</v>
      </c>
    </row>
    <row r="1908" spans="14:21">
      <c r="N1908" s="8" t="s">
        <v>1958</v>
      </c>
      <c r="O1908" s="2" t="s">
        <v>3</v>
      </c>
      <c r="P1908" s="2" t="str">
        <f t="shared" si="159"/>
        <v>1983417</v>
      </c>
      <c r="Q1908" s="2" t="str">
        <f t="shared" si="160"/>
        <v>1984493</v>
      </c>
      <c r="R1908" s="9">
        <f t="shared" si="161"/>
        <v>155</v>
      </c>
      <c r="S1908">
        <f t="shared" si="162"/>
        <v>0</v>
      </c>
      <c r="T1908">
        <f t="shared" si="163"/>
        <v>0</v>
      </c>
      <c r="U1908">
        <v>0</v>
      </c>
    </row>
    <row r="1909" spans="14:21">
      <c r="N1909" s="8" t="s">
        <v>1959</v>
      </c>
      <c r="O1909" s="2" t="s">
        <v>3</v>
      </c>
      <c r="P1909" s="2" t="str">
        <f t="shared" si="159"/>
        <v>1984647</v>
      </c>
      <c r="Q1909" s="2" t="str">
        <f t="shared" si="160"/>
        <v>1985081</v>
      </c>
      <c r="R1909" s="9">
        <f t="shared" si="161"/>
        <v>62</v>
      </c>
      <c r="S1909">
        <f t="shared" si="162"/>
        <v>0</v>
      </c>
      <c r="T1909">
        <f t="shared" si="163"/>
        <v>0</v>
      </c>
      <c r="U1909">
        <v>0</v>
      </c>
    </row>
    <row r="1910" spans="14:21">
      <c r="N1910" s="8" t="s">
        <v>1960</v>
      </c>
      <c r="O1910" s="2" t="s">
        <v>3</v>
      </c>
      <c r="P1910" s="2" t="str">
        <f t="shared" si="159"/>
        <v>1985142</v>
      </c>
      <c r="Q1910" s="2" t="str">
        <f t="shared" si="160"/>
        <v>1985738</v>
      </c>
      <c r="R1910" s="9">
        <f t="shared" si="161"/>
        <v>4</v>
      </c>
      <c r="S1910">
        <f t="shared" si="162"/>
        <v>0</v>
      </c>
      <c r="T1910">
        <f t="shared" si="163"/>
        <v>0</v>
      </c>
      <c r="U1910">
        <v>0</v>
      </c>
    </row>
    <row r="1911" spans="14:21">
      <c r="N1911" s="8" t="s">
        <v>1961</v>
      </c>
      <c r="O1911" s="2" t="s">
        <v>3</v>
      </c>
      <c r="P1911" s="2" t="str">
        <f t="shared" si="159"/>
        <v>1985741</v>
      </c>
      <c r="Q1911" s="2" t="str">
        <f t="shared" si="160"/>
        <v>1986379</v>
      </c>
      <c r="R1911" s="9">
        <f t="shared" si="161"/>
        <v>-2</v>
      </c>
      <c r="S1911">
        <f t="shared" si="162"/>
        <v>1</v>
      </c>
      <c r="T1911">
        <f t="shared" si="163"/>
        <v>-2</v>
      </c>
      <c r="U1911">
        <v>-2</v>
      </c>
    </row>
    <row r="1912" spans="14:21">
      <c r="N1912" s="8" t="s">
        <v>1962</v>
      </c>
      <c r="O1912" s="2" t="s">
        <v>3</v>
      </c>
      <c r="P1912" s="2" t="str">
        <f t="shared" si="159"/>
        <v>1986376</v>
      </c>
      <c r="Q1912" s="2" t="str">
        <f t="shared" si="160"/>
        <v>1988613</v>
      </c>
      <c r="R1912" s="9">
        <f t="shared" si="161"/>
        <v>319</v>
      </c>
      <c r="S1912">
        <f t="shared" si="162"/>
        <v>0</v>
      </c>
      <c r="T1912">
        <f t="shared" si="163"/>
        <v>0</v>
      </c>
      <c r="U1912">
        <v>0</v>
      </c>
    </row>
    <row r="1913" spans="14:21">
      <c r="N1913" s="8" t="s">
        <v>1963</v>
      </c>
      <c r="O1913" s="2" t="s">
        <v>3</v>
      </c>
      <c r="P1913" s="2" t="str">
        <f t="shared" si="159"/>
        <v>1988931</v>
      </c>
      <c r="Q1913" s="2" t="str">
        <f t="shared" si="160"/>
        <v>1989605</v>
      </c>
      <c r="R1913" s="9">
        <f t="shared" si="161"/>
        <v>125</v>
      </c>
      <c r="S1913">
        <f t="shared" si="162"/>
        <v>0</v>
      </c>
      <c r="T1913">
        <f t="shared" si="163"/>
        <v>0</v>
      </c>
      <c r="U1913">
        <v>0</v>
      </c>
    </row>
    <row r="1914" spans="14:21">
      <c r="N1914" s="8" t="s">
        <v>1964</v>
      </c>
      <c r="O1914" s="2" t="s">
        <v>7</v>
      </c>
      <c r="P1914" s="2" t="str">
        <f t="shared" si="159"/>
        <v>1989729</v>
      </c>
      <c r="Q1914" s="2" t="str">
        <f t="shared" si="160"/>
        <v>1989818</v>
      </c>
      <c r="R1914" s="9">
        <f t="shared" si="161"/>
        <v>158</v>
      </c>
      <c r="S1914">
        <f t="shared" si="162"/>
        <v>0</v>
      </c>
      <c r="T1914">
        <f t="shared" si="163"/>
        <v>0</v>
      </c>
      <c r="U1914">
        <v>0</v>
      </c>
    </row>
    <row r="1915" spans="14:21">
      <c r="N1915" s="8" t="s">
        <v>1965</v>
      </c>
      <c r="O1915" s="2" t="s">
        <v>7</v>
      </c>
      <c r="P1915" s="2" t="str">
        <f t="shared" si="159"/>
        <v>1989975</v>
      </c>
      <c r="Q1915" s="2" t="str">
        <f t="shared" si="160"/>
        <v>1990358</v>
      </c>
      <c r="R1915" s="9">
        <f t="shared" si="161"/>
        <v>37</v>
      </c>
      <c r="S1915">
        <f t="shared" si="162"/>
        <v>0</v>
      </c>
      <c r="T1915">
        <f t="shared" si="163"/>
        <v>0</v>
      </c>
      <c r="U1915">
        <v>0</v>
      </c>
    </row>
    <row r="1916" spans="14:21">
      <c r="N1916" s="8" t="s">
        <v>1966</v>
      </c>
      <c r="O1916" s="2" t="s">
        <v>7</v>
      </c>
      <c r="P1916" s="2" t="str">
        <f t="shared" si="159"/>
        <v>1990394</v>
      </c>
      <c r="Q1916" s="2" t="str">
        <f t="shared" si="160"/>
        <v>1990852</v>
      </c>
      <c r="R1916" s="9">
        <f t="shared" si="161"/>
        <v>169</v>
      </c>
      <c r="S1916">
        <f t="shared" si="162"/>
        <v>0</v>
      </c>
      <c r="T1916">
        <f t="shared" si="163"/>
        <v>0</v>
      </c>
      <c r="U1916">
        <v>0</v>
      </c>
    </row>
    <row r="1917" spans="14:21">
      <c r="N1917" s="8" t="s">
        <v>1967</v>
      </c>
      <c r="O1917" s="2" t="s">
        <v>3</v>
      </c>
      <c r="P1917" s="2" t="str">
        <f t="shared" si="159"/>
        <v>1991020</v>
      </c>
      <c r="Q1917" s="2" t="str">
        <f t="shared" si="160"/>
        <v>1991412</v>
      </c>
      <c r="R1917" s="9">
        <f t="shared" si="161"/>
        <v>58</v>
      </c>
      <c r="S1917">
        <f t="shared" si="162"/>
        <v>0</v>
      </c>
      <c r="T1917">
        <f t="shared" si="163"/>
        <v>0</v>
      </c>
      <c r="U1917">
        <v>0</v>
      </c>
    </row>
    <row r="1918" spans="14:21">
      <c r="N1918" s="8" t="s">
        <v>1968</v>
      </c>
      <c r="O1918" s="2" t="s">
        <v>3</v>
      </c>
      <c r="P1918" s="2" t="str">
        <f t="shared" si="159"/>
        <v>1991469</v>
      </c>
      <c r="Q1918" s="2" t="str">
        <f t="shared" si="160"/>
        <v>1992281</v>
      </c>
      <c r="R1918" s="9">
        <f t="shared" si="161"/>
        <v>89</v>
      </c>
      <c r="S1918">
        <f t="shared" si="162"/>
        <v>0</v>
      </c>
      <c r="T1918">
        <f t="shared" si="163"/>
        <v>0</v>
      </c>
      <c r="U1918">
        <v>0</v>
      </c>
    </row>
    <row r="1919" spans="14:21">
      <c r="N1919" s="8" t="s">
        <v>1969</v>
      </c>
      <c r="O1919" s="2" t="s">
        <v>7</v>
      </c>
      <c r="P1919" s="2" t="str">
        <f t="shared" si="159"/>
        <v>1992369</v>
      </c>
      <c r="Q1919" s="2" t="str">
        <f t="shared" si="160"/>
        <v>1993463</v>
      </c>
      <c r="R1919" s="9">
        <f t="shared" si="161"/>
        <v>59</v>
      </c>
      <c r="S1919">
        <f t="shared" si="162"/>
        <v>0</v>
      </c>
      <c r="T1919">
        <f t="shared" si="163"/>
        <v>0</v>
      </c>
      <c r="U1919">
        <v>0</v>
      </c>
    </row>
    <row r="1920" spans="14:21">
      <c r="N1920" s="8" t="s">
        <v>1970</v>
      </c>
      <c r="O1920" s="2" t="s">
        <v>7</v>
      </c>
      <c r="P1920" s="2" t="str">
        <f t="shared" si="159"/>
        <v>1993521</v>
      </c>
      <c r="Q1920" s="2" t="str">
        <f t="shared" si="160"/>
        <v>1994600</v>
      </c>
      <c r="R1920" s="9">
        <f t="shared" si="161"/>
        <v>-34</v>
      </c>
      <c r="S1920">
        <f t="shared" si="162"/>
        <v>0</v>
      </c>
      <c r="T1920">
        <f t="shared" si="163"/>
        <v>0</v>
      </c>
      <c r="U1920">
        <v>0</v>
      </c>
    </row>
    <row r="1921" spans="14:21">
      <c r="N1921" s="8" t="s">
        <v>1971</v>
      </c>
      <c r="O1921" s="2" t="s">
        <v>3</v>
      </c>
      <c r="P1921" s="2" t="str">
        <f t="shared" si="159"/>
        <v>1994565</v>
      </c>
      <c r="Q1921" s="2" t="str">
        <f t="shared" si="160"/>
        <v>1995326</v>
      </c>
      <c r="R1921" s="9">
        <f t="shared" si="161"/>
        <v>271</v>
      </c>
      <c r="S1921">
        <f t="shared" si="162"/>
        <v>0</v>
      </c>
      <c r="T1921">
        <f t="shared" si="163"/>
        <v>0</v>
      </c>
      <c r="U1921">
        <v>0</v>
      </c>
    </row>
    <row r="1922" spans="14:21">
      <c r="N1922" s="8" t="s">
        <v>1972</v>
      </c>
      <c r="O1922" s="2" t="s">
        <v>3</v>
      </c>
      <c r="P1922" s="2" t="str">
        <f t="shared" si="159"/>
        <v>1995596</v>
      </c>
      <c r="Q1922" s="2" t="str">
        <f t="shared" si="160"/>
        <v>1998193</v>
      </c>
      <c r="R1922" s="9">
        <f t="shared" si="161"/>
        <v>11</v>
      </c>
      <c r="S1922">
        <f t="shared" si="162"/>
        <v>0</v>
      </c>
      <c r="T1922">
        <f t="shared" si="163"/>
        <v>0</v>
      </c>
      <c r="U1922">
        <v>0</v>
      </c>
    </row>
    <row r="1923" spans="14:21">
      <c r="N1923" s="8" t="s">
        <v>1973</v>
      </c>
      <c r="O1923" s="2" t="s">
        <v>7</v>
      </c>
      <c r="P1923" s="2" t="str">
        <f t="shared" si="159"/>
        <v>1998203</v>
      </c>
      <c r="Q1923" s="2" t="str">
        <f t="shared" si="160"/>
        <v>1998655</v>
      </c>
      <c r="R1923" s="9">
        <f t="shared" si="161"/>
        <v>2</v>
      </c>
      <c r="S1923">
        <f t="shared" si="162"/>
        <v>0</v>
      </c>
      <c r="T1923">
        <f t="shared" si="163"/>
        <v>0</v>
      </c>
      <c r="U1923">
        <v>0</v>
      </c>
    </row>
    <row r="1924" spans="14:21">
      <c r="N1924" s="8" t="s">
        <v>1974</v>
      </c>
      <c r="O1924" s="2" t="s">
        <v>3</v>
      </c>
      <c r="P1924" s="2" t="str">
        <f t="shared" si="159"/>
        <v>1998656</v>
      </c>
      <c r="Q1924" s="2" t="str">
        <f t="shared" si="160"/>
        <v>1999156</v>
      </c>
      <c r="R1924" s="9">
        <f t="shared" si="161"/>
        <v>85</v>
      </c>
      <c r="S1924">
        <f t="shared" si="162"/>
        <v>0</v>
      </c>
      <c r="T1924">
        <f t="shared" si="163"/>
        <v>0</v>
      </c>
      <c r="U1924">
        <v>0</v>
      </c>
    </row>
    <row r="1925" spans="14:21">
      <c r="N1925" s="8" t="s">
        <v>1975</v>
      </c>
      <c r="O1925" s="2" t="s">
        <v>3</v>
      </c>
      <c r="P1925" s="2" t="str">
        <f t="shared" ref="P1925:P1988" si="164">MID(N:N,1,SEARCH("..",N:N)-1)</f>
        <v>1999240</v>
      </c>
      <c r="Q1925" s="2" t="str">
        <f t="shared" ref="Q1925:Q1988" si="165">MID(N:N,LEN(P1925)+3,LEN(N1925)-LEN(P1925)-2)</f>
        <v>1999896</v>
      </c>
      <c r="R1925" s="9">
        <f t="shared" ref="R1925:R1988" si="166">P1926-Q1925+1</f>
        <v>310</v>
      </c>
      <c r="S1925">
        <f t="shared" ref="S1925:S1988" si="167">IF(O1925=O1926,IF(R1925&lt;0,1,0),0)</f>
        <v>0</v>
      </c>
      <c r="T1925">
        <f t="shared" ref="T1925:T1988" si="168">IF(R1925&lt;0,IF(S1925=1,R1925,0),0)</f>
        <v>0</v>
      </c>
      <c r="U1925">
        <v>0</v>
      </c>
    </row>
    <row r="1926" spans="14:21">
      <c r="N1926" s="8" t="s">
        <v>1976</v>
      </c>
      <c r="O1926" s="2" t="s">
        <v>3</v>
      </c>
      <c r="P1926" s="2" t="str">
        <f t="shared" si="164"/>
        <v>2000205</v>
      </c>
      <c r="Q1926" s="2" t="str">
        <f t="shared" si="165"/>
        <v>2000732</v>
      </c>
      <c r="R1926" s="9">
        <f t="shared" si="166"/>
        <v>1</v>
      </c>
      <c r="S1926">
        <f t="shared" si="167"/>
        <v>0</v>
      </c>
      <c r="T1926">
        <f t="shared" si="168"/>
        <v>0</v>
      </c>
      <c r="U1926">
        <v>0</v>
      </c>
    </row>
    <row r="1927" spans="14:21">
      <c r="N1927" s="8" t="s">
        <v>1977</v>
      </c>
      <c r="O1927" s="2" t="s">
        <v>3</v>
      </c>
      <c r="P1927" s="2" t="str">
        <f t="shared" si="164"/>
        <v>2000732</v>
      </c>
      <c r="Q1927" s="2" t="str">
        <f t="shared" si="165"/>
        <v>2001583</v>
      </c>
      <c r="R1927" s="9">
        <f t="shared" si="166"/>
        <v>65</v>
      </c>
      <c r="S1927">
        <f t="shared" si="167"/>
        <v>0</v>
      </c>
      <c r="T1927">
        <f t="shared" si="168"/>
        <v>0</v>
      </c>
      <c r="U1927">
        <v>0</v>
      </c>
    </row>
    <row r="1928" spans="14:21">
      <c r="N1928" s="8" t="s">
        <v>1978</v>
      </c>
      <c r="O1928" s="2" t="s">
        <v>3</v>
      </c>
      <c r="P1928" s="2" t="str">
        <f t="shared" si="164"/>
        <v>2001647</v>
      </c>
      <c r="Q1928" s="2" t="str">
        <f t="shared" si="165"/>
        <v>2001940</v>
      </c>
      <c r="R1928" s="9">
        <f t="shared" si="166"/>
        <v>43</v>
      </c>
      <c r="S1928">
        <f t="shared" si="167"/>
        <v>0</v>
      </c>
      <c r="T1928">
        <f t="shared" si="168"/>
        <v>0</v>
      </c>
      <c r="U1928">
        <v>0</v>
      </c>
    </row>
    <row r="1929" spans="14:21">
      <c r="N1929" s="8" t="s">
        <v>1979</v>
      </c>
      <c r="O1929" s="2" t="s">
        <v>7</v>
      </c>
      <c r="P1929" s="2" t="str">
        <f t="shared" si="164"/>
        <v>2001982</v>
      </c>
      <c r="Q1929" s="2" t="str">
        <f t="shared" si="165"/>
        <v>2002824</v>
      </c>
      <c r="R1929" s="9">
        <f t="shared" si="166"/>
        <v>14</v>
      </c>
      <c r="S1929">
        <f t="shared" si="167"/>
        <v>0</v>
      </c>
      <c r="T1929">
        <f t="shared" si="168"/>
        <v>0</v>
      </c>
      <c r="U1929">
        <v>0</v>
      </c>
    </row>
    <row r="1930" spans="14:21">
      <c r="N1930" s="8" t="s">
        <v>1980</v>
      </c>
      <c r="O1930" s="2" t="s">
        <v>7</v>
      </c>
      <c r="P1930" s="2" t="str">
        <f t="shared" si="164"/>
        <v>2002837</v>
      </c>
      <c r="Q1930" s="2" t="str">
        <f t="shared" si="165"/>
        <v>2003079</v>
      </c>
      <c r="R1930" s="9">
        <f t="shared" si="166"/>
        <v>55</v>
      </c>
      <c r="S1930">
        <f t="shared" si="167"/>
        <v>0</v>
      </c>
      <c r="T1930">
        <f t="shared" si="168"/>
        <v>0</v>
      </c>
      <c r="U1930">
        <v>0</v>
      </c>
    </row>
    <row r="1931" spans="14:21">
      <c r="N1931" s="8" t="s">
        <v>1981</v>
      </c>
      <c r="O1931" s="2" t="s">
        <v>7</v>
      </c>
      <c r="P1931" s="2" t="str">
        <f t="shared" si="164"/>
        <v>2003133</v>
      </c>
      <c r="Q1931" s="2" t="str">
        <f t="shared" si="165"/>
        <v>2004293</v>
      </c>
      <c r="R1931" s="9">
        <f t="shared" si="166"/>
        <v>13</v>
      </c>
      <c r="S1931">
        <f t="shared" si="167"/>
        <v>0</v>
      </c>
      <c r="T1931">
        <f t="shared" si="168"/>
        <v>0</v>
      </c>
      <c r="U1931">
        <v>0</v>
      </c>
    </row>
    <row r="1932" spans="14:21">
      <c r="N1932" s="8" t="s">
        <v>1982</v>
      </c>
      <c r="O1932" s="2" t="s">
        <v>7</v>
      </c>
      <c r="P1932" s="2" t="str">
        <f t="shared" si="164"/>
        <v>2004305</v>
      </c>
      <c r="Q1932" s="2" t="str">
        <f t="shared" si="165"/>
        <v>2005048</v>
      </c>
      <c r="R1932" s="9">
        <f t="shared" si="166"/>
        <v>8</v>
      </c>
      <c r="S1932">
        <f t="shared" si="167"/>
        <v>0</v>
      </c>
      <c r="T1932">
        <f t="shared" si="168"/>
        <v>0</v>
      </c>
      <c r="U1932">
        <v>0</v>
      </c>
    </row>
    <row r="1933" spans="14:21">
      <c r="N1933" s="8" t="s">
        <v>1983</v>
      </c>
      <c r="O1933" s="2" t="s">
        <v>7</v>
      </c>
      <c r="P1933" s="2" t="str">
        <f t="shared" si="164"/>
        <v>2005055</v>
      </c>
      <c r="Q1933" s="2" t="str">
        <f t="shared" si="165"/>
        <v>2005825</v>
      </c>
      <c r="R1933" s="9">
        <f t="shared" si="166"/>
        <v>223</v>
      </c>
      <c r="S1933">
        <f t="shared" si="167"/>
        <v>0</v>
      </c>
      <c r="T1933">
        <f t="shared" si="168"/>
        <v>0</v>
      </c>
      <c r="U1933">
        <v>0</v>
      </c>
    </row>
    <row r="1934" spans="14:21">
      <c r="N1934" s="8" t="s">
        <v>1984</v>
      </c>
      <c r="O1934" s="2" t="s">
        <v>7</v>
      </c>
      <c r="P1934" s="2" t="str">
        <f t="shared" si="164"/>
        <v>2006047</v>
      </c>
      <c r="Q1934" s="2" t="str">
        <f t="shared" si="165"/>
        <v>2006580</v>
      </c>
      <c r="R1934" s="9">
        <f t="shared" si="166"/>
        <v>10</v>
      </c>
      <c r="S1934">
        <f t="shared" si="167"/>
        <v>0</v>
      </c>
      <c r="T1934">
        <f t="shared" si="168"/>
        <v>0</v>
      </c>
      <c r="U1934">
        <v>0</v>
      </c>
    </row>
    <row r="1935" spans="14:21">
      <c r="N1935" s="8" t="s">
        <v>1985</v>
      </c>
      <c r="O1935" s="2" t="s">
        <v>7</v>
      </c>
      <c r="P1935" s="2" t="str">
        <f t="shared" si="164"/>
        <v>2006589</v>
      </c>
      <c r="Q1935" s="2" t="str">
        <f t="shared" si="165"/>
        <v>2007635</v>
      </c>
      <c r="R1935" s="9">
        <f t="shared" si="166"/>
        <v>7</v>
      </c>
      <c r="S1935">
        <f t="shared" si="167"/>
        <v>0</v>
      </c>
      <c r="T1935">
        <f t="shared" si="168"/>
        <v>0</v>
      </c>
      <c r="U1935">
        <v>0</v>
      </c>
    </row>
    <row r="1936" spans="14:21">
      <c r="N1936" s="8" t="s">
        <v>1986</v>
      </c>
      <c r="O1936" s="2" t="s">
        <v>7</v>
      </c>
      <c r="P1936" s="2" t="str">
        <f t="shared" si="164"/>
        <v>2007641</v>
      </c>
      <c r="Q1936" s="2" t="str">
        <f t="shared" si="165"/>
        <v>2008990</v>
      </c>
      <c r="R1936" s="9">
        <f t="shared" si="166"/>
        <v>243</v>
      </c>
      <c r="S1936">
        <f t="shared" si="167"/>
        <v>0</v>
      </c>
      <c r="T1936">
        <f t="shared" si="168"/>
        <v>0</v>
      </c>
      <c r="U1936">
        <v>0</v>
      </c>
    </row>
    <row r="1937" spans="14:21">
      <c r="N1937" s="8" t="s">
        <v>1987</v>
      </c>
      <c r="O1937" s="2" t="s">
        <v>3</v>
      </c>
      <c r="P1937" s="2" t="str">
        <f t="shared" si="164"/>
        <v>2009232</v>
      </c>
      <c r="Q1937" s="2" t="str">
        <f t="shared" si="165"/>
        <v>2010020</v>
      </c>
      <c r="R1937" s="9">
        <f t="shared" si="166"/>
        <v>7</v>
      </c>
      <c r="S1937">
        <f t="shared" si="167"/>
        <v>0</v>
      </c>
      <c r="T1937">
        <f t="shared" si="168"/>
        <v>0</v>
      </c>
      <c r="U1937">
        <v>0</v>
      </c>
    </row>
    <row r="1938" spans="14:21">
      <c r="N1938" s="8" t="s">
        <v>1988</v>
      </c>
      <c r="O1938" s="2" t="s">
        <v>3</v>
      </c>
      <c r="P1938" s="2" t="str">
        <f t="shared" si="164"/>
        <v>2010026</v>
      </c>
      <c r="Q1938" s="2" t="str">
        <f t="shared" si="165"/>
        <v>2010268</v>
      </c>
      <c r="R1938" s="9">
        <f t="shared" si="166"/>
        <v>120</v>
      </c>
      <c r="S1938">
        <f t="shared" si="167"/>
        <v>0</v>
      </c>
      <c r="T1938">
        <f t="shared" si="168"/>
        <v>0</v>
      </c>
      <c r="U1938">
        <v>0</v>
      </c>
    </row>
    <row r="1939" spans="14:21">
      <c r="N1939" s="8" t="s">
        <v>1989</v>
      </c>
      <c r="O1939" s="2" t="s">
        <v>3</v>
      </c>
      <c r="P1939" s="2" t="str">
        <f t="shared" si="164"/>
        <v>2010387</v>
      </c>
      <c r="Q1939" s="2" t="str">
        <f t="shared" si="165"/>
        <v>2011127</v>
      </c>
      <c r="R1939" s="9">
        <f t="shared" si="166"/>
        <v>88</v>
      </c>
      <c r="S1939">
        <f t="shared" si="167"/>
        <v>0</v>
      </c>
      <c r="T1939">
        <f t="shared" si="168"/>
        <v>0</v>
      </c>
      <c r="U1939">
        <v>0</v>
      </c>
    </row>
    <row r="1940" spans="14:21">
      <c r="N1940" s="8" t="s">
        <v>1990</v>
      </c>
      <c r="O1940" s="2" t="s">
        <v>3</v>
      </c>
      <c r="P1940" s="2" t="str">
        <f t="shared" si="164"/>
        <v>2011214</v>
      </c>
      <c r="Q1940" s="2" t="str">
        <f t="shared" si="165"/>
        <v>2012275</v>
      </c>
      <c r="R1940" s="9">
        <f t="shared" si="166"/>
        <v>89</v>
      </c>
      <c r="S1940">
        <f t="shared" si="167"/>
        <v>0</v>
      </c>
      <c r="T1940">
        <f t="shared" si="168"/>
        <v>0</v>
      </c>
      <c r="U1940">
        <v>0</v>
      </c>
    </row>
    <row r="1941" spans="14:21">
      <c r="N1941" s="8" t="s">
        <v>1991</v>
      </c>
      <c r="O1941" s="2" t="s">
        <v>7</v>
      </c>
      <c r="P1941" s="2" t="str">
        <f t="shared" si="164"/>
        <v>2012363</v>
      </c>
      <c r="Q1941" s="2" t="str">
        <f t="shared" si="165"/>
        <v>2013364</v>
      </c>
      <c r="R1941" s="9">
        <f t="shared" si="166"/>
        <v>-2</v>
      </c>
      <c r="S1941">
        <f t="shared" si="167"/>
        <v>1</v>
      </c>
      <c r="T1941">
        <f t="shared" si="168"/>
        <v>-2</v>
      </c>
      <c r="U1941">
        <v>-2</v>
      </c>
    </row>
    <row r="1942" spans="14:21">
      <c r="N1942" s="8" t="s">
        <v>1992</v>
      </c>
      <c r="O1942" s="2" t="s">
        <v>7</v>
      </c>
      <c r="P1942" s="2" t="str">
        <f t="shared" si="164"/>
        <v>2013361</v>
      </c>
      <c r="Q1942" s="2" t="str">
        <f t="shared" si="165"/>
        <v>2014620</v>
      </c>
      <c r="R1942" s="9">
        <f t="shared" si="166"/>
        <v>62</v>
      </c>
      <c r="S1942">
        <f t="shared" si="167"/>
        <v>0</v>
      </c>
      <c r="T1942">
        <f t="shared" si="168"/>
        <v>0</v>
      </c>
      <c r="U1942">
        <v>0</v>
      </c>
    </row>
    <row r="1943" spans="14:21">
      <c r="N1943" s="8" t="s">
        <v>1993</v>
      </c>
      <c r="O1943" s="2" t="s">
        <v>7</v>
      </c>
      <c r="P1943" s="2" t="str">
        <f t="shared" si="164"/>
        <v>2014681</v>
      </c>
      <c r="Q1943" s="2" t="str">
        <f t="shared" si="165"/>
        <v>2015577</v>
      </c>
      <c r="R1943" s="9">
        <f t="shared" si="166"/>
        <v>69</v>
      </c>
      <c r="S1943">
        <f t="shared" si="167"/>
        <v>0</v>
      </c>
      <c r="T1943">
        <f t="shared" si="168"/>
        <v>0</v>
      </c>
      <c r="U1943">
        <v>0</v>
      </c>
    </row>
    <row r="1944" spans="14:21">
      <c r="N1944" s="8" t="s">
        <v>1994</v>
      </c>
      <c r="O1944" s="2" t="s">
        <v>7</v>
      </c>
      <c r="P1944" s="2" t="str">
        <f t="shared" si="164"/>
        <v>2015645</v>
      </c>
      <c r="Q1944" s="2" t="str">
        <f t="shared" si="165"/>
        <v>2016097</v>
      </c>
      <c r="R1944" s="9">
        <f t="shared" si="166"/>
        <v>47</v>
      </c>
      <c r="S1944">
        <f t="shared" si="167"/>
        <v>0</v>
      </c>
      <c r="T1944">
        <f t="shared" si="168"/>
        <v>0</v>
      </c>
      <c r="U1944">
        <v>0</v>
      </c>
    </row>
    <row r="1945" spans="14:21">
      <c r="N1945" s="8" t="s">
        <v>1995</v>
      </c>
      <c r="O1945" s="2" t="s">
        <v>3</v>
      </c>
      <c r="P1945" s="2" t="str">
        <f t="shared" si="164"/>
        <v>2016143</v>
      </c>
      <c r="Q1945" s="2" t="str">
        <f t="shared" si="165"/>
        <v>2018038</v>
      </c>
      <c r="R1945" s="9">
        <f t="shared" si="166"/>
        <v>352</v>
      </c>
      <c r="S1945">
        <f t="shared" si="167"/>
        <v>0</v>
      </c>
      <c r="T1945">
        <f t="shared" si="168"/>
        <v>0</v>
      </c>
      <c r="U1945">
        <v>0</v>
      </c>
    </row>
    <row r="1946" spans="14:21">
      <c r="N1946" s="8" t="s">
        <v>1996</v>
      </c>
      <c r="O1946" s="2" t="s">
        <v>7</v>
      </c>
      <c r="P1946" s="2" t="str">
        <f t="shared" si="164"/>
        <v>2018389</v>
      </c>
      <c r="Q1946" s="2" t="str">
        <f t="shared" si="165"/>
        <v>2019417</v>
      </c>
      <c r="R1946" s="9">
        <f t="shared" si="166"/>
        <v>82</v>
      </c>
      <c r="S1946">
        <f t="shared" si="167"/>
        <v>0</v>
      </c>
      <c r="T1946">
        <f t="shared" si="168"/>
        <v>0</v>
      </c>
      <c r="U1946">
        <v>0</v>
      </c>
    </row>
    <row r="1947" spans="14:21">
      <c r="N1947" s="8" t="s">
        <v>1997</v>
      </c>
      <c r="O1947" s="2" t="s">
        <v>3</v>
      </c>
      <c r="P1947" s="2" t="str">
        <f t="shared" si="164"/>
        <v>2019498</v>
      </c>
      <c r="Q1947" s="2" t="str">
        <f t="shared" si="165"/>
        <v>2021429</v>
      </c>
      <c r="R1947" s="9">
        <f t="shared" si="166"/>
        <v>65</v>
      </c>
      <c r="S1947">
        <f t="shared" si="167"/>
        <v>0</v>
      </c>
      <c r="T1947">
        <f t="shared" si="168"/>
        <v>0</v>
      </c>
      <c r="U1947">
        <v>0</v>
      </c>
    </row>
    <row r="1948" spans="14:21">
      <c r="N1948" s="8" t="s">
        <v>1998</v>
      </c>
      <c r="O1948" s="2" t="s">
        <v>3</v>
      </c>
      <c r="P1948" s="2" t="str">
        <f t="shared" si="164"/>
        <v>2021493</v>
      </c>
      <c r="Q1948" s="2" t="str">
        <f t="shared" si="165"/>
        <v>2021972</v>
      </c>
      <c r="R1948" s="9">
        <f t="shared" si="166"/>
        <v>118</v>
      </c>
      <c r="S1948">
        <f t="shared" si="167"/>
        <v>0</v>
      </c>
      <c r="T1948">
        <f t="shared" si="168"/>
        <v>0</v>
      </c>
      <c r="U1948">
        <v>0</v>
      </c>
    </row>
    <row r="1949" spans="14:21">
      <c r="N1949" s="8" t="s">
        <v>1999</v>
      </c>
      <c r="O1949" s="2" t="s">
        <v>3</v>
      </c>
      <c r="P1949" s="2" t="str">
        <f t="shared" si="164"/>
        <v>2022089</v>
      </c>
      <c r="Q1949" s="2" t="str">
        <f t="shared" si="165"/>
        <v>2023540</v>
      </c>
      <c r="R1949" s="9">
        <f t="shared" si="166"/>
        <v>155</v>
      </c>
      <c r="S1949">
        <f t="shared" si="167"/>
        <v>0</v>
      </c>
      <c r="T1949">
        <f t="shared" si="168"/>
        <v>0</v>
      </c>
      <c r="U1949">
        <v>0</v>
      </c>
    </row>
    <row r="1950" spans="14:21">
      <c r="N1950" s="8" t="s">
        <v>2000</v>
      </c>
      <c r="O1950" s="2" t="s">
        <v>7</v>
      </c>
      <c r="P1950" s="2" t="str">
        <f t="shared" si="164"/>
        <v>2023694</v>
      </c>
      <c r="Q1950" s="2" t="str">
        <f t="shared" si="165"/>
        <v>2023939</v>
      </c>
      <c r="R1950" s="9">
        <f t="shared" si="166"/>
        <v>65</v>
      </c>
      <c r="S1950">
        <f t="shared" si="167"/>
        <v>0</v>
      </c>
      <c r="T1950">
        <f t="shared" si="168"/>
        <v>0</v>
      </c>
      <c r="U1950">
        <v>0</v>
      </c>
    </row>
    <row r="1951" spans="14:21">
      <c r="N1951" s="8" t="s">
        <v>2001</v>
      </c>
      <c r="O1951" s="2" t="s">
        <v>7</v>
      </c>
      <c r="P1951" s="2" t="str">
        <f t="shared" si="164"/>
        <v>2024003</v>
      </c>
      <c r="Q1951" s="2" t="str">
        <f t="shared" si="165"/>
        <v>2024311</v>
      </c>
      <c r="R1951" s="9">
        <f t="shared" si="166"/>
        <v>78</v>
      </c>
      <c r="S1951">
        <f t="shared" si="167"/>
        <v>0</v>
      </c>
      <c r="T1951">
        <f t="shared" si="168"/>
        <v>0</v>
      </c>
      <c r="U1951">
        <v>0</v>
      </c>
    </row>
    <row r="1952" spans="14:21">
      <c r="N1952" s="8" t="s">
        <v>2002</v>
      </c>
      <c r="O1952" s="2" t="s">
        <v>7</v>
      </c>
      <c r="P1952" s="2" t="str">
        <f t="shared" si="164"/>
        <v>2024388</v>
      </c>
      <c r="Q1952" s="2" t="str">
        <f t="shared" si="165"/>
        <v>2024639</v>
      </c>
      <c r="R1952" s="9">
        <f t="shared" si="166"/>
        <v>190</v>
      </c>
      <c r="S1952">
        <f t="shared" si="167"/>
        <v>0</v>
      </c>
      <c r="T1952">
        <f t="shared" si="168"/>
        <v>0</v>
      </c>
      <c r="U1952">
        <v>0</v>
      </c>
    </row>
    <row r="1953" spans="14:21">
      <c r="N1953" s="8" t="s">
        <v>2003</v>
      </c>
      <c r="O1953" s="2" t="s">
        <v>7</v>
      </c>
      <c r="P1953" s="2" t="str">
        <f t="shared" si="164"/>
        <v>2024828</v>
      </c>
      <c r="Q1953" s="2" t="str">
        <f t="shared" si="165"/>
        <v>2025190</v>
      </c>
      <c r="R1953" s="9">
        <f t="shared" si="166"/>
        <v>210</v>
      </c>
      <c r="S1953">
        <f t="shared" si="167"/>
        <v>0</v>
      </c>
      <c r="T1953">
        <f t="shared" si="168"/>
        <v>0</v>
      </c>
      <c r="U1953">
        <v>0</v>
      </c>
    </row>
    <row r="1954" spans="14:21">
      <c r="N1954" s="8" t="s">
        <v>2004</v>
      </c>
      <c r="O1954" s="2" t="s">
        <v>7</v>
      </c>
      <c r="P1954" s="2" t="str">
        <f t="shared" si="164"/>
        <v>2025399</v>
      </c>
      <c r="Q1954" s="2" t="str">
        <f t="shared" si="165"/>
        <v>2025740</v>
      </c>
      <c r="R1954" s="9">
        <f t="shared" si="166"/>
        <v>54</v>
      </c>
      <c r="S1954">
        <f t="shared" si="167"/>
        <v>0</v>
      </c>
      <c r="T1954">
        <f t="shared" si="168"/>
        <v>0</v>
      </c>
      <c r="U1954">
        <v>0</v>
      </c>
    </row>
    <row r="1955" spans="14:21">
      <c r="N1955" s="8" t="s">
        <v>2005</v>
      </c>
      <c r="O1955" s="2" t="s">
        <v>3</v>
      </c>
      <c r="P1955" s="2" t="str">
        <f t="shared" si="164"/>
        <v>2025793</v>
      </c>
      <c r="Q1955" s="2" t="str">
        <f t="shared" si="165"/>
        <v>2026179</v>
      </c>
      <c r="R1955" s="9">
        <f t="shared" si="166"/>
        <v>5</v>
      </c>
      <c r="S1955">
        <f t="shared" si="167"/>
        <v>0</v>
      </c>
      <c r="T1955">
        <f t="shared" si="168"/>
        <v>0</v>
      </c>
      <c r="U1955">
        <v>0</v>
      </c>
    </row>
    <row r="1956" spans="14:21">
      <c r="N1956" s="8" t="s">
        <v>2006</v>
      </c>
      <c r="O1956" s="2" t="s">
        <v>3</v>
      </c>
      <c r="P1956" s="2" t="str">
        <f t="shared" si="164"/>
        <v>2026183</v>
      </c>
      <c r="Q1956" s="2" t="str">
        <f t="shared" si="165"/>
        <v>2027823</v>
      </c>
      <c r="R1956" s="9">
        <f t="shared" si="166"/>
        <v>107</v>
      </c>
      <c r="S1956">
        <f t="shared" si="167"/>
        <v>0</v>
      </c>
      <c r="T1956">
        <f t="shared" si="168"/>
        <v>0</v>
      </c>
      <c r="U1956">
        <v>0</v>
      </c>
    </row>
    <row r="1957" spans="14:21">
      <c r="N1957" s="8" t="s">
        <v>2007</v>
      </c>
      <c r="O1957" s="2" t="s">
        <v>7</v>
      </c>
      <c r="P1957" s="2" t="str">
        <f t="shared" si="164"/>
        <v>2027929</v>
      </c>
      <c r="Q1957" s="2" t="str">
        <f t="shared" si="165"/>
        <v>2028072</v>
      </c>
      <c r="R1957" s="9">
        <f t="shared" si="166"/>
        <v>125</v>
      </c>
      <c r="S1957">
        <f t="shared" si="167"/>
        <v>0</v>
      </c>
      <c r="T1957">
        <f t="shared" si="168"/>
        <v>0</v>
      </c>
      <c r="U1957">
        <v>0</v>
      </c>
    </row>
    <row r="1958" spans="14:21">
      <c r="N1958" s="8" t="s">
        <v>2008</v>
      </c>
      <c r="O1958" s="2" t="s">
        <v>7</v>
      </c>
      <c r="P1958" s="2" t="str">
        <f t="shared" si="164"/>
        <v>2028196</v>
      </c>
      <c r="Q1958" s="2" t="str">
        <f t="shared" si="165"/>
        <v>2029113</v>
      </c>
      <c r="R1958" s="9">
        <f t="shared" si="166"/>
        <v>122</v>
      </c>
      <c r="S1958">
        <f t="shared" si="167"/>
        <v>0</v>
      </c>
      <c r="T1958">
        <f t="shared" si="168"/>
        <v>0</v>
      </c>
      <c r="U1958">
        <v>0</v>
      </c>
    </row>
    <row r="1959" spans="14:21">
      <c r="N1959" s="8" t="s">
        <v>2009</v>
      </c>
      <c r="O1959" s="2" t="s">
        <v>3</v>
      </c>
      <c r="P1959" s="2" t="str">
        <f t="shared" si="164"/>
        <v>2029234</v>
      </c>
      <c r="Q1959" s="2" t="str">
        <f t="shared" si="165"/>
        <v>2029671</v>
      </c>
      <c r="R1959" s="9">
        <f t="shared" si="166"/>
        <v>92</v>
      </c>
      <c r="S1959">
        <f t="shared" si="167"/>
        <v>0</v>
      </c>
      <c r="T1959">
        <f t="shared" si="168"/>
        <v>0</v>
      </c>
      <c r="U1959">
        <v>0</v>
      </c>
    </row>
    <row r="1960" spans="14:21">
      <c r="N1960" s="8" t="s">
        <v>2010</v>
      </c>
      <c r="O1960" s="2" t="s">
        <v>3</v>
      </c>
      <c r="P1960" s="2" t="str">
        <f t="shared" si="164"/>
        <v>2029762</v>
      </c>
      <c r="Q1960" s="2" t="str">
        <f t="shared" si="165"/>
        <v>2030133</v>
      </c>
      <c r="R1960" s="9">
        <f t="shared" si="166"/>
        <v>208</v>
      </c>
      <c r="S1960">
        <f t="shared" si="167"/>
        <v>0</v>
      </c>
      <c r="T1960">
        <f t="shared" si="168"/>
        <v>0</v>
      </c>
      <c r="U1960">
        <v>0</v>
      </c>
    </row>
    <row r="1961" spans="14:21">
      <c r="N1961" s="8" t="s">
        <v>2011</v>
      </c>
      <c r="O1961" s="2" t="s">
        <v>7</v>
      </c>
      <c r="P1961" s="2" t="str">
        <f t="shared" si="164"/>
        <v>2030340</v>
      </c>
      <c r="Q1961" s="2" t="str">
        <f t="shared" si="165"/>
        <v>2032142</v>
      </c>
      <c r="R1961" s="9">
        <f t="shared" si="166"/>
        <v>49</v>
      </c>
      <c r="S1961">
        <f t="shared" si="167"/>
        <v>0</v>
      </c>
      <c r="T1961">
        <f t="shared" si="168"/>
        <v>0</v>
      </c>
      <c r="U1961">
        <v>0</v>
      </c>
    </row>
    <row r="1962" spans="14:21">
      <c r="N1962" s="8" t="s">
        <v>2012</v>
      </c>
      <c r="O1962" s="2" t="s">
        <v>3</v>
      </c>
      <c r="P1962" s="2" t="str">
        <f t="shared" si="164"/>
        <v>2032190</v>
      </c>
      <c r="Q1962" s="2" t="str">
        <f t="shared" si="165"/>
        <v>2032696</v>
      </c>
      <c r="R1962" s="9">
        <f t="shared" si="166"/>
        <v>159</v>
      </c>
      <c r="S1962">
        <f t="shared" si="167"/>
        <v>0</v>
      </c>
      <c r="T1962">
        <f t="shared" si="168"/>
        <v>0</v>
      </c>
      <c r="U1962">
        <v>0</v>
      </c>
    </row>
    <row r="1963" spans="14:21">
      <c r="N1963" s="8" t="s">
        <v>2013</v>
      </c>
      <c r="O1963" s="2" t="s">
        <v>7</v>
      </c>
      <c r="P1963" s="2" t="str">
        <f t="shared" si="164"/>
        <v>2032854</v>
      </c>
      <c r="Q1963" s="2" t="str">
        <f t="shared" si="165"/>
        <v>2033402</v>
      </c>
      <c r="R1963" s="9">
        <f t="shared" si="166"/>
        <v>48</v>
      </c>
      <c r="S1963">
        <f t="shared" si="167"/>
        <v>0</v>
      </c>
      <c r="T1963">
        <f t="shared" si="168"/>
        <v>0</v>
      </c>
      <c r="U1963">
        <v>0</v>
      </c>
    </row>
    <row r="1964" spans="14:21">
      <c r="N1964" s="8" t="s">
        <v>2014</v>
      </c>
      <c r="O1964" s="2" t="s">
        <v>7</v>
      </c>
      <c r="P1964" s="2" t="str">
        <f t="shared" si="164"/>
        <v>2033449</v>
      </c>
      <c r="Q1964" s="2" t="str">
        <f t="shared" si="165"/>
        <v>2033571</v>
      </c>
      <c r="R1964" s="9">
        <f t="shared" si="166"/>
        <v>301</v>
      </c>
      <c r="S1964">
        <f t="shared" si="167"/>
        <v>0</v>
      </c>
      <c r="T1964">
        <f t="shared" si="168"/>
        <v>0</v>
      </c>
      <c r="U1964">
        <v>0</v>
      </c>
    </row>
    <row r="1965" spans="14:21">
      <c r="N1965" s="8" t="s">
        <v>2015</v>
      </c>
      <c r="O1965" s="2" t="s">
        <v>3</v>
      </c>
      <c r="P1965" s="2" t="str">
        <f t="shared" si="164"/>
        <v>2033871</v>
      </c>
      <c r="Q1965" s="2" t="str">
        <f t="shared" si="165"/>
        <v>2034767</v>
      </c>
      <c r="R1965" s="9">
        <f t="shared" si="166"/>
        <v>-2</v>
      </c>
      <c r="S1965">
        <f t="shared" si="167"/>
        <v>1</v>
      </c>
      <c r="T1965">
        <f t="shared" si="168"/>
        <v>-2</v>
      </c>
      <c r="U1965">
        <v>-2</v>
      </c>
    </row>
    <row r="1966" spans="14:21">
      <c r="N1966" s="8" t="s">
        <v>2016</v>
      </c>
      <c r="O1966" s="2" t="s">
        <v>3</v>
      </c>
      <c r="P1966" s="2" t="str">
        <f t="shared" si="164"/>
        <v>2034764</v>
      </c>
      <c r="Q1966" s="2" t="str">
        <f t="shared" si="165"/>
        <v>2035696</v>
      </c>
      <c r="R1966" s="9">
        <f t="shared" si="166"/>
        <v>35</v>
      </c>
      <c r="S1966">
        <f t="shared" si="167"/>
        <v>0</v>
      </c>
      <c r="T1966">
        <f t="shared" si="168"/>
        <v>0</v>
      </c>
      <c r="U1966">
        <v>0</v>
      </c>
    </row>
    <row r="1967" spans="14:21">
      <c r="N1967" s="8" t="s">
        <v>2017</v>
      </c>
      <c r="O1967" s="2" t="s">
        <v>7</v>
      </c>
      <c r="P1967" s="2" t="str">
        <f t="shared" si="164"/>
        <v>2035730</v>
      </c>
      <c r="Q1967" s="2" t="str">
        <f t="shared" si="165"/>
        <v>2037379</v>
      </c>
      <c r="R1967" s="9">
        <f t="shared" si="166"/>
        <v>35</v>
      </c>
      <c r="S1967">
        <f t="shared" si="167"/>
        <v>0</v>
      </c>
      <c r="T1967">
        <f t="shared" si="168"/>
        <v>0</v>
      </c>
      <c r="U1967">
        <v>0</v>
      </c>
    </row>
    <row r="1968" spans="14:21">
      <c r="N1968" s="8" t="s">
        <v>2018</v>
      </c>
      <c r="O1968" s="2" t="s">
        <v>7</v>
      </c>
      <c r="P1968" s="2" t="str">
        <f t="shared" si="164"/>
        <v>2037413</v>
      </c>
      <c r="Q1968" s="2" t="str">
        <f t="shared" si="165"/>
        <v>2037670</v>
      </c>
      <c r="R1968" s="9">
        <f t="shared" si="166"/>
        <v>103</v>
      </c>
      <c r="S1968">
        <f t="shared" si="167"/>
        <v>0</v>
      </c>
      <c r="T1968">
        <f t="shared" si="168"/>
        <v>0</v>
      </c>
      <c r="U1968">
        <v>0</v>
      </c>
    </row>
    <row r="1969" spans="14:21">
      <c r="N1969" s="8" t="s">
        <v>2019</v>
      </c>
      <c r="O1969" s="2" t="s">
        <v>7</v>
      </c>
      <c r="P1969" s="2" t="str">
        <f t="shared" si="164"/>
        <v>2037772</v>
      </c>
      <c r="Q1969" s="2" t="str">
        <f t="shared" si="165"/>
        <v>2038638</v>
      </c>
      <c r="R1969" s="9">
        <f t="shared" si="166"/>
        <v>48</v>
      </c>
      <c r="S1969">
        <f t="shared" si="167"/>
        <v>0</v>
      </c>
      <c r="T1969">
        <f t="shared" si="168"/>
        <v>0</v>
      </c>
      <c r="U1969">
        <v>0</v>
      </c>
    </row>
    <row r="1970" spans="14:21">
      <c r="N1970" s="8" t="s">
        <v>2020</v>
      </c>
      <c r="O1970" s="2" t="s">
        <v>7</v>
      </c>
      <c r="P1970" s="2" t="str">
        <f t="shared" si="164"/>
        <v>2038685</v>
      </c>
      <c r="Q1970" s="2" t="str">
        <f t="shared" si="165"/>
        <v>2040043</v>
      </c>
      <c r="R1970" s="9">
        <f t="shared" si="166"/>
        <v>432</v>
      </c>
      <c r="S1970">
        <f t="shared" si="167"/>
        <v>0</v>
      </c>
      <c r="T1970">
        <f t="shared" si="168"/>
        <v>0</v>
      </c>
      <c r="U1970">
        <v>0</v>
      </c>
    </row>
    <row r="1971" spans="14:21">
      <c r="N1971" s="8" t="s">
        <v>2021</v>
      </c>
      <c r="O1971" s="2" t="s">
        <v>7</v>
      </c>
      <c r="P1971" s="2" t="str">
        <f t="shared" si="164"/>
        <v>2040474</v>
      </c>
      <c r="Q1971" s="2" t="str">
        <f t="shared" si="165"/>
        <v>2040851</v>
      </c>
      <c r="R1971" s="9">
        <f t="shared" si="166"/>
        <v>188</v>
      </c>
      <c r="S1971">
        <f t="shared" si="167"/>
        <v>0</v>
      </c>
      <c r="T1971">
        <f t="shared" si="168"/>
        <v>0</v>
      </c>
      <c r="U1971">
        <v>0</v>
      </c>
    </row>
    <row r="1972" spans="14:21">
      <c r="N1972" s="8" t="s">
        <v>2022</v>
      </c>
      <c r="O1972" s="2" t="s">
        <v>3</v>
      </c>
      <c r="P1972" s="2" t="str">
        <f t="shared" si="164"/>
        <v>2041038</v>
      </c>
      <c r="Q1972" s="2" t="str">
        <f t="shared" si="165"/>
        <v>2041484</v>
      </c>
      <c r="R1972" s="9">
        <f t="shared" si="166"/>
        <v>-2</v>
      </c>
      <c r="S1972">
        <f t="shared" si="167"/>
        <v>1</v>
      </c>
      <c r="T1972">
        <f t="shared" si="168"/>
        <v>-2</v>
      </c>
      <c r="U1972">
        <v>-2</v>
      </c>
    </row>
    <row r="1973" spans="14:21">
      <c r="N1973" s="8" t="s">
        <v>2023</v>
      </c>
      <c r="O1973" s="2" t="s">
        <v>3</v>
      </c>
      <c r="P1973" s="2" t="str">
        <f t="shared" si="164"/>
        <v>2041481</v>
      </c>
      <c r="Q1973" s="2" t="str">
        <f t="shared" si="165"/>
        <v>2042239</v>
      </c>
      <c r="R1973" s="9">
        <f t="shared" si="166"/>
        <v>52</v>
      </c>
      <c r="S1973">
        <f t="shared" si="167"/>
        <v>0</v>
      </c>
      <c r="T1973">
        <f t="shared" si="168"/>
        <v>0</v>
      </c>
      <c r="U1973">
        <v>0</v>
      </c>
    </row>
    <row r="1974" spans="14:21">
      <c r="N1974" s="8" t="s">
        <v>2024</v>
      </c>
      <c r="O1974" s="2" t="s">
        <v>3</v>
      </c>
      <c r="P1974" s="2" t="str">
        <f t="shared" si="164"/>
        <v>2042290</v>
      </c>
      <c r="Q1974" s="2" t="str">
        <f t="shared" si="165"/>
        <v>2043057</v>
      </c>
      <c r="R1974" s="9">
        <f t="shared" si="166"/>
        <v>95</v>
      </c>
      <c r="S1974">
        <f t="shared" si="167"/>
        <v>0</v>
      </c>
      <c r="T1974">
        <f t="shared" si="168"/>
        <v>0</v>
      </c>
      <c r="U1974">
        <v>0</v>
      </c>
    </row>
    <row r="1975" spans="14:21">
      <c r="N1975" s="8" t="s">
        <v>2025</v>
      </c>
      <c r="O1975" s="2" t="s">
        <v>3</v>
      </c>
      <c r="P1975" s="2" t="str">
        <f t="shared" si="164"/>
        <v>2043151</v>
      </c>
      <c r="Q1975" s="2" t="str">
        <f t="shared" si="165"/>
        <v>2044320</v>
      </c>
      <c r="R1975" s="9">
        <f t="shared" si="166"/>
        <v>69</v>
      </c>
      <c r="S1975">
        <f t="shared" si="167"/>
        <v>0</v>
      </c>
      <c r="T1975">
        <f t="shared" si="168"/>
        <v>0</v>
      </c>
      <c r="U1975">
        <v>0</v>
      </c>
    </row>
    <row r="1976" spans="14:21">
      <c r="N1976" s="8" t="s">
        <v>2026</v>
      </c>
      <c r="O1976" s="2" t="s">
        <v>3</v>
      </c>
      <c r="P1976" s="2" t="str">
        <f t="shared" si="164"/>
        <v>2044388</v>
      </c>
      <c r="Q1976" s="2" t="str">
        <f t="shared" si="165"/>
        <v>2045224</v>
      </c>
      <c r="R1976" s="9">
        <f t="shared" si="166"/>
        <v>187</v>
      </c>
      <c r="S1976">
        <f t="shared" si="167"/>
        <v>0</v>
      </c>
      <c r="T1976">
        <f t="shared" si="168"/>
        <v>0</v>
      </c>
      <c r="U1976">
        <v>0</v>
      </c>
    </row>
    <row r="1977" spans="14:21">
      <c r="N1977" s="8" t="s">
        <v>2027</v>
      </c>
      <c r="O1977" s="2" t="s">
        <v>3</v>
      </c>
      <c r="P1977" s="2" t="str">
        <f t="shared" si="164"/>
        <v>2045410</v>
      </c>
      <c r="Q1977" s="2" t="str">
        <f t="shared" si="165"/>
        <v>2045763</v>
      </c>
      <c r="R1977" s="9">
        <f t="shared" si="166"/>
        <v>31</v>
      </c>
      <c r="S1977">
        <f t="shared" si="167"/>
        <v>0</v>
      </c>
      <c r="T1977">
        <f t="shared" si="168"/>
        <v>0</v>
      </c>
      <c r="U1977">
        <v>0</v>
      </c>
    </row>
    <row r="1978" spans="14:21">
      <c r="N1978" s="8" t="s">
        <v>2028</v>
      </c>
      <c r="O1978" s="2" t="s">
        <v>3</v>
      </c>
      <c r="P1978" s="2" t="str">
        <f t="shared" si="164"/>
        <v>2045793</v>
      </c>
      <c r="Q1978" s="2" t="str">
        <f t="shared" si="165"/>
        <v>2047397</v>
      </c>
      <c r="R1978" s="9">
        <f t="shared" si="166"/>
        <v>171</v>
      </c>
      <c r="S1978">
        <f t="shared" si="167"/>
        <v>0</v>
      </c>
      <c r="T1978">
        <f t="shared" si="168"/>
        <v>0</v>
      </c>
      <c r="U1978">
        <v>0</v>
      </c>
    </row>
    <row r="1979" spans="14:21">
      <c r="N1979" s="8" t="s">
        <v>2029</v>
      </c>
      <c r="O1979" s="2" t="s">
        <v>3</v>
      </c>
      <c r="P1979" s="2" t="str">
        <f t="shared" si="164"/>
        <v>2047567</v>
      </c>
      <c r="Q1979" s="2" t="str">
        <f t="shared" si="165"/>
        <v>2049564</v>
      </c>
      <c r="R1979" s="9">
        <f t="shared" si="166"/>
        <v>82</v>
      </c>
      <c r="S1979">
        <f t="shared" si="167"/>
        <v>0</v>
      </c>
      <c r="T1979">
        <f t="shared" si="168"/>
        <v>0</v>
      </c>
      <c r="U1979">
        <v>0</v>
      </c>
    </row>
    <row r="1980" spans="14:21">
      <c r="N1980" s="8" t="s">
        <v>2030</v>
      </c>
      <c r="O1980" s="2" t="s">
        <v>3</v>
      </c>
      <c r="P1980" s="2" t="str">
        <f t="shared" si="164"/>
        <v>2049645</v>
      </c>
      <c r="Q1980" s="2" t="str">
        <f t="shared" si="165"/>
        <v>2049980</v>
      </c>
      <c r="R1980" s="9">
        <f t="shared" si="166"/>
        <v>35</v>
      </c>
      <c r="S1980">
        <f t="shared" si="167"/>
        <v>0</v>
      </c>
      <c r="T1980">
        <f t="shared" si="168"/>
        <v>0</v>
      </c>
      <c r="U1980">
        <v>0</v>
      </c>
    </row>
    <row r="1981" spans="14:21">
      <c r="N1981" s="8" t="s">
        <v>2031</v>
      </c>
      <c r="O1981" s="2" t="s">
        <v>3</v>
      </c>
      <c r="P1981" s="2" t="str">
        <f t="shared" si="164"/>
        <v>2050014</v>
      </c>
      <c r="Q1981" s="2" t="str">
        <f t="shared" si="165"/>
        <v>2050736</v>
      </c>
      <c r="R1981" s="9">
        <f t="shared" si="166"/>
        <v>170</v>
      </c>
      <c r="S1981">
        <f t="shared" si="167"/>
        <v>0</v>
      </c>
      <c r="T1981">
        <f t="shared" si="168"/>
        <v>0</v>
      </c>
      <c r="U1981">
        <v>0</v>
      </c>
    </row>
    <row r="1982" spans="14:21">
      <c r="N1982" s="8" t="s">
        <v>2032</v>
      </c>
      <c r="O1982" s="2" t="s">
        <v>7</v>
      </c>
      <c r="P1982" s="2" t="str">
        <f t="shared" si="164"/>
        <v>2050905</v>
      </c>
      <c r="Q1982" s="2" t="str">
        <f t="shared" si="165"/>
        <v>2051894</v>
      </c>
      <c r="R1982" s="9">
        <f t="shared" si="166"/>
        <v>-2</v>
      </c>
      <c r="S1982">
        <f t="shared" si="167"/>
        <v>0</v>
      </c>
      <c r="T1982">
        <f t="shared" si="168"/>
        <v>0</v>
      </c>
      <c r="U1982">
        <v>0</v>
      </c>
    </row>
    <row r="1983" spans="14:21">
      <c r="N1983" s="8" t="s">
        <v>2033</v>
      </c>
      <c r="O1983" s="2" t="s">
        <v>3</v>
      </c>
      <c r="P1983" s="2" t="str">
        <f t="shared" si="164"/>
        <v>2051891</v>
      </c>
      <c r="Q1983" s="2" t="str">
        <f t="shared" si="165"/>
        <v>2052499</v>
      </c>
      <c r="R1983" s="9">
        <f t="shared" si="166"/>
        <v>1</v>
      </c>
      <c r="S1983">
        <f t="shared" si="167"/>
        <v>0</v>
      </c>
      <c r="T1983">
        <f t="shared" si="168"/>
        <v>0</v>
      </c>
      <c r="U1983">
        <v>0</v>
      </c>
    </row>
    <row r="1984" spans="14:21">
      <c r="N1984" s="8" t="s">
        <v>2034</v>
      </c>
      <c r="O1984" s="2" t="s">
        <v>3</v>
      </c>
      <c r="P1984" s="2" t="str">
        <f t="shared" si="164"/>
        <v>2052499</v>
      </c>
      <c r="Q1984" s="2" t="str">
        <f t="shared" si="165"/>
        <v>2052831</v>
      </c>
      <c r="R1984" s="9">
        <f t="shared" si="166"/>
        <v>151</v>
      </c>
      <c r="S1984">
        <f t="shared" si="167"/>
        <v>0</v>
      </c>
      <c r="T1984">
        <f t="shared" si="168"/>
        <v>0</v>
      </c>
      <c r="U1984">
        <v>0</v>
      </c>
    </row>
    <row r="1985" spans="14:21">
      <c r="N1985" s="8" t="s">
        <v>2035</v>
      </c>
      <c r="O1985" s="2" t="s">
        <v>7</v>
      </c>
      <c r="P1985" s="2" t="str">
        <f t="shared" si="164"/>
        <v>2052981</v>
      </c>
      <c r="Q1985" s="2" t="str">
        <f t="shared" si="165"/>
        <v>2054405</v>
      </c>
      <c r="R1985" s="9">
        <f t="shared" si="166"/>
        <v>82</v>
      </c>
      <c r="S1985">
        <f t="shared" si="167"/>
        <v>0</v>
      </c>
      <c r="T1985">
        <f t="shared" si="168"/>
        <v>0</v>
      </c>
      <c r="U1985">
        <v>0</v>
      </c>
    </row>
    <row r="1986" spans="14:21">
      <c r="N1986" s="8" t="s">
        <v>2036</v>
      </c>
      <c r="O1986" s="2" t="s">
        <v>7</v>
      </c>
      <c r="P1986" s="2" t="str">
        <f t="shared" si="164"/>
        <v>2054486</v>
      </c>
      <c r="Q1986" s="2" t="str">
        <f t="shared" si="165"/>
        <v>2055412</v>
      </c>
      <c r="R1986" s="9">
        <f t="shared" si="166"/>
        <v>34</v>
      </c>
      <c r="S1986">
        <f t="shared" si="167"/>
        <v>0</v>
      </c>
      <c r="T1986">
        <f t="shared" si="168"/>
        <v>0</v>
      </c>
      <c r="U1986">
        <v>0</v>
      </c>
    </row>
    <row r="1987" spans="14:21">
      <c r="N1987" s="8" t="s">
        <v>2037</v>
      </c>
      <c r="O1987" s="2" t="s">
        <v>3</v>
      </c>
      <c r="P1987" s="2" t="str">
        <f t="shared" si="164"/>
        <v>2055445</v>
      </c>
      <c r="Q1987" s="2" t="str">
        <f t="shared" si="165"/>
        <v>2056338</v>
      </c>
      <c r="R1987" s="9">
        <f t="shared" si="166"/>
        <v>-6</v>
      </c>
      <c r="S1987">
        <f t="shared" si="167"/>
        <v>1</v>
      </c>
      <c r="T1987">
        <f t="shared" si="168"/>
        <v>-6</v>
      </c>
      <c r="U1987">
        <v>-6</v>
      </c>
    </row>
    <row r="1988" spans="14:21">
      <c r="N1988" s="8" t="s">
        <v>2038</v>
      </c>
      <c r="O1988" s="2" t="s">
        <v>3</v>
      </c>
      <c r="P1988" s="2" t="str">
        <f t="shared" si="164"/>
        <v>2056331</v>
      </c>
      <c r="Q1988" s="2" t="str">
        <f t="shared" si="165"/>
        <v>2057653</v>
      </c>
      <c r="R1988" s="9">
        <f t="shared" si="166"/>
        <v>167</v>
      </c>
      <c r="S1988">
        <f t="shared" si="167"/>
        <v>0</v>
      </c>
      <c r="T1988">
        <f t="shared" si="168"/>
        <v>0</v>
      </c>
      <c r="U1988">
        <v>0</v>
      </c>
    </row>
    <row r="1989" spans="14:21">
      <c r="N1989" s="8" t="s">
        <v>2039</v>
      </c>
      <c r="O1989" s="2" t="s">
        <v>7</v>
      </c>
      <c r="P1989" s="2" t="str">
        <f t="shared" ref="P1989:P2052" si="169">MID(N:N,1,SEARCH("..",N:N)-1)</f>
        <v>2057819</v>
      </c>
      <c r="Q1989" s="2" t="str">
        <f t="shared" ref="Q1989:Q2052" si="170">MID(N:N,LEN(P1989)+3,LEN(N1989)-LEN(P1989)-2)</f>
        <v>2058133</v>
      </c>
      <c r="R1989" s="9">
        <f t="shared" ref="R1989:R2052" si="171">P1990-Q1989+1</f>
        <v>592</v>
      </c>
      <c r="S1989">
        <f t="shared" ref="S1989:S2052" si="172">IF(O1989=O1990,IF(R1989&lt;0,1,0),0)</f>
        <v>0</v>
      </c>
      <c r="T1989">
        <f t="shared" ref="T1989:T2052" si="173">IF(R1989&lt;0,IF(S1989=1,R1989,0),0)</f>
        <v>0</v>
      </c>
      <c r="U1989">
        <v>0</v>
      </c>
    </row>
    <row r="1990" spans="14:21">
      <c r="N1990" s="8" t="s">
        <v>2040</v>
      </c>
      <c r="O1990" s="2" t="s">
        <v>3</v>
      </c>
      <c r="P1990" s="2" t="str">
        <f t="shared" si="169"/>
        <v>2058724</v>
      </c>
      <c r="Q1990" s="2" t="str">
        <f t="shared" si="170"/>
        <v>2059857</v>
      </c>
      <c r="R1990" s="9">
        <f t="shared" si="171"/>
        <v>51</v>
      </c>
      <c r="S1990">
        <f t="shared" si="172"/>
        <v>0</v>
      </c>
      <c r="T1990">
        <f t="shared" si="173"/>
        <v>0</v>
      </c>
      <c r="U1990">
        <v>0</v>
      </c>
    </row>
    <row r="1991" spans="14:21">
      <c r="N1991" s="8" t="s">
        <v>2041</v>
      </c>
      <c r="O1991" s="2" t="s">
        <v>3</v>
      </c>
      <c r="P1991" s="2" t="str">
        <f t="shared" si="169"/>
        <v>2059907</v>
      </c>
      <c r="Q1991" s="2" t="str">
        <f t="shared" si="170"/>
        <v>2060818</v>
      </c>
      <c r="R1991" s="9">
        <f t="shared" si="171"/>
        <v>48</v>
      </c>
      <c r="S1991">
        <f t="shared" si="172"/>
        <v>0</v>
      </c>
      <c r="T1991">
        <f t="shared" si="173"/>
        <v>0</v>
      </c>
      <c r="U1991">
        <v>0</v>
      </c>
    </row>
    <row r="1992" spans="14:21">
      <c r="N1992" s="8" t="s">
        <v>2042</v>
      </c>
      <c r="O1992" s="2" t="s">
        <v>3</v>
      </c>
      <c r="P1992" s="2" t="str">
        <f t="shared" si="169"/>
        <v>2060865</v>
      </c>
      <c r="Q1992" s="2" t="str">
        <f t="shared" si="170"/>
        <v>2061527</v>
      </c>
      <c r="R1992" s="9">
        <f t="shared" si="171"/>
        <v>394</v>
      </c>
      <c r="S1992">
        <f t="shared" si="172"/>
        <v>0</v>
      </c>
      <c r="T1992">
        <f t="shared" si="173"/>
        <v>0</v>
      </c>
      <c r="U1992">
        <v>0</v>
      </c>
    </row>
    <row r="1993" spans="14:21">
      <c r="N1993" s="8" t="s">
        <v>2043</v>
      </c>
      <c r="O1993" s="2" t="s">
        <v>3</v>
      </c>
      <c r="P1993" s="2" t="str">
        <f t="shared" si="169"/>
        <v>2061920</v>
      </c>
      <c r="Q1993" s="2" t="str">
        <f t="shared" si="170"/>
        <v>2062321</v>
      </c>
      <c r="R1993" s="9">
        <f t="shared" si="171"/>
        <v>68</v>
      </c>
      <c r="S1993">
        <f t="shared" si="172"/>
        <v>0</v>
      </c>
      <c r="T1993">
        <f t="shared" si="173"/>
        <v>0</v>
      </c>
      <c r="U1993">
        <v>0</v>
      </c>
    </row>
    <row r="1994" spans="14:21">
      <c r="N1994" s="8" t="s">
        <v>2044</v>
      </c>
      <c r="O1994" s="2" t="s">
        <v>3</v>
      </c>
      <c r="P1994" s="2" t="str">
        <f t="shared" si="169"/>
        <v>2062388</v>
      </c>
      <c r="Q1994" s="2" t="str">
        <f t="shared" si="170"/>
        <v>2063434</v>
      </c>
      <c r="R1994" s="9">
        <f t="shared" si="171"/>
        <v>121</v>
      </c>
      <c r="S1994">
        <f t="shared" si="172"/>
        <v>0</v>
      </c>
      <c r="T1994">
        <f t="shared" si="173"/>
        <v>0</v>
      </c>
      <c r="U1994">
        <v>0</v>
      </c>
    </row>
    <row r="1995" spans="14:21">
      <c r="N1995" s="8" t="s">
        <v>2045</v>
      </c>
      <c r="O1995" s="2" t="s">
        <v>7</v>
      </c>
      <c r="P1995" s="2" t="str">
        <f t="shared" si="169"/>
        <v>2063554</v>
      </c>
      <c r="Q1995" s="2" t="str">
        <f t="shared" si="170"/>
        <v>2064174</v>
      </c>
      <c r="R1995" s="9">
        <f t="shared" si="171"/>
        <v>7</v>
      </c>
      <c r="S1995">
        <f t="shared" si="172"/>
        <v>0</v>
      </c>
      <c r="T1995">
        <f t="shared" si="173"/>
        <v>0</v>
      </c>
      <c r="U1995">
        <v>0</v>
      </c>
    </row>
    <row r="1996" spans="14:21">
      <c r="N1996" s="8" t="s">
        <v>2046</v>
      </c>
      <c r="O1996" s="2" t="s">
        <v>7</v>
      </c>
      <c r="P1996" s="2" t="str">
        <f t="shared" si="169"/>
        <v>2064180</v>
      </c>
      <c r="Q1996" s="2" t="str">
        <f t="shared" si="170"/>
        <v>2064896</v>
      </c>
      <c r="R1996" s="9">
        <f t="shared" si="171"/>
        <v>31</v>
      </c>
      <c r="S1996">
        <f t="shared" si="172"/>
        <v>0</v>
      </c>
      <c r="T1996">
        <f t="shared" si="173"/>
        <v>0</v>
      </c>
      <c r="U1996">
        <v>0</v>
      </c>
    </row>
    <row r="1997" spans="14:21">
      <c r="N1997" s="8" t="s">
        <v>2047</v>
      </c>
      <c r="O1997" s="2" t="s">
        <v>3</v>
      </c>
      <c r="P1997" s="2" t="str">
        <f t="shared" si="169"/>
        <v>2064926</v>
      </c>
      <c r="Q1997" s="2" t="str">
        <f t="shared" si="170"/>
        <v>2065561</v>
      </c>
      <c r="R1997" s="9">
        <f t="shared" si="171"/>
        <v>57</v>
      </c>
      <c r="S1997">
        <f t="shared" si="172"/>
        <v>0</v>
      </c>
      <c r="T1997">
        <f t="shared" si="173"/>
        <v>0</v>
      </c>
      <c r="U1997">
        <v>0</v>
      </c>
    </row>
    <row r="1998" spans="14:21">
      <c r="N1998" s="8" t="s">
        <v>2048</v>
      </c>
      <c r="O1998" s="2" t="s">
        <v>3</v>
      </c>
      <c r="P1998" s="2" t="str">
        <f t="shared" si="169"/>
        <v>2065617</v>
      </c>
      <c r="Q1998" s="2" t="str">
        <f t="shared" si="170"/>
        <v>2065967</v>
      </c>
      <c r="R1998" s="9">
        <f t="shared" si="171"/>
        <v>186</v>
      </c>
      <c r="S1998">
        <f t="shared" si="172"/>
        <v>0</v>
      </c>
      <c r="T1998">
        <f t="shared" si="173"/>
        <v>0</v>
      </c>
      <c r="U1998">
        <v>0</v>
      </c>
    </row>
    <row r="1999" spans="14:21">
      <c r="N1999" s="8" t="s">
        <v>2049</v>
      </c>
      <c r="O1999" s="2" t="s">
        <v>3</v>
      </c>
      <c r="P1999" s="2" t="str">
        <f t="shared" si="169"/>
        <v>2066152</v>
      </c>
      <c r="Q1999" s="2" t="str">
        <f t="shared" si="170"/>
        <v>2066370</v>
      </c>
      <c r="R1999" s="9">
        <f t="shared" si="171"/>
        <v>187</v>
      </c>
      <c r="S1999">
        <f t="shared" si="172"/>
        <v>0</v>
      </c>
      <c r="T1999">
        <f t="shared" si="173"/>
        <v>0</v>
      </c>
      <c r="U1999">
        <v>0</v>
      </c>
    </row>
    <row r="2000" spans="14:21">
      <c r="N2000" s="8" t="s">
        <v>2050</v>
      </c>
      <c r="O2000" s="2" t="s">
        <v>7</v>
      </c>
      <c r="P2000" s="2" t="str">
        <f t="shared" si="169"/>
        <v>2066556</v>
      </c>
      <c r="Q2000" s="2" t="str">
        <f t="shared" si="170"/>
        <v>2067143</v>
      </c>
      <c r="R2000" s="9">
        <f t="shared" si="171"/>
        <v>306</v>
      </c>
      <c r="S2000">
        <f t="shared" si="172"/>
        <v>0</v>
      </c>
      <c r="T2000">
        <f t="shared" si="173"/>
        <v>0</v>
      </c>
      <c r="U2000">
        <v>0</v>
      </c>
    </row>
    <row r="2001" spans="14:21">
      <c r="N2001" s="8" t="s">
        <v>2051</v>
      </c>
      <c r="O2001" s="2" t="s">
        <v>3</v>
      </c>
      <c r="P2001" s="2" t="str">
        <f t="shared" si="169"/>
        <v>2067448</v>
      </c>
      <c r="Q2001" s="2" t="str">
        <f t="shared" si="170"/>
        <v>2067735</v>
      </c>
      <c r="R2001" s="9">
        <f t="shared" si="171"/>
        <v>224</v>
      </c>
      <c r="S2001">
        <f t="shared" si="172"/>
        <v>0</v>
      </c>
      <c r="T2001">
        <f t="shared" si="173"/>
        <v>0</v>
      </c>
      <c r="U2001">
        <v>0</v>
      </c>
    </row>
    <row r="2002" spans="14:21">
      <c r="N2002" s="8" t="s">
        <v>2052</v>
      </c>
      <c r="O2002" s="2" t="s">
        <v>3</v>
      </c>
      <c r="P2002" s="2" t="str">
        <f t="shared" si="169"/>
        <v>2067958</v>
      </c>
      <c r="Q2002" s="2" t="str">
        <f t="shared" si="170"/>
        <v>2070180</v>
      </c>
      <c r="R2002" s="9">
        <f t="shared" si="171"/>
        <v>169</v>
      </c>
      <c r="S2002">
        <f t="shared" si="172"/>
        <v>0</v>
      </c>
      <c r="T2002">
        <f t="shared" si="173"/>
        <v>0</v>
      </c>
      <c r="U2002">
        <v>0</v>
      </c>
    </row>
    <row r="2003" spans="14:21">
      <c r="N2003" s="8" t="s">
        <v>2053</v>
      </c>
      <c r="O2003" s="2" t="s">
        <v>3</v>
      </c>
      <c r="P2003" s="2" t="str">
        <f t="shared" si="169"/>
        <v>2070348</v>
      </c>
      <c r="Q2003" s="2" t="str">
        <f t="shared" si="170"/>
        <v>2071166</v>
      </c>
      <c r="R2003" s="9">
        <f t="shared" si="171"/>
        <v>170</v>
      </c>
      <c r="S2003">
        <f t="shared" si="172"/>
        <v>0</v>
      </c>
      <c r="T2003">
        <f t="shared" si="173"/>
        <v>0</v>
      </c>
      <c r="U2003">
        <v>0</v>
      </c>
    </row>
    <row r="2004" spans="14:21">
      <c r="N2004" s="8" t="s">
        <v>2054</v>
      </c>
      <c r="O2004" s="2" t="s">
        <v>7</v>
      </c>
      <c r="P2004" s="2" t="str">
        <f t="shared" si="169"/>
        <v>2071335</v>
      </c>
      <c r="Q2004" s="2" t="str">
        <f t="shared" si="170"/>
        <v>2072045</v>
      </c>
      <c r="R2004" s="9">
        <f t="shared" si="171"/>
        <v>49</v>
      </c>
      <c r="S2004">
        <f t="shared" si="172"/>
        <v>0</v>
      </c>
      <c r="T2004">
        <f t="shared" si="173"/>
        <v>0</v>
      </c>
      <c r="U2004">
        <v>0</v>
      </c>
    </row>
    <row r="2005" spans="14:21">
      <c r="N2005" s="8" t="s">
        <v>2055</v>
      </c>
      <c r="O2005" s="2" t="s">
        <v>7</v>
      </c>
      <c r="P2005" s="2" t="str">
        <f t="shared" si="169"/>
        <v>2072093</v>
      </c>
      <c r="Q2005" s="2" t="str">
        <f t="shared" si="170"/>
        <v>2072806</v>
      </c>
      <c r="R2005" s="9">
        <f t="shared" si="171"/>
        <v>223</v>
      </c>
      <c r="S2005">
        <f t="shared" si="172"/>
        <v>0</v>
      </c>
      <c r="T2005">
        <f t="shared" si="173"/>
        <v>0</v>
      </c>
      <c r="U2005">
        <v>0</v>
      </c>
    </row>
    <row r="2006" spans="14:21">
      <c r="N2006" s="8" t="s">
        <v>2056</v>
      </c>
      <c r="O2006" s="2" t="s">
        <v>7</v>
      </c>
      <c r="P2006" s="2" t="str">
        <f t="shared" si="169"/>
        <v>2073028</v>
      </c>
      <c r="Q2006" s="2" t="str">
        <f t="shared" si="170"/>
        <v>2073618</v>
      </c>
      <c r="R2006" s="9">
        <f t="shared" si="171"/>
        <v>11</v>
      </c>
      <c r="S2006">
        <f t="shared" si="172"/>
        <v>0</v>
      </c>
      <c r="T2006">
        <f t="shared" si="173"/>
        <v>0</v>
      </c>
      <c r="U2006">
        <v>0</v>
      </c>
    </row>
    <row r="2007" spans="14:21">
      <c r="N2007" s="8" t="s">
        <v>2057</v>
      </c>
      <c r="O2007" s="2" t="s">
        <v>7</v>
      </c>
      <c r="P2007" s="2" t="str">
        <f t="shared" si="169"/>
        <v>2073628</v>
      </c>
      <c r="Q2007" s="2" t="str">
        <f t="shared" si="170"/>
        <v>2074449</v>
      </c>
      <c r="R2007" s="9">
        <f t="shared" si="171"/>
        <v>150</v>
      </c>
      <c r="S2007">
        <f t="shared" si="172"/>
        <v>0</v>
      </c>
      <c r="T2007">
        <f t="shared" si="173"/>
        <v>0</v>
      </c>
      <c r="U2007">
        <v>0</v>
      </c>
    </row>
    <row r="2008" spans="14:21">
      <c r="N2008" s="8" t="s">
        <v>2058</v>
      </c>
      <c r="O2008" s="2" t="s">
        <v>3</v>
      </c>
      <c r="P2008" s="2" t="str">
        <f t="shared" si="169"/>
        <v>2074598</v>
      </c>
      <c r="Q2008" s="2" t="str">
        <f t="shared" si="170"/>
        <v>2075284</v>
      </c>
      <c r="R2008" s="9">
        <f t="shared" si="171"/>
        <v>-2</v>
      </c>
      <c r="S2008">
        <f t="shared" si="172"/>
        <v>1</v>
      </c>
      <c r="T2008">
        <f t="shared" si="173"/>
        <v>-2</v>
      </c>
      <c r="U2008">
        <v>-2</v>
      </c>
    </row>
    <row r="2009" spans="14:21">
      <c r="N2009" s="8" t="s">
        <v>2059</v>
      </c>
      <c r="O2009" s="2" t="s">
        <v>3</v>
      </c>
      <c r="P2009" s="2" t="str">
        <f t="shared" si="169"/>
        <v>2075281</v>
      </c>
      <c r="Q2009" s="2" t="str">
        <f t="shared" si="170"/>
        <v>2075781</v>
      </c>
      <c r="R2009" s="9">
        <f t="shared" si="171"/>
        <v>91</v>
      </c>
      <c r="S2009">
        <f t="shared" si="172"/>
        <v>0</v>
      </c>
      <c r="T2009">
        <f t="shared" si="173"/>
        <v>0</v>
      </c>
      <c r="U2009">
        <v>0</v>
      </c>
    </row>
    <row r="2010" spans="14:21">
      <c r="N2010" s="8" t="s">
        <v>2060</v>
      </c>
      <c r="O2010" s="2" t="s">
        <v>7</v>
      </c>
      <c r="P2010" s="2" t="str">
        <f t="shared" si="169"/>
        <v>2075871</v>
      </c>
      <c r="Q2010" s="2" t="str">
        <f t="shared" si="170"/>
        <v>2076353</v>
      </c>
      <c r="R2010" s="9">
        <f t="shared" si="171"/>
        <v>13</v>
      </c>
      <c r="S2010">
        <f t="shared" si="172"/>
        <v>0</v>
      </c>
      <c r="T2010">
        <f t="shared" si="173"/>
        <v>0</v>
      </c>
      <c r="U2010">
        <v>0</v>
      </c>
    </row>
    <row r="2011" spans="14:21">
      <c r="N2011" s="8" t="s">
        <v>2061</v>
      </c>
      <c r="O2011" s="2" t="s">
        <v>7</v>
      </c>
      <c r="P2011" s="2" t="str">
        <f t="shared" si="169"/>
        <v>2076365</v>
      </c>
      <c r="Q2011" s="2" t="str">
        <f t="shared" si="170"/>
        <v>2079133</v>
      </c>
      <c r="R2011" s="9">
        <f t="shared" si="171"/>
        <v>361</v>
      </c>
      <c r="S2011">
        <f t="shared" si="172"/>
        <v>0</v>
      </c>
      <c r="T2011">
        <f t="shared" si="173"/>
        <v>0</v>
      </c>
      <c r="U2011">
        <v>0</v>
      </c>
    </row>
    <row r="2012" spans="14:21">
      <c r="N2012" s="8" t="s">
        <v>2062</v>
      </c>
      <c r="O2012" s="2" t="s">
        <v>3</v>
      </c>
      <c r="P2012" s="2" t="str">
        <f t="shared" si="169"/>
        <v>2079493</v>
      </c>
      <c r="Q2012" s="2" t="str">
        <f t="shared" si="170"/>
        <v>2080140</v>
      </c>
      <c r="R2012" s="9">
        <f t="shared" si="171"/>
        <v>71</v>
      </c>
      <c r="S2012">
        <f t="shared" si="172"/>
        <v>0</v>
      </c>
      <c r="T2012">
        <f t="shared" si="173"/>
        <v>0</v>
      </c>
      <c r="U2012">
        <v>0</v>
      </c>
    </row>
    <row r="2013" spans="14:21">
      <c r="N2013" s="8" t="s">
        <v>2063</v>
      </c>
      <c r="O2013" s="2" t="s">
        <v>3</v>
      </c>
      <c r="P2013" s="2" t="str">
        <f t="shared" si="169"/>
        <v>2080210</v>
      </c>
      <c r="Q2013" s="2" t="str">
        <f t="shared" si="170"/>
        <v>2081391</v>
      </c>
      <c r="R2013" s="9">
        <f t="shared" si="171"/>
        <v>116</v>
      </c>
      <c r="S2013">
        <f t="shared" si="172"/>
        <v>0</v>
      </c>
      <c r="T2013">
        <f t="shared" si="173"/>
        <v>0</v>
      </c>
      <c r="U2013">
        <v>0</v>
      </c>
    </row>
    <row r="2014" spans="14:21">
      <c r="N2014" s="8" t="s">
        <v>2064</v>
      </c>
      <c r="O2014" s="2" t="s">
        <v>7</v>
      </c>
      <c r="P2014" s="2" t="str">
        <f t="shared" si="169"/>
        <v>2081506</v>
      </c>
      <c r="Q2014" s="2" t="str">
        <f t="shared" si="170"/>
        <v>2082729</v>
      </c>
      <c r="R2014" s="9">
        <f t="shared" si="171"/>
        <v>-2</v>
      </c>
      <c r="S2014">
        <f t="shared" si="172"/>
        <v>0</v>
      </c>
      <c r="T2014">
        <f t="shared" si="173"/>
        <v>0</v>
      </c>
      <c r="U2014">
        <v>0</v>
      </c>
    </row>
    <row r="2015" spans="14:21">
      <c r="N2015" s="8" t="s">
        <v>2065</v>
      </c>
      <c r="O2015" s="2" t="s">
        <v>3</v>
      </c>
      <c r="P2015" s="2" t="str">
        <f t="shared" si="169"/>
        <v>2082726</v>
      </c>
      <c r="Q2015" s="2" t="str">
        <f t="shared" si="170"/>
        <v>2083253</v>
      </c>
      <c r="R2015" s="9">
        <f t="shared" si="171"/>
        <v>-2</v>
      </c>
      <c r="S2015">
        <f t="shared" si="172"/>
        <v>1</v>
      </c>
      <c r="T2015">
        <f t="shared" si="173"/>
        <v>-2</v>
      </c>
      <c r="U2015">
        <v>-2</v>
      </c>
    </row>
    <row r="2016" spans="14:21">
      <c r="N2016" s="8" t="s">
        <v>2066</v>
      </c>
      <c r="O2016" s="2" t="s">
        <v>3</v>
      </c>
      <c r="P2016" s="2" t="str">
        <f t="shared" si="169"/>
        <v>2083250</v>
      </c>
      <c r="Q2016" s="2" t="str">
        <f t="shared" si="170"/>
        <v>2083843</v>
      </c>
      <c r="R2016" s="9">
        <f t="shared" si="171"/>
        <v>10</v>
      </c>
      <c r="S2016">
        <f t="shared" si="172"/>
        <v>0</v>
      </c>
      <c r="T2016">
        <f t="shared" si="173"/>
        <v>0</v>
      </c>
      <c r="U2016">
        <v>0</v>
      </c>
    </row>
    <row r="2017" spans="14:21">
      <c r="N2017" s="8" t="s">
        <v>2067</v>
      </c>
      <c r="O2017" s="2" t="s">
        <v>3</v>
      </c>
      <c r="P2017" s="2" t="str">
        <f t="shared" si="169"/>
        <v>2083852</v>
      </c>
      <c r="Q2017" s="2" t="str">
        <f t="shared" si="170"/>
        <v>2084685</v>
      </c>
      <c r="R2017" s="9">
        <f t="shared" si="171"/>
        <v>119</v>
      </c>
      <c r="S2017">
        <f t="shared" si="172"/>
        <v>0</v>
      </c>
      <c r="T2017">
        <f t="shared" si="173"/>
        <v>0</v>
      </c>
      <c r="U2017">
        <v>0</v>
      </c>
    </row>
    <row r="2018" spans="14:21">
      <c r="N2018" s="8" t="s">
        <v>2068</v>
      </c>
      <c r="O2018" s="2" t="s">
        <v>3</v>
      </c>
      <c r="P2018" s="2" t="str">
        <f t="shared" si="169"/>
        <v>2084803</v>
      </c>
      <c r="Q2018" s="2" t="str">
        <f t="shared" si="170"/>
        <v>2084922</v>
      </c>
      <c r="R2018" s="9">
        <f t="shared" si="171"/>
        <v>156</v>
      </c>
      <c r="S2018">
        <f t="shared" si="172"/>
        <v>0</v>
      </c>
      <c r="T2018">
        <f t="shared" si="173"/>
        <v>0</v>
      </c>
      <c r="U2018">
        <v>0</v>
      </c>
    </row>
    <row r="2019" spans="14:21">
      <c r="N2019" s="8" t="s">
        <v>2069</v>
      </c>
      <c r="O2019" s="2" t="s">
        <v>7</v>
      </c>
      <c r="P2019" s="2" t="str">
        <f t="shared" si="169"/>
        <v>2085077</v>
      </c>
      <c r="Q2019" s="2" t="str">
        <f t="shared" si="170"/>
        <v>2085370</v>
      </c>
      <c r="R2019" s="9">
        <f t="shared" si="171"/>
        <v>215</v>
      </c>
      <c r="S2019">
        <f t="shared" si="172"/>
        <v>0</v>
      </c>
      <c r="T2019">
        <f t="shared" si="173"/>
        <v>0</v>
      </c>
      <c r="U2019">
        <v>0</v>
      </c>
    </row>
    <row r="2020" spans="14:21">
      <c r="N2020" s="8" t="s">
        <v>2070</v>
      </c>
      <c r="O2020" s="2" t="s">
        <v>7</v>
      </c>
      <c r="P2020" s="2" t="str">
        <f t="shared" si="169"/>
        <v>2085584</v>
      </c>
      <c r="Q2020" s="2" t="str">
        <f t="shared" si="170"/>
        <v>2085829</v>
      </c>
      <c r="R2020" s="9">
        <f t="shared" si="171"/>
        <v>65</v>
      </c>
      <c r="S2020">
        <f t="shared" si="172"/>
        <v>0</v>
      </c>
      <c r="T2020">
        <f t="shared" si="173"/>
        <v>0</v>
      </c>
      <c r="U2020">
        <v>0</v>
      </c>
    </row>
    <row r="2021" spans="14:21">
      <c r="N2021" s="8" t="s">
        <v>2071</v>
      </c>
      <c r="O2021" s="2" t="s">
        <v>3</v>
      </c>
      <c r="P2021" s="2" t="str">
        <f t="shared" si="169"/>
        <v>2085893</v>
      </c>
      <c r="Q2021" s="2" t="str">
        <f t="shared" si="170"/>
        <v>2086762</v>
      </c>
      <c r="R2021" s="9">
        <f t="shared" si="171"/>
        <v>84</v>
      </c>
      <c r="S2021">
        <f t="shared" si="172"/>
        <v>0</v>
      </c>
      <c r="T2021">
        <f t="shared" si="173"/>
        <v>0</v>
      </c>
      <c r="U2021">
        <v>0</v>
      </c>
    </row>
    <row r="2022" spans="14:21">
      <c r="N2022" s="8" t="s">
        <v>2072</v>
      </c>
      <c r="O2022" s="2" t="s">
        <v>3</v>
      </c>
      <c r="P2022" s="2" t="str">
        <f t="shared" si="169"/>
        <v>2086845</v>
      </c>
      <c r="Q2022" s="2" t="str">
        <f t="shared" si="170"/>
        <v>2089937</v>
      </c>
      <c r="R2022" s="9">
        <f t="shared" si="171"/>
        <v>152</v>
      </c>
      <c r="S2022">
        <f t="shared" si="172"/>
        <v>0</v>
      </c>
      <c r="T2022">
        <f t="shared" si="173"/>
        <v>0</v>
      </c>
      <c r="U2022">
        <v>0</v>
      </c>
    </row>
    <row r="2023" spans="14:21">
      <c r="N2023" s="8" t="s">
        <v>2073</v>
      </c>
      <c r="O2023" s="2" t="s">
        <v>3</v>
      </c>
      <c r="P2023" s="2" t="str">
        <f t="shared" si="169"/>
        <v>2090088</v>
      </c>
      <c r="Q2023" s="2" t="str">
        <f t="shared" si="170"/>
        <v>2090381</v>
      </c>
      <c r="R2023" s="9">
        <f t="shared" si="171"/>
        <v>-2</v>
      </c>
      <c r="S2023">
        <f t="shared" si="172"/>
        <v>1</v>
      </c>
      <c r="T2023">
        <f t="shared" si="173"/>
        <v>-2</v>
      </c>
      <c r="U2023">
        <v>-2</v>
      </c>
    </row>
    <row r="2024" spans="14:21">
      <c r="N2024" s="8" t="s">
        <v>2074</v>
      </c>
      <c r="O2024" s="2" t="s">
        <v>3</v>
      </c>
      <c r="P2024" s="2" t="str">
        <f t="shared" si="169"/>
        <v>2090378</v>
      </c>
      <c r="Q2024" s="2" t="str">
        <f t="shared" si="170"/>
        <v>2091703</v>
      </c>
      <c r="R2024" s="9">
        <f t="shared" si="171"/>
        <v>58</v>
      </c>
      <c r="S2024">
        <f t="shared" si="172"/>
        <v>0</v>
      </c>
      <c r="T2024">
        <f t="shared" si="173"/>
        <v>0</v>
      </c>
      <c r="U2024">
        <v>0</v>
      </c>
    </row>
    <row r="2025" spans="14:21">
      <c r="N2025" s="8" t="s">
        <v>2075</v>
      </c>
      <c r="O2025" s="2" t="s">
        <v>3</v>
      </c>
      <c r="P2025" s="2" t="str">
        <f t="shared" si="169"/>
        <v>2091760</v>
      </c>
      <c r="Q2025" s="2" t="str">
        <f t="shared" si="170"/>
        <v>2092221</v>
      </c>
      <c r="R2025" s="9">
        <f t="shared" si="171"/>
        <v>166</v>
      </c>
      <c r="S2025">
        <f t="shared" si="172"/>
        <v>0</v>
      </c>
      <c r="T2025">
        <f t="shared" si="173"/>
        <v>0</v>
      </c>
      <c r="U2025">
        <v>0</v>
      </c>
    </row>
    <row r="2026" spans="14:21">
      <c r="N2026" s="8" t="s">
        <v>2076</v>
      </c>
      <c r="O2026" s="2" t="s">
        <v>3</v>
      </c>
      <c r="P2026" s="2" t="str">
        <f t="shared" si="169"/>
        <v>2092386</v>
      </c>
      <c r="Q2026" s="2" t="str">
        <f t="shared" si="170"/>
        <v>2093258</v>
      </c>
      <c r="R2026" s="9">
        <f t="shared" si="171"/>
        <v>106</v>
      </c>
      <c r="S2026">
        <f t="shared" si="172"/>
        <v>0</v>
      </c>
      <c r="T2026">
        <f t="shared" si="173"/>
        <v>0</v>
      </c>
      <c r="U2026">
        <v>0</v>
      </c>
    </row>
    <row r="2027" spans="14:21">
      <c r="N2027" s="8" t="s">
        <v>2077</v>
      </c>
      <c r="O2027" s="2" t="s">
        <v>7</v>
      </c>
      <c r="P2027" s="2" t="str">
        <f t="shared" si="169"/>
        <v>2093363</v>
      </c>
      <c r="Q2027" s="2" t="str">
        <f t="shared" si="170"/>
        <v>2094448</v>
      </c>
      <c r="R2027" s="9">
        <f t="shared" si="171"/>
        <v>4</v>
      </c>
      <c r="S2027">
        <f t="shared" si="172"/>
        <v>0</v>
      </c>
      <c r="T2027">
        <f t="shared" si="173"/>
        <v>0</v>
      </c>
      <c r="U2027">
        <v>0</v>
      </c>
    </row>
    <row r="2028" spans="14:21">
      <c r="N2028" s="8" t="s">
        <v>2078</v>
      </c>
      <c r="O2028" s="2" t="s">
        <v>7</v>
      </c>
      <c r="P2028" s="2" t="str">
        <f t="shared" si="169"/>
        <v>2094451</v>
      </c>
      <c r="Q2028" s="2" t="str">
        <f t="shared" si="170"/>
        <v>2095854</v>
      </c>
      <c r="R2028" s="9">
        <f t="shared" si="171"/>
        <v>4</v>
      </c>
      <c r="S2028">
        <f t="shared" si="172"/>
        <v>0</v>
      </c>
      <c r="T2028">
        <f t="shared" si="173"/>
        <v>0</v>
      </c>
      <c r="U2028">
        <v>0</v>
      </c>
    </row>
    <row r="2029" spans="14:21">
      <c r="N2029" s="8" t="s">
        <v>2079</v>
      </c>
      <c r="O2029" s="2" t="s">
        <v>7</v>
      </c>
      <c r="P2029" s="2" t="str">
        <f t="shared" si="169"/>
        <v>2095857</v>
      </c>
      <c r="Q2029" s="2" t="str">
        <f t="shared" si="170"/>
        <v>2096600</v>
      </c>
      <c r="R2029" s="9">
        <f t="shared" si="171"/>
        <v>16</v>
      </c>
      <c r="S2029">
        <f t="shared" si="172"/>
        <v>0</v>
      </c>
      <c r="T2029">
        <f t="shared" si="173"/>
        <v>0</v>
      </c>
      <c r="U2029">
        <v>0</v>
      </c>
    </row>
    <row r="2030" spans="14:21">
      <c r="N2030" s="8" t="s">
        <v>2080</v>
      </c>
      <c r="O2030" s="2" t="s">
        <v>7</v>
      </c>
      <c r="P2030" s="2" t="str">
        <f t="shared" si="169"/>
        <v>2096615</v>
      </c>
      <c r="Q2030" s="2" t="str">
        <f t="shared" si="170"/>
        <v>2097676</v>
      </c>
      <c r="R2030" s="9">
        <f t="shared" si="171"/>
        <v>124</v>
      </c>
      <c r="S2030">
        <f t="shared" si="172"/>
        <v>0</v>
      </c>
      <c r="T2030">
        <f t="shared" si="173"/>
        <v>0</v>
      </c>
      <c r="U2030">
        <v>0</v>
      </c>
    </row>
    <row r="2031" spans="14:21">
      <c r="N2031" s="8" t="s">
        <v>2081</v>
      </c>
      <c r="O2031" s="2" t="s">
        <v>7</v>
      </c>
      <c r="P2031" s="2" t="str">
        <f t="shared" si="169"/>
        <v>2097799</v>
      </c>
      <c r="Q2031" s="2" t="str">
        <f t="shared" si="170"/>
        <v>2099385</v>
      </c>
      <c r="R2031" s="9">
        <f t="shared" si="171"/>
        <v>164</v>
      </c>
      <c r="S2031">
        <f t="shared" si="172"/>
        <v>0</v>
      </c>
      <c r="T2031">
        <f t="shared" si="173"/>
        <v>0</v>
      </c>
      <c r="U2031">
        <v>0</v>
      </c>
    </row>
    <row r="2032" spans="14:21">
      <c r="N2032" s="8" t="s">
        <v>2082</v>
      </c>
      <c r="O2032" s="2" t="s">
        <v>3</v>
      </c>
      <c r="P2032" s="2" t="str">
        <f t="shared" si="169"/>
        <v>2099548</v>
      </c>
      <c r="Q2032" s="2" t="str">
        <f t="shared" si="170"/>
        <v>2100300</v>
      </c>
      <c r="R2032" s="9">
        <f t="shared" si="171"/>
        <v>124</v>
      </c>
      <c r="S2032">
        <f t="shared" si="172"/>
        <v>0</v>
      </c>
      <c r="T2032">
        <f t="shared" si="173"/>
        <v>0</v>
      </c>
      <c r="U2032">
        <v>0</v>
      </c>
    </row>
    <row r="2033" spans="14:21">
      <c r="N2033" s="8" t="s">
        <v>2083</v>
      </c>
      <c r="O2033" s="2" t="s">
        <v>3</v>
      </c>
      <c r="P2033" s="2" t="str">
        <f t="shared" si="169"/>
        <v>2100423</v>
      </c>
      <c r="Q2033" s="2" t="str">
        <f t="shared" si="170"/>
        <v>2101004</v>
      </c>
      <c r="R2033" s="9">
        <f t="shared" si="171"/>
        <v>115</v>
      </c>
      <c r="S2033">
        <f t="shared" si="172"/>
        <v>0</v>
      </c>
      <c r="T2033">
        <f t="shared" si="173"/>
        <v>0</v>
      </c>
      <c r="U2033">
        <v>0</v>
      </c>
    </row>
    <row r="2034" spans="14:21">
      <c r="N2034" s="8" t="s">
        <v>2084</v>
      </c>
      <c r="O2034" s="2" t="s">
        <v>7</v>
      </c>
      <c r="P2034" s="2" t="str">
        <f t="shared" si="169"/>
        <v>2101118</v>
      </c>
      <c r="Q2034" s="2" t="str">
        <f t="shared" si="170"/>
        <v>2102308</v>
      </c>
      <c r="R2034" s="9">
        <f t="shared" si="171"/>
        <v>23</v>
      </c>
      <c r="S2034">
        <f t="shared" si="172"/>
        <v>0</v>
      </c>
      <c r="T2034">
        <f t="shared" si="173"/>
        <v>0</v>
      </c>
      <c r="U2034">
        <v>0</v>
      </c>
    </row>
    <row r="2035" spans="14:21">
      <c r="N2035" s="8" t="s">
        <v>2085</v>
      </c>
      <c r="O2035" s="2" t="s">
        <v>7</v>
      </c>
      <c r="P2035" s="2" t="str">
        <f t="shared" si="169"/>
        <v>2102330</v>
      </c>
      <c r="Q2035" s="2" t="str">
        <f t="shared" si="170"/>
        <v>2103022</v>
      </c>
      <c r="R2035" s="9">
        <f t="shared" si="171"/>
        <v>249</v>
      </c>
      <c r="S2035">
        <f t="shared" si="172"/>
        <v>0</v>
      </c>
      <c r="T2035">
        <f t="shared" si="173"/>
        <v>0</v>
      </c>
      <c r="U2035">
        <v>0</v>
      </c>
    </row>
    <row r="2036" spans="14:21">
      <c r="N2036" s="8" t="s">
        <v>2086</v>
      </c>
      <c r="O2036" s="2" t="s">
        <v>7</v>
      </c>
      <c r="P2036" s="2" t="str">
        <f t="shared" si="169"/>
        <v>2103270</v>
      </c>
      <c r="Q2036" s="2" t="str">
        <f t="shared" si="170"/>
        <v>2104508</v>
      </c>
      <c r="R2036" s="9">
        <f t="shared" si="171"/>
        <v>-26</v>
      </c>
      <c r="S2036">
        <f t="shared" si="172"/>
        <v>0</v>
      </c>
      <c r="T2036">
        <f t="shared" si="173"/>
        <v>0</v>
      </c>
      <c r="U2036">
        <v>0</v>
      </c>
    </row>
    <row r="2037" spans="14:21">
      <c r="N2037" s="8" t="s">
        <v>2087</v>
      </c>
      <c r="O2037" s="2" t="s">
        <v>3</v>
      </c>
      <c r="P2037" s="2" t="str">
        <f t="shared" si="169"/>
        <v>2104481</v>
      </c>
      <c r="Q2037" s="2" t="str">
        <f t="shared" si="170"/>
        <v>2105518</v>
      </c>
      <c r="R2037" s="9">
        <f t="shared" si="171"/>
        <v>5</v>
      </c>
      <c r="S2037">
        <f t="shared" si="172"/>
        <v>0</v>
      </c>
      <c r="T2037">
        <f t="shared" si="173"/>
        <v>0</v>
      </c>
      <c r="U2037">
        <v>0</v>
      </c>
    </row>
    <row r="2038" spans="14:21">
      <c r="N2038" s="8" t="s">
        <v>2088</v>
      </c>
      <c r="O2038" s="2" t="s">
        <v>3</v>
      </c>
      <c r="P2038" s="2" t="str">
        <f t="shared" si="169"/>
        <v>2105522</v>
      </c>
      <c r="Q2038" s="2" t="str">
        <f t="shared" si="170"/>
        <v>2106526</v>
      </c>
      <c r="R2038" s="9">
        <f t="shared" si="171"/>
        <v>-6</v>
      </c>
      <c r="S2038">
        <f t="shared" si="172"/>
        <v>1</v>
      </c>
      <c r="T2038">
        <f t="shared" si="173"/>
        <v>-6</v>
      </c>
      <c r="U2038">
        <v>-6</v>
      </c>
    </row>
    <row r="2039" spans="14:21">
      <c r="N2039" s="8" t="s">
        <v>2089</v>
      </c>
      <c r="O2039" s="2" t="s">
        <v>3</v>
      </c>
      <c r="P2039" s="2" t="str">
        <f t="shared" si="169"/>
        <v>2106519</v>
      </c>
      <c r="Q2039" s="2" t="str">
        <f t="shared" si="170"/>
        <v>2107163</v>
      </c>
      <c r="R2039" s="9">
        <f t="shared" si="171"/>
        <v>205</v>
      </c>
      <c r="S2039">
        <f t="shared" si="172"/>
        <v>0</v>
      </c>
      <c r="T2039">
        <f t="shared" si="173"/>
        <v>0</v>
      </c>
      <c r="U2039">
        <v>0</v>
      </c>
    </row>
    <row r="2040" spans="14:21">
      <c r="N2040" s="8" t="s">
        <v>2090</v>
      </c>
      <c r="O2040" s="2" t="s">
        <v>3</v>
      </c>
      <c r="P2040" s="2" t="str">
        <f t="shared" si="169"/>
        <v>2107367</v>
      </c>
      <c r="Q2040" s="2" t="str">
        <f t="shared" si="170"/>
        <v>2108059</v>
      </c>
      <c r="R2040" s="9">
        <f t="shared" si="171"/>
        <v>475</v>
      </c>
      <c r="S2040">
        <f t="shared" si="172"/>
        <v>0</v>
      </c>
      <c r="T2040">
        <f t="shared" si="173"/>
        <v>0</v>
      </c>
      <c r="U2040">
        <v>0</v>
      </c>
    </row>
    <row r="2041" spans="14:21">
      <c r="N2041" s="8" t="s">
        <v>2091</v>
      </c>
      <c r="O2041" s="2" t="s">
        <v>3</v>
      </c>
      <c r="P2041" s="2" t="str">
        <f t="shared" si="169"/>
        <v>2108533</v>
      </c>
      <c r="Q2041" s="2" t="str">
        <f t="shared" si="170"/>
        <v>2109339</v>
      </c>
      <c r="R2041" s="9">
        <f t="shared" si="171"/>
        <v>85</v>
      </c>
      <c r="S2041">
        <f t="shared" si="172"/>
        <v>0</v>
      </c>
      <c r="T2041">
        <f t="shared" si="173"/>
        <v>0</v>
      </c>
      <c r="U2041">
        <v>0</v>
      </c>
    </row>
    <row r="2042" spans="14:21">
      <c r="N2042" s="8" t="s">
        <v>2092</v>
      </c>
      <c r="O2042" s="2" t="s">
        <v>3</v>
      </c>
      <c r="P2042" s="2" t="str">
        <f t="shared" si="169"/>
        <v>2109423</v>
      </c>
      <c r="Q2042" s="2" t="str">
        <f t="shared" si="170"/>
        <v>2110133</v>
      </c>
      <c r="R2042" s="9">
        <f t="shared" si="171"/>
        <v>49</v>
      </c>
      <c r="S2042">
        <f t="shared" si="172"/>
        <v>0</v>
      </c>
      <c r="T2042">
        <f t="shared" si="173"/>
        <v>0</v>
      </c>
      <c r="U2042">
        <v>0</v>
      </c>
    </row>
    <row r="2043" spans="14:21">
      <c r="N2043" s="8" t="s">
        <v>2093</v>
      </c>
      <c r="O2043" s="2" t="s">
        <v>7</v>
      </c>
      <c r="P2043" s="2" t="str">
        <f t="shared" si="169"/>
        <v>2110181</v>
      </c>
      <c r="Q2043" s="2" t="str">
        <f t="shared" si="170"/>
        <v>2111803</v>
      </c>
      <c r="R2043" s="9">
        <f t="shared" si="171"/>
        <v>8</v>
      </c>
      <c r="S2043">
        <f t="shared" si="172"/>
        <v>0</v>
      </c>
      <c r="T2043">
        <f t="shared" si="173"/>
        <v>0</v>
      </c>
      <c r="U2043">
        <v>0</v>
      </c>
    </row>
    <row r="2044" spans="14:21">
      <c r="N2044" s="8" t="s">
        <v>2094</v>
      </c>
      <c r="O2044" s="2" t="s">
        <v>3</v>
      </c>
      <c r="P2044" s="2" t="str">
        <f t="shared" si="169"/>
        <v>2111810</v>
      </c>
      <c r="Q2044" s="2" t="str">
        <f t="shared" si="170"/>
        <v>2112136</v>
      </c>
      <c r="R2044" s="9">
        <f t="shared" si="171"/>
        <v>118</v>
      </c>
      <c r="S2044">
        <f t="shared" si="172"/>
        <v>0</v>
      </c>
      <c r="T2044">
        <f t="shared" si="173"/>
        <v>0</v>
      </c>
      <c r="U2044">
        <v>0</v>
      </c>
    </row>
    <row r="2045" spans="14:21">
      <c r="N2045" s="8" t="s">
        <v>2095</v>
      </c>
      <c r="O2045" s="2" t="s">
        <v>3</v>
      </c>
      <c r="P2045" s="2" t="str">
        <f t="shared" si="169"/>
        <v>2112253</v>
      </c>
      <c r="Q2045" s="2" t="str">
        <f t="shared" si="170"/>
        <v>2112672</v>
      </c>
      <c r="R2045" s="9">
        <f t="shared" si="171"/>
        <v>306</v>
      </c>
      <c r="S2045">
        <f t="shared" si="172"/>
        <v>0</v>
      </c>
      <c r="T2045">
        <f t="shared" si="173"/>
        <v>0</v>
      </c>
      <c r="U2045">
        <v>0</v>
      </c>
    </row>
    <row r="2046" spans="14:21">
      <c r="N2046" s="8" t="s">
        <v>2096</v>
      </c>
      <c r="O2046" s="2" t="s">
        <v>3</v>
      </c>
      <c r="P2046" s="2" t="str">
        <f t="shared" si="169"/>
        <v>2112977</v>
      </c>
      <c r="Q2046" s="2" t="str">
        <f t="shared" si="170"/>
        <v>2113990</v>
      </c>
      <c r="R2046" s="9">
        <f t="shared" si="171"/>
        <v>145</v>
      </c>
      <c r="S2046">
        <f t="shared" si="172"/>
        <v>0</v>
      </c>
      <c r="T2046">
        <f t="shared" si="173"/>
        <v>0</v>
      </c>
      <c r="U2046">
        <v>0</v>
      </c>
    </row>
    <row r="2047" spans="14:21">
      <c r="N2047" s="8" t="s">
        <v>2097</v>
      </c>
      <c r="O2047" s="2" t="s">
        <v>3</v>
      </c>
      <c r="P2047" s="2" t="str">
        <f t="shared" si="169"/>
        <v>2114134</v>
      </c>
      <c r="Q2047" s="2" t="str">
        <f t="shared" si="170"/>
        <v>2117721</v>
      </c>
      <c r="R2047" s="9">
        <f t="shared" si="171"/>
        <v>342</v>
      </c>
      <c r="S2047">
        <f t="shared" si="172"/>
        <v>0</v>
      </c>
      <c r="T2047">
        <f t="shared" si="173"/>
        <v>0</v>
      </c>
      <c r="U2047">
        <v>0</v>
      </c>
    </row>
    <row r="2048" spans="14:21">
      <c r="N2048" s="8" t="s">
        <v>2098</v>
      </c>
      <c r="O2048" s="2" t="s">
        <v>7</v>
      </c>
      <c r="P2048" s="2" t="str">
        <f t="shared" si="169"/>
        <v>2118062</v>
      </c>
      <c r="Q2048" s="2" t="str">
        <f t="shared" si="170"/>
        <v>2118451</v>
      </c>
      <c r="R2048" s="9">
        <f t="shared" si="171"/>
        <v>60</v>
      </c>
      <c r="S2048">
        <f t="shared" si="172"/>
        <v>0</v>
      </c>
      <c r="T2048">
        <f t="shared" si="173"/>
        <v>0</v>
      </c>
      <c r="U2048">
        <v>0</v>
      </c>
    </row>
    <row r="2049" spans="14:21">
      <c r="N2049" s="8" t="s">
        <v>2099</v>
      </c>
      <c r="O2049" s="2" t="s">
        <v>7</v>
      </c>
      <c r="P2049" s="2" t="str">
        <f t="shared" si="169"/>
        <v>2118510</v>
      </c>
      <c r="Q2049" s="2" t="str">
        <f t="shared" si="170"/>
        <v>2121371</v>
      </c>
      <c r="R2049" s="9">
        <f t="shared" si="171"/>
        <v>151</v>
      </c>
      <c r="S2049">
        <f t="shared" si="172"/>
        <v>0</v>
      </c>
      <c r="T2049">
        <f t="shared" si="173"/>
        <v>0</v>
      </c>
      <c r="U2049">
        <v>0</v>
      </c>
    </row>
    <row r="2050" spans="14:21">
      <c r="N2050" s="8" t="s">
        <v>2100</v>
      </c>
      <c r="O2050" s="2" t="s">
        <v>3</v>
      </c>
      <c r="P2050" s="2" t="str">
        <f t="shared" si="169"/>
        <v>2121521</v>
      </c>
      <c r="Q2050" s="2" t="str">
        <f t="shared" si="170"/>
        <v>2123725</v>
      </c>
      <c r="R2050" s="9">
        <f t="shared" si="171"/>
        <v>21</v>
      </c>
      <c r="S2050">
        <f t="shared" si="172"/>
        <v>0</v>
      </c>
      <c r="T2050">
        <f t="shared" si="173"/>
        <v>0</v>
      </c>
      <c r="U2050">
        <v>0</v>
      </c>
    </row>
    <row r="2051" spans="14:21">
      <c r="N2051" s="8" t="s">
        <v>2101</v>
      </c>
      <c r="O2051" s="2" t="s">
        <v>3</v>
      </c>
      <c r="P2051" s="2" t="str">
        <f t="shared" si="169"/>
        <v>2123745</v>
      </c>
      <c r="Q2051" s="2" t="str">
        <f t="shared" si="170"/>
        <v>2126036</v>
      </c>
      <c r="R2051" s="9">
        <f t="shared" si="171"/>
        <v>366</v>
      </c>
      <c r="S2051">
        <f t="shared" si="172"/>
        <v>0</v>
      </c>
      <c r="T2051">
        <f t="shared" si="173"/>
        <v>0</v>
      </c>
      <c r="U2051">
        <v>0</v>
      </c>
    </row>
    <row r="2052" spans="14:21">
      <c r="N2052" s="8" t="s">
        <v>2102</v>
      </c>
      <c r="O2052" s="2" t="s">
        <v>7</v>
      </c>
      <c r="P2052" s="2" t="str">
        <f t="shared" si="169"/>
        <v>2126401</v>
      </c>
      <c r="Q2052" s="2" t="str">
        <f t="shared" si="170"/>
        <v>2127864</v>
      </c>
      <c r="R2052" s="9">
        <f t="shared" si="171"/>
        <v>-2</v>
      </c>
      <c r="S2052">
        <f t="shared" si="172"/>
        <v>0</v>
      </c>
      <c r="T2052">
        <f t="shared" si="173"/>
        <v>0</v>
      </c>
      <c r="U2052">
        <v>0</v>
      </c>
    </row>
    <row r="2053" spans="14:21">
      <c r="N2053" s="8" t="s">
        <v>2103</v>
      </c>
      <c r="O2053" s="2" t="s">
        <v>3</v>
      </c>
      <c r="P2053" s="2" t="str">
        <f t="shared" ref="P2053:P2116" si="174">MID(N:N,1,SEARCH("..",N:N)-1)</f>
        <v>2127861</v>
      </c>
      <c r="Q2053" s="2" t="str">
        <f t="shared" ref="Q2053:Q2116" si="175">MID(N:N,LEN(P2053)+3,LEN(N2053)-LEN(P2053)-2)</f>
        <v>2129303</v>
      </c>
      <c r="R2053" s="9">
        <f t="shared" ref="R2053:R2116" si="176">P2054-Q2053+1</f>
        <v>12</v>
      </c>
      <c r="S2053">
        <f t="shared" ref="S2053:S2116" si="177">IF(O2053=O2054,IF(R2053&lt;0,1,0),0)</f>
        <v>0</v>
      </c>
      <c r="T2053">
        <f t="shared" ref="T2053:T2116" si="178">IF(R2053&lt;0,IF(S2053=1,R2053,0),0)</f>
        <v>0</v>
      </c>
      <c r="U2053">
        <v>0</v>
      </c>
    </row>
    <row r="2054" spans="14:21">
      <c r="N2054" s="8" t="s">
        <v>2104</v>
      </c>
      <c r="O2054" s="2" t="s">
        <v>3</v>
      </c>
      <c r="P2054" s="2" t="str">
        <f t="shared" si="174"/>
        <v>2129314</v>
      </c>
      <c r="Q2054" s="2" t="str">
        <f t="shared" si="175"/>
        <v>2130186</v>
      </c>
      <c r="R2054" s="9">
        <f t="shared" si="176"/>
        <v>143</v>
      </c>
      <c r="S2054">
        <f t="shared" si="177"/>
        <v>0</v>
      </c>
      <c r="T2054">
        <f t="shared" si="178"/>
        <v>0</v>
      </c>
      <c r="U2054">
        <v>0</v>
      </c>
    </row>
    <row r="2055" spans="14:21">
      <c r="N2055" s="8" t="s">
        <v>2105</v>
      </c>
      <c r="O2055" s="2" t="s">
        <v>7</v>
      </c>
      <c r="P2055" s="2" t="str">
        <f t="shared" si="174"/>
        <v>2130328</v>
      </c>
      <c r="Q2055" s="2" t="str">
        <f t="shared" si="175"/>
        <v>2132259</v>
      </c>
      <c r="R2055" s="9">
        <f t="shared" si="176"/>
        <v>-2</v>
      </c>
      <c r="S2055">
        <f t="shared" si="177"/>
        <v>0</v>
      </c>
      <c r="T2055">
        <f t="shared" si="178"/>
        <v>0</v>
      </c>
      <c r="U2055">
        <v>0</v>
      </c>
    </row>
    <row r="2056" spans="14:21">
      <c r="N2056" s="8" t="s">
        <v>2106</v>
      </c>
      <c r="O2056" s="2" t="s">
        <v>3</v>
      </c>
      <c r="P2056" s="2" t="str">
        <f t="shared" si="174"/>
        <v>2132256</v>
      </c>
      <c r="Q2056" s="2" t="str">
        <f t="shared" si="175"/>
        <v>2133197</v>
      </c>
      <c r="R2056" s="9">
        <f t="shared" si="176"/>
        <v>103</v>
      </c>
      <c r="S2056">
        <f t="shared" si="177"/>
        <v>0</v>
      </c>
      <c r="T2056">
        <f t="shared" si="178"/>
        <v>0</v>
      </c>
      <c r="U2056">
        <v>0</v>
      </c>
    </row>
    <row r="2057" spans="14:21">
      <c r="N2057" s="8" t="s">
        <v>2107</v>
      </c>
      <c r="O2057" s="2" t="s">
        <v>7</v>
      </c>
      <c r="P2057" s="2" t="str">
        <f t="shared" si="174"/>
        <v>2133299</v>
      </c>
      <c r="Q2057" s="2" t="str">
        <f t="shared" si="175"/>
        <v>2134543</v>
      </c>
      <c r="R2057" s="9">
        <f t="shared" si="176"/>
        <v>66</v>
      </c>
      <c r="S2057">
        <f t="shared" si="177"/>
        <v>0</v>
      </c>
      <c r="T2057">
        <f t="shared" si="178"/>
        <v>0</v>
      </c>
      <c r="U2057">
        <v>0</v>
      </c>
    </row>
    <row r="2058" spans="14:21">
      <c r="N2058" s="8" t="s">
        <v>2108</v>
      </c>
      <c r="O2058" s="2" t="s">
        <v>7</v>
      </c>
      <c r="P2058" s="2" t="str">
        <f t="shared" si="174"/>
        <v>2134608</v>
      </c>
      <c r="Q2058" s="2" t="str">
        <f t="shared" si="175"/>
        <v>2134985</v>
      </c>
      <c r="R2058" s="9">
        <f t="shared" si="176"/>
        <v>141</v>
      </c>
      <c r="S2058">
        <f t="shared" si="177"/>
        <v>0</v>
      </c>
      <c r="T2058">
        <f t="shared" si="178"/>
        <v>0</v>
      </c>
      <c r="U2058">
        <v>0</v>
      </c>
    </row>
    <row r="2059" spans="14:21">
      <c r="N2059" s="8" t="s">
        <v>2109</v>
      </c>
      <c r="O2059" s="2" t="s">
        <v>7</v>
      </c>
      <c r="P2059" s="2" t="str">
        <f t="shared" si="174"/>
        <v>2135125</v>
      </c>
      <c r="Q2059" s="2" t="str">
        <f t="shared" si="175"/>
        <v>2135757</v>
      </c>
      <c r="R2059" s="9">
        <f t="shared" si="176"/>
        <v>11</v>
      </c>
      <c r="S2059">
        <f t="shared" si="177"/>
        <v>0</v>
      </c>
      <c r="T2059">
        <f t="shared" si="178"/>
        <v>0</v>
      </c>
      <c r="U2059">
        <v>0</v>
      </c>
    </row>
    <row r="2060" spans="14:21">
      <c r="N2060" s="8" t="s">
        <v>2110</v>
      </c>
      <c r="O2060" s="2" t="s">
        <v>3</v>
      </c>
      <c r="P2060" s="2" t="str">
        <f t="shared" si="174"/>
        <v>2135767</v>
      </c>
      <c r="Q2060" s="2" t="str">
        <f t="shared" si="175"/>
        <v>2136561</v>
      </c>
      <c r="R2060" s="9">
        <f t="shared" si="176"/>
        <v>137</v>
      </c>
      <c r="S2060">
        <f t="shared" si="177"/>
        <v>0</v>
      </c>
      <c r="T2060">
        <f t="shared" si="178"/>
        <v>0</v>
      </c>
      <c r="U2060">
        <v>0</v>
      </c>
    </row>
    <row r="2061" spans="14:21">
      <c r="N2061" s="8" t="s">
        <v>2111</v>
      </c>
      <c r="O2061" s="2" t="s">
        <v>3</v>
      </c>
      <c r="P2061" s="2" t="str">
        <f t="shared" si="174"/>
        <v>2136697</v>
      </c>
      <c r="Q2061" s="2" t="str">
        <f t="shared" si="175"/>
        <v>2137272</v>
      </c>
      <c r="R2061" s="9">
        <f t="shared" si="176"/>
        <v>233</v>
      </c>
      <c r="S2061">
        <f t="shared" si="177"/>
        <v>0</v>
      </c>
      <c r="T2061">
        <f t="shared" si="178"/>
        <v>0</v>
      </c>
      <c r="U2061">
        <v>0</v>
      </c>
    </row>
    <row r="2062" spans="14:21">
      <c r="N2062" s="8" t="s">
        <v>2112</v>
      </c>
      <c r="O2062" s="2" t="s">
        <v>3</v>
      </c>
      <c r="P2062" s="2" t="str">
        <f t="shared" si="174"/>
        <v>2137504</v>
      </c>
      <c r="Q2062" s="2" t="str">
        <f t="shared" si="175"/>
        <v>2138169</v>
      </c>
      <c r="R2062" s="9">
        <f t="shared" si="176"/>
        <v>26</v>
      </c>
      <c r="S2062">
        <f t="shared" si="177"/>
        <v>0</v>
      </c>
      <c r="T2062">
        <f t="shared" si="178"/>
        <v>0</v>
      </c>
      <c r="U2062">
        <v>0</v>
      </c>
    </row>
    <row r="2063" spans="14:21">
      <c r="N2063" s="8" t="s">
        <v>2113</v>
      </c>
      <c r="O2063" s="2" t="s">
        <v>3</v>
      </c>
      <c r="P2063" s="2" t="str">
        <f t="shared" si="174"/>
        <v>2138194</v>
      </c>
      <c r="Q2063" s="2" t="str">
        <f t="shared" si="175"/>
        <v>2138463</v>
      </c>
      <c r="R2063" s="9">
        <f t="shared" si="176"/>
        <v>123</v>
      </c>
      <c r="S2063">
        <f t="shared" si="177"/>
        <v>0</v>
      </c>
      <c r="T2063">
        <f t="shared" si="178"/>
        <v>0</v>
      </c>
      <c r="U2063">
        <v>0</v>
      </c>
    </row>
    <row r="2064" spans="14:21">
      <c r="N2064" s="8" t="s">
        <v>2114</v>
      </c>
      <c r="O2064" s="2" t="s">
        <v>3</v>
      </c>
      <c r="P2064" s="2" t="str">
        <f t="shared" si="174"/>
        <v>2138585</v>
      </c>
      <c r="Q2064" s="2" t="str">
        <f t="shared" si="175"/>
        <v>2139820</v>
      </c>
      <c r="R2064" s="9">
        <f t="shared" si="176"/>
        <v>72</v>
      </c>
      <c r="S2064">
        <f t="shared" si="177"/>
        <v>0</v>
      </c>
      <c r="T2064">
        <f t="shared" si="178"/>
        <v>0</v>
      </c>
      <c r="U2064">
        <v>0</v>
      </c>
    </row>
    <row r="2065" spans="14:21">
      <c r="N2065" s="8" t="s">
        <v>2115</v>
      </c>
      <c r="O2065" s="2" t="s">
        <v>3</v>
      </c>
      <c r="P2065" s="2" t="str">
        <f t="shared" si="174"/>
        <v>2139891</v>
      </c>
      <c r="Q2065" s="2" t="str">
        <f t="shared" si="175"/>
        <v>2140667</v>
      </c>
      <c r="R2065" s="9">
        <f t="shared" si="176"/>
        <v>137</v>
      </c>
      <c r="S2065">
        <f t="shared" si="177"/>
        <v>0</v>
      </c>
      <c r="T2065">
        <f t="shared" si="178"/>
        <v>0</v>
      </c>
      <c r="U2065">
        <v>0</v>
      </c>
    </row>
    <row r="2066" spans="14:21">
      <c r="N2066" s="8" t="s">
        <v>2116</v>
      </c>
      <c r="O2066" s="2" t="s">
        <v>7</v>
      </c>
      <c r="P2066" s="2" t="str">
        <f t="shared" si="174"/>
        <v>2140803</v>
      </c>
      <c r="Q2066" s="2" t="str">
        <f t="shared" si="175"/>
        <v>2141804</v>
      </c>
      <c r="R2066" s="9">
        <f t="shared" si="176"/>
        <v>125</v>
      </c>
      <c r="S2066">
        <f t="shared" si="177"/>
        <v>0</v>
      </c>
      <c r="T2066">
        <f t="shared" si="178"/>
        <v>0</v>
      </c>
      <c r="U2066">
        <v>0</v>
      </c>
    </row>
    <row r="2067" spans="14:21">
      <c r="N2067" s="8" t="s">
        <v>2117</v>
      </c>
      <c r="O2067" s="2" t="s">
        <v>3</v>
      </c>
      <c r="P2067" s="2" t="str">
        <f t="shared" si="174"/>
        <v>2141928</v>
      </c>
      <c r="Q2067" s="2" t="str">
        <f t="shared" si="175"/>
        <v>2142182</v>
      </c>
      <c r="R2067" s="9">
        <f t="shared" si="176"/>
        <v>98</v>
      </c>
      <c r="S2067">
        <f t="shared" si="177"/>
        <v>0</v>
      </c>
      <c r="T2067">
        <f t="shared" si="178"/>
        <v>0</v>
      </c>
      <c r="U2067">
        <v>0</v>
      </c>
    </row>
    <row r="2068" spans="14:21">
      <c r="N2068" s="8" t="s">
        <v>2118</v>
      </c>
      <c r="O2068" s="2" t="s">
        <v>3</v>
      </c>
      <c r="P2068" s="2" t="str">
        <f t="shared" si="174"/>
        <v>2142279</v>
      </c>
      <c r="Q2068" s="2" t="str">
        <f t="shared" si="175"/>
        <v>2143310</v>
      </c>
      <c r="R2068" s="9">
        <f t="shared" si="176"/>
        <v>28</v>
      </c>
      <c r="S2068">
        <f t="shared" si="177"/>
        <v>0</v>
      </c>
      <c r="T2068">
        <f t="shared" si="178"/>
        <v>0</v>
      </c>
      <c r="U2068">
        <v>0</v>
      </c>
    </row>
    <row r="2069" spans="14:21">
      <c r="N2069" s="8" t="s">
        <v>2119</v>
      </c>
      <c r="O2069" s="2" t="s">
        <v>7</v>
      </c>
      <c r="P2069" s="2" t="str">
        <f t="shared" si="174"/>
        <v>2143337</v>
      </c>
      <c r="Q2069" s="2" t="str">
        <f t="shared" si="175"/>
        <v>2144584</v>
      </c>
      <c r="R2069" s="9">
        <f t="shared" si="176"/>
        <v>-34</v>
      </c>
      <c r="S2069">
        <f t="shared" si="177"/>
        <v>0</v>
      </c>
      <c r="T2069">
        <f t="shared" si="178"/>
        <v>0</v>
      </c>
      <c r="U2069">
        <v>0</v>
      </c>
    </row>
    <row r="2070" spans="14:21">
      <c r="N2070" s="8" t="s">
        <v>2120</v>
      </c>
      <c r="O2070" s="2" t="s">
        <v>3</v>
      </c>
      <c r="P2070" s="2" t="str">
        <f t="shared" si="174"/>
        <v>2144549</v>
      </c>
      <c r="Q2070" s="2" t="str">
        <f t="shared" si="175"/>
        <v>2145103</v>
      </c>
      <c r="R2070" s="9">
        <f t="shared" si="176"/>
        <v>7</v>
      </c>
      <c r="S2070">
        <f t="shared" si="177"/>
        <v>0</v>
      </c>
      <c r="T2070">
        <f t="shared" si="178"/>
        <v>0</v>
      </c>
      <c r="U2070">
        <v>0</v>
      </c>
    </row>
    <row r="2071" spans="14:21">
      <c r="N2071" s="8" t="s">
        <v>2121</v>
      </c>
      <c r="O2071" s="2" t="s">
        <v>3</v>
      </c>
      <c r="P2071" s="2" t="str">
        <f t="shared" si="174"/>
        <v>2145109</v>
      </c>
      <c r="Q2071" s="2" t="str">
        <f t="shared" si="175"/>
        <v>2146341</v>
      </c>
      <c r="R2071" s="9">
        <f t="shared" si="176"/>
        <v>26</v>
      </c>
      <c r="S2071">
        <f t="shared" si="177"/>
        <v>0</v>
      </c>
      <c r="T2071">
        <f t="shared" si="178"/>
        <v>0</v>
      </c>
      <c r="U2071">
        <v>0</v>
      </c>
    </row>
    <row r="2072" spans="14:21">
      <c r="N2072" s="8" t="s">
        <v>2122</v>
      </c>
      <c r="O2072" s="2" t="s">
        <v>3</v>
      </c>
      <c r="P2072" s="2" t="str">
        <f t="shared" si="174"/>
        <v>2146366</v>
      </c>
      <c r="Q2072" s="2" t="str">
        <f t="shared" si="175"/>
        <v>2147454</v>
      </c>
      <c r="R2072" s="9">
        <f t="shared" si="176"/>
        <v>72</v>
      </c>
      <c r="S2072">
        <f t="shared" si="177"/>
        <v>0</v>
      </c>
      <c r="T2072">
        <f t="shared" si="178"/>
        <v>0</v>
      </c>
      <c r="U2072">
        <v>0</v>
      </c>
    </row>
    <row r="2073" spans="14:21">
      <c r="N2073" s="8" t="s">
        <v>2123</v>
      </c>
      <c r="O2073" s="2" t="s">
        <v>3</v>
      </c>
      <c r="P2073" s="2" t="str">
        <f t="shared" si="174"/>
        <v>2147525</v>
      </c>
      <c r="Q2073" s="2" t="str">
        <f t="shared" si="175"/>
        <v>2149525</v>
      </c>
      <c r="R2073" s="9">
        <f t="shared" si="176"/>
        <v>278</v>
      </c>
      <c r="S2073">
        <f t="shared" si="177"/>
        <v>0</v>
      </c>
      <c r="T2073">
        <f t="shared" si="178"/>
        <v>0</v>
      </c>
      <c r="U2073">
        <v>0</v>
      </c>
    </row>
    <row r="2074" spans="14:21">
      <c r="N2074" s="8" t="s">
        <v>2124</v>
      </c>
      <c r="O2074" s="2" t="s">
        <v>7</v>
      </c>
      <c r="P2074" s="2" t="str">
        <f t="shared" si="174"/>
        <v>2149802</v>
      </c>
      <c r="Q2074" s="2" t="str">
        <f t="shared" si="175"/>
        <v>2150425</v>
      </c>
      <c r="R2074" s="9">
        <f t="shared" si="176"/>
        <v>106</v>
      </c>
      <c r="S2074">
        <f t="shared" si="177"/>
        <v>0</v>
      </c>
      <c r="T2074">
        <f t="shared" si="178"/>
        <v>0</v>
      </c>
      <c r="U2074">
        <v>0</v>
      </c>
    </row>
    <row r="2075" spans="14:21">
      <c r="N2075" s="8" t="s">
        <v>2125</v>
      </c>
      <c r="O2075" s="2" t="s">
        <v>7</v>
      </c>
      <c r="P2075" s="2" t="str">
        <f t="shared" si="174"/>
        <v>2150530</v>
      </c>
      <c r="Q2075" s="2" t="str">
        <f t="shared" si="175"/>
        <v>2152497</v>
      </c>
      <c r="R2075" s="9">
        <f t="shared" si="176"/>
        <v>143</v>
      </c>
      <c r="S2075">
        <f t="shared" si="177"/>
        <v>0</v>
      </c>
      <c r="T2075">
        <f t="shared" si="178"/>
        <v>0</v>
      </c>
      <c r="U2075">
        <v>0</v>
      </c>
    </row>
    <row r="2076" spans="14:21">
      <c r="N2076" s="8" t="s">
        <v>2126</v>
      </c>
      <c r="O2076" s="2" t="s">
        <v>7</v>
      </c>
      <c r="P2076" s="2" t="str">
        <f t="shared" si="174"/>
        <v>2152639</v>
      </c>
      <c r="Q2076" s="2" t="str">
        <f t="shared" si="175"/>
        <v>2153769</v>
      </c>
      <c r="R2076" s="9">
        <f t="shared" si="176"/>
        <v>-2</v>
      </c>
      <c r="S2076">
        <f t="shared" si="177"/>
        <v>1</v>
      </c>
      <c r="T2076">
        <f t="shared" si="178"/>
        <v>-2</v>
      </c>
      <c r="U2076">
        <v>-2</v>
      </c>
    </row>
    <row r="2077" spans="14:21">
      <c r="N2077" s="8" t="s">
        <v>2127</v>
      </c>
      <c r="O2077" s="2" t="s">
        <v>7</v>
      </c>
      <c r="P2077" s="2" t="str">
        <f t="shared" si="174"/>
        <v>2153766</v>
      </c>
      <c r="Q2077" s="2" t="str">
        <f t="shared" si="175"/>
        <v>2154017</v>
      </c>
      <c r="R2077" s="9">
        <f t="shared" si="176"/>
        <v>-2</v>
      </c>
      <c r="S2077">
        <f t="shared" si="177"/>
        <v>1</v>
      </c>
      <c r="T2077">
        <f t="shared" si="178"/>
        <v>-2</v>
      </c>
      <c r="U2077">
        <v>-2</v>
      </c>
    </row>
    <row r="2078" spans="14:21">
      <c r="N2078" s="8" t="s">
        <v>2128</v>
      </c>
      <c r="O2078" s="2" t="s">
        <v>7</v>
      </c>
      <c r="P2078" s="2" t="str">
        <f t="shared" si="174"/>
        <v>2154014</v>
      </c>
      <c r="Q2078" s="2" t="str">
        <f t="shared" si="175"/>
        <v>2155066</v>
      </c>
      <c r="R2078" s="9">
        <f t="shared" si="176"/>
        <v>68</v>
      </c>
      <c r="S2078">
        <f t="shared" si="177"/>
        <v>0</v>
      </c>
      <c r="T2078">
        <f t="shared" si="178"/>
        <v>0</v>
      </c>
      <c r="U2078">
        <v>0</v>
      </c>
    </row>
    <row r="2079" spans="14:21">
      <c r="N2079" s="8" t="s">
        <v>2129</v>
      </c>
      <c r="O2079" s="2" t="s">
        <v>7</v>
      </c>
      <c r="P2079" s="2" t="str">
        <f t="shared" si="174"/>
        <v>2155133</v>
      </c>
      <c r="Q2079" s="2" t="str">
        <f t="shared" si="175"/>
        <v>2155549</v>
      </c>
      <c r="R2079" s="9">
        <f t="shared" si="176"/>
        <v>379</v>
      </c>
      <c r="S2079">
        <f t="shared" si="177"/>
        <v>0</v>
      </c>
      <c r="T2079">
        <f t="shared" si="178"/>
        <v>0</v>
      </c>
      <c r="U2079">
        <v>0</v>
      </c>
    </row>
    <row r="2080" spans="14:21">
      <c r="N2080" s="8" t="s">
        <v>2130</v>
      </c>
      <c r="O2080" s="2" t="s">
        <v>3</v>
      </c>
      <c r="P2080" s="2" t="str">
        <f t="shared" si="174"/>
        <v>2155927</v>
      </c>
      <c r="Q2080" s="2" t="str">
        <f t="shared" si="175"/>
        <v>2156565</v>
      </c>
      <c r="R2080" s="9">
        <f t="shared" si="176"/>
        <v>10</v>
      </c>
      <c r="S2080">
        <f t="shared" si="177"/>
        <v>0</v>
      </c>
      <c r="T2080">
        <f t="shared" si="178"/>
        <v>0</v>
      </c>
      <c r="U2080">
        <v>0</v>
      </c>
    </row>
    <row r="2081" spans="14:21">
      <c r="N2081" s="8" t="s">
        <v>2131</v>
      </c>
      <c r="O2081" s="2" t="s">
        <v>3</v>
      </c>
      <c r="P2081" s="2" t="str">
        <f t="shared" si="174"/>
        <v>2156574</v>
      </c>
      <c r="Q2081" s="2" t="str">
        <f t="shared" si="175"/>
        <v>2157755</v>
      </c>
      <c r="R2081" s="9">
        <f t="shared" si="176"/>
        <v>284</v>
      </c>
      <c r="S2081">
        <f t="shared" si="177"/>
        <v>0</v>
      </c>
      <c r="T2081">
        <f t="shared" si="178"/>
        <v>0</v>
      </c>
      <c r="U2081">
        <v>0</v>
      </c>
    </row>
    <row r="2082" spans="14:21">
      <c r="N2082" s="8" t="s">
        <v>2132</v>
      </c>
      <c r="O2082" s="2" t="s">
        <v>7</v>
      </c>
      <c r="P2082" s="2" t="str">
        <f t="shared" si="174"/>
        <v>2158038</v>
      </c>
      <c r="Q2082" s="2" t="str">
        <f t="shared" si="175"/>
        <v>2160428</v>
      </c>
      <c r="R2082" s="9">
        <f t="shared" si="176"/>
        <v>130</v>
      </c>
      <c r="S2082">
        <f t="shared" si="177"/>
        <v>0</v>
      </c>
      <c r="T2082">
        <f t="shared" si="178"/>
        <v>0</v>
      </c>
      <c r="U2082">
        <v>0</v>
      </c>
    </row>
    <row r="2083" spans="14:21">
      <c r="N2083" s="8" t="s">
        <v>2133</v>
      </c>
      <c r="O2083" s="2" t="s">
        <v>3</v>
      </c>
      <c r="P2083" s="2" t="str">
        <f t="shared" si="174"/>
        <v>2160557</v>
      </c>
      <c r="Q2083" s="2" t="str">
        <f t="shared" si="175"/>
        <v>2161507</v>
      </c>
      <c r="R2083" s="9">
        <f t="shared" si="176"/>
        <v>81</v>
      </c>
      <c r="S2083">
        <f t="shared" si="177"/>
        <v>0</v>
      </c>
      <c r="T2083">
        <f t="shared" si="178"/>
        <v>0</v>
      </c>
      <c r="U2083">
        <v>0</v>
      </c>
    </row>
    <row r="2084" spans="14:21">
      <c r="N2084" s="8" t="s">
        <v>2134</v>
      </c>
      <c r="O2084" s="2" t="s">
        <v>3</v>
      </c>
      <c r="P2084" s="2" t="str">
        <f t="shared" si="174"/>
        <v>2161587</v>
      </c>
      <c r="Q2084" s="2" t="str">
        <f t="shared" si="175"/>
        <v>2163575</v>
      </c>
      <c r="R2084" s="9">
        <f t="shared" si="176"/>
        <v>351</v>
      </c>
      <c r="S2084">
        <f t="shared" si="177"/>
        <v>0</v>
      </c>
      <c r="T2084">
        <f t="shared" si="178"/>
        <v>0</v>
      </c>
      <c r="U2084">
        <v>0</v>
      </c>
    </row>
    <row r="2085" spans="14:21">
      <c r="N2085" s="8" t="s">
        <v>2135</v>
      </c>
      <c r="O2085" s="2" t="s">
        <v>7</v>
      </c>
      <c r="P2085" s="2" t="str">
        <f t="shared" si="174"/>
        <v>2163925</v>
      </c>
      <c r="Q2085" s="2" t="str">
        <f t="shared" si="175"/>
        <v>2164596</v>
      </c>
      <c r="R2085" s="9">
        <f t="shared" si="176"/>
        <v>56</v>
      </c>
      <c r="S2085">
        <f t="shared" si="177"/>
        <v>0</v>
      </c>
      <c r="T2085">
        <f t="shared" si="178"/>
        <v>0</v>
      </c>
      <c r="U2085">
        <v>0</v>
      </c>
    </row>
    <row r="2086" spans="14:21">
      <c r="N2086" s="8" t="s">
        <v>2136</v>
      </c>
      <c r="O2086" s="2" t="s">
        <v>3</v>
      </c>
      <c r="P2086" s="2" t="str">
        <f t="shared" si="174"/>
        <v>2164651</v>
      </c>
      <c r="Q2086" s="2" t="str">
        <f t="shared" si="175"/>
        <v>2165670</v>
      </c>
      <c r="R2086" s="9">
        <f t="shared" si="176"/>
        <v>14</v>
      </c>
      <c r="S2086">
        <f t="shared" si="177"/>
        <v>0</v>
      </c>
      <c r="T2086">
        <f t="shared" si="178"/>
        <v>0</v>
      </c>
      <c r="U2086">
        <v>0</v>
      </c>
    </row>
    <row r="2087" spans="14:21">
      <c r="N2087" s="8" t="s">
        <v>2137</v>
      </c>
      <c r="O2087" s="2" t="s">
        <v>3</v>
      </c>
      <c r="P2087" s="2" t="str">
        <f t="shared" si="174"/>
        <v>2165683</v>
      </c>
      <c r="Q2087" s="2" t="str">
        <f t="shared" si="175"/>
        <v>2166759</v>
      </c>
      <c r="R2087" s="9">
        <f t="shared" si="176"/>
        <v>33</v>
      </c>
      <c r="S2087">
        <f t="shared" si="177"/>
        <v>0</v>
      </c>
      <c r="T2087">
        <f t="shared" si="178"/>
        <v>0</v>
      </c>
      <c r="U2087">
        <v>0</v>
      </c>
    </row>
    <row r="2088" spans="14:21">
      <c r="N2088" s="8" t="s">
        <v>2138</v>
      </c>
      <c r="O2088" s="2" t="s">
        <v>3</v>
      </c>
      <c r="P2088" s="2" t="str">
        <f t="shared" si="174"/>
        <v>2166791</v>
      </c>
      <c r="Q2088" s="2" t="str">
        <f t="shared" si="175"/>
        <v>2166991</v>
      </c>
      <c r="R2088" s="9">
        <f t="shared" si="176"/>
        <v>159</v>
      </c>
      <c r="S2088">
        <f t="shared" si="177"/>
        <v>0</v>
      </c>
      <c r="T2088">
        <f t="shared" si="178"/>
        <v>0</v>
      </c>
      <c r="U2088">
        <v>0</v>
      </c>
    </row>
    <row r="2089" spans="14:21">
      <c r="N2089" s="8" t="s">
        <v>2139</v>
      </c>
      <c r="O2089" s="2" t="s">
        <v>7</v>
      </c>
      <c r="P2089" s="2" t="str">
        <f t="shared" si="174"/>
        <v>2167149</v>
      </c>
      <c r="Q2089" s="2" t="str">
        <f t="shared" si="175"/>
        <v>2167916</v>
      </c>
      <c r="R2089" s="9">
        <f t="shared" si="176"/>
        <v>87</v>
      </c>
      <c r="S2089">
        <f t="shared" si="177"/>
        <v>0</v>
      </c>
      <c r="T2089">
        <f t="shared" si="178"/>
        <v>0</v>
      </c>
      <c r="U2089">
        <v>0</v>
      </c>
    </row>
    <row r="2090" spans="14:21">
      <c r="N2090" s="8" t="s">
        <v>2140</v>
      </c>
      <c r="O2090" s="2" t="s">
        <v>7</v>
      </c>
      <c r="P2090" s="2" t="str">
        <f t="shared" si="174"/>
        <v>2168002</v>
      </c>
      <c r="Q2090" s="2" t="str">
        <f t="shared" si="175"/>
        <v>2168316</v>
      </c>
      <c r="R2090" s="9">
        <f t="shared" si="176"/>
        <v>356</v>
      </c>
      <c r="S2090">
        <f t="shared" si="177"/>
        <v>0</v>
      </c>
      <c r="T2090">
        <f t="shared" si="178"/>
        <v>0</v>
      </c>
      <c r="U2090">
        <v>0</v>
      </c>
    </row>
    <row r="2091" spans="14:21">
      <c r="N2091" s="8" t="s">
        <v>2141</v>
      </c>
      <c r="O2091" s="2" t="s">
        <v>3</v>
      </c>
      <c r="P2091" s="2" t="str">
        <f t="shared" si="174"/>
        <v>2168671</v>
      </c>
      <c r="Q2091" s="2" t="str">
        <f t="shared" si="175"/>
        <v>2169585</v>
      </c>
      <c r="R2091" s="9">
        <f t="shared" si="176"/>
        <v>258</v>
      </c>
      <c r="S2091">
        <f t="shared" si="177"/>
        <v>0</v>
      </c>
      <c r="T2091">
        <f t="shared" si="178"/>
        <v>0</v>
      </c>
      <c r="U2091">
        <v>0</v>
      </c>
    </row>
    <row r="2092" spans="14:21">
      <c r="N2092" s="8" t="s">
        <v>2142</v>
      </c>
      <c r="O2092" s="2" t="s">
        <v>7</v>
      </c>
      <c r="P2092" s="2" t="str">
        <f t="shared" si="174"/>
        <v>2169842</v>
      </c>
      <c r="Q2092" s="2" t="str">
        <f t="shared" si="175"/>
        <v>2171179</v>
      </c>
      <c r="R2092" s="9">
        <f t="shared" si="176"/>
        <v>252</v>
      </c>
      <c r="S2092">
        <f t="shared" si="177"/>
        <v>0</v>
      </c>
      <c r="T2092">
        <f t="shared" si="178"/>
        <v>0</v>
      </c>
      <c r="U2092">
        <v>0</v>
      </c>
    </row>
    <row r="2093" spans="14:21">
      <c r="N2093" s="8" t="s">
        <v>2143</v>
      </c>
      <c r="O2093" s="2" t="s">
        <v>7</v>
      </c>
      <c r="P2093" s="2" t="str">
        <f t="shared" si="174"/>
        <v>2171430</v>
      </c>
      <c r="Q2093" s="2" t="str">
        <f t="shared" si="175"/>
        <v>2173268</v>
      </c>
      <c r="R2093" s="9">
        <f t="shared" si="176"/>
        <v>13</v>
      </c>
      <c r="S2093">
        <f t="shared" si="177"/>
        <v>0</v>
      </c>
      <c r="T2093">
        <f t="shared" si="178"/>
        <v>0</v>
      </c>
      <c r="U2093">
        <v>0</v>
      </c>
    </row>
    <row r="2094" spans="14:21">
      <c r="N2094" s="8" t="s">
        <v>2144</v>
      </c>
      <c r="O2094" s="2" t="s">
        <v>7</v>
      </c>
      <c r="P2094" s="2" t="str">
        <f t="shared" si="174"/>
        <v>2173280</v>
      </c>
      <c r="Q2094" s="2" t="str">
        <f t="shared" si="175"/>
        <v>2174821</v>
      </c>
      <c r="R2094" s="9">
        <f t="shared" si="176"/>
        <v>50</v>
      </c>
      <c r="S2094">
        <f t="shared" si="177"/>
        <v>0</v>
      </c>
      <c r="T2094">
        <f t="shared" si="178"/>
        <v>0</v>
      </c>
      <c r="U2094">
        <v>0</v>
      </c>
    </row>
    <row r="2095" spans="14:21">
      <c r="N2095" s="8" t="s">
        <v>2145</v>
      </c>
      <c r="O2095" s="2" t="s">
        <v>7</v>
      </c>
      <c r="P2095" s="2" t="str">
        <f t="shared" si="174"/>
        <v>2174870</v>
      </c>
      <c r="Q2095" s="2" t="str">
        <f t="shared" si="175"/>
        <v>2176162</v>
      </c>
      <c r="R2095" s="9">
        <f t="shared" si="176"/>
        <v>48</v>
      </c>
      <c r="S2095">
        <f t="shared" si="177"/>
        <v>0</v>
      </c>
      <c r="T2095">
        <f t="shared" si="178"/>
        <v>0</v>
      </c>
      <c r="U2095">
        <v>0</v>
      </c>
    </row>
    <row r="2096" spans="14:21">
      <c r="N2096" s="8" t="s">
        <v>2146</v>
      </c>
      <c r="O2096" s="2" t="s">
        <v>7</v>
      </c>
      <c r="P2096" s="2" t="str">
        <f t="shared" si="174"/>
        <v>2176209</v>
      </c>
      <c r="Q2096" s="2" t="str">
        <f t="shared" si="175"/>
        <v>2176610</v>
      </c>
      <c r="R2096" s="9">
        <f t="shared" si="176"/>
        <v>246</v>
      </c>
      <c r="S2096">
        <f t="shared" si="177"/>
        <v>0</v>
      </c>
      <c r="T2096">
        <f t="shared" si="178"/>
        <v>0</v>
      </c>
      <c r="U2096">
        <v>0</v>
      </c>
    </row>
    <row r="2097" spans="14:21">
      <c r="N2097" s="8" t="s">
        <v>2147</v>
      </c>
      <c r="O2097" s="2" t="s">
        <v>7</v>
      </c>
      <c r="P2097" s="2" t="str">
        <f t="shared" si="174"/>
        <v>2176855</v>
      </c>
      <c r="Q2097" s="2" t="str">
        <f t="shared" si="175"/>
        <v>2177238</v>
      </c>
      <c r="R2097" s="9">
        <f t="shared" si="176"/>
        <v>230</v>
      </c>
      <c r="S2097">
        <f t="shared" si="177"/>
        <v>0</v>
      </c>
      <c r="T2097">
        <f t="shared" si="178"/>
        <v>0</v>
      </c>
      <c r="U2097">
        <v>0</v>
      </c>
    </row>
    <row r="2098" spans="14:21">
      <c r="N2098" s="8" t="s">
        <v>2148</v>
      </c>
      <c r="O2098" s="2" t="s">
        <v>7</v>
      </c>
      <c r="P2098" s="2" t="str">
        <f t="shared" si="174"/>
        <v>2177467</v>
      </c>
      <c r="Q2098" s="2" t="str">
        <f t="shared" si="175"/>
        <v>2179461</v>
      </c>
      <c r="R2098" s="9">
        <f t="shared" si="176"/>
        <v>11</v>
      </c>
      <c r="S2098">
        <f t="shared" si="177"/>
        <v>0</v>
      </c>
      <c r="T2098">
        <f t="shared" si="178"/>
        <v>0</v>
      </c>
      <c r="U2098">
        <v>0</v>
      </c>
    </row>
    <row r="2099" spans="14:21">
      <c r="N2099" s="8" t="s">
        <v>2149</v>
      </c>
      <c r="O2099" s="2" t="s">
        <v>3</v>
      </c>
      <c r="P2099" s="2" t="str">
        <f t="shared" si="174"/>
        <v>2179471</v>
      </c>
      <c r="Q2099" s="2" t="str">
        <f t="shared" si="175"/>
        <v>2180391</v>
      </c>
      <c r="R2099" s="9">
        <f t="shared" si="176"/>
        <v>67</v>
      </c>
      <c r="S2099">
        <f t="shared" si="177"/>
        <v>0</v>
      </c>
      <c r="T2099">
        <f t="shared" si="178"/>
        <v>0</v>
      </c>
      <c r="U2099">
        <v>0</v>
      </c>
    </row>
    <row r="2100" spans="14:21">
      <c r="N2100" s="8" t="s">
        <v>2150</v>
      </c>
      <c r="O2100" s="2" t="s">
        <v>7</v>
      </c>
      <c r="P2100" s="2" t="str">
        <f t="shared" si="174"/>
        <v>2180457</v>
      </c>
      <c r="Q2100" s="2" t="str">
        <f t="shared" si="175"/>
        <v>2181008</v>
      </c>
      <c r="R2100" s="9">
        <f t="shared" si="176"/>
        <v>-2</v>
      </c>
      <c r="S2100">
        <f t="shared" si="177"/>
        <v>1</v>
      </c>
      <c r="T2100">
        <f t="shared" si="178"/>
        <v>-2</v>
      </c>
      <c r="U2100">
        <v>-2</v>
      </c>
    </row>
    <row r="2101" spans="14:21">
      <c r="N2101" s="8" t="s">
        <v>2151</v>
      </c>
      <c r="O2101" s="2" t="s">
        <v>7</v>
      </c>
      <c r="P2101" s="2" t="str">
        <f t="shared" si="174"/>
        <v>2181005</v>
      </c>
      <c r="Q2101" s="2" t="str">
        <f t="shared" si="175"/>
        <v>2181874</v>
      </c>
      <c r="R2101" s="9">
        <f t="shared" si="176"/>
        <v>-2</v>
      </c>
      <c r="S2101">
        <f t="shared" si="177"/>
        <v>1</v>
      </c>
      <c r="T2101">
        <f t="shared" si="178"/>
        <v>-2</v>
      </c>
      <c r="U2101">
        <v>-2</v>
      </c>
    </row>
    <row r="2102" spans="14:21">
      <c r="N2102" s="8" t="s">
        <v>2152</v>
      </c>
      <c r="O2102" s="2" t="s">
        <v>7</v>
      </c>
      <c r="P2102" s="2" t="str">
        <f t="shared" si="174"/>
        <v>2181871</v>
      </c>
      <c r="Q2102" s="2" t="str">
        <f t="shared" si="175"/>
        <v>2182944</v>
      </c>
      <c r="R2102" s="9">
        <f t="shared" si="176"/>
        <v>-2</v>
      </c>
      <c r="S2102">
        <f t="shared" si="177"/>
        <v>1</v>
      </c>
      <c r="T2102">
        <f t="shared" si="178"/>
        <v>-2</v>
      </c>
      <c r="U2102">
        <v>-2</v>
      </c>
    </row>
    <row r="2103" spans="14:21">
      <c r="N2103" s="8" t="s">
        <v>2153</v>
      </c>
      <c r="O2103" s="2" t="s">
        <v>7</v>
      </c>
      <c r="P2103" s="2" t="str">
        <f t="shared" si="174"/>
        <v>2182941</v>
      </c>
      <c r="Q2103" s="2" t="str">
        <f t="shared" si="175"/>
        <v>2183825</v>
      </c>
      <c r="R2103" s="9">
        <f t="shared" si="176"/>
        <v>13</v>
      </c>
      <c r="S2103">
        <f t="shared" si="177"/>
        <v>0</v>
      </c>
      <c r="T2103">
        <f t="shared" si="178"/>
        <v>0</v>
      </c>
      <c r="U2103">
        <v>0</v>
      </c>
    </row>
    <row r="2104" spans="14:21">
      <c r="N2104" s="8" t="s">
        <v>2154</v>
      </c>
      <c r="O2104" s="2" t="s">
        <v>7</v>
      </c>
      <c r="P2104" s="2" t="str">
        <f t="shared" si="174"/>
        <v>2183837</v>
      </c>
      <c r="Q2104" s="2" t="str">
        <f t="shared" si="175"/>
        <v>2184076</v>
      </c>
      <c r="R2104" s="9">
        <f t="shared" si="176"/>
        <v>44</v>
      </c>
      <c r="S2104">
        <f t="shared" si="177"/>
        <v>0</v>
      </c>
      <c r="T2104">
        <f t="shared" si="178"/>
        <v>0</v>
      </c>
      <c r="U2104">
        <v>0</v>
      </c>
    </row>
    <row r="2105" spans="14:21">
      <c r="N2105" s="8" t="s">
        <v>2155</v>
      </c>
      <c r="O2105" s="2" t="s">
        <v>3</v>
      </c>
      <c r="P2105" s="2" t="str">
        <f t="shared" si="174"/>
        <v>2184119</v>
      </c>
      <c r="Q2105" s="2" t="str">
        <f t="shared" si="175"/>
        <v>2184523</v>
      </c>
      <c r="R2105" s="9">
        <f t="shared" si="176"/>
        <v>218</v>
      </c>
      <c r="S2105">
        <f t="shared" si="177"/>
        <v>0</v>
      </c>
      <c r="T2105">
        <f t="shared" si="178"/>
        <v>0</v>
      </c>
      <c r="U2105">
        <v>0</v>
      </c>
    </row>
    <row r="2106" spans="14:21">
      <c r="N2106" s="8" t="s">
        <v>2156</v>
      </c>
      <c r="O2106" s="2" t="s">
        <v>3</v>
      </c>
      <c r="P2106" s="2" t="str">
        <f t="shared" si="174"/>
        <v>2184740</v>
      </c>
      <c r="Q2106" s="2" t="str">
        <f t="shared" si="175"/>
        <v>2185180</v>
      </c>
      <c r="R2106" s="9">
        <f t="shared" si="176"/>
        <v>12</v>
      </c>
      <c r="S2106">
        <f t="shared" si="177"/>
        <v>0</v>
      </c>
      <c r="T2106">
        <f t="shared" si="178"/>
        <v>0</v>
      </c>
      <c r="U2106">
        <v>0</v>
      </c>
    </row>
    <row r="2107" spans="14:21">
      <c r="N2107" s="8" t="s">
        <v>2157</v>
      </c>
      <c r="O2107" s="2" t="s">
        <v>3</v>
      </c>
      <c r="P2107" s="2" t="str">
        <f t="shared" si="174"/>
        <v>2185191</v>
      </c>
      <c r="Q2107" s="2" t="str">
        <f t="shared" si="175"/>
        <v>2186060</v>
      </c>
      <c r="R2107" s="9">
        <f t="shared" si="176"/>
        <v>5</v>
      </c>
      <c r="S2107">
        <f t="shared" si="177"/>
        <v>0</v>
      </c>
      <c r="T2107">
        <f t="shared" si="178"/>
        <v>0</v>
      </c>
      <c r="U2107">
        <v>0</v>
      </c>
    </row>
    <row r="2108" spans="14:21">
      <c r="N2108" s="8" t="s">
        <v>2158</v>
      </c>
      <c r="O2108" s="2" t="s">
        <v>3</v>
      </c>
      <c r="P2108" s="2" t="str">
        <f t="shared" si="174"/>
        <v>2186064</v>
      </c>
      <c r="Q2108" s="2" t="str">
        <f t="shared" si="175"/>
        <v>2186855</v>
      </c>
      <c r="R2108" s="9">
        <f t="shared" si="176"/>
        <v>11</v>
      </c>
      <c r="S2108">
        <f t="shared" si="177"/>
        <v>0</v>
      </c>
      <c r="T2108">
        <f t="shared" si="178"/>
        <v>0</v>
      </c>
      <c r="U2108">
        <v>0</v>
      </c>
    </row>
    <row r="2109" spans="14:21">
      <c r="N2109" s="8" t="s">
        <v>2159</v>
      </c>
      <c r="O2109" s="2" t="s">
        <v>3</v>
      </c>
      <c r="P2109" s="2" t="str">
        <f t="shared" si="174"/>
        <v>2186865</v>
      </c>
      <c r="Q2109" s="2" t="str">
        <f t="shared" si="175"/>
        <v>2188454</v>
      </c>
      <c r="R2109" s="9">
        <f t="shared" si="176"/>
        <v>265</v>
      </c>
      <c r="S2109">
        <f t="shared" si="177"/>
        <v>0</v>
      </c>
      <c r="T2109">
        <f t="shared" si="178"/>
        <v>0</v>
      </c>
      <c r="U2109">
        <v>0</v>
      </c>
    </row>
    <row r="2110" spans="14:21">
      <c r="N2110" s="8" t="s">
        <v>2160</v>
      </c>
      <c r="O2110" s="2" t="s">
        <v>7</v>
      </c>
      <c r="P2110" s="2" t="str">
        <f t="shared" si="174"/>
        <v>2188718</v>
      </c>
      <c r="Q2110" s="2" t="str">
        <f t="shared" si="175"/>
        <v>2189086</v>
      </c>
      <c r="R2110" s="9">
        <f t="shared" si="176"/>
        <v>56</v>
      </c>
      <c r="S2110">
        <f t="shared" si="177"/>
        <v>0</v>
      </c>
      <c r="T2110">
        <f t="shared" si="178"/>
        <v>0</v>
      </c>
      <c r="U2110">
        <v>0</v>
      </c>
    </row>
    <row r="2111" spans="14:21">
      <c r="N2111" s="8" t="s">
        <v>2161</v>
      </c>
      <c r="O2111" s="2" t="s">
        <v>7</v>
      </c>
      <c r="P2111" s="2" t="str">
        <f t="shared" si="174"/>
        <v>2189141</v>
      </c>
      <c r="Q2111" s="2" t="str">
        <f t="shared" si="175"/>
        <v>2190916</v>
      </c>
      <c r="R2111" s="9">
        <f t="shared" si="176"/>
        <v>2</v>
      </c>
      <c r="S2111">
        <f t="shared" si="177"/>
        <v>0</v>
      </c>
      <c r="T2111">
        <f t="shared" si="178"/>
        <v>0</v>
      </c>
      <c r="U2111">
        <v>0</v>
      </c>
    </row>
    <row r="2112" spans="14:21">
      <c r="N2112" s="8" t="s">
        <v>2162</v>
      </c>
      <c r="O2112" s="2" t="s">
        <v>3</v>
      </c>
      <c r="P2112" s="2" t="str">
        <f t="shared" si="174"/>
        <v>2190917</v>
      </c>
      <c r="Q2112" s="2" t="str">
        <f t="shared" si="175"/>
        <v>2191900</v>
      </c>
      <c r="R2112" s="9">
        <f t="shared" si="176"/>
        <v>126</v>
      </c>
      <c r="S2112">
        <f t="shared" si="177"/>
        <v>0</v>
      </c>
      <c r="T2112">
        <f t="shared" si="178"/>
        <v>0</v>
      </c>
      <c r="U2112">
        <v>0</v>
      </c>
    </row>
    <row r="2113" spans="14:21">
      <c r="N2113" s="8" t="s">
        <v>2163</v>
      </c>
      <c r="O2113" s="2" t="s">
        <v>7</v>
      </c>
      <c r="P2113" s="2" t="str">
        <f t="shared" si="174"/>
        <v>2192025</v>
      </c>
      <c r="Q2113" s="2" t="str">
        <f t="shared" si="175"/>
        <v>2192933</v>
      </c>
      <c r="R2113" s="9">
        <f t="shared" si="176"/>
        <v>28</v>
      </c>
      <c r="S2113">
        <f t="shared" si="177"/>
        <v>0</v>
      </c>
      <c r="T2113">
        <f t="shared" si="178"/>
        <v>0</v>
      </c>
      <c r="U2113">
        <v>0</v>
      </c>
    </row>
    <row r="2114" spans="14:21">
      <c r="N2114" s="8" t="s">
        <v>2164</v>
      </c>
      <c r="O2114" s="2" t="s">
        <v>3</v>
      </c>
      <c r="P2114" s="2" t="str">
        <f t="shared" si="174"/>
        <v>2192960</v>
      </c>
      <c r="Q2114" s="2" t="str">
        <f t="shared" si="175"/>
        <v>2193502</v>
      </c>
      <c r="R2114" s="9">
        <f t="shared" si="176"/>
        <v>229</v>
      </c>
      <c r="S2114">
        <f t="shared" si="177"/>
        <v>0</v>
      </c>
      <c r="T2114">
        <f t="shared" si="178"/>
        <v>0</v>
      </c>
      <c r="U2114">
        <v>0</v>
      </c>
    </row>
    <row r="2115" spans="14:21">
      <c r="N2115" s="8" t="s">
        <v>2165</v>
      </c>
      <c r="O2115" s="2" t="s">
        <v>7</v>
      </c>
      <c r="P2115" s="2" t="str">
        <f t="shared" si="174"/>
        <v>2193730</v>
      </c>
      <c r="Q2115" s="2" t="str">
        <f t="shared" si="175"/>
        <v>2194725</v>
      </c>
      <c r="R2115" s="9">
        <f t="shared" si="176"/>
        <v>103</v>
      </c>
      <c r="S2115">
        <f t="shared" si="177"/>
        <v>0</v>
      </c>
      <c r="T2115">
        <f t="shared" si="178"/>
        <v>0</v>
      </c>
      <c r="U2115">
        <v>0</v>
      </c>
    </row>
    <row r="2116" spans="14:21">
      <c r="N2116" s="8" t="s">
        <v>2166</v>
      </c>
      <c r="O2116" s="2" t="s">
        <v>7</v>
      </c>
      <c r="P2116" s="2" t="str">
        <f t="shared" si="174"/>
        <v>2194827</v>
      </c>
      <c r="Q2116" s="2" t="str">
        <f t="shared" si="175"/>
        <v>2195990</v>
      </c>
      <c r="R2116" s="9">
        <f t="shared" si="176"/>
        <v>285</v>
      </c>
      <c r="S2116">
        <f t="shared" si="177"/>
        <v>0</v>
      </c>
      <c r="T2116">
        <f t="shared" si="178"/>
        <v>0</v>
      </c>
      <c r="U2116">
        <v>0</v>
      </c>
    </row>
    <row r="2117" spans="14:21">
      <c r="N2117" s="8" t="s">
        <v>2167</v>
      </c>
      <c r="O2117" s="2" t="s">
        <v>3</v>
      </c>
      <c r="P2117" s="2" t="str">
        <f t="shared" ref="P2117:P2180" si="179">MID(N:N,1,SEARCH("..",N:N)-1)</f>
        <v>2196274</v>
      </c>
      <c r="Q2117" s="2" t="str">
        <f t="shared" ref="Q2117:Q2180" si="180">MID(N:N,LEN(P2117)+3,LEN(N2117)-LEN(P2117)-2)</f>
        <v>2197128</v>
      </c>
      <c r="R2117" s="9">
        <f t="shared" ref="R2117:R2180" si="181">P2118-Q2117+1</f>
        <v>163</v>
      </c>
      <c r="S2117">
        <f t="shared" ref="S2117:S2180" si="182">IF(O2117=O2118,IF(R2117&lt;0,1,0),0)</f>
        <v>0</v>
      </c>
      <c r="T2117">
        <f t="shared" ref="T2117:T2180" si="183">IF(R2117&lt;0,IF(S2117=1,R2117,0),0)</f>
        <v>0</v>
      </c>
      <c r="U2117">
        <v>0</v>
      </c>
    </row>
    <row r="2118" spans="14:21">
      <c r="N2118" s="8" t="s">
        <v>2168</v>
      </c>
      <c r="O2118" s="2" t="s">
        <v>3</v>
      </c>
      <c r="P2118" s="2" t="str">
        <f t="shared" si="179"/>
        <v>2197290</v>
      </c>
      <c r="Q2118" s="2" t="str">
        <f t="shared" si="180"/>
        <v>2198150</v>
      </c>
      <c r="R2118" s="9">
        <f t="shared" si="181"/>
        <v>6</v>
      </c>
      <c r="S2118">
        <f t="shared" si="182"/>
        <v>0</v>
      </c>
      <c r="T2118">
        <f t="shared" si="183"/>
        <v>0</v>
      </c>
      <c r="U2118">
        <v>0</v>
      </c>
    </row>
    <row r="2119" spans="14:21">
      <c r="N2119" s="8" t="s">
        <v>2169</v>
      </c>
      <c r="O2119" s="2" t="s">
        <v>3</v>
      </c>
      <c r="P2119" s="2" t="str">
        <f t="shared" si="179"/>
        <v>2198155</v>
      </c>
      <c r="Q2119" s="2" t="str">
        <f t="shared" si="180"/>
        <v>2199594</v>
      </c>
      <c r="R2119" s="9">
        <f t="shared" si="181"/>
        <v>101</v>
      </c>
      <c r="S2119">
        <f t="shared" si="182"/>
        <v>0</v>
      </c>
      <c r="T2119">
        <f t="shared" si="183"/>
        <v>0</v>
      </c>
      <c r="U2119">
        <v>0</v>
      </c>
    </row>
    <row r="2120" spans="14:21">
      <c r="N2120" s="8" t="s">
        <v>2170</v>
      </c>
      <c r="O2120" s="2" t="s">
        <v>3</v>
      </c>
      <c r="P2120" s="2" t="str">
        <f t="shared" si="179"/>
        <v>2199694</v>
      </c>
      <c r="Q2120" s="2" t="str">
        <f t="shared" si="180"/>
        <v>2199981</v>
      </c>
      <c r="R2120" s="9">
        <f t="shared" si="181"/>
        <v>117</v>
      </c>
      <c r="S2120">
        <f t="shared" si="182"/>
        <v>0</v>
      </c>
      <c r="T2120">
        <f t="shared" si="183"/>
        <v>0</v>
      </c>
      <c r="U2120">
        <v>0</v>
      </c>
    </row>
    <row r="2121" spans="14:21">
      <c r="N2121" s="8" t="s">
        <v>2171</v>
      </c>
      <c r="O2121" s="2" t="s">
        <v>3</v>
      </c>
      <c r="P2121" s="2" t="str">
        <f t="shared" si="179"/>
        <v>2200097</v>
      </c>
      <c r="Q2121" s="2" t="str">
        <f t="shared" si="180"/>
        <v>2201656</v>
      </c>
      <c r="R2121" s="9">
        <f t="shared" si="181"/>
        <v>43</v>
      </c>
      <c r="S2121">
        <f t="shared" si="182"/>
        <v>0</v>
      </c>
      <c r="T2121">
        <f t="shared" si="183"/>
        <v>0</v>
      </c>
      <c r="U2121">
        <v>0</v>
      </c>
    </row>
    <row r="2122" spans="14:21">
      <c r="N2122" s="8" t="s">
        <v>2172</v>
      </c>
      <c r="O2122" s="2" t="s">
        <v>3</v>
      </c>
      <c r="P2122" s="2" t="str">
        <f t="shared" si="179"/>
        <v>2201698</v>
      </c>
      <c r="Q2122" s="2" t="str">
        <f t="shared" si="180"/>
        <v>2202114</v>
      </c>
      <c r="R2122" s="9">
        <f t="shared" si="181"/>
        <v>4</v>
      </c>
      <c r="S2122">
        <f t="shared" si="182"/>
        <v>0</v>
      </c>
      <c r="T2122">
        <f t="shared" si="183"/>
        <v>0</v>
      </c>
      <c r="U2122">
        <v>0</v>
      </c>
    </row>
    <row r="2123" spans="14:21">
      <c r="N2123" s="8" t="s">
        <v>2173</v>
      </c>
      <c r="O2123" s="2" t="s">
        <v>3</v>
      </c>
      <c r="P2123" s="2" t="str">
        <f t="shared" si="179"/>
        <v>2202117</v>
      </c>
      <c r="Q2123" s="2" t="str">
        <f t="shared" si="180"/>
        <v>2202509</v>
      </c>
      <c r="R2123" s="9">
        <f t="shared" si="181"/>
        <v>52</v>
      </c>
      <c r="S2123">
        <f t="shared" si="182"/>
        <v>0</v>
      </c>
      <c r="T2123">
        <f t="shared" si="183"/>
        <v>0</v>
      </c>
      <c r="U2123">
        <v>0</v>
      </c>
    </row>
    <row r="2124" spans="14:21">
      <c r="N2124" s="8" t="s">
        <v>2174</v>
      </c>
      <c r="O2124" s="2" t="s">
        <v>3</v>
      </c>
      <c r="P2124" s="2" t="str">
        <f t="shared" si="179"/>
        <v>2202560</v>
      </c>
      <c r="Q2124" s="2" t="str">
        <f t="shared" si="180"/>
        <v>2203735</v>
      </c>
      <c r="R2124" s="9">
        <f t="shared" si="181"/>
        <v>67</v>
      </c>
      <c r="S2124">
        <f t="shared" si="182"/>
        <v>0</v>
      </c>
      <c r="T2124">
        <f t="shared" si="183"/>
        <v>0</v>
      </c>
      <c r="U2124">
        <v>0</v>
      </c>
    </row>
    <row r="2125" spans="14:21">
      <c r="N2125" s="8" t="s">
        <v>2175</v>
      </c>
      <c r="O2125" s="2" t="s">
        <v>3</v>
      </c>
      <c r="P2125" s="2" t="str">
        <f t="shared" si="179"/>
        <v>2203801</v>
      </c>
      <c r="Q2125" s="2" t="str">
        <f t="shared" si="180"/>
        <v>2204847</v>
      </c>
      <c r="R2125" s="9">
        <f t="shared" si="181"/>
        <v>62</v>
      </c>
      <c r="S2125">
        <f t="shared" si="182"/>
        <v>0</v>
      </c>
      <c r="T2125">
        <f t="shared" si="183"/>
        <v>0</v>
      </c>
      <c r="U2125">
        <v>0</v>
      </c>
    </row>
    <row r="2126" spans="14:21">
      <c r="N2126" s="8" t="s">
        <v>2176</v>
      </c>
      <c r="O2126" s="2" t="s">
        <v>3</v>
      </c>
      <c r="P2126" s="2" t="str">
        <f t="shared" si="179"/>
        <v>2204908</v>
      </c>
      <c r="Q2126" s="2" t="str">
        <f t="shared" si="180"/>
        <v>2205879</v>
      </c>
      <c r="R2126" s="9">
        <f t="shared" si="181"/>
        <v>124</v>
      </c>
      <c r="S2126">
        <f t="shared" si="182"/>
        <v>0</v>
      </c>
      <c r="T2126">
        <f t="shared" si="183"/>
        <v>0</v>
      </c>
      <c r="U2126">
        <v>0</v>
      </c>
    </row>
    <row r="2127" spans="14:21">
      <c r="N2127" s="8" t="s">
        <v>2177</v>
      </c>
      <c r="O2127" s="2" t="s">
        <v>7</v>
      </c>
      <c r="P2127" s="2" t="str">
        <f t="shared" si="179"/>
        <v>2206002</v>
      </c>
      <c r="Q2127" s="2" t="str">
        <f t="shared" si="180"/>
        <v>2206403</v>
      </c>
      <c r="R2127" s="9">
        <f t="shared" si="181"/>
        <v>-2</v>
      </c>
      <c r="S2127">
        <f t="shared" si="182"/>
        <v>0</v>
      </c>
      <c r="T2127">
        <f t="shared" si="183"/>
        <v>0</v>
      </c>
      <c r="U2127">
        <v>0</v>
      </c>
    </row>
    <row r="2128" spans="14:21">
      <c r="N2128" s="8" t="s">
        <v>2178</v>
      </c>
      <c r="O2128" s="2" t="s">
        <v>3</v>
      </c>
      <c r="P2128" s="2" t="str">
        <f t="shared" si="179"/>
        <v>2206400</v>
      </c>
      <c r="Q2128" s="2" t="str">
        <f t="shared" si="180"/>
        <v>2206804</v>
      </c>
      <c r="R2128" s="9">
        <f t="shared" si="181"/>
        <v>364</v>
      </c>
      <c r="S2128">
        <f t="shared" si="182"/>
        <v>0</v>
      </c>
      <c r="T2128">
        <f t="shared" si="183"/>
        <v>0</v>
      </c>
      <c r="U2128">
        <v>0</v>
      </c>
    </row>
    <row r="2129" spans="14:21">
      <c r="N2129" s="8" t="s">
        <v>2179</v>
      </c>
      <c r="O2129" s="2" t="s">
        <v>7</v>
      </c>
      <c r="P2129" s="2" t="str">
        <f t="shared" si="179"/>
        <v>2207167</v>
      </c>
      <c r="Q2129" s="2" t="str">
        <f t="shared" si="180"/>
        <v>2207346</v>
      </c>
      <c r="R2129" s="9">
        <f t="shared" si="181"/>
        <v>161</v>
      </c>
      <c r="S2129">
        <f t="shared" si="182"/>
        <v>0</v>
      </c>
      <c r="T2129">
        <f t="shared" si="183"/>
        <v>0</v>
      </c>
      <c r="U2129">
        <v>0</v>
      </c>
    </row>
    <row r="2130" spans="14:21">
      <c r="N2130" s="8" t="s">
        <v>2180</v>
      </c>
      <c r="O2130" s="2" t="s">
        <v>3</v>
      </c>
      <c r="P2130" s="2" t="str">
        <f t="shared" si="179"/>
        <v>2207506</v>
      </c>
      <c r="Q2130" s="2" t="str">
        <f t="shared" si="180"/>
        <v>2208081</v>
      </c>
      <c r="R2130" s="9">
        <f t="shared" si="181"/>
        <v>74</v>
      </c>
      <c r="S2130">
        <f t="shared" si="182"/>
        <v>0</v>
      </c>
      <c r="T2130">
        <f t="shared" si="183"/>
        <v>0</v>
      </c>
      <c r="U2130">
        <v>0</v>
      </c>
    </row>
    <row r="2131" spans="14:21">
      <c r="N2131" s="8" t="s">
        <v>2181</v>
      </c>
      <c r="O2131" s="2" t="s">
        <v>7</v>
      </c>
      <c r="P2131" s="2" t="str">
        <f t="shared" si="179"/>
        <v>2208154</v>
      </c>
      <c r="Q2131" s="2" t="str">
        <f t="shared" si="180"/>
        <v>2208558</v>
      </c>
      <c r="R2131" s="9">
        <f t="shared" si="181"/>
        <v>9</v>
      </c>
      <c r="S2131">
        <f t="shared" si="182"/>
        <v>0</v>
      </c>
      <c r="T2131">
        <f t="shared" si="183"/>
        <v>0</v>
      </c>
      <c r="U2131">
        <v>0</v>
      </c>
    </row>
    <row r="2132" spans="14:21">
      <c r="N2132" s="8" t="s">
        <v>2182</v>
      </c>
      <c r="O2132" s="2" t="s">
        <v>7</v>
      </c>
      <c r="P2132" s="2" t="str">
        <f t="shared" si="179"/>
        <v>2208566</v>
      </c>
      <c r="Q2132" s="2" t="str">
        <f t="shared" si="180"/>
        <v>2209150</v>
      </c>
      <c r="R2132" s="9">
        <f t="shared" si="181"/>
        <v>34</v>
      </c>
      <c r="S2132">
        <f t="shared" si="182"/>
        <v>0</v>
      </c>
      <c r="T2132">
        <f t="shared" si="183"/>
        <v>0</v>
      </c>
      <c r="U2132">
        <v>0</v>
      </c>
    </row>
    <row r="2133" spans="14:21">
      <c r="N2133" s="8" t="s">
        <v>2183</v>
      </c>
      <c r="O2133" s="2" t="s">
        <v>3</v>
      </c>
      <c r="P2133" s="2" t="str">
        <f t="shared" si="179"/>
        <v>2209183</v>
      </c>
      <c r="Q2133" s="2" t="str">
        <f t="shared" si="180"/>
        <v>2211255</v>
      </c>
      <c r="R2133" s="9">
        <f t="shared" si="181"/>
        <v>295</v>
      </c>
      <c r="S2133">
        <f t="shared" si="182"/>
        <v>0</v>
      </c>
      <c r="T2133">
        <f t="shared" si="183"/>
        <v>0</v>
      </c>
      <c r="U2133">
        <v>0</v>
      </c>
    </row>
    <row r="2134" spans="14:21">
      <c r="N2134" s="8" t="s">
        <v>2184</v>
      </c>
      <c r="O2134" s="2" t="s">
        <v>7</v>
      </c>
      <c r="P2134" s="2" t="str">
        <f t="shared" si="179"/>
        <v>2211549</v>
      </c>
      <c r="Q2134" s="2" t="str">
        <f t="shared" si="180"/>
        <v>2212967</v>
      </c>
      <c r="R2134" s="9">
        <f t="shared" si="181"/>
        <v>4</v>
      </c>
      <c r="S2134">
        <f t="shared" si="182"/>
        <v>0</v>
      </c>
      <c r="T2134">
        <f t="shared" si="183"/>
        <v>0</v>
      </c>
      <c r="U2134">
        <v>0</v>
      </c>
    </row>
    <row r="2135" spans="14:21">
      <c r="N2135" s="8" t="s">
        <v>2185</v>
      </c>
      <c r="O2135" s="2" t="s">
        <v>3</v>
      </c>
      <c r="P2135" s="2" t="str">
        <f t="shared" si="179"/>
        <v>2212970</v>
      </c>
      <c r="Q2135" s="2" t="str">
        <f t="shared" si="180"/>
        <v>2213476</v>
      </c>
      <c r="R2135" s="9">
        <f t="shared" si="181"/>
        <v>184</v>
      </c>
      <c r="S2135">
        <f t="shared" si="182"/>
        <v>0</v>
      </c>
      <c r="T2135">
        <f t="shared" si="183"/>
        <v>0</v>
      </c>
      <c r="U2135">
        <v>0</v>
      </c>
    </row>
    <row r="2136" spans="14:21">
      <c r="N2136" s="8" t="s">
        <v>2186</v>
      </c>
      <c r="O2136" s="2" t="s">
        <v>3</v>
      </c>
      <c r="P2136" s="2" t="str">
        <f t="shared" si="179"/>
        <v>2213659</v>
      </c>
      <c r="Q2136" s="2" t="str">
        <f t="shared" si="180"/>
        <v>2214708</v>
      </c>
      <c r="R2136" s="9">
        <f t="shared" si="181"/>
        <v>66</v>
      </c>
      <c r="S2136">
        <f t="shared" si="182"/>
        <v>0</v>
      </c>
      <c r="T2136">
        <f t="shared" si="183"/>
        <v>0</v>
      </c>
      <c r="U2136">
        <v>0</v>
      </c>
    </row>
    <row r="2137" spans="14:21">
      <c r="N2137" s="8" t="s">
        <v>2187</v>
      </c>
      <c r="O2137" s="2" t="s">
        <v>3</v>
      </c>
      <c r="P2137" s="2" t="str">
        <f t="shared" si="179"/>
        <v>2214773</v>
      </c>
      <c r="Q2137" s="2" t="str">
        <f t="shared" si="180"/>
        <v>2215456</v>
      </c>
      <c r="R2137" s="9">
        <f t="shared" si="181"/>
        <v>11</v>
      </c>
      <c r="S2137">
        <f t="shared" si="182"/>
        <v>0</v>
      </c>
      <c r="T2137">
        <f t="shared" si="183"/>
        <v>0</v>
      </c>
      <c r="U2137">
        <v>0</v>
      </c>
    </row>
    <row r="2138" spans="14:21">
      <c r="N2138" s="8" t="s">
        <v>2188</v>
      </c>
      <c r="O2138" s="2" t="s">
        <v>3</v>
      </c>
      <c r="P2138" s="2" t="str">
        <f t="shared" si="179"/>
        <v>2215466</v>
      </c>
      <c r="Q2138" s="2" t="str">
        <f t="shared" si="180"/>
        <v>2216287</v>
      </c>
      <c r="R2138" s="9">
        <f t="shared" si="181"/>
        <v>291</v>
      </c>
      <c r="S2138">
        <f t="shared" si="182"/>
        <v>0</v>
      </c>
      <c r="T2138">
        <f t="shared" si="183"/>
        <v>0</v>
      </c>
      <c r="U2138">
        <v>0</v>
      </c>
    </row>
    <row r="2139" spans="14:21">
      <c r="N2139" s="8" t="s">
        <v>2189</v>
      </c>
      <c r="O2139" s="2" t="s">
        <v>7</v>
      </c>
      <c r="P2139" s="2" t="str">
        <f t="shared" si="179"/>
        <v>2216577</v>
      </c>
      <c r="Q2139" s="2" t="str">
        <f t="shared" si="180"/>
        <v>2220563</v>
      </c>
      <c r="R2139" s="9">
        <f t="shared" si="181"/>
        <v>1372</v>
      </c>
      <c r="S2139">
        <f t="shared" si="182"/>
        <v>0</v>
      </c>
      <c r="T2139">
        <f t="shared" si="183"/>
        <v>0</v>
      </c>
      <c r="U2139">
        <v>0</v>
      </c>
    </row>
    <row r="2140" spans="14:21">
      <c r="N2140" s="8" t="s">
        <v>2190</v>
      </c>
      <c r="O2140" s="2" t="s">
        <v>7</v>
      </c>
      <c r="P2140" s="2" t="str">
        <f t="shared" si="179"/>
        <v>2221934</v>
      </c>
      <c r="Q2140" s="2" t="str">
        <f t="shared" si="180"/>
        <v>2222959</v>
      </c>
      <c r="R2140" s="9">
        <f t="shared" si="181"/>
        <v>644</v>
      </c>
      <c r="S2140">
        <f t="shared" si="182"/>
        <v>0</v>
      </c>
      <c r="T2140">
        <f t="shared" si="183"/>
        <v>0</v>
      </c>
      <c r="U2140">
        <v>0</v>
      </c>
    </row>
    <row r="2141" spans="14:21">
      <c r="N2141" s="8" t="s">
        <v>2191</v>
      </c>
      <c r="O2141" s="2" t="s">
        <v>7</v>
      </c>
      <c r="P2141" s="2" t="str">
        <f t="shared" si="179"/>
        <v>2223602</v>
      </c>
      <c r="Q2141" s="2" t="str">
        <f t="shared" si="180"/>
        <v>2224213</v>
      </c>
      <c r="R2141" s="9">
        <f t="shared" si="181"/>
        <v>99</v>
      </c>
      <c r="S2141">
        <f t="shared" si="182"/>
        <v>0</v>
      </c>
      <c r="T2141">
        <f t="shared" si="183"/>
        <v>0</v>
      </c>
      <c r="U2141">
        <v>0</v>
      </c>
    </row>
    <row r="2142" spans="14:21">
      <c r="N2142" s="8" t="s">
        <v>2192</v>
      </c>
      <c r="O2142" s="2" t="s">
        <v>7</v>
      </c>
      <c r="P2142" s="2" t="str">
        <f t="shared" si="179"/>
        <v>2224311</v>
      </c>
      <c r="Q2142" s="2" t="str">
        <f t="shared" si="180"/>
        <v>2224742</v>
      </c>
      <c r="R2142" s="9">
        <f t="shared" si="181"/>
        <v>1290</v>
      </c>
      <c r="S2142">
        <f t="shared" si="182"/>
        <v>0</v>
      </c>
      <c r="T2142">
        <f t="shared" si="183"/>
        <v>0</v>
      </c>
      <c r="U2142">
        <v>0</v>
      </c>
    </row>
    <row r="2143" spans="14:21">
      <c r="N2143" s="8" t="s">
        <v>2193</v>
      </c>
      <c r="O2143" s="2" t="s">
        <v>7</v>
      </c>
      <c r="P2143" s="2" t="str">
        <f t="shared" si="179"/>
        <v>2226031</v>
      </c>
      <c r="Q2143" s="2" t="str">
        <f t="shared" si="180"/>
        <v>2226495</v>
      </c>
      <c r="R2143" s="9">
        <f t="shared" si="181"/>
        <v>-26</v>
      </c>
      <c r="S2143">
        <f t="shared" si="182"/>
        <v>0</v>
      </c>
      <c r="T2143">
        <f t="shared" si="183"/>
        <v>0</v>
      </c>
      <c r="U2143">
        <v>0</v>
      </c>
    </row>
    <row r="2144" spans="14:21">
      <c r="N2144" s="8" t="s">
        <v>2194</v>
      </c>
      <c r="O2144" s="2" t="s">
        <v>3</v>
      </c>
      <c r="P2144" s="2" t="str">
        <f t="shared" si="179"/>
        <v>2226468</v>
      </c>
      <c r="Q2144" s="2" t="str">
        <f t="shared" si="180"/>
        <v>2226803</v>
      </c>
      <c r="R2144" s="9">
        <f t="shared" si="181"/>
        <v>106</v>
      </c>
      <c r="S2144">
        <f t="shared" si="182"/>
        <v>0</v>
      </c>
      <c r="T2144">
        <f t="shared" si="183"/>
        <v>0</v>
      </c>
      <c r="U2144">
        <v>0</v>
      </c>
    </row>
    <row r="2145" spans="14:21">
      <c r="N2145" s="8" t="s">
        <v>2195</v>
      </c>
      <c r="O2145" s="2" t="s">
        <v>7</v>
      </c>
      <c r="P2145" s="2" t="str">
        <f t="shared" si="179"/>
        <v>2226908</v>
      </c>
      <c r="Q2145" s="2" t="str">
        <f t="shared" si="180"/>
        <v>2228170</v>
      </c>
      <c r="R2145" s="9">
        <f t="shared" si="181"/>
        <v>360</v>
      </c>
      <c r="S2145">
        <f t="shared" si="182"/>
        <v>0</v>
      </c>
      <c r="T2145">
        <f t="shared" si="183"/>
        <v>0</v>
      </c>
      <c r="U2145">
        <v>0</v>
      </c>
    </row>
    <row r="2146" spans="14:21">
      <c r="N2146" s="8" t="s">
        <v>2196</v>
      </c>
      <c r="O2146" s="2" t="s">
        <v>3</v>
      </c>
      <c r="P2146" s="2" t="str">
        <f t="shared" si="179"/>
        <v>2228529</v>
      </c>
      <c r="Q2146" s="2" t="str">
        <f t="shared" si="180"/>
        <v>2229017</v>
      </c>
      <c r="R2146" s="9">
        <f t="shared" si="181"/>
        <v>7</v>
      </c>
      <c r="S2146">
        <f t="shared" si="182"/>
        <v>0</v>
      </c>
      <c r="T2146">
        <f t="shared" si="183"/>
        <v>0</v>
      </c>
      <c r="U2146">
        <v>0</v>
      </c>
    </row>
    <row r="2147" spans="14:21">
      <c r="N2147" s="8" t="s">
        <v>2197</v>
      </c>
      <c r="O2147" s="2" t="s">
        <v>3</v>
      </c>
      <c r="P2147" s="2" t="str">
        <f t="shared" si="179"/>
        <v>2229023</v>
      </c>
      <c r="Q2147" s="2" t="str">
        <f t="shared" si="180"/>
        <v>2229910</v>
      </c>
      <c r="R2147" s="9">
        <f t="shared" si="181"/>
        <v>100</v>
      </c>
      <c r="S2147">
        <f t="shared" si="182"/>
        <v>0</v>
      </c>
      <c r="T2147">
        <f t="shared" si="183"/>
        <v>0</v>
      </c>
      <c r="U2147">
        <v>0</v>
      </c>
    </row>
    <row r="2148" spans="14:21">
      <c r="N2148" s="8" t="s">
        <v>2198</v>
      </c>
      <c r="O2148" s="2" t="s">
        <v>7</v>
      </c>
      <c r="P2148" s="2" t="str">
        <f t="shared" si="179"/>
        <v>2230009</v>
      </c>
      <c r="Q2148" s="2" t="str">
        <f t="shared" si="180"/>
        <v>2230323</v>
      </c>
      <c r="R2148" s="9">
        <f t="shared" si="181"/>
        <v>-6</v>
      </c>
      <c r="S2148">
        <f t="shared" si="182"/>
        <v>1</v>
      </c>
      <c r="T2148">
        <f t="shared" si="183"/>
        <v>-6</v>
      </c>
      <c r="U2148">
        <v>-6</v>
      </c>
    </row>
    <row r="2149" spans="14:21">
      <c r="N2149" s="8" t="s">
        <v>2199</v>
      </c>
      <c r="O2149" s="2" t="s">
        <v>7</v>
      </c>
      <c r="P2149" s="2" t="str">
        <f t="shared" si="179"/>
        <v>2230316</v>
      </c>
      <c r="Q2149" s="2" t="str">
        <f t="shared" si="180"/>
        <v>2230726</v>
      </c>
      <c r="R2149" s="9">
        <f t="shared" si="181"/>
        <v>98</v>
      </c>
      <c r="S2149">
        <f t="shared" si="182"/>
        <v>0</v>
      </c>
      <c r="T2149">
        <f t="shared" si="183"/>
        <v>0</v>
      </c>
      <c r="U2149">
        <v>0</v>
      </c>
    </row>
    <row r="2150" spans="14:21">
      <c r="N2150" s="8" t="s">
        <v>2200</v>
      </c>
      <c r="O2150" s="2" t="s">
        <v>7</v>
      </c>
      <c r="P2150" s="2" t="str">
        <f t="shared" si="179"/>
        <v>2230823</v>
      </c>
      <c r="Q2150" s="2" t="str">
        <f t="shared" si="180"/>
        <v>2231845</v>
      </c>
      <c r="R2150" s="9">
        <f t="shared" si="181"/>
        <v>53</v>
      </c>
      <c r="S2150">
        <f t="shared" si="182"/>
        <v>0</v>
      </c>
      <c r="T2150">
        <f t="shared" si="183"/>
        <v>0</v>
      </c>
      <c r="U2150">
        <v>0</v>
      </c>
    </row>
    <row r="2151" spans="14:21">
      <c r="N2151" s="8" t="s">
        <v>2201</v>
      </c>
      <c r="O2151" s="2" t="s">
        <v>7</v>
      </c>
      <c r="P2151" s="2" t="str">
        <f t="shared" si="179"/>
        <v>2231897</v>
      </c>
      <c r="Q2151" s="2" t="str">
        <f t="shared" si="180"/>
        <v>2232757</v>
      </c>
      <c r="R2151" s="9">
        <f t="shared" si="181"/>
        <v>223</v>
      </c>
      <c r="S2151">
        <f t="shared" si="182"/>
        <v>0</v>
      </c>
      <c r="T2151">
        <f t="shared" si="183"/>
        <v>0</v>
      </c>
      <c r="U2151">
        <v>0</v>
      </c>
    </row>
    <row r="2152" spans="14:21">
      <c r="N2152" s="8" t="s">
        <v>2202</v>
      </c>
      <c r="O2152" s="2" t="s">
        <v>7</v>
      </c>
      <c r="P2152" s="2" t="str">
        <f t="shared" si="179"/>
        <v>2232979</v>
      </c>
      <c r="Q2152" s="2" t="str">
        <f t="shared" si="180"/>
        <v>2234022</v>
      </c>
      <c r="R2152" s="9">
        <f t="shared" si="181"/>
        <v>120</v>
      </c>
      <c r="S2152">
        <f t="shared" si="182"/>
        <v>0</v>
      </c>
      <c r="T2152">
        <f t="shared" si="183"/>
        <v>0</v>
      </c>
      <c r="U2152">
        <v>0</v>
      </c>
    </row>
    <row r="2153" spans="14:21">
      <c r="N2153" s="8" t="s">
        <v>2203</v>
      </c>
      <c r="O2153" s="2" t="s">
        <v>3</v>
      </c>
      <c r="P2153" s="2" t="str">
        <f t="shared" si="179"/>
        <v>2234141</v>
      </c>
      <c r="Q2153" s="2" t="str">
        <f t="shared" si="180"/>
        <v>2236354</v>
      </c>
      <c r="R2153" s="9">
        <f t="shared" si="181"/>
        <v>31</v>
      </c>
      <c r="S2153">
        <f t="shared" si="182"/>
        <v>0</v>
      </c>
      <c r="T2153">
        <f t="shared" si="183"/>
        <v>0</v>
      </c>
      <c r="U2153">
        <v>0</v>
      </c>
    </row>
    <row r="2154" spans="14:21">
      <c r="N2154" s="8" t="s">
        <v>2204</v>
      </c>
      <c r="O2154" s="2" t="s">
        <v>3</v>
      </c>
      <c r="P2154" s="2" t="str">
        <f t="shared" si="179"/>
        <v>2236384</v>
      </c>
      <c r="Q2154" s="2" t="str">
        <f t="shared" si="180"/>
        <v>2237643</v>
      </c>
      <c r="R2154" s="9">
        <f t="shared" si="181"/>
        <v>306</v>
      </c>
      <c r="S2154">
        <f t="shared" si="182"/>
        <v>0</v>
      </c>
      <c r="T2154">
        <f t="shared" si="183"/>
        <v>0</v>
      </c>
      <c r="U2154">
        <v>0</v>
      </c>
    </row>
    <row r="2155" spans="14:21">
      <c r="N2155" s="8" t="s">
        <v>2205</v>
      </c>
      <c r="O2155" s="2" t="s">
        <v>7</v>
      </c>
      <c r="P2155" s="2" t="str">
        <f t="shared" si="179"/>
        <v>2237948</v>
      </c>
      <c r="Q2155" s="2" t="str">
        <f t="shared" si="180"/>
        <v>2238427</v>
      </c>
      <c r="R2155" s="9">
        <f t="shared" si="181"/>
        <v>75</v>
      </c>
      <c r="S2155">
        <f t="shared" si="182"/>
        <v>0</v>
      </c>
      <c r="T2155">
        <f t="shared" si="183"/>
        <v>0</v>
      </c>
      <c r="U2155">
        <v>0</v>
      </c>
    </row>
    <row r="2156" spans="14:21">
      <c r="N2156" s="8" t="s">
        <v>2206</v>
      </c>
      <c r="O2156" s="2" t="s">
        <v>3</v>
      </c>
      <c r="P2156" s="2" t="str">
        <f t="shared" si="179"/>
        <v>2238501</v>
      </c>
      <c r="Q2156" s="2" t="str">
        <f t="shared" si="180"/>
        <v>2238704</v>
      </c>
      <c r="R2156" s="9">
        <f t="shared" si="181"/>
        <v>30</v>
      </c>
      <c r="S2156">
        <f t="shared" si="182"/>
        <v>0</v>
      </c>
      <c r="T2156">
        <f t="shared" si="183"/>
        <v>0</v>
      </c>
      <c r="U2156">
        <v>0</v>
      </c>
    </row>
    <row r="2157" spans="14:21">
      <c r="N2157" s="8" t="s">
        <v>2207</v>
      </c>
      <c r="O2157" s="2" t="s">
        <v>3</v>
      </c>
      <c r="P2157" s="2" t="str">
        <f t="shared" si="179"/>
        <v>2238733</v>
      </c>
      <c r="Q2157" s="2" t="str">
        <f t="shared" si="180"/>
        <v>2239176</v>
      </c>
      <c r="R2157" s="9">
        <f t="shared" si="181"/>
        <v>130</v>
      </c>
      <c r="S2157">
        <f t="shared" si="182"/>
        <v>0</v>
      </c>
      <c r="T2157">
        <f t="shared" si="183"/>
        <v>0</v>
      </c>
      <c r="U2157">
        <v>0</v>
      </c>
    </row>
    <row r="2158" spans="14:21">
      <c r="N2158" s="8" t="s">
        <v>2208</v>
      </c>
      <c r="O2158" s="2" t="s">
        <v>3</v>
      </c>
      <c r="P2158" s="2" t="str">
        <f t="shared" si="179"/>
        <v>2239305</v>
      </c>
      <c r="Q2158" s="2" t="str">
        <f t="shared" si="180"/>
        <v>2240726</v>
      </c>
      <c r="R2158" s="9">
        <f t="shared" si="181"/>
        <v>75</v>
      </c>
      <c r="S2158">
        <f t="shared" si="182"/>
        <v>0</v>
      </c>
      <c r="T2158">
        <f t="shared" si="183"/>
        <v>0</v>
      </c>
      <c r="U2158">
        <v>0</v>
      </c>
    </row>
    <row r="2159" spans="14:21">
      <c r="N2159" s="8" t="s">
        <v>2209</v>
      </c>
      <c r="O2159" s="2" t="s">
        <v>3</v>
      </c>
      <c r="P2159" s="2" t="str">
        <f t="shared" si="179"/>
        <v>2240800</v>
      </c>
      <c r="Q2159" s="2" t="str">
        <f t="shared" si="180"/>
        <v>2241084</v>
      </c>
      <c r="R2159" s="9">
        <f t="shared" si="181"/>
        <v>37</v>
      </c>
      <c r="S2159">
        <f t="shared" si="182"/>
        <v>0</v>
      </c>
      <c r="T2159">
        <f t="shared" si="183"/>
        <v>0</v>
      </c>
      <c r="U2159">
        <v>0</v>
      </c>
    </row>
    <row r="2160" spans="14:21">
      <c r="N2160" s="8" t="s">
        <v>2210</v>
      </c>
      <c r="O2160" s="2" t="s">
        <v>7</v>
      </c>
      <c r="P2160" s="2" t="str">
        <f t="shared" si="179"/>
        <v>2241120</v>
      </c>
      <c r="Q2160" s="2" t="str">
        <f t="shared" si="180"/>
        <v>2241629</v>
      </c>
      <c r="R2160" s="9">
        <f t="shared" si="181"/>
        <v>91</v>
      </c>
      <c r="S2160">
        <f t="shared" si="182"/>
        <v>0</v>
      </c>
      <c r="T2160">
        <f t="shared" si="183"/>
        <v>0</v>
      </c>
      <c r="U2160">
        <v>0</v>
      </c>
    </row>
    <row r="2161" spans="14:21">
      <c r="N2161" s="8" t="s">
        <v>2211</v>
      </c>
      <c r="O2161" s="2" t="s">
        <v>7</v>
      </c>
      <c r="P2161" s="2" t="str">
        <f t="shared" si="179"/>
        <v>2241719</v>
      </c>
      <c r="Q2161" s="2" t="str">
        <f t="shared" si="180"/>
        <v>2242651</v>
      </c>
      <c r="R2161" s="9">
        <f t="shared" si="181"/>
        <v>63</v>
      </c>
      <c r="S2161">
        <f t="shared" si="182"/>
        <v>0</v>
      </c>
      <c r="T2161">
        <f t="shared" si="183"/>
        <v>0</v>
      </c>
      <c r="U2161">
        <v>0</v>
      </c>
    </row>
    <row r="2162" spans="14:21">
      <c r="N2162" s="8" t="s">
        <v>2212</v>
      </c>
      <c r="O2162" s="2" t="s">
        <v>7</v>
      </c>
      <c r="P2162" s="2" t="str">
        <f t="shared" si="179"/>
        <v>2242713</v>
      </c>
      <c r="Q2162" s="2" t="str">
        <f t="shared" si="180"/>
        <v>2243867</v>
      </c>
      <c r="R2162" s="9">
        <f t="shared" si="181"/>
        <v>14</v>
      </c>
      <c r="S2162">
        <f t="shared" si="182"/>
        <v>0</v>
      </c>
      <c r="T2162">
        <f t="shared" si="183"/>
        <v>0</v>
      </c>
      <c r="U2162">
        <v>0</v>
      </c>
    </row>
    <row r="2163" spans="14:21">
      <c r="N2163" s="8" t="s">
        <v>2213</v>
      </c>
      <c r="O2163" s="2" t="s">
        <v>7</v>
      </c>
      <c r="P2163" s="2" t="str">
        <f t="shared" si="179"/>
        <v>2243880</v>
      </c>
      <c r="Q2163" s="2" t="str">
        <f t="shared" si="180"/>
        <v>2244536</v>
      </c>
      <c r="R2163" s="9">
        <f t="shared" si="181"/>
        <v>190</v>
      </c>
      <c r="S2163">
        <f t="shared" si="182"/>
        <v>0</v>
      </c>
      <c r="T2163">
        <f t="shared" si="183"/>
        <v>0</v>
      </c>
      <c r="U2163">
        <v>0</v>
      </c>
    </row>
    <row r="2164" spans="14:21">
      <c r="N2164" s="8" t="s">
        <v>2214</v>
      </c>
      <c r="O2164" s="2" t="s">
        <v>3</v>
      </c>
      <c r="P2164" s="2" t="str">
        <f t="shared" si="179"/>
        <v>2244725</v>
      </c>
      <c r="Q2164" s="2" t="str">
        <f t="shared" si="180"/>
        <v>2244940</v>
      </c>
      <c r="R2164" s="9">
        <f t="shared" si="181"/>
        <v>98</v>
      </c>
      <c r="S2164">
        <f t="shared" si="182"/>
        <v>0</v>
      </c>
      <c r="T2164">
        <f t="shared" si="183"/>
        <v>0</v>
      </c>
      <c r="U2164">
        <v>0</v>
      </c>
    </row>
    <row r="2165" spans="14:21">
      <c r="N2165" s="8" t="s">
        <v>2215</v>
      </c>
      <c r="O2165" s="2" t="s">
        <v>7</v>
      </c>
      <c r="P2165" s="2" t="str">
        <f t="shared" si="179"/>
        <v>2245037</v>
      </c>
      <c r="Q2165" s="2" t="str">
        <f t="shared" si="180"/>
        <v>2245525</v>
      </c>
      <c r="R2165" s="9">
        <f t="shared" si="181"/>
        <v>83</v>
      </c>
      <c r="S2165">
        <f t="shared" si="182"/>
        <v>0</v>
      </c>
      <c r="T2165">
        <f t="shared" si="183"/>
        <v>0</v>
      </c>
      <c r="U2165">
        <v>0</v>
      </c>
    </row>
    <row r="2166" spans="14:21">
      <c r="N2166" s="8" t="s">
        <v>2216</v>
      </c>
      <c r="O2166" s="2" t="s">
        <v>7</v>
      </c>
      <c r="P2166" s="2" t="str">
        <f t="shared" si="179"/>
        <v>2245607</v>
      </c>
      <c r="Q2166" s="2" t="str">
        <f t="shared" si="180"/>
        <v>2246992</v>
      </c>
      <c r="R2166" s="9">
        <f t="shared" si="181"/>
        <v>-2</v>
      </c>
      <c r="S2166">
        <f t="shared" si="182"/>
        <v>0</v>
      </c>
      <c r="T2166">
        <f t="shared" si="183"/>
        <v>0</v>
      </c>
      <c r="U2166">
        <v>0</v>
      </c>
    </row>
    <row r="2167" spans="14:21">
      <c r="N2167" s="8" t="s">
        <v>2217</v>
      </c>
      <c r="O2167" s="2" t="s">
        <v>3</v>
      </c>
      <c r="P2167" s="2" t="str">
        <f t="shared" si="179"/>
        <v>2246989</v>
      </c>
      <c r="Q2167" s="2" t="str">
        <f t="shared" si="180"/>
        <v>2247369</v>
      </c>
      <c r="R2167" s="9">
        <f t="shared" si="181"/>
        <v>118</v>
      </c>
      <c r="S2167">
        <f t="shared" si="182"/>
        <v>0</v>
      </c>
      <c r="T2167">
        <f t="shared" si="183"/>
        <v>0</v>
      </c>
      <c r="U2167">
        <v>0</v>
      </c>
    </row>
    <row r="2168" spans="14:21">
      <c r="N2168" s="8" t="s">
        <v>2218</v>
      </c>
      <c r="O2168" s="2" t="s">
        <v>3</v>
      </c>
      <c r="P2168" s="2" t="str">
        <f t="shared" si="179"/>
        <v>2247486</v>
      </c>
      <c r="Q2168" s="2" t="str">
        <f t="shared" si="180"/>
        <v>2247857</v>
      </c>
      <c r="R2168" s="9">
        <f t="shared" si="181"/>
        <v>160</v>
      </c>
      <c r="S2168">
        <f t="shared" si="182"/>
        <v>0</v>
      </c>
      <c r="T2168">
        <f t="shared" si="183"/>
        <v>0</v>
      </c>
      <c r="U2168">
        <v>0</v>
      </c>
    </row>
    <row r="2169" spans="14:21">
      <c r="N2169" s="8" t="s">
        <v>2219</v>
      </c>
      <c r="O2169" s="2" t="s">
        <v>3</v>
      </c>
      <c r="P2169" s="2" t="str">
        <f t="shared" si="179"/>
        <v>2248016</v>
      </c>
      <c r="Q2169" s="2" t="str">
        <f t="shared" si="180"/>
        <v>2248468</v>
      </c>
      <c r="R2169" s="9">
        <f t="shared" si="181"/>
        <v>214</v>
      </c>
      <c r="S2169">
        <f t="shared" si="182"/>
        <v>0</v>
      </c>
      <c r="T2169">
        <f t="shared" si="183"/>
        <v>0</v>
      </c>
      <c r="U2169">
        <v>0</v>
      </c>
    </row>
    <row r="2170" spans="14:21">
      <c r="N2170" s="8" t="s">
        <v>2220</v>
      </c>
      <c r="O2170" s="2" t="s">
        <v>7</v>
      </c>
      <c r="P2170" s="2" t="str">
        <f t="shared" si="179"/>
        <v>2248681</v>
      </c>
      <c r="Q2170" s="2" t="str">
        <f t="shared" si="180"/>
        <v>2251065</v>
      </c>
      <c r="R2170" s="9">
        <f t="shared" si="181"/>
        <v>96</v>
      </c>
      <c r="S2170">
        <f t="shared" si="182"/>
        <v>0</v>
      </c>
      <c r="T2170">
        <f t="shared" si="183"/>
        <v>0</v>
      </c>
      <c r="U2170">
        <v>0</v>
      </c>
    </row>
    <row r="2171" spans="14:21">
      <c r="N2171" s="8" t="s">
        <v>2221</v>
      </c>
      <c r="O2171" s="2" t="s">
        <v>3</v>
      </c>
      <c r="P2171" s="2" t="str">
        <f t="shared" si="179"/>
        <v>2251160</v>
      </c>
      <c r="Q2171" s="2" t="str">
        <f t="shared" si="180"/>
        <v>2251483</v>
      </c>
      <c r="R2171" s="9">
        <f t="shared" si="181"/>
        <v>66</v>
      </c>
      <c r="S2171">
        <f t="shared" si="182"/>
        <v>0</v>
      </c>
      <c r="T2171">
        <f t="shared" si="183"/>
        <v>0</v>
      </c>
      <c r="U2171">
        <v>0</v>
      </c>
    </row>
    <row r="2172" spans="14:21">
      <c r="N2172" s="8" t="s">
        <v>2222</v>
      </c>
      <c r="O2172" s="2" t="s">
        <v>7</v>
      </c>
      <c r="P2172" s="2" t="str">
        <f t="shared" si="179"/>
        <v>2251548</v>
      </c>
      <c r="Q2172" s="2" t="str">
        <f t="shared" si="180"/>
        <v>2251997</v>
      </c>
      <c r="R2172" s="9">
        <f t="shared" si="181"/>
        <v>200</v>
      </c>
      <c r="S2172">
        <f t="shared" si="182"/>
        <v>0</v>
      </c>
      <c r="T2172">
        <f t="shared" si="183"/>
        <v>0</v>
      </c>
      <c r="U2172">
        <v>0</v>
      </c>
    </row>
    <row r="2173" spans="14:21">
      <c r="N2173" s="8" t="s">
        <v>2223</v>
      </c>
      <c r="O2173" s="2" t="s">
        <v>3</v>
      </c>
      <c r="P2173" s="2" t="str">
        <f t="shared" si="179"/>
        <v>2252196</v>
      </c>
      <c r="Q2173" s="2" t="str">
        <f t="shared" si="180"/>
        <v>2252726</v>
      </c>
      <c r="R2173" s="9">
        <f t="shared" si="181"/>
        <v>236</v>
      </c>
      <c r="S2173">
        <f t="shared" si="182"/>
        <v>0</v>
      </c>
      <c r="T2173">
        <f t="shared" si="183"/>
        <v>0</v>
      </c>
      <c r="U2173">
        <v>0</v>
      </c>
    </row>
    <row r="2174" spans="14:21">
      <c r="N2174" s="8" t="s">
        <v>2224</v>
      </c>
      <c r="O2174" s="2" t="s">
        <v>7</v>
      </c>
      <c r="P2174" s="2" t="str">
        <f t="shared" si="179"/>
        <v>2252961</v>
      </c>
      <c r="Q2174" s="2" t="str">
        <f t="shared" si="180"/>
        <v>2253221</v>
      </c>
      <c r="R2174" s="9">
        <f t="shared" si="181"/>
        <v>-2</v>
      </c>
      <c r="S2174">
        <f t="shared" si="182"/>
        <v>1</v>
      </c>
      <c r="T2174">
        <f t="shared" si="183"/>
        <v>-2</v>
      </c>
      <c r="U2174">
        <v>-2</v>
      </c>
    </row>
    <row r="2175" spans="14:21">
      <c r="N2175" s="8" t="s">
        <v>2225</v>
      </c>
      <c r="O2175" s="2" t="s">
        <v>7</v>
      </c>
      <c r="P2175" s="2" t="str">
        <f t="shared" si="179"/>
        <v>2253218</v>
      </c>
      <c r="Q2175" s="2" t="str">
        <f t="shared" si="180"/>
        <v>2253778</v>
      </c>
      <c r="R2175" s="9">
        <f t="shared" si="181"/>
        <v>98</v>
      </c>
      <c r="S2175">
        <f t="shared" si="182"/>
        <v>0</v>
      </c>
      <c r="T2175">
        <f t="shared" si="183"/>
        <v>0</v>
      </c>
      <c r="U2175">
        <v>0</v>
      </c>
    </row>
    <row r="2176" spans="14:21">
      <c r="N2176" s="8" t="s">
        <v>2226</v>
      </c>
      <c r="O2176" s="2" t="s">
        <v>7</v>
      </c>
      <c r="P2176" s="2" t="str">
        <f t="shared" si="179"/>
        <v>2253875</v>
      </c>
      <c r="Q2176" s="2" t="str">
        <f t="shared" si="180"/>
        <v>2254504</v>
      </c>
      <c r="R2176" s="9">
        <f t="shared" si="181"/>
        <v>244</v>
      </c>
      <c r="S2176">
        <f t="shared" si="182"/>
        <v>0</v>
      </c>
      <c r="T2176">
        <f t="shared" si="183"/>
        <v>0</v>
      </c>
      <c r="U2176">
        <v>0</v>
      </c>
    </row>
    <row r="2177" spans="14:21">
      <c r="N2177" s="8" t="s">
        <v>2227</v>
      </c>
      <c r="O2177" s="2" t="s">
        <v>3</v>
      </c>
      <c r="P2177" s="2" t="str">
        <f t="shared" si="179"/>
        <v>2254747</v>
      </c>
      <c r="Q2177" s="2" t="str">
        <f t="shared" si="180"/>
        <v>2255847</v>
      </c>
      <c r="R2177" s="9">
        <f t="shared" si="181"/>
        <v>105</v>
      </c>
      <c r="S2177">
        <f t="shared" si="182"/>
        <v>0</v>
      </c>
      <c r="T2177">
        <f t="shared" si="183"/>
        <v>0</v>
      </c>
      <c r="U2177">
        <v>0</v>
      </c>
    </row>
    <row r="2178" spans="14:21">
      <c r="N2178" s="8" t="s">
        <v>2228</v>
      </c>
      <c r="O2178" s="2" t="s">
        <v>3</v>
      </c>
      <c r="P2178" s="2" t="str">
        <f t="shared" si="179"/>
        <v>2255951</v>
      </c>
      <c r="Q2178" s="2" t="str">
        <f t="shared" si="180"/>
        <v>2257096</v>
      </c>
      <c r="R2178" s="9">
        <f t="shared" si="181"/>
        <v>48</v>
      </c>
      <c r="S2178">
        <f t="shared" si="182"/>
        <v>0</v>
      </c>
      <c r="T2178">
        <f t="shared" si="183"/>
        <v>0</v>
      </c>
      <c r="U2178">
        <v>0</v>
      </c>
    </row>
    <row r="2179" spans="14:21">
      <c r="N2179" s="8" t="s">
        <v>2229</v>
      </c>
      <c r="O2179" s="2" t="s">
        <v>7</v>
      </c>
      <c r="P2179" s="2" t="str">
        <f t="shared" si="179"/>
        <v>2257143</v>
      </c>
      <c r="Q2179" s="2" t="str">
        <f t="shared" si="180"/>
        <v>2258033</v>
      </c>
      <c r="R2179" s="9">
        <f t="shared" si="181"/>
        <v>22</v>
      </c>
      <c r="S2179">
        <f t="shared" si="182"/>
        <v>0</v>
      </c>
      <c r="T2179">
        <f t="shared" si="183"/>
        <v>0</v>
      </c>
      <c r="U2179">
        <v>0</v>
      </c>
    </row>
    <row r="2180" spans="14:21">
      <c r="N2180" s="8" t="s">
        <v>2230</v>
      </c>
      <c r="O2180" s="2" t="s">
        <v>3</v>
      </c>
      <c r="P2180" s="2" t="str">
        <f t="shared" si="179"/>
        <v>2258054</v>
      </c>
      <c r="Q2180" s="2" t="str">
        <f t="shared" si="180"/>
        <v>2258395</v>
      </c>
      <c r="R2180" s="9">
        <f t="shared" si="181"/>
        <v>51</v>
      </c>
      <c r="S2180">
        <f t="shared" si="182"/>
        <v>0</v>
      </c>
      <c r="T2180">
        <f t="shared" si="183"/>
        <v>0</v>
      </c>
      <c r="U2180">
        <v>0</v>
      </c>
    </row>
    <row r="2181" spans="14:21">
      <c r="N2181" s="8" t="s">
        <v>2231</v>
      </c>
      <c r="O2181" s="2" t="s">
        <v>3</v>
      </c>
      <c r="P2181" s="2" t="str">
        <f t="shared" ref="P2181:P2244" si="184">MID(N:N,1,SEARCH("..",N:N)-1)</f>
        <v>2258445</v>
      </c>
      <c r="Q2181" s="2" t="str">
        <f t="shared" ref="Q2181:Q2244" si="185">MID(N:N,LEN(P2181)+3,LEN(N2181)-LEN(P2181)-2)</f>
        <v>2259359</v>
      </c>
      <c r="R2181" s="9">
        <f t="shared" ref="R2181:R2244" si="186">P2182-Q2181+1</f>
        <v>132</v>
      </c>
      <c r="S2181">
        <f t="shared" ref="S2181:S2244" si="187">IF(O2181=O2182,IF(R2181&lt;0,1,0),0)</f>
        <v>0</v>
      </c>
      <c r="T2181">
        <f t="shared" ref="T2181:T2244" si="188">IF(R2181&lt;0,IF(S2181=1,R2181,0),0)</f>
        <v>0</v>
      </c>
      <c r="U2181">
        <v>0</v>
      </c>
    </row>
    <row r="2182" spans="14:21">
      <c r="N2182" s="8" t="s">
        <v>2232</v>
      </c>
      <c r="O2182" s="2" t="s">
        <v>3</v>
      </c>
      <c r="P2182" s="2" t="str">
        <f t="shared" si="184"/>
        <v>2259490</v>
      </c>
      <c r="Q2182" s="2" t="str">
        <f t="shared" si="185"/>
        <v>2259927</v>
      </c>
      <c r="R2182" s="9">
        <f t="shared" si="186"/>
        <v>54</v>
      </c>
      <c r="S2182">
        <f t="shared" si="187"/>
        <v>0</v>
      </c>
      <c r="T2182">
        <f t="shared" si="188"/>
        <v>0</v>
      </c>
      <c r="U2182">
        <v>0</v>
      </c>
    </row>
    <row r="2183" spans="14:21">
      <c r="N2183" s="8" t="s">
        <v>2233</v>
      </c>
      <c r="O2183" s="2" t="s">
        <v>3</v>
      </c>
      <c r="P2183" s="2" t="str">
        <f t="shared" si="184"/>
        <v>2259980</v>
      </c>
      <c r="Q2183" s="2" t="str">
        <f t="shared" si="185"/>
        <v>2261191</v>
      </c>
      <c r="R2183" s="9">
        <f t="shared" si="186"/>
        <v>54</v>
      </c>
      <c r="S2183">
        <f t="shared" si="187"/>
        <v>0</v>
      </c>
      <c r="T2183">
        <f t="shared" si="188"/>
        <v>0</v>
      </c>
      <c r="U2183">
        <v>0</v>
      </c>
    </row>
    <row r="2184" spans="14:21">
      <c r="N2184" s="8" t="s">
        <v>2234</v>
      </c>
      <c r="O2184" s="2" t="s">
        <v>3</v>
      </c>
      <c r="P2184" s="2" t="str">
        <f t="shared" si="184"/>
        <v>2261244</v>
      </c>
      <c r="Q2184" s="2" t="str">
        <f t="shared" si="185"/>
        <v>2261429</v>
      </c>
      <c r="R2184" s="9">
        <f t="shared" si="186"/>
        <v>128</v>
      </c>
      <c r="S2184">
        <f t="shared" si="187"/>
        <v>0</v>
      </c>
      <c r="T2184">
        <f t="shared" si="188"/>
        <v>0</v>
      </c>
      <c r="U2184">
        <v>0</v>
      </c>
    </row>
    <row r="2185" spans="14:21">
      <c r="N2185" s="8" t="s">
        <v>2235</v>
      </c>
      <c r="O2185" s="2" t="s">
        <v>3</v>
      </c>
      <c r="P2185" s="2" t="str">
        <f t="shared" si="184"/>
        <v>2261556</v>
      </c>
      <c r="Q2185" s="2" t="str">
        <f t="shared" si="185"/>
        <v>2262335</v>
      </c>
      <c r="R2185" s="9">
        <f t="shared" si="186"/>
        <v>184</v>
      </c>
      <c r="S2185">
        <f t="shared" si="187"/>
        <v>0</v>
      </c>
      <c r="T2185">
        <f t="shared" si="188"/>
        <v>0</v>
      </c>
      <c r="U2185">
        <v>0</v>
      </c>
    </row>
    <row r="2186" spans="14:21">
      <c r="N2186" s="8" t="s">
        <v>2236</v>
      </c>
      <c r="O2186" s="2" t="s">
        <v>7</v>
      </c>
      <c r="P2186" s="2" t="str">
        <f t="shared" si="184"/>
        <v>2262518</v>
      </c>
      <c r="Q2186" s="2" t="str">
        <f t="shared" si="185"/>
        <v>2263318</v>
      </c>
      <c r="R2186" s="9">
        <f t="shared" si="186"/>
        <v>86</v>
      </c>
      <c r="S2186">
        <f t="shared" si="187"/>
        <v>0</v>
      </c>
      <c r="T2186">
        <f t="shared" si="188"/>
        <v>0</v>
      </c>
      <c r="U2186">
        <v>0</v>
      </c>
    </row>
    <row r="2187" spans="14:21">
      <c r="N2187" s="8" t="s">
        <v>2237</v>
      </c>
      <c r="O2187" s="2" t="s">
        <v>7</v>
      </c>
      <c r="P2187" s="2" t="str">
        <f t="shared" si="184"/>
        <v>2263403</v>
      </c>
      <c r="Q2187" s="2" t="str">
        <f t="shared" si="185"/>
        <v>2263807</v>
      </c>
      <c r="R2187" s="9">
        <f t="shared" si="186"/>
        <v>267</v>
      </c>
      <c r="S2187">
        <f t="shared" si="187"/>
        <v>0</v>
      </c>
      <c r="T2187">
        <f t="shared" si="188"/>
        <v>0</v>
      </c>
      <c r="U2187">
        <v>0</v>
      </c>
    </row>
    <row r="2188" spans="14:21">
      <c r="N2188" s="8" t="s">
        <v>2238</v>
      </c>
      <c r="O2188" s="2" t="s">
        <v>7</v>
      </c>
      <c r="P2188" s="2" t="str">
        <f t="shared" si="184"/>
        <v>2264073</v>
      </c>
      <c r="Q2188" s="2" t="str">
        <f t="shared" si="185"/>
        <v>2265710</v>
      </c>
      <c r="R2188" s="9">
        <f t="shared" si="186"/>
        <v>-11</v>
      </c>
      <c r="S2188">
        <f t="shared" si="187"/>
        <v>0</v>
      </c>
      <c r="T2188">
        <f t="shared" si="188"/>
        <v>0</v>
      </c>
      <c r="U2188">
        <v>0</v>
      </c>
    </row>
    <row r="2189" spans="14:21">
      <c r="N2189" s="8" t="s">
        <v>2239</v>
      </c>
      <c r="O2189" s="2" t="s">
        <v>3</v>
      </c>
      <c r="P2189" s="2" t="str">
        <f t="shared" si="184"/>
        <v>2265698</v>
      </c>
      <c r="Q2189" s="2" t="str">
        <f t="shared" si="185"/>
        <v>2266102</v>
      </c>
      <c r="R2189" s="9">
        <f t="shared" si="186"/>
        <v>30</v>
      </c>
      <c r="S2189">
        <f t="shared" si="187"/>
        <v>0</v>
      </c>
      <c r="T2189">
        <f t="shared" si="188"/>
        <v>0</v>
      </c>
      <c r="U2189">
        <v>0</v>
      </c>
    </row>
    <row r="2190" spans="14:21">
      <c r="N2190" s="8" t="s">
        <v>2240</v>
      </c>
      <c r="O2190" s="2" t="s">
        <v>3</v>
      </c>
      <c r="P2190" s="2" t="str">
        <f t="shared" si="184"/>
        <v>2266131</v>
      </c>
      <c r="Q2190" s="2" t="str">
        <f t="shared" si="185"/>
        <v>2267534</v>
      </c>
      <c r="R2190" s="9">
        <f t="shared" si="186"/>
        <v>86</v>
      </c>
      <c r="S2190">
        <f t="shared" si="187"/>
        <v>0</v>
      </c>
      <c r="T2190">
        <f t="shared" si="188"/>
        <v>0</v>
      </c>
      <c r="U2190">
        <v>0</v>
      </c>
    </row>
    <row r="2191" spans="14:21">
      <c r="N2191" s="8" t="s">
        <v>2241</v>
      </c>
      <c r="O2191" s="2" t="s">
        <v>7</v>
      </c>
      <c r="P2191" s="2" t="str">
        <f t="shared" si="184"/>
        <v>2267619</v>
      </c>
      <c r="Q2191" s="2" t="str">
        <f t="shared" si="185"/>
        <v>2267882</v>
      </c>
      <c r="R2191" s="9">
        <f t="shared" si="186"/>
        <v>54</v>
      </c>
      <c r="S2191">
        <f t="shared" si="187"/>
        <v>0</v>
      </c>
      <c r="T2191">
        <f t="shared" si="188"/>
        <v>0</v>
      </c>
      <c r="U2191">
        <v>0</v>
      </c>
    </row>
    <row r="2192" spans="14:21">
      <c r="N2192" s="8" t="s">
        <v>2242</v>
      </c>
      <c r="O2192" s="2" t="s">
        <v>7</v>
      </c>
      <c r="P2192" s="2" t="str">
        <f t="shared" si="184"/>
        <v>2267935</v>
      </c>
      <c r="Q2192" s="2" t="str">
        <f t="shared" si="185"/>
        <v>2268357</v>
      </c>
      <c r="R2192" s="9">
        <f t="shared" si="186"/>
        <v>67</v>
      </c>
      <c r="S2192">
        <f t="shared" si="187"/>
        <v>0</v>
      </c>
      <c r="T2192">
        <f t="shared" si="188"/>
        <v>0</v>
      </c>
      <c r="U2192">
        <v>0</v>
      </c>
    </row>
    <row r="2193" spans="14:21">
      <c r="N2193" s="8" t="s">
        <v>2243</v>
      </c>
      <c r="O2193" s="2" t="s">
        <v>3</v>
      </c>
      <c r="P2193" s="2" t="str">
        <f t="shared" si="184"/>
        <v>2268423</v>
      </c>
      <c r="Q2193" s="2" t="str">
        <f t="shared" si="185"/>
        <v>2269154</v>
      </c>
      <c r="R2193" s="9">
        <f t="shared" si="186"/>
        <v>141</v>
      </c>
      <c r="S2193">
        <f t="shared" si="187"/>
        <v>0</v>
      </c>
      <c r="T2193">
        <f t="shared" si="188"/>
        <v>0</v>
      </c>
      <c r="U2193">
        <v>0</v>
      </c>
    </row>
    <row r="2194" spans="14:21">
      <c r="N2194" s="8" t="s">
        <v>2244</v>
      </c>
      <c r="O2194" s="2" t="s">
        <v>7</v>
      </c>
      <c r="P2194" s="2" t="str">
        <f t="shared" si="184"/>
        <v>2269294</v>
      </c>
      <c r="Q2194" s="2" t="str">
        <f t="shared" si="185"/>
        <v>2270901</v>
      </c>
      <c r="R2194" s="9">
        <f t="shared" si="186"/>
        <v>73</v>
      </c>
      <c r="S2194">
        <f t="shared" si="187"/>
        <v>0</v>
      </c>
      <c r="T2194">
        <f t="shared" si="188"/>
        <v>0</v>
      </c>
      <c r="U2194">
        <v>0</v>
      </c>
    </row>
    <row r="2195" spans="14:21">
      <c r="N2195" s="8" t="s">
        <v>2245</v>
      </c>
      <c r="O2195" s="2" t="s">
        <v>3</v>
      </c>
      <c r="P2195" s="2" t="str">
        <f t="shared" si="184"/>
        <v>2270973</v>
      </c>
      <c r="Q2195" s="2" t="str">
        <f t="shared" si="185"/>
        <v>2272655</v>
      </c>
      <c r="R2195" s="9">
        <f t="shared" si="186"/>
        <v>-20</v>
      </c>
      <c r="S2195">
        <f t="shared" si="187"/>
        <v>1</v>
      </c>
      <c r="T2195">
        <f t="shared" si="188"/>
        <v>-20</v>
      </c>
      <c r="U2195">
        <v>-20</v>
      </c>
    </row>
    <row r="2196" spans="14:21">
      <c r="N2196" s="8" t="s">
        <v>2246</v>
      </c>
      <c r="O2196" s="2" t="s">
        <v>3</v>
      </c>
      <c r="P2196" s="2" t="str">
        <f t="shared" si="184"/>
        <v>2272634</v>
      </c>
      <c r="Q2196" s="2" t="str">
        <f t="shared" si="185"/>
        <v>2273002</v>
      </c>
      <c r="R2196" s="9">
        <f t="shared" si="186"/>
        <v>-26</v>
      </c>
      <c r="S2196">
        <f t="shared" si="187"/>
        <v>1</v>
      </c>
      <c r="T2196">
        <f t="shared" si="188"/>
        <v>-26</v>
      </c>
      <c r="U2196">
        <v>-26</v>
      </c>
    </row>
    <row r="2197" spans="14:21">
      <c r="N2197" s="8" t="s">
        <v>2247</v>
      </c>
      <c r="O2197" s="2" t="s">
        <v>3</v>
      </c>
      <c r="P2197" s="2" t="str">
        <f t="shared" si="184"/>
        <v>2272975</v>
      </c>
      <c r="Q2197" s="2" t="str">
        <f t="shared" si="185"/>
        <v>2274900</v>
      </c>
      <c r="R2197" s="9">
        <f t="shared" si="186"/>
        <v>5</v>
      </c>
      <c r="S2197">
        <f t="shared" si="187"/>
        <v>0</v>
      </c>
      <c r="T2197">
        <f t="shared" si="188"/>
        <v>0</v>
      </c>
      <c r="U2197">
        <v>0</v>
      </c>
    </row>
    <row r="2198" spans="14:21">
      <c r="N2198" s="8" t="s">
        <v>2248</v>
      </c>
      <c r="O2198" s="2" t="s">
        <v>3</v>
      </c>
      <c r="P2198" s="2" t="str">
        <f t="shared" si="184"/>
        <v>2274904</v>
      </c>
      <c r="Q2198" s="2" t="str">
        <f t="shared" si="185"/>
        <v>2275545</v>
      </c>
      <c r="R2198" s="9">
        <f t="shared" si="186"/>
        <v>139</v>
      </c>
      <c r="S2198">
        <f t="shared" si="187"/>
        <v>0</v>
      </c>
      <c r="T2198">
        <f t="shared" si="188"/>
        <v>0</v>
      </c>
      <c r="U2198">
        <v>0</v>
      </c>
    </row>
    <row r="2199" spans="14:21">
      <c r="N2199" s="8" t="s">
        <v>2249</v>
      </c>
      <c r="O2199" s="2" t="s">
        <v>7</v>
      </c>
      <c r="P2199" s="2" t="str">
        <f t="shared" si="184"/>
        <v>2275683</v>
      </c>
      <c r="Q2199" s="2" t="str">
        <f t="shared" si="185"/>
        <v>2276786</v>
      </c>
      <c r="R2199" s="9">
        <f t="shared" si="186"/>
        <v>15</v>
      </c>
      <c r="S2199">
        <f t="shared" si="187"/>
        <v>0</v>
      </c>
      <c r="T2199">
        <f t="shared" si="188"/>
        <v>0</v>
      </c>
      <c r="U2199">
        <v>0</v>
      </c>
    </row>
    <row r="2200" spans="14:21">
      <c r="N2200" s="8" t="s">
        <v>2250</v>
      </c>
      <c r="O2200" s="2" t="s">
        <v>7</v>
      </c>
      <c r="P2200" s="2" t="str">
        <f t="shared" si="184"/>
        <v>2276800</v>
      </c>
      <c r="Q2200" s="2" t="str">
        <f t="shared" si="185"/>
        <v>2277930</v>
      </c>
      <c r="R2200" s="9">
        <f t="shared" si="186"/>
        <v>-13</v>
      </c>
      <c r="S2200">
        <f t="shared" si="187"/>
        <v>0</v>
      </c>
      <c r="T2200">
        <f t="shared" si="188"/>
        <v>0</v>
      </c>
      <c r="U2200">
        <v>0</v>
      </c>
    </row>
    <row r="2201" spans="14:21">
      <c r="N2201" s="8" t="s">
        <v>2251</v>
      </c>
      <c r="O2201" s="2" t="s">
        <v>3</v>
      </c>
      <c r="P2201" s="2" t="str">
        <f t="shared" si="184"/>
        <v>2277916</v>
      </c>
      <c r="Q2201" s="2" t="str">
        <f t="shared" si="185"/>
        <v>2280528</v>
      </c>
      <c r="R2201" s="9">
        <f t="shared" si="186"/>
        <v>59</v>
      </c>
      <c r="S2201">
        <f t="shared" si="187"/>
        <v>0</v>
      </c>
      <c r="T2201">
        <f t="shared" si="188"/>
        <v>0</v>
      </c>
      <c r="U2201">
        <v>0</v>
      </c>
    </row>
    <row r="2202" spans="14:21">
      <c r="N2202" s="8" t="s">
        <v>2252</v>
      </c>
      <c r="O2202" s="2" t="s">
        <v>3</v>
      </c>
      <c r="P2202" s="2" t="str">
        <f t="shared" si="184"/>
        <v>2280586</v>
      </c>
      <c r="Q2202" s="2" t="str">
        <f t="shared" si="185"/>
        <v>2281077</v>
      </c>
      <c r="R2202" s="9">
        <f t="shared" si="186"/>
        <v>251</v>
      </c>
      <c r="S2202">
        <f t="shared" si="187"/>
        <v>0</v>
      </c>
      <c r="T2202">
        <f t="shared" si="188"/>
        <v>0</v>
      </c>
      <c r="U2202">
        <v>0</v>
      </c>
    </row>
    <row r="2203" spans="14:21">
      <c r="N2203" s="8" t="s">
        <v>2253</v>
      </c>
      <c r="O2203" s="2" t="s">
        <v>3</v>
      </c>
      <c r="P2203" s="2" t="str">
        <f t="shared" si="184"/>
        <v>2281327</v>
      </c>
      <c r="Q2203" s="2" t="str">
        <f t="shared" si="185"/>
        <v>2282547</v>
      </c>
      <c r="R2203" s="9">
        <f t="shared" si="186"/>
        <v>126</v>
      </c>
      <c r="S2203">
        <f t="shared" si="187"/>
        <v>0</v>
      </c>
      <c r="T2203">
        <f t="shared" si="188"/>
        <v>0</v>
      </c>
      <c r="U2203">
        <v>0</v>
      </c>
    </row>
    <row r="2204" spans="14:21">
      <c r="N2204" s="8" t="s">
        <v>2254</v>
      </c>
      <c r="O2204" s="2" t="s">
        <v>7</v>
      </c>
      <c r="P2204" s="2" t="str">
        <f t="shared" si="184"/>
        <v>2282672</v>
      </c>
      <c r="Q2204" s="2" t="str">
        <f t="shared" si="185"/>
        <v>2283169</v>
      </c>
      <c r="R2204" s="9">
        <f t="shared" si="186"/>
        <v>15</v>
      </c>
      <c r="S2204">
        <f t="shared" si="187"/>
        <v>0</v>
      </c>
      <c r="T2204">
        <f t="shared" si="188"/>
        <v>0</v>
      </c>
      <c r="U2204">
        <v>0</v>
      </c>
    </row>
    <row r="2205" spans="14:21">
      <c r="N2205" s="8" t="s">
        <v>2255</v>
      </c>
      <c r="O2205" s="2" t="s">
        <v>3</v>
      </c>
      <c r="P2205" s="2" t="str">
        <f t="shared" si="184"/>
        <v>2283183</v>
      </c>
      <c r="Q2205" s="2" t="str">
        <f t="shared" si="185"/>
        <v>2284289</v>
      </c>
      <c r="R2205" s="9">
        <f t="shared" si="186"/>
        <v>103</v>
      </c>
      <c r="S2205">
        <f t="shared" si="187"/>
        <v>0</v>
      </c>
      <c r="T2205">
        <f t="shared" si="188"/>
        <v>0</v>
      </c>
      <c r="U2205">
        <v>0</v>
      </c>
    </row>
    <row r="2206" spans="14:21">
      <c r="N2206" s="8" t="s">
        <v>2256</v>
      </c>
      <c r="O2206" s="2" t="s">
        <v>3</v>
      </c>
      <c r="P2206" s="2" t="str">
        <f t="shared" si="184"/>
        <v>2284391</v>
      </c>
      <c r="Q2206" s="2" t="str">
        <f t="shared" si="185"/>
        <v>2284624</v>
      </c>
      <c r="R2206" s="9">
        <f t="shared" si="186"/>
        <v>32</v>
      </c>
      <c r="S2206">
        <f t="shared" si="187"/>
        <v>0</v>
      </c>
      <c r="T2206">
        <f t="shared" si="188"/>
        <v>0</v>
      </c>
      <c r="U2206">
        <v>0</v>
      </c>
    </row>
    <row r="2207" spans="14:21">
      <c r="N2207" s="8" t="s">
        <v>2257</v>
      </c>
      <c r="O2207" s="2" t="s">
        <v>3</v>
      </c>
      <c r="P2207" s="2" t="str">
        <f t="shared" si="184"/>
        <v>2284655</v>
      </c>
      <c r="Q2207" s="2" t="str">
        <f t="shared" si="185"/>
        <v>2285062</v>
      </c>
      <c r="R2207" s="9">
        <f t="shared" si="186"/>
        <v>1</v>
      </c>
      <c r="S2207">
        <f t="shared" si="187"/>
        <v>0</v>
      </c>
      <c r="T2207">
        <f t="shared" si="188"/>
        <v>0</v>
      </c>
      <c r="U2207">
        <v>0</v>
      </c>
    </row>
    <row r="2208" spans="14:21">
      <c r="N2208" s="8" t="s">
        <v>2258</v>
      </c>
      <c r="O2208" s="2" t="s">
        <v>3</v>
      </c>
      <c r="P2208" s="2" t="str">
        <f t="shared" si="184"/>
        <v>2285062</v>
      </c>
      <c r="Q2208" s="2" t="str">
        <f t="shared" si="185"/>
        <v>2285517</v>
      </c>
      <c r="R2208" s="9">
        <f t="shared" si="186"/>
        <v>17</v>
      </c>
      <c r="S2208">
        <f t="shared" si="187"/>
        <v>0</v>
      </c>
      <c r="T2208">
        <f t="shared" si="188"/>
        <v>0</v>
      </c>
      <c r="U2208">
        <v>0</v>
      </c>
    </row>
    <row r="2209" spans="14:21">
      <c r="N2209" s="8" t="s">
        <v>2259</v>
      </c>
      <c r="O2209" s="2" t="s">
        <v>3</v>
      </c>
      <c r="P2209" s="2" t="str">
        <f t="shared" si="184"/>
        <v>2285533</v>
      </c>
      <c r="Q2209" s="2" t="str">
        <f t="shared" si="185"/>
        <v>2286417</v>
      </c>
      <c r="R2209" s="9">
        <f t="shared" si="186"/>
        <v>4</v>
      </c>
      <c r="S2209">
        <f t="shared" si="187"/>
        <v>0</v>
      </c>
      <c r="T2209">
        <f t="shared" si="188"/>
        <v>0</v>
      </c>
      <c r="U2209">
        <v>0</v>
      </c>
    </row>
    <row r="2210" spans="14:21">
      <c r="N2210" s="8" t="s">
        <v>2260</v>
      </c>
      <c r="O2210" s="2" t="s">
        <v>3</v>
      </c>
      <c r="P2210" s="2" t="str">
        <f t="shared" si="184"/>
        <v>2286420</v>
      </c>
      <c r="Q2210" s="2" t="str">
        <f t="shared" si="185"/>
        <v>2286770</v>
      </c>
      <c r="R2210" s="9">
        <f t="shared" si="186"/>
        <v>37</v>
      </c>
      <c r="S2210">
        <f t="shared" si="187"/>
        <v>0</v>
      </c>
      <c r="T2210">
        <f t="shared" si="188"/>
        <v>0</v>
      </c>
      <c r="U2210">
        <v>0</v>
      </c>
    </row>
    <row r="2211" spans="14:21">
      <c r="N2211" s="8" t="s">
        <v>2261</v>
      </c>
      <c r="O2211" s="2" t="s">
        <v>3</v>
      </c>
      <c r="P2211" s="2" t="str">
        <f t="shared" si="184"/>
        <v>2286806</v>
      </c>
      <c r="Q2211" s="2" t="str">
        <f t="shared" si="185"/>
        <v>2287735</v>
      </c>
      <c r="R2211" s="9">
        <f t="shared" si="186"/>
        <v>47</v>
      </c>
      <c r="S2211">
        <f t="shared" si="187"/>
        <v>0</v>
      </c>
      <c r="T2211">
        <f t="shared" si="188"/>
        <v>0</v>
      </c>
      <c r="U2211">
        <v>0</v>
      </c>
    </row>
    <row r="2212" spans="14:21">
      <c r="N2212" s="8" t="s">
        <v>2262</v>
      </c>
      <c r="O2212" s="2" t="s">
        <v>3</v>
      </c>
      <c r="P2212" s="2" t="str">
        <f t="shared" si="184"/>
        <v>2287781</v>
      </c>
      <c r="Q2212" s="2" t="str">
        <f t="shared" si="185"/>
        <v>2288173</v>
      </c>
      <c r="R2212" s="9">
        <f t="shared" si="186"/>
        <v>71</v>
      </c>
      <c r="S2212">
        <f t="shared" si="187"/>
        <v>0</v>
      </c>
      <c r="T2212">
        <f t="shared" si="188"/>
        <v>0</v>
      </c>
      <c r="U2212">
        <v>0</v>
      </c>
    </row>
    <row r="2213" spans="14:21">
      <c r="N2213" s="8" t="s">
        <v>2263</v>
      </c>
      <c r="O2213" s="2" t="s">
        <v>3</v>
      </c>
      <c r="P2213" s="2" t="str">
        <f t="shared" si="184"/>
        <v>2288243</v>
      </c>
      <c r="Q2213" s="2" t="str">
        <f t="shared" si="185"/>
        <v>2288620</v>
      </c>
      <c r="R2213" s="9">
        <f t="shared" si="186"/>
        <v>156</v>
      </c>
      <c r="S2213">
        <f t="shared" si="187"/>
        <v>0</v>
      </c>
      <c r="T2213">
        <f t="shared" si="188"/>
        <v>0</v>
      </c>
      <c r="U2213">
        <v>0</v>
      </c>
    </row>
    <row r="2214" spans="14:21">
      <c r="N2214" s="8" t="s">
        <v>2264</v>
      </c>
      <c r="O2214" s="2" t="s">
        <v>3</v>
      </c>
      <c r="P2214" s="2" t="str">
        <f t="shared" si="184"/>
        <v>2288775</v>
      </c>
      <c r="Q2214" s="2" t="str">
        <f t="shared" si="185"/>
        <v>2288888</v>
      </c>
      <c r="R2214" s="9">
        <f t="shared" si="186"/>
        <v>75</v>
      </c>
      <c r="S2214">
        <f t="shared" si="187"/>
        <v>0</v>
      </c>
      <c r="T2214">
        <f t="shared" si="188"/>
        <v>0</v>
      </c>
      <c r="U2214">
        <v>0</v>
      </c>
    </row>
    <row r="2215" spans="14:21">
      <c r="N2215" s="8" t="s">
        <v>2265</v>
      </c>
      <c r="O2215" s="2" t="s">
        <v>3</v>
      </c>
      <c r="P2215" s="2" t="str">
        <f t="shared" si="184"/>
        <v>2288962</v>
      </c>
      <c r="Q2215" s="2" t="str">
        <f t="shared" si="185"/>
        <v>2289522</v>
      </c>
      <c r="R2215" s="9">
        <f t="shared" si="186"/>
        <v>1</v>
      </c>
      <c r="S2215">
        <f t="shared" si="187"/>
        <v>0</v>
      </c>
      <c r="T2215">
        <f t="shared" si="188"/>
        <v>0</v>
      </c>
      <c r="U2215">
        <v>0</v>
      </c>
    </row>
    <row r="2216" spans="14:21">
      <c r="N2216" s="8" t="s">
        <v>2266</v>
      </c>
      <c r="O2216" s="2" t="s">
        <v>3</v>
      </c>
      <c r="P2216" s="2" t="str">
        <f t="shared" si="184"/>
        <v>2289522</v>
      </c>
      <c r="Q2216" s="2" t="str">
        <f t="shared" si="185"/>
        <v>2290841</v>
      </c>
      <c r="R2216" s="9">
        <f t="shared" si="186"/>
        <v>123</v>
      </c>
      <c r="S2216">
        <f t="shared" si="187"/>
        <v>0</v>
      </c>
      <c r="T2216">
        <f t="shared" si="188"/>
        <v>0</v>
      </c>
      <c r="U2216">
        <v>0</v>
      </c>
    </row>
    <row r="2217" spans="14:21">
      <c r="N2217" s="8" t="s">
        <v>2267</v>
      </c>
      <c r="O2217" s="2" t="s">
        <v>3</v>
      </c>
      <c r="P2217" s="2" t="str">
        <f t="shared" si="184"/>
        <v>2290963</v>
      </c>
      <c r="Q2217" s="2" t="str">
        <f t="shared" si="185"/>
        <v>2291406</v>
      </c>
      <c r="R2217" s="9">
        <f t="shared" si="186"/>
        <v>39</v>
      </c>
      <c r="S2217">
        <f t="shared" si="187"/>
        <v>0</v>
      </c>
      <c r="T2217">
        <f t="shared" si="188"/>
        <v>0</v>
      </c>
      <c r="U2217">
        <v>0</v>
      </c>
    </row>
    <row r="2218" spans="14:21">
      <c r="N2218" s="8" t="s">
        <v>2268</v>
      </c>
      <c r="O2218" s="2" t="s">
        <v>3</v>
      </c>
      <c r="P2218" s="2" t="str">
        <f t="shared" si="184"/>
        <v>2291444</v>
      </c>
      <c r="Q2218" s="2" t="str">
        <f t="shared" si="185"/>
        <v>2291986</v>
      </c>
      <c r="R2218" s="9">
        <f t="shared" si="186"/>
        <v>5</v>
      </c>
      <c r="S2218">
        <f t="shared" si="187"/>
        <v>0</v>
      </c>
      <c r="T2218">
        <f t="shared" si="188"/>
        <v>0</v>
      </c>
      <c r="U2218">
        <v>0</v>
      </c>
    </row>
    <row r="2219" spans="14:21">
      <c r="N2219" s="8" t="s">
        <v>2269</v>
      </c>
      <c r="O2219" s="2" t="s">
        <v>3</v>
      </c>
      <c r="P2219" s="2" t="str">
        <f t="shared" si="184"/>
        <v>2291990</v>
      </c>
      <c r="Q2219" s="2" t="str">
        <f t="shared" si="185"/>
        <v>2292352</v>
      </c>
      <c r="R2219" s="9">
        <f t="shared" si="186"/>
        <v>1</v>
      </c>
      <c r="S2219">
        <f t="shared" si="187"/>
        <v>0</v>
      </c>
      <c r="T2219">
        <f t="shared" si="188"/>
        <v>0</v>
      </c>
      <c r="U2219">
        <v>0</v>
      </c>
    </row>
    <row r="2220" spans="14:21">
      <c r="N2220" s="8" t="s">
        <v>2270</v>
      </c>
      <c r="O2220" s="2" t="s">
        <v>3</v>
      </c>
      <c r="P2220" s="2" t="str">
        <f t="shared" si="184"/>
        <v>2292352</v>
      </c>
      <c r="Q2220" s="2" t="str">
        <f t="shared" si="185"/>
        <v>2292891</v>
      </c>
      <c r="R2220" s="9">
        <f t="shared" si="186"/>
        <v>38</v>
      </c>
      <c r="S2220">
        <f t="shared" si="187"/>
        <v>0</v>
      </c>
      <c r="T2220">
        <f t="shared" si="188"/>
        <v>0</v>
      </c>
      <c r="U2220">
        <v>0</v>
      </c>
    </row>
    <row r="2221" spans="14:21">
      <c r="N2221" s="8" t="s">
        <v>2271</v>
      </c>
      <c r="O2221" s="2" t="s">
        <v>3</v>
      </c>
      <c r="P2221" s="2" t="str">
        <f t="shared" si="184"/>
        <v>2292928</v>
      </c>
      <c r="Q2221" s="2" t="str">
        <f t="shared" si="185"/>
        <v>2293329</v>
      </c>
      <c r="R2221" s="9">
        <f t="shared" si="186"/>
        <v>29</v>
      </c>
      <c r="S2221">
        <f t="shared" si="187"/>
        <v>0</v>
      </c>
      <c r="T2221">
        <f t="shared" si="188"/>
        <v>0</v>
      </c>
      <c r="U2221">
        <v>0</v>
      </c>
    </row>
    <row r="2222" spans="14:21">
      <c r="N2222" s="8" t="s">
        <v>2272</v>
      </c>
      <c r="O2222" s="2" t="s">
        <v>3</v>
      </c>
      <c r="P2222" s="2" t="str">
        <f t="shared" si="184"/>
        <v>2293357</v>
      </c>
      <c r="Q2222" s="2" t="str">
        <f t="shared" si="185"/>
        <v>2293896</v>
      </c>
      <c r="R2222" s="9">
        <f t="shared" si="186"/>
        <v>44</v>
      </c>
      <c r="S2222">
        <f t="shared" si="187"/>
        <v>0</v>
      </c>
      <c r="T2222">
        <f t="shared" si="188"/>
        <v>0</v>
      </c>
      <c r="U2222">
        <v>0</v>
      </c>
    </row>
    <row r="2223" spans="14:21">
      <c r="N2223" s="8" t="s">
        <v>2273</v>
      </c>
      <c r="O2223" s="2" t="s">
        <v>3</v>
      </c>
      <c r="P2223" s="2" t="str">
        <f t="shared" si="184"/>
        <v>2293939</v>
      </c>
      <c r="Q2223" s="2" t="str">
        <f t="shared" si="185"/>
        <v>2294280</v>
      </c>
      <c r="R2223" s="9">
        <f t="shared" si="186"/>
        <v>1</v>
      </c>
      <c r="S2223">
        <f t="shared" si="187"/>
        <v>0</v>
      </c>
      <c r="T2223">
        <f t="shared" si="188"/>
        <v>0</v>
      </c>
      <c r="U2223">
        <v>0</v>
      </c>
    </row>
    <row r="2224" spans="14:21">
      <c r="N2224" s="8" t="s">
        <v>2274</v>
      </c>
      <c r="O2224" s="2" t="s">
        <v>3</v>
      </c>
      <c r="P2224" s="2" t="str">
        <f t="shared" si="184"/>
        <v>2294280</v>
      </c>
      <c r="Q2224" s="2" t="str">
        <f t="shared" si="185"/>
        <v>2294645</v>
      </c>
      <c r="R2224" s="9">
        <f t="shared" si="186"/>
        <v>13</v>
      </c>
      <c r="S2224">
        <f t="shared" si="187"/>
        <v>0</v>
      </c>
      <c r="T2224">
        <f t="shared" si="188"/>
        <v>0</v>
      </c>
      <c r="U2224">
        <v>0</v>
      </c>
    </row>
    <row r="2225" spans="14:21">
      <c r="N2225" s="8" t="s">
        <v>2275</v>
      </c>
      <c r="O2225" s="2" t="s">
        <v>3</v>
      </c>
      <c r="P2225" s="2" t="str">
        <f t="shared" si="184"/>
        <v>2294657</v>
      </c>
      <c r="Q2225" s="2" t="str">
        <f t="shared" si="185"/>
        <v>2294905</v>
      </c>
      <c r="R2225" s="9">
        <f t="shared" si="186"/>
        <v>36</v>
      </c>
      <c r="S2225">
        <f t="shared" si="187"/>
        <v>0</v>
      </c>
      <c r="T2225">
        <f t="shared" si="188"/>
        <v>0</v>
      </c>
      <c r="U2225">
        <v>0</v>
      </c>
    </row>
    <row r="2226" spans="14:21">
      <c r="N2226" s="8" t="s">
        <v>2276</v>
      </c>
      <c r="O2226" s="2" t="s">
        <v>3</v>
      </c>
      <c r="P2226" s="2" t="str">
        <f t="shared" si="184"/>
        <v>2294940</v>
      </c>
      <c r="Q2226" s="2" t="str">
        <f t="shared" si="185"/>
        <v>2295134</v>
      </c>
      <c r="R2226" s="9">
        <f t="shared" si="186"/>
        <v>4</v>
      </c>
      <c r="S2226">
        <f t="shared" si="187"/>
        <v>0</v>
      </c>
      <c r="T2226">
        <f t="shared" si="188"/>
        <v>0</v>
      </c>
      <c r="U2226">
        <v>0</v>
      </c>
    </row>
    <row r="2227" spans="14:21">
      <c r="N2227" s="8" t="s">
        <v>2277</v>
      </c>
      <c r="O2227" s="2" t="s">
        <v>3</v>
      </c>
      <c r="P2227" s="2" t="str">
        <f t="shared" si="184"/>
        <v>2295137</v>
      </c>
      <c r="Q2227" s="2" t="str">
        <f t="shared" si="185"/>
        <v>2295565</v>
      </c>
      <c r="R2227" s="9">
        <f t="shared" si="186"/>
        <v>10</v>
      </c>
      <c r="S2227">
        <f t="shared" si="187"/>
        <v>0</v>
      </c>
      <c r="T2227">
        <f t="shared" si="188"/>
        <v>0</v>
      </c>
      <c r="U2227">
        <v>0</v>
      </c>
    </row>
    <row r="2228" spans="14:21">
      <c r="N2228" s="8" t="s">
        <v>2278</v>
      </c>
      <c r="O2228" s="2" t="s">
        <v>3</v>
      </c>
      <c r="P2228" s="2" t="str">
        <f t="shared" si="184"/>
        <v>2295574</v>
      </c>
      <c r="Q2228" s="2" t="str">
        <f t="shared" si="185"/>
        <v>2296308</v>
      </c>
      <c r="R2228" s="9">
        <f t="shared" si="186"/>
        <v>26</v>
      </c>
      <c r="S2228">
        <f t="shared" si="187"/>
        <v>0</v>
      </c>
      <c r="T2228">
        <f t="shared" si="188"/>
        <v>0</v>
      </c>
      <c r="U2228">
        <v>0</v>
      </c>
    </row>
    <row r="2229" spans="14:21">
      <c r="N2229" s="8" t="s">
        <v>2279</v>
      </c>
      <c r="O2229" s="2" t="s">
        <v>3</v>
      </c>
      <c r="P2229" s="2" t="str">
        <f t="shared" si="184"/>
        <v>2296333</v>
      </c>
      <c r="Q2229" s="2" t="str">
        <f t="shared" si="185"/>
        <v>2296686</v>
      </c>
      <c r="R2229" s="9">
        <f t="shared" si="186"/>
        <v>20</v>
      </c>
      <c r="S2229">
        <f t="shared" si="187"/>
        <v>0</v>
      </c>
      <c r="T2229">
        <f t="shared" si="188"/>
        <v>0</v>
      </c>
      <c r="U2229">
        <v>0</v>
      </c>
    </row>
    <row r="2230" spans="14:21">
      <c r="N2230" s="8" t="s">
        <v>2280</v>
      </c>
      <c r="O2230" s="2" t="s">
        <v>3</v>
      </c>
      <c r="P2230" s="2" t="str">
        <f t="shared" si="184"/>
        <v>2296705</v>
      </c>
      <c r="Q2230" s="2" t="str">
        <f t="shared" si="185"/>
        <v>2296980</v>
      </c>
      <c r="R2230" s="9">
        <f t="shared" si="186"/>
        <v>33</v>
      </c>
      <c r="S2230">
        <f t="shared" si="187"/>
        <v>0</v>
      </c>
      <c r="T2230">
        <f t="shared" si="188"/>
        <v>0</v>
      </c>
      <c r="U2230">
        <v>0</v>
      </c>
    </row>
    <row r="2231" spans="14:21">
      <c r="N2231" s="8" t="s">
        <v>2281</v>
      </c>
      <c r="O2231" s="2" t="s">
        <v>3</v>
      </c>
      <c r="P2231" s="2" t="str">
        <f t="shared" si="184"/>
        <v>2297012</v>
      </c>
      <c r="Q2231" s="2" t="str">
        <f t="shared" si="185"/>
        <v>2297875</v>
      </c>
      <c r="R2231" s="9">
        <f t="shared" si="186"/>
        <v>31</v>
      </c>
      <c r="S2231">
        <f t="shared" si="187"/>
        <v>0</v>
      </c>
      <c r="T2231">
        <f t="shared" si="188"/>
        <v>0</v>
      </c>
      <c r="U2231">
        <v>0</v>
      </c>
    </row>
    <row r="2232" spans="14:21">
      <c r="N2232" s="8" t="s">
        <v>2282</v>
      </c>
      <c r="O2232" s="2" t="s">
        <v>3</v>
      </c>
      <c r="P2232" s="2" t="str">
        <f t="shared" si="184"/>
        <v>2297905</v>
      </c>
      <c r="Q2232" s="2" t="str">
        <f t="shared" si="185"/>
        <v>2298207</v>
      </c>
      <c r="R2232" s="9">
        <f t="shared" si="186"/>
        <v>-6</v>
      </c>
      <c r="S2232">
        <f t="shared" si="187"/>
        <v>1</v>
      </c>
      <c r="T2232">
        <f t="shared" si="188"/>
        <v>-6</v>
      </c>
      <c r="U2232">
        <v>-6</v>
      </c>
    </row>
    <row r="2233" spans="14:21">
      <c r="N2233" s="8" t="s">
        <v>2283</v>
      </c>
      <c r="O2233" s="2" t="s">
        <v>3</v>
      </c>
      <c r="P2233" s="2" t="str">
        <f t="shared" si="184"/>
        <v>2298200</v>
      </c>
      <c r="Q2233" s="2" t="str">
        <f t="shared" si="185"/>
        <v>2298832</v>
      </c>
      <c r="R2233" s="9">
        <f t="shared" si="186"/>
        <v>46</v>
      </c>
      <c r="S2233">
        <f t="shared" si="187"/>
        <v>0</v>
      </c>
      <c r="T2233">
        <f t="shared" si="188"/>
        <v>0</v>
      </c>
      <c r="U2233">
        <v>0</v>
      </c>
    </row>
    <row r="2234" spans="14:21">
      <c r="N2234" s="8" t="s">
        <v>2284</v>
      </c>
      <c r="O2234" s="2" t="s">
        <v>3</v>
      </c>
      <c r="P2234" s="2" t="str">
        <f t="shared" si="184"/>
        <v>2298877</v>
      </c>
      <c r="Q2234" s="2" t="str">
        <f t="shared" si="185"/>
        <v>2299518</v>
      </c>
      <c r="R2234" s="9">
        <f t="shared" si="186"/>
        <v>279</v>
      </c>
      <c r="S2234">
        <f t="shared" si="187"/>
        <v>0</v>
      </c>
      <c r="T2234">
        <f t="shared" si="188"/>
        <v>0</v>
      </c>
      <c r="U2234">
        <v>0</v>
      </c>
    </row>
    <row r="2235" spans="14:21">
      <c r="N2235" s="8" t="s">
        <v>2285</v>
      </c>
      <c r="O2235" s="2" t="s">
        <v>3</v>
      </c>
      <c r="P2235" s="2" t="str">
        <f t="shared" si="184"/>
        <v>2299796</v>
      </c>
      <c r="Q2235" s="2" t="str">
        <f t="shared" si="185"/>
        <v>2300113</v>
      </c>
      <c r="R2235" s="9">
        <f t="shared" si="186"/>
        <v>71</v>
      </c>
      <c r="S2235">
        <f t="shared" si="187"/>
        <v>0</v>
      </c>
      <c r="T2235">
        <f t="shared" si="188"/>
        <v>0</v>
      </c>
      <c r="U2235">
        <v>0</v>
      </c>
    </row>
    <row r="2236" spans="14:21">
      <c r="N2236" s="8" t="s">
        <v>2286</v>
      </c>
      <c r="O2236" s="2" t="s">
        <v>7</v>
      </c>
      <c r="P2236" s="2" t="str">
        <f t="shared" si="184"/>
        <v>2300183</v>
      </c>
      <c r="Q2236" s="2" t="str">
        <f t="shared" si="185"/>
        <v>2300659</v>
      </c>
      <c r="R2236" s="9">
        <f t="shared" si="186"/>
        <v>7</v>
      </c>
      <c r="S2236">
        <f t="shared" si="187"/>
        <v>0</v>
      </c>
      <c r="T2236">
        <f t="shared" si="188"/>
        <v>0</v>
      </c>
      <c r="U2236">
        <v>0</v>
      </c>
    </row>
    <row r="2237" spans="14:21">
      <c r="N2237" s="8" t="s">
        <v>2287</v>
      </c>
      <c r="O2237" s="2" t="s">
        <v>7</v>
      </c>
      <c r="P2237" s="2" t="str">
        <f t="shared" si="184"/>
        <v>2300665</v>
      </c>
      <c r="Q2237" s="2" t="str">
        <f t="shared" si="185"/>
        <v>2301372</v>
      </c>
      <c r="R2237" s="9">
        <f t="shared" si="186"/>
        <v>9</v>
      </c>
      <c r="S2237">
        <f t="shared" si="187"/>
        <v>0</v>
      </c>
      <c r="T2237">
        <f t="shared" si="188"/>
        <v>0</v>
      </c>
      <c r="U2237">
        <v>0</v>
      </c>
    </row>
    <row r="2238" spans="14:21">
      <c r="N2238" s="8" t="s">
        <v>2288</v>
      </c>
      <c r="O2238" s="2" t="s">
        <v>3</v>
      </c>
      <c r="P2238" s="2" t="str">
        <f t="shared" si="184"/>
        <v>2301380</v>
      </c>
      <c r="Q2238" s="2" t="str">
        <f t="shared" si="185"/>
        <v>2303044</v>
      </c>
      <c r="R2238" s="9">
        <f t="shared" si="186"/>
        <v>10</v>
      </c>
      <c r="S2238">
        <f t="shared" si="187"/>
        <v>0</v>
      </c>
      <c r="T2238">
        <f t="shared" si="188"/>
        <v>0</v>
      </c>
      <c r="U2238">
        <v>0</v>
      </c>
    </row>
    <row r="2239" spans="14:21">
      <c r="N2239" s="8" t="s">
        <v>2289</v>
      </c>
      <c r="O2239" s="2" t="s">
        <v>3</v>
      </c>
      <c r="P2239" s="2" t="str">
        <f t="shared" si="184"/>
        <v>2303053</v>
      </c>
      <c r="Q2239" s="2" t="str">
        <f t="shared" si="185"/>
        <v>2303487</v>
      </c>
      <c r="R2239" s="9">
        <f t="shared" si="186"/>
        <v>143</v>
      </c>
      <c r="S2239">
        <f t="shared" si="187"/>
        <v>0</v>
      </c>
      <c r="T2239">
        <f t="shared" si="188"/>
        <v>0</v>
      </c>
      <c r="U2239">
        <v>0</v>
      </c>
    </row>
    <row r="2240" spans="14:21">
      <c r="N2240" s="8" t="s">
        <v>2290</v>
      </c>
      <c r="O2240" s="2" t="s">
        <v>3</v>
      </c>
      <c r="P2240" s="2" t="str">
        <f t="shared" si="184"/>
        <v>2303629</v>
      </c>
      <c r="Q2240" s="2" t="str">
        <f t="shared" si="185"/>
        <v>2305044</v>
      </c>
      <c r="R2240" s="9">
        <f t="shared" si="186"/>
        <v>233</v>
      </c>
      <c r="S2240">
        <f t="shared" si="187"/>
        <v>0</v>
      </c>
      <c r="T2240">
        <f t="shared" si="188"/>
        <v>0</v>
      </c>
      <c r="U2240">
        <v>0</v>
      </c>
    </row>
    <row r="2241" spans="14:21">
      <c r="N2241" s="8" t="s">
        <v>2291</v>
      </c>
      <c r="O2241" s="2" t="s">
        <v>3</v>
      </c>
      <c r="P2241" s="2" t="str">
        <f t="shared" si="184"/>
        <v>2305276</v>
      </c>
      <c r="Q2241" s="2" t="str">
        <f t="shared" si="185"/>
        <v>2305791</v>
      </c>
      <c r="R2241" s="9">
        <f t="shared" si="186"/>
        <v>171</v>
      </c>
      <c r="S2241">
        <f t="shared" si="187"/>
        <v>0</v>
      </c>
      <c r="T2241">
        <f t="shared" si="188"/>
        <v>0</v>
      </c>
      <c r="U2241">
        <v>0</v>
      </c>
    </row>
    <row r="2242" spans="14:21">
      <c r="N2242" s="8" t="s">
        <v>2292</v>
      </c>
      <c r="O2242" s="2" t="s">
        <v>7</v>
      </c>
      <c r="P2242" s="2" t="str">
        <f t="shared" si="184"/>
        <v>2305961</v>
      </c>
      <c r="Q2242" s="2" t="str">
        <f t="shared" si="185"/>
        <v>2306491</v>
      </c>
      <c r="R2242" s="9">
        <f t="shared" si="186"/>
        <v>56</v>
      </c>
      <c r="S2242">
        <f t="shared" si="187"/>
        <v>0</v>
      </c>
      <c r="T2242">
        <f t="shared" si="188"/>
        <v>0</v>
      </c>
      <c r="U2242">
        <v>0</v>
      </c>
    </row>
    <row r="2243" spans="14:21">
      <c r="N2243" s="8" t="s">
        <v>2293</v>
      </c>
      <c r="O2243" s="2" t="s">
        <v>7</v>
      </c>
      <c r="P2243" s="2" t="str">
        <f t="shared" si="184"/>
        <v>2306546</v>
      </c>
      <c r="Q2243" s="2" t="str">
        <f t="shared" si="185"/>
        <v>2307418</v>
      </c>
      <c r="R2243" s="9">
        <f t="shared" si="186"/>
        <v>-163</v>
      </c>
      <c r="S2243">
        <f t="shared" si="187"/>
        <v>0</v>
      </c>
      <c r="T2243">
        <f t="shared" si="188"/>
        <v>0</v>
      </c>
      <c r="U2243">
        <v>0</v>
      </c>
    </row>
    <row r="2244" spans="14:21">
      <c r="N2244" s="8" t="s">
        <v>2294</v>
      </c>
      <c r="O2244" s="2" t="s">
        <v>3</v>
      </c>
      <c r="P2244" s="2" t="str">
        <f t="shared" si="184"/>
        <v>2307254</v>
      </c>
      <c r="Q2244" s="2" t="str">
        <f t="shared" si="185"/>
        <v>2308246</v>
      </c>
      <c r="R2244" s="9">
        <f t="shared" si="186"/>
        <v>8</v>
      </c>
      <c r="S2244">
        <f t="shared" si="187"/>
        <v>0</v>
      </c>
      <c r="T2244">
        <f t="shared" si="188"/>
        <v>0</v>
      </c>
      <c r="U2244">
        <v>0</v>
      </c>
    </row>
    <row r="2245" spans="14:21">
      <c r="N2245" s="8" t="s">
        <v>2295</v>
      </c>
      <c r="O2245" s="2" t="s">
        <v>3</v>
      </c>
      <c r="P2245" s="2" t="str">
        <f t="shared" ref="P2245:P2308" si="189">MID(N:N,1,SEARCH("..",N:N)-1)</f>
        <v>2308253</v>
      </c>
      <c r="Q2245" s="2" t="str">
        <f t="shared" ref="Q2245:Q2308" si="190">MID(N:N,LEN(P2245)+3,LEN(N2245)-LEN(P2245)-2)</f>
        <v>2309497</v>
      </c>
      <c r="R2245" s="9">
        <f t="shared" ref="R2245:R2308" si="191">P2246-Q2245+1</f>
        <v>292</v>
      </c>
      <c r="S2245">
        <f t="shared" ref="S2245:S2308" si="192">IF(O2245=O2246,IF(R2245&lt;0,1,0),0)</f>
        <v>0</v>
      </c>
      <c r="T2245">
        <f t="shared" ref="T2245:T2308" si="193">IF(R2245&lt;0,IF(S2245=1,R2245,0),0)</f>
        <v>0</v>
      </c>
      <c r="U2245">
        <v>0</v>
      </c>
    </row>
    <row r="2246" spans="14:21">
      <c r="N2246" s="8" t="s">
        <v>2296</v>
      </c>
      <c r="O2246" s="2" t="s">
        <v>3</v>
      </c>
      <c r="P2246" s="2" t="str">
        <f t="shared" si="189"/>
        <v>2309788</v>
      </c>
      <c r="Q2246" s="2" t="str">
        <f t="shared" si="190"/>
        <v>2310333</v>
      </c>
      <c r="R2246" s="9">
        <f t="shared" si="191"/>
        <v>11</v>
      </c>
      <c r="S2246">
        <f t="shared" si="192"/>
        <v>0</v>
      </c>
      <c r="T2246">
        <f t="shared" si="193"/>
        <v>0</v>
      </c>
      <c r="U2246">
        <v>0</v>
      </c>
    </row>
    <row r="2247" spans="14:21">
      <c r="N2247" s="8" t="s">
        <v>2297</v>
      </c>
      <c r="O2247" s="2" t="s">
        <v>3</v>
      </c>
      <c r="P2247" s="2" t="str">
        <f t="shared" si="189"/>
        <v>2310343</v>
      </c>
      <c r="Q2247" s="2" t="str">
        <f t="shared" si="190"/>
        <v>2310531</v>
      </c>
      <c r="R2247" s="9">
        <f t="shared" si="191"/>
        <v>208</v>
      </c>
      <c r="S2247">
        <f t="shared" si="192"/>
        <v>0</v>
      </c>
      <c r="T2247">
        <f t="shared" si="193"/>
        <v>0</v>
      </c>
      <c r="U2247">
        <v>0</v>
      </c>
    </row>
    <row r="2248" spans="14:21">
      <c r="N2248" s="8" t="s">
        <v>2298</v>
      </c>
      <c r="O2248" s="2" t="s">
        <v>7</v>
      </c>
      <c r="P2248" s="2" t="str">
        <f t="shared" si="189"/>
        <v>2310738</v>
      </c>
      <c r="Q2248" s="2" t="str">
        <f t="shared" si="190"/>
        <v>2312300</v>
      </c>
      <c r="R2248" s="9">
        <f t="shared" si="191"/>
        <v>11</v>
      </c>
      <c r="S2248">
        <f t="shared" si="192"/>
        <v>0</v>
      </c>
      <c r="T2248">
        <f t="shared" si="193"/>
        <v>0</v>
      </c>
      <c r="U2248">
        <v>0</v>
      </c>
    </row>
    <row r="2249" spans="14:21">
      <c r="N2249" s="8" t="s">
        <v>2299</v>
      </c>
      <c r="O2249" s="2" t="s">
        <v>7</v>
      </c>
      <c r="P2249" s="2" t="str">
        <f t="shared" si="189"/>
        <v>2312310</v>
      </c>
      <c r="Q2249" s="2" t="str">
        <f t="shared" si="190"/>
        <v>2314958</v>
      </c>
      <c r="R2249" s="9">
        <f t="shared" si="191"/>
        <v>495</v>
      </c>
      <c r="S2249">
        <f t="shared" si="192"/>
        <v>0</v>
      </c>
      <c r="T2249">
        <f t="shared" si="193"/>
        <v>0</v>
      </c>
      <c r="U2249">
        <v>0</v>
      </c>
    </row>
    <row r="2250" spans="14:21">
      <c r="N2250" s="8" t="s">
        <v>2300</v>
      </c>
      <c r="O2250" s="2" t="s">
        <v>3</v>
      </c>
      <c r="P2250" s="2" t="str">
        <f t="shared" si="189"/>
        <v>2315452</v>
      </c>
      <c r="Q2250" s="2" t="str">
        <f t="shared" si="190"/>
        <v>2315727</v>
      </c>
      <c r="R2250" s="9">
        <f t="shared" si="191"/>
        <v>336</v>
      </c>
      <c r="S2250">
        <f t="shared" si="192"/>
        <v>0</v>
      </c>
      <c r="T2250">
        <f t="shared" si="193"/>
        <v>0</v>
      </c>
      <c r="U2250">
        <v>0</v>
      </c>
    </row>
    <row r="2251" spans="14:21">
      <c r="N2251" s="8" t="s">
        <v>2301</v>
      </c>
      <c r="O2251" s="2" t="s">
        <v>3</v>
      </c>
      <c r="P2251" s="2" t="str">
        <f t="shared" si="189"/>
        <v>2316062</v>
      </c>
      <c r="Q2251" s="2" t="str">
        <f t="shared" si="190"/>
        <v>2316487</v>
      </c>
      <c r="R2251" s="9">
        <f t="shared" si="191"/>
        <v>589</v>
      </c>
      <c r="S2251">
        <f t="shared" si="192"/>
        <v>0</v>
      </c>
      <c r="T2251">
        <f t="shared" si="193"/>
        <v>0</v>
      </c>
      <c r="U2251">
        <v>0</v>
      </c>
    </row>
    <row r="2252" spans="14:21">
      <c r="N2252" s="8" t="s">
        <v>2302</v>
      </c>
      <c r="O2252" s="2" t="s">
        <v>3</v>
      </c>
      <c r="P2252" s="2" t="str">
        <f t="shared" si="189"/>
        <v>2317075</v>
      </c>
      <c r="Q2252" s="2" t="str">
        <f t="shared" si="190"/>
        <v>2318238</v>
      </c>
      <c r="R2252" s="9">
        <f t="shared" si="191"/>
        <v>98</v>
      </c>
      <c r="S2252">
        <f t="shared" si="192"/>
        <v>0</v>
      </c>
      <c r="T2252">
        <f t="shared" si="193"/>
        <v>0</v>
      </c>
      <c r="U2252">
        <v>0</v>
      </c>
    </row>
    <row r="2253" spans="14:21">
      <c r="N2253" s="8" t="s">
        <v>2303</v>
      </c>
      <c r="O2253" s="2" t="s">
        <v>3</v>
      </c>
      <c r="P2253" s="2" t="str">
        <f t="shared" si="189"/>
        <v>2318335</v>
      </c>
      <c r="Q2253" s="2" t="str">
        <f t="shared" si="190"/>
        <v>2318919</v>
      </c>
      <c r="R2253" s="9">
        <f t="shared" si="191"/>
        <v>9</v>
      </c>
      <c r="S2253">
        <f t="shared" si="192"/>
        <v>0</v>
      </c>
      <c r="T2253">
        <f t="shared" si="193"/>
        <v>0</v>
      </c>
      <c r="U2253">
        <v>0</v>
      </c>
    </row>
    <row r="2254" spans="14:21">
      <c r="N2254" s="8" t="s">
        <v>2304</v>
      </c>
      <c r="O2254" s="2" t="s">
        <v>3</v>
      </c>
      <c r="P2254" s="2" t="str">
        <f t="shared" si="189"/>
        <v>2318927</v>
      </c>
      <c r="Q2254" s="2" t="str">
        <f t="shared" si="190"/>
        <v>2321980</v>
      </c>
      <c r="R2254" s="9">
        <f t="shared" si="191"/>
        <v>166</v>
      </c>
      <c r="S2254">
        <f t="shared" si="192"/>
        <v>0</v>
      </c>
      <c r="T2254">
        <f t="shared" si="193"/>
        <v>0</v>
      </c>
      <c r="U2254">
        <v>0</v>
      </c>
    </row>
    <row r="2255" spans="14:21">
      <c r="N2255" s="8" t="s">
        <v>2305</v>
      </c>
      <c r="O2255" s="2" t="s">
        <v>3</v>
      </c>
      <c r="P2255" s="2" t="str">
        <f t="shared" si="189"/>
        <v>2322145</v>
      </c>
      <c r="Q2255" s="2" t="str">
        <f t="shared" si="190"/>
        <v>2323299</v>
      </c>
      <c r="R2255" s="9">
        <f t="shared" si="191"/>
        <v>101</v>
      </c>
      <c r="S2255">
        <f t="shared" si="192"/>
        <v>0</v>
      </c>
      <c r="T2255">
        <f t="shared" si="193"/>
        <v>0</v>
      </c>
      <c r="U2255">
        <v>0</v>
      </c>
    </row>
    <row r="2256" spans="14:21">
      <c r="N2256" s="8" t="s">
        <v>2306</v>
      </c>
      <c r="O2256" s="2" t="s">
        <v>3</v>
      </c>
      <c r="P2256" s="2" t="str">
        <f t="shared" si="189"/>
        <v>2323399</v>
      </c>
      <c r="Q2256" s="2" t="str">
        <f t="shared" si="190"/>
        <v>2324757</v>
      </c>
      <c r="R2256" s="9">
        <f t="shared" si="191"/>
        <v>764</v>
      </c>
      <c r="S2256">
        <f t="shared" si="192"/>
        <v>0</v>
      </c>
      <c r="T2256">
        <f t="shared" si="193"/>
        <v>0</v>
      </c>
      <c r="U2256">
        <v>0</v>
      </c>
    </row>
    <row r="2257" spans="14:21">
      <c r="N2257" s="8" t="s">
        <v>2307</v>
      </c>
      <c r="O2257" s="2" t="s">
        <v>7</v>
      </c>
      <c r="P2257" s="2" t="str">
        <f t="shared" si="189"/>
        <v>2325520</v>
      </c>
      <c r="Q2257" s="2" t="str">
        <f t="shared" si="190"/>
        <v>2325924</v>
      </c>
      <c r="R2257" s="9">
        <f t="shared" si="191"/>
        <v>138</v>
      </c>
      <c r="S2257">
        <f t="shared" si="192"/>
        <v>0</v>
      </c>
      <c r="T2257">
        <f t="shared" si="193"/>
        <v>0</v>
      </c>
      <c r="U2257">
        <v>0</v>
      </c>
    </row>
    <row r="2258" spans="14:21">
      <c r="N2258" s="8" t="s">
        <v>2308</v>
      </c>
      <c r="O2258" s="2" t="s">
        <v>3</v>
      </c>
      <c r="P2258" s="2" t="str">
        <f t="shared" si="189"/>
        <v>2326061</v>
      </c>
      <c r="Q2258" s="2" t="str">
        <f t="shared" si="190"/>
        <v>2326615</v>
      </c>
      <c r="R2258" s="9">
        <f t="shared" si="191"/>
        <v>51</v>
      </c>
      <c r="S2258">
        <f t="shared" si="192"/>
        <v>0</v>
      </c>
      <c r="T2258">
        <f t="shared" si="193"/>
        <v>0</v>
      </c>
      <c r="U2258">
        <v>0</v>
      </c>
    </row>
    <row r="2259" spans="14:21">
      <c r="N2259" s="8" t="s">
        <v>2309</v>
      </c>
      <c r="O2259" s="2" t="s">
        <v>3</v>
      </c>
      <c r="P2259" s="2" t="str">
        <f t="shared" si="189"/>
        <v>2326665</v>
      </c>
      <c r="Q2259" s="2" t="str">
        <f t="shared" si="190"/>
        <v>2326832</v>
      </c>
      <c r="R2259" s="9">
        <f t="shared" si="191"/>
        <v>182</v>
      </c>
      <c r="S2259">
        <f t="shared" si="192"/>
        <v>0</v>
      </c>
      <c r="T2259">
        <f t="shared" si="193"/>
        <v>0</v>
      </c>
      <c r="U2259">
        <v>0</v>
      </c>
    </row>
    <row r="2260" spans="14:21">
      <c r="N2260" s="8" t="s">
        <v>2310</v>
      </c>
      <c r="O2260" s="2" t="s">
        <v>7</v>
      </c>
      <c r="P2260" s="2" t="str">
        <f t="shared" si="189"/>
        <v>2327013</v>
      </c>
      <c r="Q2260" s="2" t="str">
        <f t="shared" si="190"/>
        <v>2328296</v>
      </c>
      <c r="R2260" s="9">
        <f t="shared" si="191"/>
        <v>5</v>
      </c>
      <c r="S2260">
        <f t="shared" si="192"/>
        <v>0</v>
      </c>
      <c r="T2260">
        <f t="shared" si="193"/>
        <v>0</v>
      </c>
      <c r="U2260">
        <v>0</v>
      </c>
    </row>
    <row r="2261" spans="14:21">
      <c r="N2261" s="8" t="s">
        <v>2311</v>
      </c>
      <c r="O2261" s="2" t="s">
        <v>7</v>
      </c>
      <c r="P2261" s="2" t="str">
        <f t="shared" si="189"/>
        <v>2328300</v>
      </c>
      <c r="Q2261" s="2" t="str">
        <f t="shared" si="190"/>
        <v>2328848</v>
      </c>
      <c r="R2261" s="9">
        <f t="shared" si="191"/>
        <v>32</v>
      </c>
      <c r="S2261">
        <f t="shared" si="192"/>
        <v>0</v>
      </c>
      <c r="T2261">
        <f t="shared" si="193"/>
        <v>0</v>
      </c>
      <c r="U2261">
        <v>0</v>
      </c>
    </row>
    <row r="2262" spans="14:21">
      <c r="N2262" s="8" t="s">
        <v>2312</v>
      </c>
      <c r="O2262" s="2" t="s">
        <v>3</v>
      </c>
      <c r="P2262" s="2" t="str">
        <f t="shared" si="189"/>
        <v>2328879</v>
      </c>
      <c r="Q2262" s="2" t="str">
        <f t="shared" si="190"/>
        <v>2329205</v>
      </c>
      <c r="R2262" s="9">
        <f t="shared" si="191"/>
        <v>245</v>
      </c>
      <c r="S2262">
        <f t="shared" si="192"/>
        <v>0</v>
      </c>
      <c r="T2262">
        <f t="shared" si="193"/>
        <v>0</v>
      </c>
      <c r="U2262">
        <v>0</v>
      </c>
    </row>
    <row r="2263" spans="14:21">
      <c r="N2263" s="8" t="s">
        <v>2313</v>
      </c>
      <c r="O2263" s="2" t="s">
        <v>3</v>
      </c>
      <c r="P2263" s="2" t="str">
        <f t="shared" si="189"/>
        <v>2329449</v>
      </c>
      <c r="Q2263" s="2" t="str">
        <f t="shared" si="190"/>
        <v>2329790</v>
      </c>
      <c r="R2263" s="9">
        <f t="shared" si="191"/>
        <v>-2</v>
      </c>
      <c r="S2263">
        <f t="shared" si="192"/>
        <v>1</v>
      </c>
      <c r="T2263">
        <f t="shared" si="193"/>
        <v>-2</v>
      </c>
      <c r="U2263">
        <v>-2</v>
      </c>
    </row>
    <row r="2264" spans="14:21">
      <c r="N2264" s="8" t="s">
        <v>2314</v>
      </c>
      <c r="O2264" s="2" t="s">
        <v>3</v>
      </c>
      <c r="P2264" s="2" t="str">
        <f t="shared" si="189"/>
        <v>2329787</v>
      </c>
      <c r="Q2264" s="2" t="str">
        <f t="shared" si="190"/>
        <v>2331196</v>
      </c>
      <c r="R2264" s="9">
        <f t="shared" si="191"/>
        <v>39</v>
      </c>
      <c r="S2264">
        <f t="shared" si="192"/>
        <v>0</v>
      </c>
      <c r="T2264">
        <f t="shared" si="193"/>
        <v>0</v>
      </c>
      <c r="U2264">
        <v>0</v>
      </c>
    </row>
    <row r="2265" spans="14:21">
      <c r="N2265" s="8" t="s">
        <v>2315</v>
      </c>
      <c r="O2265" s="2" t="s">
        <v>3</v>
      </c>
      <c r="P2265" s="2" t="str">
        <f t="shared" si="189"/>
        <v>2331234</v>
      </c>
      <c r="Q2265" s="2" t="str">
        <f t="shared" si="190"/>
        <v>2332541</v>
      </c>
      <c r="R2265" s="9">
        <f t="shared" si="191"/>
        <v>114</v>
      </c>
      <c r="S2265">
        <f t="shared" si="192"/>
        <v>0</v>
      </c>
      <c r="T2265">
        <f t="shared" si="193"/>
        <v>0</v>
      </c>
      <c r="U2265">
        <v>0</v>
      </c>
    </row>
    <row r="2266" spans="14:21">
      <c r="N2266" s="8" t="s">
        <v>2316</v>
      </c>
      <c r="O2266" s="2" t="s">
        <v>3</v>
      </c>
      <c r="P2266" s="2" t="str">
        <f t="shared" si="189"/>
        <v>2332654</v>
      </c>
      <c r="Q2266" s="2" t="str">
        <f t="shared" si="190"/>
        <v>2332929</v>
      </c>
      <c r="R2266" s="9">
        <f t="shared" si="191"/>
        <v>401</v>
      </c>
      <c r="S2266">
        <f t="shared" si="192"/>
        <v>0</v>
      </c>
      <c r="T2266">
        <f t="shared" si="193"/>
        <v>0</v>
      </c>
      <c r="U2266">
        <v>0</v>
      </c>
    </row>
    <row r="2267" spans="14:21">
      <c r="N2267" s="8" t="s">
        <v>2317</v>
      </c>
      <c r="O2267" s="2" t="s">
        <v>7</v>
      </c>
      <c r="P2267" s="2" t="str">
        <f t="shared" si="189"/>
        <v>2333329</v>
      </c>
      <c r="Q2267" s="2" t="str">
        <f t="shared" si="190"/>
        <v>2334624</v>
      </c>
      <c r="R2267" s="9">
        <f t="shared" si="191"/>
        <v>31</v>
      </c>
      <c r="S2267">
        <f t="shared" si="192"/>
        <v>0</v>
      </c>
      <c r="T2267">
        <f t="shared" si="193"/>
        <v>0</v>
      </c>
      <c r="U2267">
        <v>0</v>
      </c>
    </row>
    <row r="2268" spans="14:21">
      <c r="N2268" s="8" t="s">
        <v>2318</v>
      </c>
      <c r="O2268" s="2" t="s">
        <v>3</v>
      </c>
      <c r="P2268" s="2" t="str">
        <f t="shared" si="189"/>
        <v>2334654</v>
      </c>
      <c r="Q2268" s="2" t="str">
        <f t="shared" si="190"/>
        <v>2335718</v>
      </c>
      <c r="R2268" s="9">
        <f t="shared" si="191"/>
        <v>129</v>
      </c>
      <c r="S2268">
        <f t="shared" si="192"/>
        <v>0</v>
      </c>
      <c r="T2268">
        <f t="shared" si="193"/>
        <v>0</v>
      </c>
      <c r="U2268">
        <v>0</v>
      </c>
    </row>
    <row r="2269" spans="14:21">
      <c r="N2269" s="8" t="s">
        <v>2319</v>
      </c>
      <c r="O2269" s="2" t="s">
        <v>7</v>
      </c>
      <c r="P2269" s="2" t="str">
        <f t="shared" si="189"/>
        <v>2335846</v>
      </c>
      <c r="Q2269" s="2" t="str">
        <f t="shared" si="190"/>
        <v>2336103</v>
      </c>
      <c r="R2269" s="9">
        <f t="shared" si="191"/>
        <v>-30</v>
      </c>
      <c r="S2269">
        <f t="shared" si="192"/>
        <v>0</v>
      </c>
      <c r="T2269">
        <f t="shared" si="193"/>
        <v>0</v>
      </c>
      <c r="U2269">
        <v>0</v>
      </c>
    </row>
    <row r="2270" spans="14:21">
      <c r="N2270" s="8" t="s">
        <v>2320</v>
      </c>
      <c r="O2270" s="2" t="s">
        <v>3</v>
      </c>
      <c r="P2270" s="2" t="str">
        <f t="shared" si="189"/>
        <v>2336072</v>
      </c>
      <c r="Q2270" s="2" t="str">
        <f t="shared" si="190"/>
        <v>2337217</v>
      </c>
      <c r="R2270" s="9">
        <f t="shared" si="191"/>
        <v>-9</v>
      </c>
      <c r="S2270">
        <f t="shared" si="192"/>
        <v>1</v>
      </c>
      <c r="T2270">
        <f t="shared" si="193"/>
        <v>-9</v>
      </c>
      <c r="U2270">
        <v>-9</v>
      </c>
    </row>
    <row r="2271" spans="14:21">
      <c r="N2271" s="8" t="s">
        <v>2321</v>
      </c>
      <c r="O2271" s="2" t="s">
        <v>3</v>
      </c>
      <c r="P2271" s="2" t="str">
        <f t="shared" si="189"/>
        <v>2337207</v>
      </c>
      <c r="Q2271" s="2" t="str">
        <f t="shared" si="190"/>
        <v>2337944</v>
      </c>
      <c r="R2271" s="9">
        <f t="shared" si="191"/>
        <v>30</v>
      </c>
      <c r="S2271">
        <f t="shared" si="192"/>
        <v>0</v>
      </c>
      <c r="T2271">
        <f t="shared" si="193"/>
        <v>0</v>
      </c>
      <c r="U2271">
        <v>0</v>
      </c>
    </row>
    <row r="2272" spans="14:21">
      <c r="N2272" s="8" t="s">
        <v>2322</v>
      </c>
      <c r="O2272" s="2" t="s">
        <v>3</v>
      </c>
      <c r="P2272" s="2" t="str">
        <f t="shared" si="189"/>
        <v>2337973</v>
      </c>
      <c r="Q2272" s="2" t="str">
        <f t="shared" si="190"/>
        <v>2339007</v>
      </c>
      <c r="R2272" s="9">
        <f t="shared" si="191"/>
        <v>39</v>
      </c>
      <c r="S2272">
        <f t="shared" si="192"/>
        <v>0</v>
      </c>
      <c r="T2272">
        <f t="shared" si="193"/>
        <v>0</v>
      </c>
      <c r="U2272">
        <v>0</v>
      </c>
    </row>
    <row r="2273" spans="14:21">
      <c r="N2273" s="8" t="s">
        <v>2323</v>
      </c>
      <c r="O2273" s="2" t="s">
        <v>3</v>
      </c>
      <c r="P2273" s="2" t="str">
        <f t="shared" si="189"/>
        <v>2339045</v>
      </c>
      <c r="Q2273" s="2" t="str">
        <f t="shared" si="190"/>
        <v>2339596</v>
      </c>
      <c r="R2273" s="9">
        <f t="shared" si="191"/>
        <v>1</v>
      </c>
      <c r="S2273">
        <f t="shared" si="192"/>
        <v>0</v>
      </c>
      <c r="T2273">
        <f t="shared" si="193"/>
        <v>0</v>
      </c>
      <c r="U2273">
        <v>0</v>
      </c>
    </row>
    <row r="2274" spans="14:21">
      <c r="N2274" s="8" t="s">
        <v>2324</v>
      </c>
      <c r="O2274" s="2" t="s">
        <v>3</v>
      </c>
      <c r="P2274" s="2" t="str">
        <f t="shared" si="189"/>
        <v>2339596</v>
      </c>
      <c r="Q2274" s="2" t="str">
        <f t="shared" si="190"/>
        <v>2340126</v>
      </c>
      <c r="R2274" s="9">
        <f t="shared" si="191"/>
        <v>28</v>
      </c>
      <c r="S2274">
        <f t="shared" si="192"/>
        <v>0</v>
      </c>
      <c r="T2274">
        <f t="shared" si="193"/>
        <v>0</v>
      </c>
      <c r="U2274">
        <v>0</v>
      </c>
    </row>
    <row r="2275" spans="14:21">
      <c r="N2275" s="8" t="s">
        <v>2325</v>
      </c>
      <c r="O2275" s="2" t="s">
        <v>7</v>
      </c>
      <c r="P2275" s="2" t="str">
        <f t="shared" si="189"/>
        <v>2340153</v>
      </c>
      <c r="Q2275" s="2" t="str">
        <f t="shared" si="190"/>
        <v>2340920</v>
      </c>
      <c r="R2275" s="9">
        <f t="shared" si="191"/>
        <v>44</v>
      </c>
      <c r="S2275">
        <f t="shared" si="192"/>
        <v>0</v>
      </c>
      <c r="T2275">
        <f t="shared" si="193"/>
        <v>0</v>
      </c>
      <c r="U2275">
        <v>0</v>
      </c>
    </row>
    <row r="2276" spans="14:21">
      <c r="N2276" s="8" t="s">
        <v>2326</v>
      </c>
      <c r="O2276" s="2" t="s">
        <v>7</v>
      </c>
      <c r="P2276" s="2" t="str">
        <f t="shared" si="189"/>
        <v>2340963</v>
      </c>
      <c r="Q2276" s="2" t="str">
        <f t="shared" si="190"/>
        <v>2342996</v>
      </c>
      <c r="R2276" s="9">
        <f t="shared" si="191"/>
        <v>636</v>
      </c>
      <c r="S2276">
        <f t="shared" si="192"/>
        <v>0</v>
      </c>
      <c r="T2276">
        <f t="shared" si="193"/>
        <v>0</v>
      </c>
      <c r="U2276">
        <v>0</v>
      </c>
    </row>
    <row r="2277" spans="14:21">
      <c r="N2277" s="8" t="s">
        <v>2327</v>
      </c>
      <c r="O2277" s="2" t="s">
        <v>7</v>
      </c>
      <c r="P2277" s="2" t="str">
        <f t="shared" si="189"/>
        <v>2343631</v>
      </c>
      <c r="Q2277" s="2" t="str">
        <f t="shared" si="190"/>
        <v>2343915</v>
      </c>
      <c r="R2277" s="9">
        <f t="shared" si="191"/>
        <v>-32</v>
      </c>
      <c r="S2277">
        <f t="shared" si="192"/>
        <v>0</v>
      </c>
      <c r="T2277">
        <f t="shared" si="193"/>
        <v>0</v>
      </c>
      <c r="U2277">
        <v>0</v>
      </c>
    </row>
    <row r="2278" spans="14:21">
      <c r="N2278" s="8" t="s">
        <v>2328</v>
      </c>
      <c r="O2278" s="2" t="s">
        <v>3</v>
      </c>
      <c r="P2278" s="2" t="str">
        <f t="shared" si="189"/>
        <v>2343882</v>
      </c>
      <c r="Q2278" s="2" t="str">
        <f t="shared" si="190"/>
        <v>2344334</v>
      </c>
      <c r="R2278" s="9">
        <f t="shared" si="191"/>
        <v>258</v>
      </c>
      <c r="S2278">
        <f t="shared" si="192"/>
        <v>0</v>
      </c>
      <c r="T2278">
        <f t="shared" si="193"/>
        <v>0</v>
      </c>
      <c r="U2278">
        <v>0</v>
      </c>
    </row>
    <row r="2279" spans="14:21">
      <c r="N2279" s="8" t="s">
        <v>2329</v>
      </c>
      <c r="O2279" s="2" t="s">
        <v>3</v>
      </c>
      <c r="P2279" s="2" t="str">
        <f t="shared" si="189"/>
        <v>2344591</v>
      </c>
      <c r="Q2279" s="2" t="str">
        <f t="shared" si="190"/>
        <v>2344899</v>
      </c>
      <c r="R2279" s="9">
        <f t="shared" si="191"/>
        <v>195</v>
      </c>
      <c r="S2279">
        <f t="shared" si="192"/>
        <v>0</v>
      </c>
      <c r="T2279">
        <f t="shared" si="193"/>
        <v>0</v>
      </c>
      <c r="U2279">
        <v>0</v>
      </c>
    </row>
    <row r="2280" spans="14:21">
      <c r="N2280" s="8" t="s">
        <v>2330</v>
      </c>
      <c r="O2280" s="2" t="s">
        <v>7</v>
      </c>
      <c r="P2280" s="2" t="str">
        <f t="shared" si="189"/>
        <v>2345093</v>
      </c>
      <c r="Q2280" s="2" t="str">
        <f t="shared" si="190"/>
        <v>2347240</v>
      </c>
      <c r="R2280" s="9">
        <f t="shared" si="191"/>
        <v>375</v>
      </c>
      <c r="S2280">
        <f t="shared" si="192"/>
        <v>0</v>
      </c>
      <c r="T2280">
        <f t="shared" si="193"/>
        <v>0</v>
      </c>
      <c r="U2280">
        <v>0</v>
      </c>
    </row>
    <row r="2281" spans="14:21">
      <c r="N2281" s="8" t="s">
        <v>2331</v>
      </c>
      <c r="O2281" s="2" t="s">
        <v>7</v>
      </c>
      <c r="P2281" s="2" t="str">
        <f t="shared" si="189"/>
        <v>2347614</v>
      </c>
      <c r="Q2281" s="2" t="str">
        <f t="shared" si="190"/>
        <v>2349026</v>
      </c>
      <c r="R2281" s="9">
        <f t="shared" si="191"/>
        <v>210</v>
      </c>
      <c r="S2281">
        <f t="shared" si="192"/>
        <v>0</v>
      </c>
      <c r="T2281">
        <f t="shared" si="193"/>
        <v>0</v>
      </c>
      <c r="U2281">
        <v>0</v>
      </c>
    </row>
    <row r="2282" spans="14:21">
      <c r="N2282" s="8" t="s">
        <v>2332</v>
      </c>
      <c r="O2282" s="2" t="s">
        <v>3</v>
      </c>
      <c r="P2282" s="2" t="str">
        <f t="shared" si="189"/>
        <v>2349235</v>
      </c>
      <c r="Q2282" s="2" t="str">
        <f t="shared" si="190"/>
        <v>2350167</v>
      </c>
      <c r="R2282" s="9">
        <f t="shared" si="191"/>
        <v>32</v>
      </c>
      <c r="S2282">
        <f t="shared" si="192"/>
        <v>0</v>
      </c>
      <c r="T2282">
        <f t="shared" si="193"/>
        <v>0</v>
      </c>
      <c r="U2282">
        <v>0</v>
      </c>
    </row>
    <row r="2283" spans="14:21">
      <c r="N2283" s="8" t="s">
        <v>2333</v>
      </c>
      <c r="O2283" s="2" t="s">
        <v>7</v>
      </c>
      <c r="P2283" s="2" t="str">
        <f t="shared" si="189"/>
        <v>2350198</v>
      </c>
      <c r="Q2283" s="2" t="str">
        <f t="shared" si="190"/>
        <v>2351154</v>
      </c>
      <c r="R2283" s="9">
        <f t="shared" si="191"/>
        <v>-51</v>
      </c>
      <c r="S2283">
        <f t="shared" si="192"/>
        <v>0</v>
      </c>
      <c r="T2283">
        <f t="shared" si="193"/>
        <v>0</v>
      </c>
      <c r="U2283">
        <v>0</v>
      </c>
    </row>
    <row r="2284" spans="14:21">
      <c r="N2284" s="8" t="s">
        <v>2334</v>
      </c>
      <c r="O2284" s="2" t="s">
        <v>3</v>
      </c>
      <c r="P2284" s="2" t="str">
        <f t="shared" si="189"/>
        <v>2351102</v>
      </c>
      <c r="Q2284" s="2" t="str">
        <f t="shared" si="190"/>
        <v>2353015</v>
      </c>
      <c r="R2284" s="9">
        <f t="shared" si="191"/>
        <v>97</v>
      </c>
      <c r="S2284">
        <f t="shared" si="192"/>
        <v>0</v>
      </c>
      <c r="T2284">
        <f t="shared" si="193"/>
        <v>0</v>
      </c>
      <c r="U2284">
        <v>0</v>
      </c>
    </row>
    <row r="2285" spans="14:21">
      <c r="N2285" s="8" t="s">
        <v>2335</v>
      </c>
      <c r="O2285" s="2" t="s">
        <v>7</v>
      </c>
      <c r="P2285" s="2" t="str">
        <f t="shared" si="189"/>
        <v>2353111</v>
      </c>
      <c r="Q2285" s="2" t="str">
        <f t="shared" si="190"/>
        <v>2353854</v>
      </c>
      <c r="R2285" s="9">
        <f t="shared" si="191"/>
        <v>8</v>
      </c>
      <c r="S2285">
        <f t="shared" si="192"/>
        <v>0</v>
      </c>
      <c r="T2285">
        <f t="shared" si="193"/>
        <v>0</v>
      </c>
      <c r="U2285">
        <v>0</v>
      </c>
    </row>
    <row r="2286" spans="14:21">
      <c r="N2286" s="8" t="s">
        <v>2336</v>
      </c>
      <c r="O2286" s="2" t="s">
        <v>3</v>
      </c>
      <c r="P2286" s="2" t="str">
        <f t="shared" si="189"/>
        <v>2353861</v>
      </c>
      <c r="Q2286" s="2" t="str">
        <f t="shared" si="190"/>
        <v>2354772</v>
      </c>
      <c r="R2286" s="9">
        <f t="shared" si="191"/>
        <v>-2</v>
      </c>
      <c r="S2286">
        <f t="shared" si="192"/>
        <v>1</v>
      </c>
      <c r="T2286">
        <f t="shared" si="193"/>
        <v>-2</v>
      </c>
      <c r="U2286">
        <v>-2</v>
      </c>
    </row>
    <row r="2287" spans="14:21">
      <c r="N2287" s="8" t="s">
        <v>2337</v>
      </c>
      <c r="O2287" s="2" t="s">
        <v>3</v>
      </c>
      <c r="P2287" s="2" t="str">
        <f t="shared" si="189"/>
        <v>2354769</v>
      </c>
      <c r="Q2287" s="2" t="str">
        <f t="shared" si="190"/>
        <v>2355848</v>
      </c>
      <c r="R2287" s="9">
        <f t="shared" si="191"/>
        <v>127</v>
      </c>
      <c r="S2287">
        <f t="shared" si="192"/>
        <v>0</v>
      </c>
      <c r="T2287">
        <f t="shared" si="193"/>
        <v>0</v>
      </c>
      <c r="U2287">
        <v>0</v>
      </c>
    </row>
    <row r="2288" spans="14:21">
      <c r="N2288" s="8" t="s">
        <v>2338</v>
      </c>
      <c r="O2288" s="2" t="s">
        <v>3</v>
      </c>
      <c r="P2288" s="2" t="str">
        <f t="shared" si="189"/>
        <v>2355974</v>
      </c>
      <c r="Q2288" s="2" t="str">
        <f t="shared" si="190"/>
        <v>2357059</v>
      </c>
      <c r="R2288" s="9">
        <f t="shared" si="191"/>
        <v>88</v>
      </c>
      <c r="S2288">
        <f t="shared" si="192"/>
        <v>0</v>
      </c>
      <c r="T2288">
        <f t="shared" si="193"/>
        <v>0</v>
      </c>
      <c r="U2288">
        <v>0</v>
      </c>
    </row>
    <row r="2289" spans="14:21">
      <c r="N2289" s="8" t="s">
        <v>2339</v>
      </c>
      <c r="O2289" s="2" t="s">
        <v>3</v>
      </c>
      <c r="P2289" s="2" t="str">
        <f t="shared" si="189"/>
        <v>2357146</v>
      </c>
      <c r="Q2289" s="2" t="str">
        <f t="shared" si="190"/>
        <v>2358120</v>
      </c>
      <c r="R2289" s="9">
        <f t="shared" si="191"/>
        <v>43</v>
      </c>
      <c r="S2289">
        <f t="shared" si="192"/>
        <v>0</v>
      </c>
      <c r="T2289">
        <f t="shared" si="193"/>
        <v>0</v>
      </c>
      <c r="U2289">
        <v>0</v>
      </c>
    </row>
    <row r="2290" spans="14:21">
      <c r="N2290" s="8" t="s">
        <v>2340</v>
      </c>
      <c r="O2290" s="2" t="s">
        <v>3</v>
      </c>
      <c r="P2290" s="2" t="str">
        <f t="shared" si="189"/>
        <v>2358162</v>
      </c>
      <c r="Q2290" s="2" t="str">
        <f t="shared" si="190"/>
        <v>2358698</v>
      </c>
      <c r="R2290" s="9">
        <f t="shared" si="191"/>
        <v>-2</v>
      </c>
      <c r="S2290">
        <f t="shared" si="192"/>
        <v>1</v>
      </c>
      <c r="T2290">
        <f t="shared" si="193"/>
        <v>-2</v>
      </c>
      <c r="U2290">
        <v>-2</v>
      </c>
    </row>
    <row r="2291" spans="14:21">
      <c r="N2291" s="8" t="s">
        <v>2341</v>
      </c>
      <c r="O2291" s="2" t="s">
        <v>3</v>
      </c>
      <c r="P2291" s="2" t="str">
        <f t="shared" si="189"/>
        <v>2358695</v>
      </c>
      <c r="Q2291" s="2" t="str">
        <f t="shared" si="190"/>
        <v>2359549</v>
      </c>
      <c r="R2291" s="9">
        <f t="shared" si="191"/>
        <v>-17</v>
      </c>
      <c r="S2291">
        <f t="shared" si="192"/>
        <v>1</v>
      </c>
      <c r="T2291">
        <f t="shared" si="193"/>
        <v>-17</v>
      </c>
      <c r="U2291">
        <v>-17</v>
      </c>
    </row>
    <row r="2292" spans="14:21">
      <c r="N2292" s="8" t="s">
        <v>2342</v>
      </c>
      <c r="O2292" s="2" t="s">
        <v>3</v>
      </c>
      <c r="P2292" s="2" t="str">
        <f t="shared" si="189"/>
        <v>2359531</v>
      </c>
      <c r="Q2292" s="2" t="str">
        <f t="shared" si="190"/>
        <v>2360265</v>
      </c>
      <c r="R2292" s="9">
        <f t="shared" si="191"/>
        <v>16</v>
      </c>
      <c r="S2292">
        <f t="shared" si="192"/>
        <v>0</v>
      </c>
      <c r="T2292">
        <f t="shared" si="193"/>
        <v>0</v>
      </c>
      <c r="U2292">
        <v>0</v>
      </c>
    </row>
    <row r="2293" spans="14:21">
      <c r="N2293" s="8" t="s">
        <v>2343</v>
      </c>
      <c r="O2293" s="2" t="s">
        <v>3</v>
      </c>
      <c r="P2293" s="2" t="str">
        <f t="shared" si="189"/>
        <v>2360280</v>
      </c>
      <c r="Q2293" s="2" t="str">
        <f t="shared" si="190"/>
        <v>2361251</v>
      </c>
      <c r="R2293" s="9">
        <f t="shared" si="191"/>
        <v>151</v>
      </c>
      <c r="S2293">
        <f t="shared" si="192"/>
        <v>0</v>
      </c>
      <c r="T2293">
        <f t="shared" si="193"/>
        <v>0</v>
      </c>
      <c r="U2293">
        <v>0</v>
      </c>
    </row>
    <row r="2294" spans="14:21">
      <c r="N2294" s="8" t="s">
        <v>2344</v>
      </c>
      <c r="O2294" s="2" t="s">
        <v>7</v>
      </c>
      <c r="P2294" s="2" t="str">
        <f t="shared" si="189"/>
        <v>2361401</v>
      </c>
      <c r="Q2294" s="2" t="str">
        <f t="shared" si="190"/>
        <v>2363665</v>
      </c>
      <c r="R2294" s="9">
        <f t="shared" si="191"/>
        <v>6</v>
      </c>
      <c r="S2294">
        <f t="shared" si="192"/>
        <v>0</v>
      </c>
      <c r="T2294">
        <f t="shared" si="193"/>
        <v>0</v>
      </c>
      <c r="U2294">
        <v>0</v>
      </c>
    </row>
    <row r="2295" spans="14:21">
      <c r="N2295" s="8" t="s">
        <v>2345</v>
      </c>
      <c r="O2295" s="2" t="s">
        <v>7</v>
      </c>
      <c r="P2295" s="2" t="str">
        <f t="shared" si="189"/>
        <v>2363670</v>
      </c>
      <c r="Q2295" s="2" t="str">
        <f t="shared" si="190"/>
        <v>2364119</v>
      </c>
      <c r="R2295" s="9">
        <f t="shared" si="191"/>
        <v>34</v>
      </c>
      <c r="S2295">
        <f t="shared" si="192"/>
        <v>0</v>
      </c>
      <c r="T2295">
        <f t="shared" si="193"/>
        <v>0</v>
      </c>
      <c r="U2295">
        <v>0</v>
      </c>
    </row>
    <row r="2296" spans="14:21">
      <c r="N2296" s="8" t="s">
        <v>2346</v>
      </c>
      <c r="O2296" s="2" t="s">
        <v>7</v>
      </c>
      <c r="P2296" s="2" t="str">
        <f t="shared" si="189"/>
        <v>2364152</v>
      </c>
      <c r="Q2296" s="2" t="str">
        <f t="shared" si="190"/>
        <v>2364988</v>
      </c>
      <c r="R2296" s="9">
        <f t="shared" si="191"/>
        <v>1</v>
      </c>
      <c r="S2296">
        <f t="shared" si="192"/>
        <v>0</v>
      </c>
      <c r="T2296">
        <f t="shared" si="193"/>
        <v>0</v>
      </c>
      <c r="U2296">
        <v>0</v>
      </c>
    </row>
    <row r="2297" spans="14:21">
      <c r="N2297" s="8" t="s">
        <v>2347</v>
      </c>
      <c r="O2297" s="2" t="s">
        <v>7</v>
      </c>
      <c r="P2297" s="2" t="str">
        <f t="shared" si="189"/>
        <v>2364988</v>
      </c>
      <c r="Q2297" s="2" t="str">
        <f t="shared" si="190"/>
        <v>2366091</v>
      </c>
      <c r="R2297" s="9">
        <f t="shared" si="191"/>
        <v>-18</v>
      </c>
      <c r="S2297">
        <f t="shared" si="192"/>
        <v>0</v>
      </c>
      <c r="T2297">
        <f t="shared" si="193"/>
        <v>0</v>
      </c>
      <c r="U2297">
        <v>0</v>
      </c>
    </row>
    <row r="2298" spans="14:21">
      <c r="N2298" s="8" t="s">
        <v>2348</v>
      </c>
      <c r="O2298" s="2" t="s">
        <v>3</v>
      </c>
      <c r="P2298" s="2" t="str">
        <f t="shared" si="189"/>
        <v>2366072</v>
      </c>
      <c r="Q2298" s="2" t="str">
        <f t="shared" si="190"/>
        <v>2367376</v>
      </c>
      <c r="R2298" s="9">
        <f t="shared" si="191"/>
        <v>153</v>
      </c>
      <c r="S2298">
        <f t="shared" si="192"/>
        <v>0</v>
      </c>
      <c r="T2298">
        <f t="shared" si="193"/>
        <v>0</v>
      </c>
      <c r="U2298">
        <v>0</v>
      </c>
    </row>
    <row r="2299" spans="14:21">
      <c r="N2299" s="8" t="s">
        <v>2349</v>
      </c>
      <c r="O2299" s="2" t="s">
        <v>3</v>
      </c>
      <c r="P2299" s="2" t="str">
        <f t="shared" si="189"/>
        <v>2367528</v>
      </c>
      <c r="Q2299" s="2" t="str">
        <f t="shared" si="190"/>
        <v>2368721</v>
      </c>
      <c r="R2299" s="9">
        <f t="shared" si="191"/>
        <v>246</v>
      </c>
      <c r="S2299">
        <f t="shared" si="192"/>
        <v>0</v>
      </c>
      <c r="T2299">
        <f t="shared" si="193"/>
        <v>0</v>
      </c>
      <c r="U2299">
        <v>0</v>
      </c>
    </row>
    <row r="2300" spans="14:21">
      <c r="N2300" s="8" t="s">
        <v>2350</v>
      </c>
      <c r="O2300" s="2" t="s">
        <v>7</v>
      </c>
      <c r="P2300" s="2" t="str">
        <f t="shared" si="189"/>
        <v>2368966</v>
      </c>
      <c r="Q2300" s="2" t="str">
        <f t="shared" si="190"/>
        <v>2369589</v>
      </c>
      <c r="R2300" s="9">
        <f t="shared" si="191"/>
        <v>47</v>
      </c>
      <c r="S2300">
        <f t="shared" si="192"/>
        <v>0</v>
      </c>
      <c r="T2300">
        <f t="shared" si="193"/>
        <v>0</v>
      </c>
      <c r="U2300">
        <v>0</v>
      </c>
    </row>
    <row r="2301" spans="14:21">
      <c r="N2301" s="8" t="s">
        <v>2351</v>
      </c>
      <c r="O2301" s="2" t="s">
        <v>7</v>
      </c>
      <c r="P2301" s="2" t="str">
        <f t="shared" si="189"/>
        <v>2369635</v>
      </c>
      <c r="Q2301" s="2" t="str">
        <f t="shared" si="190"/>
        <v>2369904</v>
      </c>
      <c r="R2301" s="9">
        <f t="shared" si="191"/>
        <v>7</v>
      </c>
      <c r="S2301">
        <f t="shared" si="192"/>
        <v>0</v>
      </c>
      <c r="T2301">
        <f t="shared" si="193"/>
        <v>0</v>
      </c>
      <c r="U2301">
        <v>0</v>
      </c>
    </row>
    <row r="2302" spans="14:21">
      <c r="N2302" s="8" t="s">
        <v>2352</v>
      </c>
      <c r="O2302" s="2" t="s">
        <v>7</v>
      </c>
      <c r="P2302" s="2" t="str">
        <f t="shared" si="189"/>
        <v>2369910</v>
      </c>
      <c r="Q2302" s="2" t="str">
        <f t="shared" si="190"/>
        <v>2370404</v>
      </c>
      <c r="R2302" s="9">
        <f t="shared" si="191"/>
        <v>139</v>
      </c>
      <c r="S2302">
        <f t="shared" si="192"/>
        <v>0</v>
      </c>
      <c r="T2302">
        <f t="shared" si="193"/>
        <v>0</v>
      </c>
      <c r="U2302">
        <v>0</v>
      </c>
    </row>
    <row r="2303" spans="14:21">
      <c r="N2303" s="8" t="s">
        <v>2353</v>
      </c>
      <c r="O2303" s="2" t="s">
        <v>7</v>
      </c>
      <c r="P2303" s="2" t="str">
        <f t="shared" si="189"/>
        <v>2370542</v>
      </c>
      <c r="Q2303" s="2" t="str">
        <f t="shared" si="190"/>
        <v>2370814</v>
      </c>
      <c r="R2303" s="9">
        <f t="shared" si="191"/>
        <v>78</v>
      </c>
      <c r="S2303">
        <f t="shared" si="192"/>
        <v>0</v>
      </c>
      <c r="T2303">
        <f t="shared" si="193"/>
        <v>0</v>
      </c>
      <c r="U2303">
        <v>0</v>
      </c>
    </row>
    <row r="2304" spans="14:21">
      <c r="N2304" s="8" t="s">
        <v>2354</v>
      </c>
      <c r="O2304" s="2" t="s">
        <v>3</v>
      </c>
      <c r="P2304" s="2" t="str">
        <f t="shared" si="189"/>
        <v>2370891</v>
      </c>
      <c r="Q2304" s="2" t="str">
        <f t="shared" si="190"/>
        <v>2371247</v>
      </c>
      <c r="R2304" s="9">
        <f t="shared" si="191"/>
        <v>171</v>
      </c>
      <c r="S2304">
        <f t="shared" si="192"/>
        <v>0</v>
      </c>
      <c r="T2304">
        <f t="shared" si="193"/>
        <v>0</v>
      </c>
      <c r="U2304">
        <v>0</v>
      </c>
    </row>
    <row r="2305" spans="14:21">
      <c r="N2305" s="8" t="s">
        <v>2355</v>
      </c>
      <c r="O2305" s="2" t="s">
        <v>7</v>
      </c>
      <c r="P2305" s="2" t="str">
        <f t="shared" si="189"/>
        <v>2371417</v>
      </c>
      <c r="Q2305" s="2" t="str">
        <f t="shared" si="190"/>
        <v>2372253</v>
      </c>
      <c r="R2305" s="9">
        <f t="shared" si="191"/>
        <v>101</v>
      </c>
      <c r="S2305">
        <f t="shared" si="192"/>
        <v>0</v>
      </c>
      <c r="T2305">
        <f t="shared" si="193"/>
        <v>0</v>
      </c>
      <c r="U2305">
        <v>0</v>
      </c>
    </row>
    <row r="2306" spans="14:21">
      <c r="N2306" s="8" t="s">
        <v>2356</v>
      </c>
      <c r="O2306" s="2" t="s">
        <v>7</v>
      </c>
      <c r="P2306" s="2" t="str">
        <f t="shared" si="189"/>
        <v>2372353</v>
      </c>
      <c r="Q2306" s="2" t="str">
        <f t="shared" si="190"/>
        <v>2373270</v>
      </c>
      <c r="R2306" s="9">
        <f t="shared" si="191"/>
        <v>46</v>
      </c>
      <c r="S2306">
        <f t="shared" si="192"/>
        <v>0</v>
      </c>
      <c r="T2306">
        <f t="shared" si="193"/>
        <v>0</v>
      </c>
      <c r="U2306">
        <v>0</v>
      </c>
    </row>
    <row r="2307" spans="14:21">
      <c r="N2307" s="8" t="s">
        <v>2357</v>
      </c>
      <c r="O2307" s="2" t="s">
        <v>7</v>
      </c>
      <c r="P2307" s="2" t="str">
        <f t="shared" si="189"/>
        <v>2373315</v>
      </c>
      <c r="Q2307" s="2" t="str">
        <f t="shared" si="190"/>
        <v>2374001</v>
      </c>
      <c r="R2307" s="9">
        <f t="shared" si="191"/>
        <v>134</v>
      </c>
      <c r="S2307">
        <f t="shared" si="192"/>
        <v>0</v>
      </c>
      <c r="T2307">
        <f t="shared" si="193"/>
        <v>0</v>
      </c>
      <c r="U2307">
        <v>0</v>
      </c>
    </row>
    <row r="2308" spans="14:21">
      <c r="N2308" s="8" t="s">
        <v>2358</v>
      </c>
      <c r="O2308" s="2" t="s">
        <v>7</v>
      </c>
      <c r="P2308" s="2" t="str">
        <f t="shared" si="189"/>
        <v>2374134</v>
      </c>
      <c r="Q2308" s="2" t="str">
        <f t="shared" si="190"/>
        <v>2374721</v>
      </c>
      <c r="R2308" s="9">
        <f t="shared" si="191"/>
        <v>5</v>
      </c>
      <c r="S2308">
        <f t="shared" si="192"/>
        <v>0</v>
      </c>
      <c r="T2308">
        <f t="shared" si="193"/>
        <v>0</v>
      </c>
      <c r="U2308">
        <v>0</v>
      </c>
    </row>
    <row r="2309" spans="14:21">
      <c r="N2309" s="8" t="s">
        <v>2359</v>
      </c>
      <c r="O2309" s="2" t="s">
        <v>7</v>
      </c>
      <c r="P2309" s="2" t="str">
        <f t="shared" ref="P2309:P2372" si="194">MID(N:N,1,SEARCH("..",N:N)-1)</f>
        <v>2374725</v>
      </c>
      <c r="Q2309" s="2" t="str">
        <f t="shared" ref="Q2309:Q2372" si="195">MID(N:N,LEN(P2309)+3,LEN(N2309)-LEN(P2309)-2)</f>
        <v>2375735</v>
      </c>
      <c r="R2309" s="9">
        <f t="shared" ref="R2309:R2372" si="196">P2310-Q2309+1</f>
        <v>131</v>
      </c>
      <c r="S2309">
        <f t="shared" ref="S2309:S2372" si="197">IF(O2309=O2310,IF(R2309&lt;0,1,0),0)</f>
        <v>0</v>
      </c>
      <c r="T2309">
        <f t="shared" ref="T2309:T2372" si="198">IF(R2309&lt;0,IF(S2309=1,R2309,0),0)</f>
        <v>0</v>
      </c>
      <c r="U2309">
        <v>0</v>
      </c>
    </row>
    <row r="2310" spans="14:21">
      <c r="N2310" s="8" t="s">
        <v>2360</v>
      </c>
      <c r="O2310" s="2" t="s">
        <v>7</v>
      </c>
      <c r="P2310" s="2" t="str">
        <f t="shared" si="194"/>
        <v>2375865</v>
      </c>
      <c r="Q2310" s="2" t="str">
        <f t="shared" si="195"/>
        <v>2376983</v>
      </c>
      <c r="R2310" s="9">
        <f t="shared" si="196"/>
        <v>125</v>
      </c>
      <c r="S2310">
        <f t="shared" si="197"/>
        <v>0</v>
      </c>
      <c r="T2310">
        <f t="shared" si="198"/>
        <v>0</v>
      </c>
      <c r="U2310">
        <v>0</v>
      </c>
    </row>
    <row r="2311" spans="14:21">
      <c r="N2311" s="8" t="s">
        <v>2361</v>
      </c>
      <c r="O2311" s="2" t="s">
        <v>3</v>
      </c>
      <c r="P2311" s="2" t="str">
        <f t="shared" si="194"/>
        <v>2377107</v>
      </c>
      <c r="Q2311" s="2" t="str">
        <f t="shared" si="195"/>
        <v>2377703</v>
      </c>
      <c r="R2311" s="9">
        <f t="shared" si="196"/>
        <v>76</v>
      </c>
      <c r="S2311">
        <f t="shared" si="197"/>
        <v>0</v>
      </c>
      <c r="T2311">
        <f t="shared" si="198"/>
        <v>0</v>
      </c>
      <c r="U2311">
        <v>0</v>
      </c>
    </row>
    <row r="2312" spans="14:21">
      <c r="N2312" s="8" t="s">
        <v>2362</v>
      </c>
      <c r="O2312" s="2" t="s">
        <v>3</v>
      </c>
      <c r="P2312" s="2" t="str">
        <f t="shared" si="194"/>
        <v>2377778</v>
      </c>
      <c r="Q2312" s="2" t="str">
        <f t="shared" si="195"/>
        <v>2379247</v>
      </c>
      <c r="R2312" s="9">
        <f t="shared" si="196"/>
        <v>356</v>
      </c>
      <c r="S2312">
        <f t="shared" si="197"/>
        <v>0</v>
      </c>
      <c r="T2312">
        <f t="shared" si="198"/>
        <v>0</v>
      </c>
      <c r="U2312">
        <v>0</v>
      </c>
    </row>
    <row r="2313" spans="14:21">
      <c r="N2313" s="8" t="s">
        <v>2363</v>
      </c>
      <c r="O2313" s="2" t="s">
        <v>3</v>
      </c>
      <c r="P2313" s="2" t="str">
        <f t="shared" si="194"/>
        <v>2379602</v>
      </c>
      <c r="Q2313" s="2" t="str">
        <f t="shared" si="195"/>
        <v>2380381</v>
      </c>
      <c r="R2313" s="9">
        <f t="shared" si="196"/>
        <v>77</v>
      </c>
      <c r="S2313">
        <f t="shared" si="197"/>
        <v>0</v>
      </c>
      <c r="T2313">
        <f t="shared" si="198"/>
        <v>0</v>
      </c>
      <c r="U2313">
        <v>0</v>
      </c>
    </row>
    <row r="2314" spans="14:21">
      <c r="N2314" s="8" t="s">
        <v>2364</v>
      </c>
      <c r="O2314" s="2" t="s">
        <v>7</v>
      </c>
      <c r="P2314" s="2" t="str">
        <f t="shared" si="194"/>
        <v>2380457</v>
      </c>
      <c r="Q2314" s="2" t="str">
        <f t="shared" si="195"/>
        <v>2381530</v>
      </c>
      <c r="R2314" s="9">
        <f t="shared" si="196"/>
        <v>85</v>
      </c>
      <c r="S2314">
        <f t="shared" si="197"/>
        <v>0</v>
      </c>
      <c r="T2314">
        <f t="shared" si="198"/>
        <v>0</v>
      </c>
      <c r="U2314">
        <v>0</v>
      </c>
    </row>
    <row r="2315" spans="14:21">
      <c r="N2315" s="8" t="s">
        <v>2365</v>
      </c>
      <c r="O2315" s="2" t="s">
        <v>3</v>
      </c>
      <c r="P2315" s="2" t="str">
        <f t="shared" si="194"/>
        <v>2381614</v>
      </c>
      <c r="Q2315" s="2" t="str">
        <f t="shared" si="195"/>
        <v>2383248</v>
      </c>
      <c r="R2315" s="9">
        <f t="shared" si="196"/>
        <v>49</v>
      </c>
      <c r="S2315">
        <f t="shared" si="197"/>
        <v>0</v>
      </c>
      <c r="T2315">
        <f t="shared" si="198"/>
        <v>0</v>
      </c>
      <c r="U2315">
        <v>0</v>
      </c>
    </row>
    <row r="2316" spans="14:21">
      <c r="N2316" s="8" t="s">
        <v>2366</v>
      </c>
      <c r="O2316" s="2" t="s">
        <v>3</v>
      </c>
      <c r="P2316" s="2" t="str">
        <f t="shared" si="194"/>
        <v>2383296</v>
      </c>
      <c r="Q2316" s="2" t="str">
        <f t="shared" si="195"/>
        <v>2383607</v>
      </c>
      <c r="R2316" s="9">
        <f t="shared" si="196"/>
        <v>264</v>
      </c>
      <c r="S2316">
        <f t="shared" si="197"/>
        <v>0</v>
      </c>
      <c r="T2316">
        <f t="shared" si="198"/>
        <v>0</v>
      </c>
      <c r="U2316">
        <v>0</v>
      </c>
    </row>
    <row r="2317" spans="14:21">
      <c r="N2317" s="8" t="s">
        <v>2367</v>
      </c>
      <c r="O2317" s="2" t="s">
        <v>7</v>
      </c>
      <c r="P2317" s="2" t="str">
        <f t="shared" si="194"/>
        <v>2383870</v>
      </c>
      <c r="Q2317" s="2" t="str">
        <f t="shared" si="195"/>
        <v>2385324</v>
      </c>
      <c r="R2317" s="9">
        <f t="shared" si="196"/>
        <v>72</v>
      </c>
      <c r="S2317">
        <f t="shared" si="197"/>
        <v>0</v>
      </c>
      <c r="T2317">
        <f t="shared" si="198"/>
        <v>0</v>
      </c>
      <c r="U2317">
        <v>0</v>
      </c>
    </row>
    <row r="2318" spans="14:21">
      <c r="N2318" s="8" t="s">
        <v>2368</v>
      </c>
      <c r="O2318" s="2" t="s">
        <v>7</v>
      </c>
      <c r="P2318" s="2" t="str">
        <f t="shared" si="194"/>
        <v>2385395</v>
      </c>
      <c r="Q2318" s="2" t="str">
        <f t="shared" si="195"/>
        <v>2385808</v>
      </c>
      <c r="R2318" s="9">
        <f t="shared" si="196"/>
        <v>397</v>
      </c>
      <c r="S2318">
        <f t="shared" si="197"/>
        <v>0</v>
      </c>
      <c r="T2318">
        <f t="shared" si="198"/>
        <v>0</v>
      </c>
      <c r="U2318">
        <v>0</v>
      </c>
    </row>
    <row r="2319" spans="14:21">
      <c r="N2319" s="8" t="s">
        <v>2369</v>
      </c>
      <c r="O2319" s="2" t="s">
        <v>3</v>
      </c>
      <c r="P2319" s="2" t="str">
        <f t="shared" si="194"/>
        <v>2386204</v>
      </c>
      <c r="Q2319" s="2" t="str">
        <f t="shared" si="195"/>
        <v>2388576</v>
      </c>
      <c r="R2319" s="9">
        <f t="shared" si="196"/>
        <v>174</v>
      </c>
      <c r="S2319">
        <f t="shared" si="197"/>
        <v>0</v>
      </c>
      <c r="T2319">
        <f t="shared" si="198"/>
        <v>0</v>
      </c>
      <c r="U2319">
        <v>0</v>
      </c>
    </row>
    <row r="2320" spans="14:21">
      <c r="N2320" s="8" t="s">
        <v>2370</v>
      </c>
      <c r="O2320" s="2" t="s">
        <v>7</v>
      </c>
      <c r="P2320" s="2" t="str">
        <f t="shared" si="194"/>
        <v>2388749</v>
      </c>
      <c r="Q2320" s="2" t="str">
        <f t="shared" si="195"/>
        <v>2389375</v>
      </c>
      <c r="R2320" s="9">
        <f t="shared" si="196"/>
        <v>35</v>
      </c>
      <c r="S2320">
        <f t="shared" si="197"/>
        <v>0</v>
      </c>
      <c r="T2320">
        <f t="shared" si="198"/>
        <v>0</v>
      </c>
      <c r="U2320">
        <v>0</v>
      </c>
    </row>
    <row r="2321" spans="14:21">
      <c r="N2321" s="8" t="s">
        <v>2371</v>
      </c>
      <c r="O2321" s="2" t="s">
        <v>7</v>
      </c>
      <c r="P2321" s="2" t="str">
        <f t="shared" si="194"/>
        <v>2389409</v>
      </c>
      <c r="Q2321" s="2" t="str">
        <f t="shared" si="195"/>
        <v>2389627</v>
      </c>
      <c r="R2321" s="9">
        <f t="shared" si="196"/>
        <v>170</v>
      </c>
      <c r="S2321">
        <f t="shared" si="197"/>
        <v>0</v>
      </c>
      <c r="T2321">
        <f t="shared" si="198"/>
        <v>0</v>
      </c>
      <c r="U2321">
        <v>0</v>
      </c>
    </row>
    <row r="2322" spans="14:21">
      <c r="N2322" s="8" t="s">
        <v>2372</v>
      </c>
      <c r="O2322" s="2" t="s">
        <v>7</v>
      </c>
      <c r="P2322" s="2" t="str">
        <f t="shared" si="194"/>
        <v>2389796</v>
      </c>
      <c r="Q2322" s="2" t="str">
        <f t="shared" si="195"/>
        <v>2390083</v>
      </c>
      <c r="R2322" s="9">
        <f t="shared" si="196"/>
        <v>39</v>
      </c>
      <c r="S2322">
        <f t="shared" si="197"/>
        <v>0</v>
      </c>
      <c r="T2322">
        <f t="shared" si="198"/>
        <v>0</v>
      </c>
      <c r="U2322">
        <v>0</v>
      </c>
    </row>
    <row r="2323" spans="14:21">
      <c r="N2323" s="8" t="s">
        <v>2373</v>
      </c>
      <c r="O2323" s="2" t="s">
        <v>7</v>
      </c>
      <c r="P2323" s="2" t="str">
        <f t="shared" si="194"/>
        <v>2390121</v>
      </c>
      <c r="Q2323" s="2" t="str">
        <f t="shared" si="195"/>
        <v>2390642</v>
      </c>
      <c r="R2323" s="9">
        <f t="shared" si="196"/>
        <v>13</v>
      </c>
      <c r="S2323">
        <f t="shared" si="197"/>
        <v>0</v>
      </c>
      <c r="T2323">
        <f t="shared" si="198"/>
        <v>0</v>
      </c>
      <c r="U2323">
        <v>0</v>
      </c>
    </row>
    <row r="2324" spans="14:21">
      <c r="N2324" s="8" t="s">
        <v>2374</v>
      </c>
      <c r="O2324" s="2" t="s">
        <v>7</v>
      </c>
      <c r="P2324" s="2" t="str">
        <f t="shared" si="194"/>
        <v>2390654</v>
      </c>
      <c r="Q2324" s="2" t="str">
        <f t="shared" si="195"/>
        <v>2390944</v>
      </c>
      <c r="R2324" s="9">
        <f t="shared" si="196"/>
        <v>166</v>
      </c>
      <c r="S2324">
        <f t="shared" si="197"/>
        <v>0</v>
      </c>
      <c r="T2324">
        <f t="shared" si="198"/>
        <v>0</v>
      </c>
      <c r="U2324">
        <v>0</v>
      </c>
    </row>
    <row r="2325" spans="14:21">
      <c r="N2325" s="8" t="s">
        <v>2375</v>
      </c>
      <c r="O2325" s="2" t="s">
        <v>7</v>
      </c>
      <c r="P2325" s="2" t="str">
        <f t="shared" si="194"/>
        <v>2391109</v>
      </c>
      <c r="Q2325" s="2" t="str">
        <f t="shared" si="195"/>
        <v>2391372</v>
      </c>
      <c r="R2325" s="9">
        <f t="shared" si="196"/>
        <v>-2</v>
      </c>
      <c r="S2325">
        <f t="shared" si="197"/>
        <v>1</v>
      </c>
      <c r="T2325">
        <f t="shared" si="198"/>
        <v>-2</v>
      </c>
      <c r="U2325">
        <v>-2</v>
      </c>
    </row>
    <row r="2326" spans="14:21">
      <c r="N2326" s="8" t="s">
        <v>2376</v>
      </c>
      <c r="O2326" s="2" t="s">
        <v>7</v>
      </c>
      <c r="P2326" s="2" t="str">
        <f t="shared" si="194"/>
        <v>2391369</v>
      </c>
      <c r="Q2326" s="2" t="str">
        <f t="shared" si="195"/>
        <v>2392340</v>
      </c>
      <c r="R2326" s="9">
        <f t="shared" si="196"/>
        <v>-12</v>
      </c>
      <c r="S2326">
        <f t="shared" si="197"/>
        <v>0</v>
      </c>
      <c r="T2326">
        <f t="shared" si="198"/>
        <v>0</v>
      </c>
      <c r="U2326">
        <v>0</v>
      </c>
    </row>
    <row r="2327" spans="14:21">
      <c r="N2327" s="8" t="s">
        <v>2377</v>
      </c>
      <c r="O2327" s="2" t="s">
        <v>3</v>
      </c>
      <c r="P2327" s="2" t="str">
        <f t="shared" si="194"/>
        <v>2392327</v>
      </c>
      <c r="Q2327" s="2" t="str">
        <f t="shared" si="195"/>
        <v>2393094</v>
      </c>
      <c r="R2327" s="9">
        <f t="shared" si="196"/>
        <v>416</v>
      </c>
      <c r="S2327">
        <f t="shared" si="197"/>
        <v>0</v>
      </c>
      <c r="T2327">
        <f t="shared" si="198"/>
        <v>0</v>
      </c>
      <c r="U2327">
        <v>0</v>
      </c>
    </row>
    <row r="2328" spans="14:21">
      <c r="N2328" s="8" t="s">
        <v>2378</v>
      </c>
      <c r="O2328" s="2" t="s">
        <v>7</v>
      </c>
      <c r="P2328" s="2" t="str">
        <f t="shared" si="194"/>
        <v>2393509</v>
      </c>
      <c r="Q2328" s="2" t="str">
        <f t="shared" si="195"/>
        <v>2394261</v>
      </c>
      <c r="R2328" s="9">
        <f t="shared" si="196"/>
        <v>35</v>
      </c>
      <c r="S2328">
        <f t="shared" si="197"/>
        <v>0</v>
      </c>
      <c r="T2328">
        <f t="shared" si="198"/>
        <v>0</v>
      </c>
      <c r="U2328">
        <v>0</v>
      </c>
    </row>
    <row r="2329" spans="14:21">
      <c r="N2329" s="8" t="s">
        <v>2379</v>
      </c>
      <c r="O2329" s="2" t="s">
        <v>3</v>
      </c>
      <c r="P2329" s="2" t="str">
        <f t="shared" si="194"/>
        <v>2394295</v>
      </c>
      <c r="Q2329" s="2" t="str">
        <f t="shared" si="195"/>
        <v>2394768</v>
      </c>
      <c r="R2329" s="9">
        <f t="shared" si="196"/>
        <v>69</v>
      </c>
      <c r="S2329">
        <f t="shared" si="197"/>
        <v>0</v>
      </c>
      <c r="T2329">
        <f t="shared" si="198"/>
        <v>0</v>
      </c>
      <c r="U2329">
        <v>0</v>
      </c>
    </row>
    <row r="2330" spans="14:21">
      <c r="N2330" s="8" t="s">
        <v>2380</v>
      </c>
      <c r="O2330" s="2" t="s">
        <v>7</v>
      </c>
      <c r="P2330" s="2" t="str">
        <f t="shared" si="194"/>
        <v>2394836</v>
      </c>
      <c r="Q2330" s="2" t="str">
        <f t="shared" si="195"/>
        <v>2395927</v>
      </c>
      <c r="R2330" s="9">
        <f t="shared" si="196"/>
        <v>-2</v>
      </c>
      <c r="S2330">
        <f t="shared" si="197"/>
        <v>0</v>
      </c>
      <c r="T2330">
        <f t="shared" si="198"/>
        <v>0</v>
      </c>
      <c r="U2330">
        <v>0</v>
      </c>
    </row>
    <row r="2331" spans="14:21">
      <c r="N2331" s="8" t="s">
        <v>2381</v>
      </c>
      <c r="O2331" s="2" t="s">
        <v>3</v>
      </c>
      <c r="P2331" s="2" t="str">
        <f t="shared" si="194"/>
        <v>2395924</v>
      </c>
      <c r="Q2331" s="2" t="str">
        <f t="shared" si="195"/>
        <v>2397198</v>
      </c>
      <c r="R2331" s="9">
        <f t="shared" si="196"/>
        <v>-6</v>
      </c>
      <c r="S2331">
        <f t="shared" si="197"/>
        <v>1</v>
      </c>
      <c r="T2331">
        <f t="shared" si="198"/>
        <v>-6</v>
      </c>
      <c r="U2331">
        <v>-6</v>
      </c>
    </row>
    <row r="2332" spans="14:21">
      <c r="N2332" s="8" t="s">
        <v>2382</v>
      </c>
      <c r="O2332" s="2" t="s">
        <v>3</v>
      </c>
      <c r="P2332" s="2" t="str">
        <f t="shared" si="194"/>
        <v>2397191</v>
      </c>
      <c r="Q2332" s="2" t="str">
        <f t="shared" si="195"/>
        <v>2398414</v>
      </c>
      <c r="R2332" s="9">
        <f t="shared" si="196"/>
        <v>212</v>
      </c>
      <c r="S2332">
        <f t="shared" si="197"/>
        <v>0</v>
      </c>
      <c r="T2332">
        <f t="shared" si="198"/>
        <v>0</v>
      </c>
      <c r="U2332">
        <v>0</v>
      </c>
    </row>
    <row r="2333" spans="14:21">
      <c r="N2333" s="8" t="s">
        <v>2383</v>
      </c>
      <c r="O2333" s="2" t="s">
        <v>7</v>
      </c>
      <c r="P2333" s="2" t="str">
        <f t="shared" si="194"/>
        <v>2398625</v>
      </c>
      <c r="Q2333" s="2" t="str">
        <f t="shared" si="195"/>
        <v>2399272</v>
      </c>
      <c r="R2333" s="9">
        <f t="shared" si="196"/>
        <v>98</v>
      </c>
      <c r="S2333">
        <f t="shared" si="197"/>
        <v>0</v>
      </c>
      <c r="T2333">
        <f t="shared" si="198"/>
        <v>0</v>
      </c>
      <c r="U2333">
        <v>0</v>
      </c>
    </row>
    <row r="2334" spans="14:21">
      <c r="N2334" s="8" t="s">
        <v>2384</v>
      </c>
      <c r="O2334" s="2" t="s">
        <v>7</v>
      </c>
      <c r="P2334" s="2" t="str">
        <f t="shared" si="194"/>
        <v>2399369</v>
      </c>
      <c r="Q2334" s="2" t="str">
        <f t="shared" si="195"/>
        <v>2399851</v>
      </c>
      <c r="R2334" s="9">
        <f t="shared" si="196"/>
        <v>112</v>
      </c>
      <c r="S2334">
        <f t="shared" si="197"/>
        <v>0</v>
      </c>
      <c r="T2334">
        <f t="shared" si="198"/>
        <v>0</v>
      </c>
      <c r="U2334">
        <v>0</v>
      </c>
    </row>
    <row r="2335" spans="14:21">
      <c r="N2335" s="8" t="s">
        <v>2385</v>
      </c>
      <c r="O2335" s="2" t="s">
        <v>3</v>
      </c>
      <c r="P2335" s="2" t="str">
        <f t="shared" si="194"/>
        <v>2399962</v>
      </c>
      <c r="Q2335" s="2" t="str">
        <f t="shared" si="195"/>
        <v>2401299</v>
      </c>
      <c r="R2335" s="9">
        <f t="shared" si="196"/>
        <v>41</v>
      </c>
      <c r="S2335">
        <f t="shared" si="197"/>
        <v>0</v>
      </c>
      <c r="T2335">
        <f t="shared" si="198"/>
        <v>0</v>
      </c>
      <c r="U2335">
        <v>0</v>
      </c>
    </row>
    <row r="2336" spans="14:21">
      <c r="N2336" s="8" t="s">
        <v>2386</v>
      </c>
      <c r="O2336" s="2" t="s">
        <v>3</v>
      </c>
      <c r="P2336" s="2" t="str">
        <f t="shared" si="194"/>
        <v>2401339</v>
      </c>
      <c r="Q2336" s="2" t="str">
        <f t="shared" si="195"/>
        <v>2402874</v>
      </c>
      <c r="R2336" s="9">
        <f t="shared" si="196"/>
        <v>48</v>
      </c>
      <c r="S2336">
        <f t="shared" si="197"/>
        <v>0</v>
      </c>
      <c r="T2336">
        <f t="shared" si="198"/>
        <v>0</v>
      </c>
      <c r="U2336">
        <v>0</v>
      </c>
    </row>
    <row r="2337" spans="14:21">
      <c r="N2337" s="8" t="s">
        <v>2387</v>
      </c>
      <c r="O2337" s="2" t="s">
        <v>3</v>
      </c>
      <c r="P2337" s="2" t="str">
        <f t="shared" si="194"/>
        <v>2402921</v>
      </c>
      <c r="Q2337" s="2" t="str">
        <f t="shared" si="195"/>
        <v>2403955</v>
      </c>
      <c r="R2337" s="9">
        <f t="shared" si="196"/>
        <v>262</v>
      </c>
      <c r="S2337">
        <f t="shared" si="197"/>
        <v>0</v>
      </c>
      <c r="T2337">
        <f t="shared" si="198"/>
        <v>0</v>
      </c>
      <c r="U2337">
        <v>0</v>
      </c>
    </row>
    <row r="2338" spans="14:21">
      <c r="N2338" s="8" t="s">
        <v>2388</v>
      </c>
      <c r="O2338" s="2" t="s">
        <v>3</v>
      </c>
      <c r="P2338" s="2" t="str">
        <f t="shared" si="194"/>
        <v>2404216</v>
      </c>
      <c r="Q2338" s="2" t="str">
        <f t="shared" si="195"/>
        <v>2404389</v>
      </c>
      <c r="R2338" s="9">
        <f t="shared" si="196"/>
        <v>209</v>
      </c>
      <c r="S2338">
        <f t="shared" si="197"/>
        <v>0</v>
      </c>
      <c r="T2338">
        <f t="shared" si="198"/>
        <v>0</v>
      </c>
      <c r="U2338">
        <v>0</v>
      </c>
    </row>
    <row r="2339" spans="14:21">
      <c r="N2339" s="8" t="s">
        <v>2389</v>
      </c>
      <c r="O2339" s="2" t="s">
        <v>3</v>
      </c>
      <c r="P2339" s="2" t="str">
        <f t="shared" si="194"/>
        <v>2404597</v>
      </c>
      <c r="Q2339" s="2" t="str">
        <f t="shared" si="195"/>
        <v>2405550</v>
      </c>
      <c r="R2339" s="9">
        <f t="shared" si="196"/>
        <v>300</v>
      </c>
      <c r="S2339">
        <f t="shared" si="197"/>
        <v>0</v>
      </c>
      <c r="T2339">
        <f t="shared" si="198"/>
        <v>0</v>
      </c>
      <c r="U2339">
        <v>0</v>
      </c>
    </row>
    <row r="2340" spans="14:21">
      <c r="N2340" s="8" t="s">
        <v>2390</v>
      </c>
      <c r="O2340" s="2" t="s">
        <v>7</v>
      </c>
      <c r="P2340" s="2" t="str">
        <f t="shared" si="194"/>
        <v>2405849</v>
      </c>
      <c r="Q2340" s="2" t="str">
        <f t="shared" si="195"/>
        <v>2406766</v>
      </c>
      <c r="R2340" s="9">
        <f t="shared" si="196"/>
        <v>48</v>
      </c>
      <c r="S2340">
        <f t="shared" si="197"/>
        <v>0</v>
      </c>
      <c r="T2340">
        <f t="shared" si="198"/>
        <v>0</v>
      </c>
      <c r="U2340">
        <v>0</v>
      </c>
    </row>
    <row r="2341" spans="14:21">
      <c r="N2341" s="8" t="s">
        <v>2391</v>
      </c>
      <c r="O2341" s="2" t="s">
        <v>7</v>
      </c>
      <c r="P2341" s="2" t="str">
        <f t="shared" si="194"/>
        <v>2406813</v>
      </c>
      <c r="Q2341" s="2" t="str">
        <f t="shared" si="195"/>
        <v>2407847</v>
      </c>
      <c r="R2341" s="9">
        <f t="shared" si="196"/>
        <v>35</v>
      </c>
      <c r="S2341">
        <f t="shared" si="197"/>
        <v>0</v>
      </c>
      <c r="T2341">
        <f t="shared" si="198"/>
        <v>0</v>
      </c>
      <c r="U2341">
        <v>0</v>
      </c>
    </row>
    <row r="2342" spans="14:21">
      <c r="N2342" s="8" t="s">
        <v>2392</v>
      </c>
      <c r="O2342" s="2" t="s">
        <v>7</v>
      </c>
      <c r="P2342" s="2" t="str">
        <f t="shared" si="194"/>
        <v>2407881</v>
      </c>
      <c r="Q2342" s="2" t="str">
        <f t="shared" si="195"/>
        <v>2409242</v>
      </c>
      <c r="R2342" s="9">
        <f t="shared" si="196"/>
        <v>11</v>
      </c>
      <c r="S2342">
        <f t="shared" si="197"/>
        <v>0</v>
      </c>
      <c r="T2342">
        <f t="shared" si="198"/>
        <v>0</v>
      </c>
      <c r="U2342">
        <v>0</v>
      </c>
    </row>
    <row r="2343" spans="14:21">
      <c r="N2343" s="8" t="s">
        <v>2393</v>
      </c>
      <c r="O2343" s="2" t="s">
        <v>7</v>
      </c>
      <c r="P2343" s="2" t="str">
        <f t="shared" si="194"/>
        <v>2409252</v>
      </c>
      <c r="Q2343" s="2" t="str">
        <f t="shared" si="195"/>
        <v>2410133</v>
      </c>
      <c r="R2343" s="9">
        <f t="shared" si="196"/>
        <v>345</v>
      </c>
      <c r="S2343">
        <f t="shared" si="197"/>
        <v>0</v>
      </c>
      <c r="T2343">
        <f t="shared" si="198"/>
        <v>0</v>
      </c>
      <c r="U2343">
        <v>0</v>
      </c>
    </row>
    <row r="2344" spans="14:21">
      <c r="N2344" s="8" t="s">
        <v>2394</v>
      </c>
      <c r="O2344" s="2" t="s">
        <v>3</v>
      </c>
      <c r="P2344" s="2" t="str">
        <f t="shared" si="194"/>
        <v>2410477</v>
      </c>
      <c r="Q2344" s="2" t="str">
        <f t="shared" si="195"/>
        <v>2410977</v>
      </c>
      <c r="R2344" s="9">
        <f t="shared" si="196"/>
        <v>47</v>
      </c>
      <c r="S2344">
        <f t="shared" si="197"/>
        <v>0</v>
      </c>
      <c r="T2344">
        <f t="shared" si="198"/>
        <v>0</v>
      </c>
      <c r="U2344">
        <v>0</v>
      </c>
    </row>
    <row r="2345" spans="14:21">
      <c r="N2345" s="8" t="s">
        <v>2395</v>
      </c>
      <c r="O2345" s="2" t="s">
        <v>3</v>
      </c>
      <c r="P2345" s="2" t="str">
        <f t="shared" si="194"/>
        <v>2411023</v>
      </c>
      <c r="Q2345" s="2" t="str">
        <f t="shared" si="195"/>
        <v>2411139</v>
      </c>
      <c r="R2345" s="9">
        <f t="shared" si="196"/>
        <v>361</v>
      </c>
      <c r="S2345">
        <f t="shared" si="197"/>
        <v>0</v>
      </c>
      <c r="T2345">
        <f t="shared" si="198"/>
        <v>0</v>
      </c>
      <c r="U2345">
        <v>0</v>
      </c>
    </row>
    <row r="2346" spans="14:21">
      <c r="N2346" s="8" t="s">
        <v>2396</v>
      </c>
      <c r="O2346" s="2" t="s">
        <v>7</v>
      </c>
      <c r="P2346" s="2" t="str">
        <f t="shared" si="194"/>
        <v>2411499</v>
      </c>
      <c r="Q2346" s="2" t="str">
        <f t="shared" si="195"/>
        <v>2412449</v>
      </c>
      <c r="R2346" s="9">
        <f t="shared" si="196"/>
        <v>140</v>
      </c>
      <c r="S2346">
        <f t="shared" si="197"/>
        <v>0</v>
      </c>
      <c r="T2346">
        <f t="shared" si="198"/>
        <v>0</v>
      </c>
      <c r="U2346">
        <v>0</v>
      </c>
    </row>
    <row r="2347" spans="14:21">
      <c r="N2347" s="8" t="s">
        <v>2397</v>
      </c>
      <c r="O2347" s="2" t="s">
        <v>3</v>
      </c>
      <c r="P2347" s="2" t="str">
        <f t="shared" si="194"/>
        <v>2412588</v>
      </c>
      <c r="Q2347" s="2" t="str">
        <f t="shared" si="195"/>
        <v>2412926</v>
      </c>
      <c r="R2347" s="9">
        <f t="shared" si="196"/>
        <v>431</v>
      </c>
      <c r="S2347">
        <f t="shared" si="197"/>
        <v>0</v>
      </c>
      <c r="T2347">
        <f t="shared" si="198"/>
        <v>0</v>
      </c>
      <c r="U2347">
        <v>0</v>
      </c>
    </row>
    <row r="2348" spans="14:21">
      <c r="N2348" s="8" t="s">
        <v>2398</v>
      </c>
      <c r="O2348" s="2" t="s">
        <v>7</v>
      </c>
      <c r="P2348" s="2" t="str">
        <f t="shared" si="194"/>
        <v>2413356</v>
      </c>
      <c r="Q2348" s="2" t="str">
        <f t="shared" si="195"/>
        <v>2414141</v>
      </c>
      <c r="R2348" s="9">
        <f t="shared" si="196"/>
        <v>-2</v>
      </c>
      <c r="S2348">
        <f t="shared" si="197"/>
        <v>0</v>
      </c>
      <c r="T2348">
        <f t="shared" si="198"/>
        <v>0</v>
      </c>
      <c r="U2348">
        <v>0</v>
      </c>
    </row>
    <row r="2349" spans="14:21">
      <c r="N2349" s="8" t="s">
        <v>2399</v>
      </c>
      <c r="O2349" s="2" t="s">
        <v>3</v>
      </c>
      <c r="P2349" s="2" t="str">
        <f t="shared" si="194"/>
        <v>2414138</v>
      </c>
      <c r="Q2349" s="2" t="str">
        <f t="shared" si="195"/>
        <v>2415214</v>
      </c>
      <c r="R2349" s="9">
        <f t="shared" si="196"/>
        <v>20</v>
      </c>
      <c r="S2349">
        <f t="shared" si="197"/>
        <v>0</v>
      </c>
      <c r="T2349">
        <f t="shared" si="198"/>
        <v>0</v>
      </c>
      <c r="U2349">
        <v>0</v>
      </c>
    </row>
    <row r="2350" spans="14:21">
      <c r="N2350" s="8" t="s">
        <v>2400</v>
      </c>
      <c r="O2350" s="2" t="s">
        <v>7</v>
      </c>
      <c r="P2350" s="2" t="str">
        <f t="shared" si="194"/>
        <v>2415233</v>
      </c>
      <c r="Q2350" s="2" t="str">
        <f t="shared" si="195"/>
        <v>2416312</v>
      </c>
      <c r="R2350" s="9">
        <f t="shared" si="196"/>
        <v>76</v>
      </c>
      <c r="S2350">
        <f t="shared" si="197"/>
        <v>0</v>
      </c>
      <c r="T2350">
        <f t="shared" si="198"/>
        <v>0</v>
      </c>
      <c r="U2350">
        <v>0</v>
      </c>
    </row>
    <row r="2351" spans="14:21">
      <c r="N2351" s="8" t="s">
        <v>2401</v>
      </c>
      <c r="O2351" s="2" t="s">
        <v>7</v>
      </c>
      <c r="P2351" s="2" t="str">
        <f t="shared" si="194"/>
        <v>2416387</v>
      </c>
      <c r="Q2351" s="2" t="str">
        <f t="shared" si="195"/>
        <v>2417580</v>
      </c>
      <c r="R2351" s="9">
        <f t="shared" si="196"/>
        <v>14</v>
      </c>
      <c r="S2351">
        <f t="shared" si="197"/>
        <v>0</v>
      </c>
      <c r="T2351">
        <f t="shared" si="198"/>
        <v>0</v>
      </c>
      <c r="U2351">
        <v>0</v>
      </c>
    </row>
    <row r="2352" spans="14:21">
      <c r="N2352" s="8" t="s">
        <v>2402</v>
      </c>
      <c r="O2352" s="2" t="s">
        <v>3</v>
      </c>
      <c r="P2352" s="2" t="str">
        <f t="shared" si="194"/>
        <v>2417593</v>
      </c>
      <c r="Q2352" s="2" t="str">
        <f t="shared" si="195"/>
        <v>2418294</v>
      </c>
      <c r="R2352" s="9">
        <f t="shared" si="196"/>
        <v>17</v>
      </c>
      <c r="S2352">
        <f t="shared" si="197"/>
        <v>0</v>
      </c>
      <c r="T2352">
        <f t="shared" si="198"/>
        <v>0</v>
      </c>
      <c r="U2352">
        <v>0</v>
      </c>
    </row>
    <row r="2353" spans="14:21">
      <c r="N2353" s="8" t="s">
        <v>2403</v>
      </c>
      <c r="O2353" s="2" t="s">
        <v>7</v>
      </c>
      <c r="P2353" s="2" t="str">
        <f t="shared" si="194"/>
        <v>2418310</v>
      </c>
      <c r="Q2353" s="2" t="str">
        <f t="shared" si="195"/>
        <v>2419518</v>
      </c>
      <c r="R2353" s="9">
        <f t="shared" si="196"/>
        <v>58</v>
      </c>
      <c r="S2353">
        <f t="shared" si="197"/>
        <v>0</v>
      </c>
      <c r="T2353">
        <f t="shared" si="198"/>
        <v>0</v>
      </c>
      <c r="U2353">
        <v>0</v>
      </c>
    </row>
    <row r="2354" spans="14:21">
      <c r="N2354" s="8" t="s">
        <v>2404</v>
      </c>
      <c r="O2354" s="2" t="s">
        <v>3</v>
      </c>
      <c r="P2354" s="2" t="str">
        <f t="shared" si="194"/>
        <v>2419575</v>
      </c>
      <c r="Q2354" s="2" t="str">
        <f t="shared" si="195"/>
        <v>2420198</v>
      </c>
      <c r="R2354" s="9">
        <f t="shared" si="196"/>
        <v>207</v>
      </c>
      <c r="S2354">
        <f t="shared" si="197"/>
        <v>0</v>
      </c>
      <c r="T2354">
        <f t="shared" si="198"/>
        <v>0</v>
      </c>
      <c r="U2354">
        <v>0</v>
      </c>
    </row>
    <row r="2355" spans="14:21">
      <c r="N2355" s="8" t="s">
        <v>2405</v>
      </c>
      <c r="O2355" s="2" t="s">
        <v>7</v>
      </c>
      <c r="P2355" s="2" t="str">
        <f t="shared" si="194"/>
        <v>2420404</v>
      </c>
      <c r="Q2355" s="2" t="str">
        <f t="shared" si="195"/>
        <v>2421105</v>
      </c>
      <c r="R2355" s="9">
        <f t="shared" si="196"/>
        <v>98</v>
      </c>
      <c r="S2355">
        <f t="shared" si="197"/>
        <v>0</v>
      </c>
      <c r="T2355">
        <f t="shared" si="198"/>
        <v>0</v>
      </c>
      <c r="U2355">
        <v>0</v>
      </c>
    </row>
    <row r="2356" spans="14:21">
      <c r="N2356" s="8" t="s">
        <v>2406</v>
      </c>
      <c r="O2356" s="2" t="s">
        <v>3</v>
      </c>
      <c r="P2356" s="2" t="str">
        <f t="shared" si="194"/>
        <v>2421202</v>
      </c>
      <c r="Q2356" s="2" t="str">
        <f t="shared" si="195"/>
        <v>2421726</v>
      </c>
      <c r="R2356" s="9">
        <f t="shared" si="196"/>
        <v>54</v>
      </c>
      <c r="S2356">
        <f t="shared" si="197"/>
        <v>0</v>
      </c>
      <c r="T2356">
        <f t="shared" si="198"/>
        <v>0</v>
      </c>
      <c r="U2356">
        <v>0</v>
      </c>
    </row>
    <row r="2357" spans="14:21">
      <c r="N2357" s="8" t="s">
        <v>2407</v>
      </c>
      <c r="O2357" s="2" t="s">
        <v>3</v>
      </c>
      <c r="P2357" s="2" t="str">
        <f t="shared" si="194"/>
        <v>2421779</v>
      </c>
      <c r="Q2357" s="2" t="str">
        <f t="shared" si="195"/>
        <v>2422102</v>
      </c>
      <c r="R2357" s="9">
        <f t="shared" si="196"/>
        <v>92</v>
      </c>
      <c r="S2357">
        <f t="shared" si="197"/>
        <v>0</v>
      </c>
      <c r="T2357">
        <f t="shared" si="198"/>
        <v>0</v>
      </c>
      <c r="U2357">
        <v>0</v>
      </c>
    </row>
    <row r="2358" spans="14:21">
      <c r="N2358" s="8" t="s">
        <v>2408</v>
      </c>
      <c r="O2358" s="2" t="s">
        <v>3</v>
      </c>
      <c r="P2358" s="2" t="str">
        <f t="shared" si="194"/>
        <v>2422193</v>
      </c>
      <c r="Q2358" s="2" t="str">
        <f t="shared" si="195"/>
        <v>2422819</v>
      </c>
      <c r="R2358" s="9">
        <f t="shared" si="196"/>
        <v>183</v>
      </c>
      <c r="S2358">
        <f t="shared" si="197"/>
        <v>0</v>
      </c>
      <c r="T2358">
        <f t="shared" si="198"/>
        <v>0</v>
      </c>
      <c r="U2358">
        <v>0</v>
      </c>
    </row>
    <row r="2359" spans="14:21">
      <c r="N2359" s="8" t="s">
        <v>2409</v>
      </c>
      <c r="O2359" s="2" t="s">
        <v>3</v>
      </c>
      <c r="P2359" s="2" t="str">
        <f t="shared" si="194"/>
        <v>2423001</v>
      </c>
      <c r="Q2359" s="2" t="str">
        <f t="shared" si="195"/>
        <v>2424446</v>
      </c>
      <c r="R2359" s="9">
        <f t="shared" si="196"/>
        <v>77</v>
      </c>
      <c r="S2359">
        <f t="shared" si="197"/>
        <v>0</v>
      </c>
      <c r="T2359">
        <f t="shared" si="198"/>
        <v>0</v>
      </c>
      <c r="U2359">
        <v>0</v>
      </c>
    </row>
    <row r="2360" spans="14:21">
      <c r="N2360" s="8" t="s">
        <v>2410</v>
      </c>
      <c r="O2360" s="2" t="s">
        <v>7</v>
      </c>
      <c r="P2360" s="2" t="str">
        <f t="shared" si="194"/>
        <v>2424522</v>
      </c>
      <c r="Q2360" s="2" t="str">
        <f t="shared" si="195"/>
        <v>2425352</v>
      </c>
      <c r="R2360" s="9">
        <f t="shared" si="196"/>
        <v>40</v>
      </c>
      <c r="S2360">
        <f t="shared" si="197"/>
        <v>0</v>
      </c>
      <c r="T2360">
        <f t="shared" si="198"/>
        <v>0</v>
      </c>
      <c r="U2360">
        <v>0</v>
      </c>
    </row>
    <row r="2361" spans="14:21">
      <c r="N2361" s="8" t="s">
        <v>2411</v>
      </c>
      <c r="O2361" s="2" t="s">
        <v>7</v>
      </c>
      <c r="P2361" s="2" t="str">
        <f t="shared" si="194"/>
        <v>2425391</v>
      </c>
      <c r="Q2361" s="2" t="str">
        <f t="shared" si="195"/>
        <v>2426773</v>
      </c>
      <c r="R2361" s="9">
        <f t="shared" si="196"/>
        <v>51</v>
      </c>
      <c r="S2361">
        <f t="shared" si="197"/>
        <v>0</v>
      </c>
      <c r="T2361">
        <f t="shared" si="198"/>
        <v>0</v>
      </c>
      <c r="U2361">
        <v>0</v>
      </c>
    </row>
    <row r="2362" spans="14:21">
      <c r="N2362" s="8" t="s">
        <v>2412</v>
      </c>
      <c r="O2362" s="2" t="s">
        <v>7</v>
      </c>
      <c r="P2362" s="2" t="str">
        <f t="shared" si="194"/>
        <v>2426823</v>
      </c>
      <c r="Q2362" s="2" t="str">
        <f t="shared" si="195"/>
        <v>2427857</v>
      </c>
      <c r="R2362" s="9">
        <f t="shared" si="196"/>
        <v>14</v>
      </c>
      <c r="S2362">
        <f t="shared" si="197"/>
        <v>0</v>
      </c>
      <c r="T2362">
        <f t="shared" si="198"/>
        <v>0</v>
      </c>
      <c r="U2362">
        <v>0</v>
      </c>
    </row>
    <row r="2363" spans="14:21">
      <c r="N2363" s="8" t="s">
        <v>2413</v>
      </c>
      <c r="O2363" s="2" t="s">
        <v>7</v>
      </c>
      <c r="P2363" s="2" t="str">
        <f t="shared" si="194"/>
        <v>2427870</v>
      </c>
      <c r="Q2363" s="2" t="str">
        <f t="shared" si="195"/>
        <v>2428739</v>
      </c>
      <c r="R2363" s="9">
        <f t="shared" si="196"/>
        <v>45</v>
      </c>
      <c r="S2363">
        <f t="shared" si="197"/>
        <v>0</v>
      </c>
      <c r="T2363">
        <f t="shared" si="198"/>
        <v>0</v>
      </c>
      <c r="U2363">
        <v>0</v>
      </c>
    </row>
    <row r="2364" spans="14:21">
      <c r="N2364" s="8" t="s">
        <v>2414</v>
      </c>
      <c r="O2364" s="2" t="s">
        <v>7</v>
      </c>
      <c r="P2364" s="2" t="str">
        <f t="shared" si="194"/>
        <v>2428783</v>
      </c>
      <c r="Q2364" s="2" t="str">
        <f t="shared" si="195"/>
        <v>2429754</v>
      </c>
      <c r="R2364" s="9">
        <f t="shared" si="196"/>
        <v>18</v>
      </c>
      <c r="S2364">
        <f t="shared" si="197"/>
        <v>0</v>
      </c>
      <c r="T2364">
        <f t="shared" si="198"/>
        <v>0</v>
      </c>
      <c r="U2364">
        <v>0</v>
      </c>
    </row>
    <row r="2365" spans="14:21">
      <c r="N2365" s="8" t="s">
        <v>2415</v>
      </c>
      <c r="O2365" s="2" t="s">
        <v>3</v>
      </c>
      <c r="P2365" s="2" t="str">
        <f t="shared" si="194"/>
        <v>2429771</v>
      </c>
      <c r="Q2365" s="2" t="str">
        <f t="shared" si="195"/>
        <v>2430142</v>
      </c>
      <c r="R2365" s="9">
        <f t="shared" si="196"/>
        <v>21</v>
      </c>
      <c r="S2365">
        <f t="shared" si="197"/>
        <v>0</v>
      </c>
      <c r="T2365">
        <f t="shared" si="198"/>
        <v>0</v>
      </c>
      <c r="U2365">
        <v>0</v>
      </c>
    </row>
    <row r="2366" spans="14:21">
      <c r="N2366" s="8" t="s">
        <v>2416</v>
      </c>
      <c r="O2366" s="2" t="s">
        <v>3</v>
      </c>
      <c r="P2366" s="2" t="str">
        <f t="shared" si="194"/>
        <v>2430162</v>
      </c>
      <c r="Q2366" s="2" t="str">
        <f t="shared" si="195"/>
        <v>2430767</v>
      </c>
      <c r="R2366" s="9">
        <f t="shared" si="196"/>
        <v>73</v>
      </c>
      <c r="S2366">
        <f t="shared" si="197"/>
        <v>0</v>
      </c>
      <c r="T2366">
        <f t="shared" si="198"/>
        <v>0</v>
      </c>
      <c r="U2366">
        <v>0</v>
      </c>
    </row>
    <row r="2367" spans="14:21">
      <c r="N2367" s="8" t="s">
        <v>2417</v>
      </c>
      <c r="O2367" s="2" t="s">
        <v>7</v>
      </c>
      <c r="P2367" s="2" t="str">
        <f t="shared" si="194"/>
        <v>2430839</v>
      </c>
      <c r="Q2367" s="2" t="str">
        <f t="shared" si="195"/>
        <v>2432509</v>
      </c>
      <c r="R2367" s="9">
        <f t="shared" si="196"/>
        <v>93</v>
      </c>
      <c r="S2367">
        <f t="shared" si="197"/>
        <v>0</v>
      </c>
      <c r="T2367">
        <f t="shared" si="198"/>
        <v>0</v>
      </c>
      <c r="U2367">
        <v>0</v>
      </c>
    </row>
    <row r="2368" spans="14:21">
      <c r="N2368" s="8" t="s">
        <v>2418</v>
      </c>
      <c r="O2368" s="2" t="s">
        <v>3</v>
      </c>
      <c r="P2368" s="2" t="str">
        <f t="shared" si="194"/>
        <v>2432601</v>
      </c>
      <c r="Q2368" s="2" t="str">
        <f t="shared" si="195"/>
        <v>2432879</v>
      </c>
      <c r="R2368" s="9">
        <f t="shared" si="196"/>
        <v>73</v>
      </c>
      <c r="S2368">
        <f t="shared" si="197"/>
        <v>0</v>
      </c>
      <c r="T2368">
        <f t="shared" si="198"/>
        <v>0</v>
      </c>
      <c r="U2368">
        <v>0</v>
      </c>
    </row>
    <row r="2369" spans="14:21">
      <c r="N2369" s="8" t="s">
        <v>2419</v>
      </c>
      <c r="O2369" s="2" t="s">
        <v>3</v>
      </c>
      <c r="P2369" s="2" t="str">
        <f t="shared" si="194"/>
        <v>2432951</v>
      </c>
      <c r="Q2369" s="2" t="str">
        <f t="shared" si="195"/>
        <v>2433454</v>
      </c>
      <c r="R2369" s="9">
        <f t="shared" si="196"/>
        <v>437</v>
      </c>
      <c r="S2369">
        <f t="shared" si="197"/>
        <v>0</v>
      </c>
      <c r="T2369">
        <f t="shared" si="198"/>
        <v>0</v>
      </c>
      <c r="U2369">
        <v>0</v>
      </c>
    </row>
    <row r="2370" spans="14:21">
      <c r="N2370" s="8" t="s">
        <v>2420</v>
      </c>
      <c r="O2370" s="2" t="s">
        <v>7</v>
      </c>
      <c r="P2370" s="2" t="str">
        <f t="shared" si="194"/>
        <v>2433890</v>
      </c>
      <c r="Q2370" s="2" t="str">
        <f t="shared" si="195"/>
        <v>2435020</v>
      </c>
      <c r="R2370" s="9">
        <f t="shared" si="196"/>
        <v>22</v>
      </c>
      <c r="S2370">
        <f t="shared" si="197"/>
        <v>0</v>
      </c>
      <c r="T2370">
        <f t="shared" si="198"/>
        <v>0</v>
      </c>
      <c r="U2370">
        <v>0</v>
      </c>
    </row>
    <row r="2371" spans="14:21">
      <c r="N2371" s="8" t="s">
        <v>2421</v>
      </c>
      <c r="O2371" s="2" t="s">
        <v>7</v>
      </c>
      <c r="P2371" s="2" t="str">
        <f t="shared" si="194"/>
        <v>2435041</v>
      </c>
      <c r="Q2371" s="2" t="str">
        <f t="shared" si="195"/>
        <v>2438211</v>
      </c>
      <c r="R2371" s="9">
        <f t="shared" si="196"/>
        <v>22</v>
      </c>
      <c r="S2371">
        <f t="shared" si="197"/>
        <v>0</v>
      </c>
      <c r="T2371">
        <f t="shared" si="198"/>
        <v>0</v>
      </c>
      <c r="U2371">
        <v>0</v>
      </c>
    </row>
    <row r="2372" spans="14:21">
      <c r="N2372" s="8" t="s">
        <v>2422</v>
      </c>
      <c r="O2372" s="2" t="s">
        <v>7</v>
      </c>
      <c r="P2372" s="2" t="str">
        <f t="shared" si="194"/>
        <v>2438232</v>
      </c>
      <c r="Q2372" s="2" t="str">
        <f t="shared" si="195"/>
        <v>2438441</v>
      </c>
      <c r="R2372" s="9">
        <f t="shared" si="196"/>
        <v>12</v>
      </c>
      <c r="S2372">
        <f t="shared" si="197"/>
        <v>0</v>
      </c>
      <c r="T2372">
        <f t="shared" si="198"/>
        <v>0</v>
      </c>
      <c r="U2372">
        <v>0</v>
      </c>
    </row>
    <row r="2373" spans="14:21">
      <c r="N2373" s="8" t="s">
        <v>2423</v>
      </c>
      <c r="O2373" s="2" t="s">
        <v>3</v>
      </c>
      <c r="P2373" s="2" t="str">
        <f t="shared" ref="P2373:P2436" si="199">MID(N:N,1,SEARCH("..",N:N)-1)</f>
        <v>2438452</v>
      </c>
      <c r="Q2373" s="2" t="str">
        <f t="shared" ref="Q2373:Q2436" si="200">MID(N:N,LEN(P2373)+3,LEN(N2373)-LEN(P2373)-2)</f>
        <v>2439246</v>
      </c>
      <c r="R2373" s="9">
        <f t="shared" ref="R2373:R2436" si="201">P2374-Q2373+1</f>
        <v>42</v>
      </c>
      <c r="S2373">
        <f t="shared" ref="S2373:S2436" si="202">IF(O2373=O2374,IF(R2373&lt;0,1,0),0)</f>
        <v>0</v>
      </c>
      <c r="T2373">
        <f t="shared" ref="T2373:T2436" si="203">IF(R2373&lt;0,IF(S2373=1,R2373,0),0)</f>
        <v>0</v>
      </c>
      <c r="U2373">
        <v>0</v>
      </c>
    </row>
    <row r="2374" spans="14:21">
      <c r="N2374" s="8" t="s">
        <v>2424</v>
      </c>
      <c r="O2374" s="2" t="s">
        <v>3</v>
      </c>
      <c r="P2374" s="2" t="str">
        <f t="shared" si="199"/>
        <v>2439287</v>
      </c>
      <c r="Q2374" s="2" t="str">
        <f t="shared" si="200"/>
        <v>2440336</v>
      </c>
      <c r="R2374" s="9">
        <f t="shared" si="201"/>
        <v>4</v>
      </c>
      <c r="S2374">
        <f t="shared" si="202"/>
        <v>0</v>
      </c>
      <c r="T2374">
        <f t="shared" si="203"/>
        <v>0</v>
      </c>
      <c r="U2374">
        <v>0</v>
      </c>
    </row>
    <row r="2375" spans="14:21">
      <c r="N2375" s="8" t="s">
        <v>2425</v>
      </c>
      <c r="O2375" s="2" t="s">
        <v>3</v>
      </c>
      <c r="P2375" s="2" t="str">
        <f t="shared" si="199"/>
        <v>2440339</v>
      </c>
      <c r="Q2375" s="2" t="str">
        <f t="shared" si="200"/>
        <v>2441373</v>
      </c>
      <c r="R2375" s="9">
        <f t="shared" si="201"/>
        <v>75</v>
      </c>
      <c r="S2375">
        <f t="shared" si="202"/>
        <v>0</v>
      </c>
      <c r="T2375">
        <f t="shared" si="203"/>
        <v>0</v>
      </c>
      <c r="U2375">
        <v>0</v>
      </c>
    </row>
    <row r="2376" spans="14:21">
      <c r="N2376" s="8" t="s">
        <v>2426</v>
      </c>
      <c r="O2376" s="2" t="s">
        <v>7</v>
      </c>
      <c r="P2376" s="2" t="str">
        <f t="shared" si="199"/>
        <v>2441447</v>
      </c>
      <c r="Q2376" s="2" t="str">
        <f t="shared" si="200"/>
        <v>2442805</v>
      </c>
      <c r="R2376" s="9">
        <f t="shared" si="201"/>
        <v>33</v>
      </c>
      <c r="S2376">
        <f t="shared" si="202"/>
        <v>0</v>
      </c>
      <c r="T2376">
        <f t="shared" si="203"/>
        <v>0</v>
      </c>
      <c r="U2376">
        <v>0</v>
      </c>
    </row>
    <row r="2377" spans="14:21">
      <c r="N2377" s="8" t="s">
        <v>2427</v>
      </c>
      <c r="O2377" s="2" t="s">
        <v>7</v>
      </c>
      <c r="P2377" s="2" t="str">
        <f t="shared" si="199"/>
        <v>2442837</v>
      </c>
      <c r="Q2377" s="2" t="str">
        <f t="shared" si="200"/>
        <v>2443880</v>
      </c>
      <c r="R2377" s="9">
        <f t="shared" si="201"/>
        <v>5</v>
      </c>
      <c r="S2377">
        <f t="shared" si="202"/>
        <v>0</v>
      </c>
      <c r="T2377">
        <f t="shared" si="203"/>
        <v>0</v>
      </c>
      <c r="U2377">
        <v>0</v>
      </c>
    </row>
    <row r="2378" spans="14:21">
      <c r="N2378" s="8" t="s">
        <v>2428</v>
      </c>
      <c r="O2378" s="2" t="s">
        <v>7</v>
      </c>
      <c r="P2378" s="2" t="str">
        <f t="shared" si="199"/>
        <v>2443884</v>
      </c>
      <c r="Q2378" s="2" t="str">
        <f t="shared" si="200"/>
        <v>2444294</v>
      </c>
      <c r="R2378" s="9">
        <f t="shared" si="201"/>
        <v>26</v>
      </c>
      <c r="S2378">
        <f t="shared" si="202"/>
        <v>0</v>
      </c>
      <c r="T2378">
        <f t="shared" si="203"/>
        <v>0</v>
      </c>
      <c r="U2378">
        <v>0</v>
      </c>
    </row>
    <row r="2379" spans="14:21">
      <c r="N2379" s="8" t="s">
        <v>2429</v>
      </c>
      <c r="O2379" s="2" t="s">
        <v>7</v>
      </c>
      <c r="P2379" s="2" t="str">
        <f t="shared" si="199"/>
        <v>2444319</v>
      </c>
      <c r="Q2379" s="2" t="str">
        <f t="shared" si="200"/>
        <v>2445167</v>
      </c>
      <c r="R2379" s="9">
        <f t="shared" si="201"/>
        <v>221</v>
      </c>
      <c r="S2379">
        <f t="shared" si="202"/>
        <v>0</v>
      </c>
      <c r="T2379">
        <f t="shared" si="203"/>
        <v>0</v>
      </c>
      <c r="U2379">
        <v>0</v>
      </c>
    </row>
    <row r="2380" spans="14:21">
      <c r="N2380" s="8" t="s">
        <v>2430</v>
      </c>
      <c r="O2380" s="2" t="s">
        <v>7</v>
      </c>
      <c r="P2380" s="2" t="str">
        <f t="shared" si="199"/>
        <v>2445387</v>
      </c>
      <c r="Q2380" s="2" t="str">
        <f t="shared" si="200"/>
        <v>2446568</v>
      </c>
      <c r="R2380" s="9">
        <f t="shared" si="201"/>
        <v>1</v>
      </c>
      <c r="S2380">
        <f t="shared" si="202"/>
        <v>0</v>
      </c>
      <c r="T2380">
        <f t="shared" si="203"/>
        <v>0</v>
      </c>
      <c r="U2380">
        <v>0</v>
      </c>
    </row>
    <row r="2381" spans="14:21">
      <c r="N2381" s="8" t="s">
        <v>2431</v>
      </c>
      <c r="O2381" s="2" t="s">
        <v>7</v>
      </c>
      <c r="P2381" s="2" t="str">
        <f t="shared" si="199"/>
        <v>2446568</v>
      </c>
      <c r="Q2381" s="2" t="str">
        <f t="shared" si="200"/>
        <v>2447359</v>
      </c>
      <c r="R2381" s="9">
        <f t="shared" si="201"/>
        <v>-14</v>
      </c>
      <c r="S2381">
        <f t="shared" si="202"/>
        <v>0</v>
      </c>
      <c r="T2381">
        <f t="shared" si="203"/>
        <v>0</v>
      </c>
      <c r="U2381">
        <v>0</v>
      </c>
    </row>
    <row r="2382" spans="14:21">
      <c r="N2382" s="8" t="s">
        <v>2432</v>
      </c>
      <c r="O2382" s="2" t="s">
        <v>3</v>
      </c>
      <c r="P2382" s="2" t="str">
        <f t="shared" si="199"/>
        <v>2447344</v>
      </c>
      <c r="Q2382" s="2" t="str">
        <f t="shared" si="200"/>
        <v>2447772</v>
      </c>
      <c r="R2382" s="9">
        <f t="shared" si="201"/>
        <v>305</v>
      </c>
      <c r="S2382">
        <f t="shared" si="202"/>
        <v>0</v>
      </c>
      <c r="T2382">
        <f t="shared" si="203"/>
        <v>0</v>
      </c>
      <c r="U2382">
        <v>0</v>
      </c>
    </row>
    <row r="2383" spans="14:21">
      <c r="N2383" s="8" t="s">
        <v>2433</v>
      </c>
      <c r="O2383" s="2" t="s">
        <v>7</v>
      </c>
      <c r="P2383" s="2" t="str">
        <f t="shared" si="199"/>
        <v>2448076</v>
      </c>
      <c r="Q2383" s="2" t="str">
        <f t="shared" si="200"/>
        <v>2448882</v>
      </c>
      <c r="R2383" s="9">
        <f t="shared" si="201"/>
        <v>-2</v>
      </c>
      <c r="S2383">
        <f t="shared" si="202"/>
        <v>0</v>
      </c>
      <c r="T2383">
        <f t="shared" si="203"/>
        <v>0</v>
      </c>
      <c r="U2383">
        <v>0</v>
      </c>
    </row>
    <row r="2384" spans="14:21">
      <c r="N2384" s="8" t="s">
        <v>2434</v>
      </c>
      <c r="O2384" s="2" t="s">
        <v>3</v>
      </c>
      <c r="P2384" s="2" t="str">
        <f t="shared" si="199"/>
        <v>2448879</v>
      </c>
      <c r="Q2384" s="2" t="str">
        <f t="shared" si="200"/>
        <v>2450069</v>
      </c>
      <c r="R2384" s="9">
        <f t="shared" si="201"/>
        <v>41</v>
      </c>
      <c r="S2384">
        <f t="shared" si="202"/>
        <v>0</v>
      </c>
      <c r="T2384">
        <f t="shared" si="203"/>
        <v>0</v>
      </c>
      <c r="U2384">
        <v>0</v>
      </c>
    </row>
    <row r="2385" spans="14:21">
      <c r="N2385" s="8" t="s">
        <v>2435</v>
      </c>
      <c r="O2385" s="2" t="s">
        <v>7</v>
      </c>
      <c r="P2385" s="2" t="str">
        <f t="shared" si="199"/>
        <v>2450109</v>
      </c>
      <c r="Q2385" s="2" t="str">
        <f t="shared" si="200"/>
        <v>2451260</v>
      </c>
      <c r="R2385" s="9">
        <f t="shared" si="201"/>
        <v>125</v>
      </c>
      <c r="S2385">
        <f t="shared" si="202"/>
        <v>0</v>
      </c>
      <c r="T2385">
        <f t="shared" si="203"/>
        <v>0</v>
      </c>
      <c r="U2385">
        <v>0</v>
      </c>
    </row>
    <row r="2386" spans="14:21">
      <c r="N2386" s="8" t="s">
        <v>2436</v>
      </c>
      <c r="O2386" s="2" t="s">
        <v>7</v>
      </c>
      <c r="P2386" s="2" t="str">
        <f t="shared" si="199"/>
        <v>2451384</v>
      </c>
      <c r="Q2386" s="2" t="str">
        <f t="shared" si="200"/>
        <v>2454974</v>
      </c>
      <c r="R2386" s="9">
        <f t="shared" si="201"/>
        <v>1</v>
      </c>
      <c r="S2386">
        <f t="shared" si="202"/>
        <v>0</v>
      </c>
      <c r="T2386">
        <f t="shared" si="203"/>
        <v>0</v>
      </c>
      <c r="U2386">
        <v>0</v>
      </c>
    </row>
    <row r="2387" spans="14:21">
      <c r="N2387" s="8" t="s">
        <v>2437</v>
      </c>
      <c r="O2387" s="2" t="s">
        <v>7</v>
      </c>
      <c r="P2387" s="2" t="str">
        <f t="shared" si="199"/>
        <v>2454974</v>
      </c>
      <c r="Q2387" s="2" t="str">
        <f t="shared" si="200"/>
        <v>2455996</v>
      </c>
      <c r="R2387" s="9">
        <f t="shared" si="201"/>
        <v>3</v>
      </c>
      <c r="S2387">
        <f t="shared" si="202"/>
        <v>0</v>
      </c>
      <c r="T2387">
        <f t="shared" si="203"/>
        <v>0</v>
      </c>
      <c r="U2387">
        <v>0</v>
      </c>
    </row>
    <row r="2388" spans="14:21">
      <c r="N2388" s="8" t="s">
        <v>2438</v>
      </c>
      <c r="O2388" s="2" t="s">
        <v>7</v>
      </c>
      <c r="P2388" s="2" t="str">
        <f t="shared" si="199"/>
        <v>2455998</v>
      </c>
      <c r="Q2388" s="2" t="str">
        <f t="shared" si="200"/>
        <v>2457101</v>
      </c>
      <c r="R2388" s="9">
        <f t="shared" si="201"/>
        <v>3</v>
      </c>
      <c r="S2388">
        <f t="shared" si="202"/>
        <v>0</v>
      </c>
      <c r="T2388">
        <f t="shared" si="203"/>
        <v>0</v>
      </c>
      <c r="U2388">
        <v>0</v>
      </c>
    </row>
    <row r="2389" spans="14:21">
      <c r="N2389" s="8" t="s">
        <v>2439</v>
      </c>
      <c r="O2389" s="2" t="s">
        <v>3</v>
      </c>
      <c r="P2389" s="2" t="str">
        <f t="shared" si="199"/>
        <v>2457103</v>
      </c>
      <c r="Q2389" s="2" t="str">
        <f t="shared" si="200"/>
        <v>2459118</v>
      </c>
      <c r="R2389" s="9">
        <f t="shared" si="201"/>
        <v>45</v>
      </c>
      <c r="S2389">
        <f t="shared" si="202"/>
        <v>0</v>
      </c>
      <c r="T2389">
        <f t="shared" si="203"/>
        <v>0</v>
      </c>
      <c r="U2389">
        <v>0</v>
      </c>
    </row>
    <row r="2390" spans="14:21">
      <c r="N2390" s="8" t="s">
        <v>2440</v>
      </c>
      <c r="O2390" s="2" t="s">
        <v>3</v>
      </c>
      <c r="P2390" s="2" t="str">
        <f t="shared" si="199"/>
        <v>2459162</v>
      </c>
      <c r="Q2390" s="2" t="str">
        <f t="shared" si="200"/>
        <v>2460331</v>
      </c>
      <c r="R2390" s="9">
        <f t="shared" si="201"/>
        <v>271</v>
      </c>
      <c r="S2390">
        <f t="shared" si="202"/>
        <v>0</v>
      </c>
      <c r="T2390">
        <f t="shared" si="203"/>
        <v>0</v>
      </c>
      <c r="U2390">
        <v>0</v>
      </c>
    </row>
    <row r="2391" spans="14:21">
      <c r="N2391" s="8" t="s">
        <v>2441</v>
      </c>
      <c r="O2391" s="2" t="s">
        <v>3</v>
      </c>
      <c r="P2391" s="2" t="str">
        <f t="shared" si="199"/>
        <v>2460601</v>
      </c>
      <c r="Q2391" s="2" t="str">
        <f t="shared" si="200"/>
        <v>2461401</v>
      </c>
      <c r="R2391" s="9">
        <f t="shared" si="201"/>
        <v>33</v>
      </c>
      <c r="S2391">
        <f t="shared" si="202"/>
        <v>0</v>
      </c>
      <c r="T2391">
        <f t="shared" si="203"/>
        <v>0</v>
      </c>
      <c r="U2391">
        <v>0</v>
      </c>
    </row>
    <row r="2392" spans="14:21">
      <c r="N2392" s="8" t="s">
        <v>2442</v>
      </c>
      <c r="O2392" s="2" t="s">
        <v>7</v>
      </c>
      <c r="P2392" s="2" t="str">
        <f t="shared" si="199"/>
        <v>2461433</v>
      </c>
      <c r="Q2392" s="2" t="str">
        <f t="shared" si="200"/>
        <v>2465122</v>
      </c>
      <c r="R2392" s="9">
        <f t="shared" si="201"/>
        <v>107</v>
      </c>
      <c r="S2392">
        <f t="shared" si="202"/>
        <v>0</v>
      </c>
      <c r="T2392">
        <f t="shared" si="203"/>
        <v>0</v>
      </c>
      <c r="U2392">
        <v>0</v>
      </c>
    </row>
    <row r="2393" spans="14:21">
      <c r="N2393" s="8" t="s">
        <v>2443</v>
      </c>
      <c r="O2393" s="2" t="s">
        <v>7</v>
      </c>
      <c r="P2393" s="2" t="str">
        <f t="shared" si="199"/>
        <v>2465228</v>
      </c>
      <c r="Q2393" s="2" t="str">
        <f t="shared" si="200"/>
        <v>2465848</v>
      </c>
      <c r="R2393" s="9">
        <f t="shared" si="201"/>
        <v>198</v>
      </c>
      <c r="S2393">
        <f t="shared" si="202"/>
        <v>0</v>
      </c>
      <c r="T2393">
        <f t="shared" si="203"/>
        <v>0</v>
      </c>
      <c r="U2393">
        <v>0</v>
      </c>
    </row>
    <row r="2394" spans="14:21">
      <c r="N2394" s="8" t="s">
        <v>2444</v>
      </c>
      <c r="O2394" s="2" t="s">
        <v>7</v>
      </c>
      <c r="P2394" s="2" t="str">
        <f t="shared" si="199"/>
        <v>2466045</v>
      </c>
      <c r="Q2394" s="2" t="str">
        <f t="shared" si="200"/>
        <v>2467505</v>
      </c>
      <c r="R2394" s="9">
        <f t="shared" si="201"/>
        <v>184</v>
      </c>
      <c r="S2394">
        <f t="shared" si="202"/>
        <v>0</v>
      </c>
      <c r="T2394">
        <f t="shared" si="203"/>
        <v>0</v>
      </c>
      <c r="U2394">
        <v>0</v>
      </c>
    </row>
    <row r="2395" spans="14:21">
      <c r="N2395" s="8" t="s">
        <v>2445</v>
      </c>
      <c r="O2395" s="2" t="s">
        <v>7</v>
      </c>
      <c r="P2395" s="2" t="str">
        <f t="shared" si="199"/>
        <v>2467688</v>
      </c>
      <c r="Q2395" s="2" t="str">
        <f t="shared" si="200"/>
        <v>2469133</v>
      </c>
      <c r="R2395" s="9">
        <f t="shared" si="201"/>
        <v>-78</v>
      </c>
      <c r="S2395">
        <f t="shared" si="202"/>
        <v>0</v>
      </c>
      <c r="T2395">
        <f t="shared" si="203"/>
        <v>0</v>
      </c>
      <c r="U2395">
        <v>0</v>
      </c>
    </row>
    <row r="2396" spans="14:21">
      <c r="N2396" s="8" t="s">
        <v>2446</v>
      </c>
      <c r="O2396" s="2" t="s">
        <v>3</v>
      </c>
      <c r="P2396" s="2" t="str">
        <f t="shared" si="199"/>
        <v>2469054</v>
      </c>
      <c r="Q2396" s="2" t="str">
        <f t="shared" si="200"/>
        <v>2470835</v>
      </c>
      <c r="R2396" s="9">
        <f t="shared" si="201"/>
        <v>55</v>
      </c>
      <c r="S2396">
        <f t="shared" si="202"/>
        <v>0</v>
      </c>
      <c r="T2396">
        <f t="shared" si="203"/>
        <v>0</v>
      </c>
      <c r="U2396">
        <v>0</v>
      </c>
    </row>
    <row r="2397" spans="14:21">
      <c r="N2397" s="8" t="s">
        <v>2447</v>
      </c>
      <c r="O2397" s="2" t="s">
        <v>3</v>
      </c>
      <c r="P2397" s="2" t="str">
        <f t="shared" si="199"/>
        <v>2470889</v>
      </c>
      <c r="Q2397" s="2" t="str">
        <f t="shared" si="200"/>
        <v>2471140</v>
      </c>
      <c r="R2397" s="9">
        <f t="shared" si="201"/>
        <v>240</v>
      </c>
      <c r="S2397">
        <f t="shared" si="202"/>
        <v>0</v>
      </c>
      <c r="T2397">
        <f t="shared" si="203"/>
        <v>0</v>
      </c>
      <c r="U2397">
        <v>0</v>
      </c>
    </row>
    <row r="2398" spans="14:21">
      <c r="N2398" s="8" t="s">
        <v>2448</v>
      </c>
      <c r="O2398" s="2" t="s">
        <v>3</v>
      </c>
      <c r="P2398" s="2" t="str">
        <f t="shared" si="199"/>
        <v>2471379</v>
      </c>
      <c r="Q2398" s="2" t="str">
        <f t="shared" si="200"/>
        <v>2471930</v>
      </c>
      <c r="R2398" s="9">
        <f t="shared" si="201"/>
        <v>5</v>
      </c>
      <c r="S2398">
        <f t="shared" si="202"/>
        <v>0</v>
      </c>
      <c r="T2398">
        <f t="shared" si="203"/>
        <v>0</v>
      </c>
      <c r="U2398">
        <v>0</v>
      </c>
    </row>
    <row r="2399" spans="14:21">
      <c r="N2399" s="8" t="s">
        <v>2449</v>
      </c>
      <c r="O2399" s="2" t="s">
        <v>3</v>
      </c>
      <c r="P2399" s="2" t="str">
        <f t="shared" si="199"/>
        <v>2471934</v>
      </c>
      <c r="Q2399" s="2" t="str">
        <f t="shared" si="200"/>
        <v>2472461</v>
      </c>
      <c r="R2399" s="9">
        <f t="shared" si="201"/>
        <v>7</v>
      </c>
      <c r="S2399">
        <f t="shared" si="202"/>
        <v>0</v>
      </c>
      <c r="T2399">
        <f t="shared" si="203"/>
        <v>0</v>
      </c>
      <c r="U2399">
        <v>0</v>
      </c>
    </row>
    <row r="2400" spans="14:21">
      <c r="N2400" s="8" t="s">
        <v>2450</v>
      </c>
      <c r="O2400" s="2" t="s">
        <v>3</v>
      </c>
      <c r="P2400" s="2" t="str">
        <f t="shared" si="199"/>
        <v>2472467</v>
      </c>
      <c r="Q2400" s="2" t="str">
        <f t="shared" si="200"/>
        <v>2472916</v>
      </c>
      <c r="R2400" s="9">
        <f t="shared" si="201"/>
        <v>8</v>
      </c>
      <c r="S2400">
        <f t="shared" si="202"/>
        <v>0</v>
      </c>
      <c r="T2400">
        <f t="shared" si="203"/>
        <v>0</v>
      </c>
      <c r="U2400">
        <v>0</v>
      </c>
    </row>
    <row r="2401" spans="14:21">
      <c r="N2401" s="8" t="s">
        <v>2451</v>
      </c>
      <c r="O2401" s="2" t="s">
        <v>3</v>
      </c>
      <c r="P2401" s="2" t="str">
        <f t="shared" si="199"/>
        <v>2472923</v>
      </c>
      <c r="Q2401" s="2" t="str">
        <f t="shared" si="200"/>
        <v>2474101</v>
      </c>
      <c r="R2401" s="9">
        <f t="shared" si="201"/>
        <v>59</v>
      </c>
      <c r="S2401">
        <f t="shared" si="202"/>
        <v>0</v>
      </c>
      <c r="T2401">
        <f t="shared" si="203"/>
        <v>0</v>
      </c>
      <c r="U2401">
        <v>0</v>
      </c>
    </row>
    <row r="2402" spans="14:21">
      <c r="N2402" s="8" t="s">
        <v>2452</v>
      </c>
      <c r="O2402" s="2" t="s">
        <v>3</v>
      </c>
      <c r="P2402" s="2" t="str">
        <f t="shared" si="199"/>
        <v>2474159</v>
      </c>
      <c r="Q2402" s="2" t="str">
        <f t="shared" si="200"/>
        <v>2475316</v>
      </c>
      <c r="R2402" s="9">
        <f t="shared" si="201"/>
        <v>134</v>
      </c>
      <c r="S2402">
        <f t="shared" si="202"/>
        <v>0</v>
      </c>
      <c r="T2402">
        <f t="shared" si="203"/>
        <v>0</v>
      </c>
      <c r="U2402">
        <v>0</v>
      </c>
    </row>
    <row r="2403" spans="14:21">
      <c r="N2403" s="8" t="s">
        <v>2453</v>
      </c>
      <c r="O2403" s="2" t="s">
        <v>3</v>
      </c>
      <c r="P2403" s="2" t="str">
        <f t="shared" si="199"/>
        <v>2475449</v>
      </c>
      <c r="Q2403" s="2" t="str">
        <f t="shared" si="200"/>
        <v>2475940</v>
      </c>
      <c r="R2403" s="9">
        <f t="shared" si="201"/>
        <v>86</v>
      </c>
      <c r="S2403">
        <f t="shared" si="202"/>
        <v>0</v>
      </c>
      <c r="T2403">
        <f t="shared" si="203"/>
        <v>0</v>
      </c>
      <c r="U2403">
        <v>0</v>
      </c>
    </row>
    <row r="2404" spans="14:21">
      <c r="N2404" s="8" t="s">
        <v>2454</v>
      </c>
      <c r="O2404" s="2" t="s">
        <v>7</v>
      </c>
      <c r="P2404" s="2" t="str">
        <f t="shared" si="199"/>
        <v>2476025</v>
      </c>
      <c r="Q2404" s="2" t="str">
        <f t="shared" si="200"/>
        <v>2477155</v>
      </c>
      <c r="R2404" s="9">
        <f t="shared" si="201"/>
        <v>310</v>
      </c>
      <c r="S2404">
        <f t="shared" si="202"/>
        <v>0</v>
      </c>
      <c r="T2404">
        <f t="shared" si="203"/>
        <v>0</v>
      </c>
      <c r="U2404">
        <v>0</v>
      </c>
    </row>
    <row r="2405" spans="14:21">
      <c r="N2405" s="8" t="s">
        <v>2455</v>
      </c>
      <c r="O2405" s="2" t="s">
        <v>7</v>
      </c>
      <c r="P2405" s="2" t="str">
        <f t="shared" si="199"/>
        <v>2477464</v>
      </c>
      <c r="Q2405" s="2" t="str">
        <f t="shared" si="200"/>
        <v>2477748</v>
      </c>
      <c r="R2405" s="9">
        <f t="shared" si="201"/>
        <v>60</v>
      </c>
      <c r="S2405">
        <f t="shared" si="202"/>
        <v>0</v>
      </c>
      <c r="T2405">
        <f t="shared" si="203"/>
        <v>0</v>
      </c>
      <c r="U2405">
        <v>0</v>
      </c>
    </row>
    <row r="2406" spans="14:21">
      <c r="N2406" s="8" t="s">
        <v>2456</v>
      </c>
      <c r="O2406" s="2" t="s">
        <v>7</v>
      </c>
      <c r="P2406" s="2" t="str">
        <f t="shared" si="199"/>
        <v>2477807</v>
      </c>
      <c r="Q2406" s="2" t="str">
        <f t="shared" si="200"/>
        <v>2478547</v>
      </c>
      <c r="R2406" s="9">
        <f t="shared" si="201"/>
        <v>193</v>
      </c>
      <c r="S2406">
        <f t="shared" si="202"/>
        <v>0</v>
      </c>
      <c r="T2406">
        <f t="shared" si="203"/>
        <v>0</v>
      </c>
      <c r="U2406">
        <v>0</v>
      </c>
    </row>
    <row r="2407" spans="14:21">
      <c r="N2407" s="8" t="s">
        <v>2457</v>
      </c>
      <c r="O2407" s="2" t="s">
        <v>3</v>
      </c>
      <c r="P2407" s="2" t="str">
        <f t="shared" si="199"/>
        <v>2478739</v>
      </c>
      <c r="Q2407" s="2" t="str">
        <f t="shared" si="200"/>
        <v>2478993</v>
      </c>
      <c r="R2407" s="9">
        <f t="shared" si="201"/>
        <v>59</v>
      </c>
      <c r="S2407">
        <f t="shared" si="202"/>
        <v>0</v>
      </c>
      <c r="T2407">
        <f t="shared" si="203"/>
        <v>0</v>
      </c>
      <c r="U2407">
        <v>0</v>
      </c>
    </row>
    <row r="2408" spans="14:21">
      <c r="N2408" s="8" t="s">
        <v>2458</v>
      </c>
      <c r="O2408" s="2" t="s">
        <v>7</v>
      </c>
      <c r="P2408" s="2" t="str">
        <f t="shared" si="199"/>
        <v>2479051</v>
      </c>
      <c r="Q2408" s="2" t="str">
        <f t="shared" si="200"/>
        <v>2480190</v>
      </c>
      <c r="R2408" s="9">
        <f t="shared" si="201"/>
        <v>-30</v>
      </c>
      <c r="S2408">
        <f t="shared" si="202"/>
        <v>1</v>
      </c>
      <c r="T2408">
        <f t="shared" si="203"/>
        <v>-30</v>
      </c>
      <c r="U2408">
        <v>-30</v>
      </c>
    </row>
    <row r="2409" spans="14:21">
      <c r="N2409" s="8" t="s">
        <v>2459</v>
      </c>
      <c r="O2409" s="2" t="s">
        <v>7</v>
      </c>
      <c r="P2409" s="2" t="str">
        <f t="shared" si="199"/>
        <v>2480159</v>
      </c>
      <c r="Q2409" s="2" t="str">
        <f t="shared" si="200"/>
        <v>2480938</v>
      </c>
      <c r="R2409" s="9">
        <f t="shared" si="201"/>
        <v>72</v>
      </c>
      <c r="S2409">
        <f t="shared" si="202"/>
        <v>0</v>
      </c>
      <c r="T2409">
        <f t="shared" si="203"/>
        <v>0</v>
      </c>
      <c r="U2409">
        <v>0</v>
      </c>
    </row>
    <row r="2410" spans="14:21">
      <c r="N2410" s="8" t="s">
        <v>2460</v>
      </c>
      <c r="O2410" s="2" t="s">
        <v>3</v>
      </c>
      <c r="P2410" s="2" t="str">
        <f t="shared" si="199"/>
        <v>2481009</v>
      </c>
      <c r="Q2410" s="2" t="str">
        <f t="shared" si="200"/>
        <v>2481395</v>
      </c>
      <c r="R2410" s="9">
        <f t="shared" si="201"/>
        <v>77</v>
      </c>
      <c r="S2410">
        <f t="shared" si="202"/>
        <v>0</v>
      </c>
      <c r="T2410">
        <f t="shared" si="203"/>
        <v>0</v>
      </c>
      <c r="U2410">
        <v>0</v>
      </c>
    </row>
    <row r="2411" spans="14:21">
      <c r="N2411" s="8" t="s">
        <v>2461</v>
      </c>
      <c r="O2411" s="2" t="s">
        <v>3</v>
      </c>
      <c r="P2411" s="2" t="str">
        <f t="shared" si="199"/>
        <v>2481471</v>
      </c>
      <c r="Q2411" s="2" t="str">
        <f t="shared" si="200"/>
        <v>2482805</v>
      </c>
      <c r="R2411" s="9">
        <f t="shared" si="201"/>
        <v>187</v>
      </c>
      <c r="S2411">
        <f t="shared" si="202"/>
        <v>0</v>
      </c>
      <c r="T2411">
        <f t="shared" si="203"/>
        <v>0</v>
      </c>
      <c r="U2411">
        <v>0</v>
      </c>
    </row>
    <row r="2412" spans="14:21">
      <c r="N2412" s="8" t="s">
        <v>2462</v>
      </c>
      <c r="O2412" s="2" t="s">
        <v>7</v>
      </c>
      <c r="P2412" s="2" t="str">
        <f t="shared" si="199"/>
        <v>2482991</v>
      </c>
      <c r="Q2412" s="2" t="str">
        <f t="shared" si="200"/>
        <v>2484025</v>
      </c>
      <c r="R2412" s="9">
        <f t="shared" si="201"/>
        <v>113</v>
      </c>
      <c r="S2412">
        <f t="shared" si="202"/>
        <v>0</v>
      </c>
      <c r="T2412">
        <f t="shared" si="203"/>
        <v>0</v>
      </c>
      <c r="U2412">
        <v>0</v>
      </c>
    </row>
    <row r="2413" spans="14:21">
      <c r="N2413" s="8" t="s">
        <v>2463</v>
      </c>
      <c r="O2413" s="2" t="s">
        <v>7</v>
      </c>
      <c r="P2413" s="2" t="str">
        <f t="shared" si="199"/>
        <v>2484137</v>
      </c>
      <c r="Q2413" s="2" t="str">
        <f t="shared" si="200"/>
        <v>2484421</v>
      </c>
      <c r="R2413" s="9">
        <f t="shared" si="201"/>
        <v>19</v>
      </c>
      <c r="S2413">
        <f t="shared" si="202"/>
        <v>0</v>
      </c>
      <c r="T2413">
        <f t="shared" si="203"/>
        <v>0</v>
      </c>
      <c r="U2413">
        <v>0</v>
      </c>
    </row>
    <row r="2414" spans="14:21">
      <c r="N2414" s="8" t="s">
        <v>2464</v>
      </c>
      <c r="O2414" s="2" t="s">
        <v>3</v>
      </c>
      <c r="P2414" s="2" t="str">
        <f t="shared" si="199"/>
        <v>2484439</v>
      </c>
      <c r="Q2414" s="2" t="str">
        <f t="shared" si="200"/>
        <v>2485251</v>
      </c>
      <c r="R2414" s="9">
        <f t="shared" si="201"/>
        <v>29</v>
      </c>
      <c r="S2414">
        <f t="shared" si="202"/>
        <v>0</v>
      </c>
      <c r="T2414">
        <f t="shared" si="203"/>
        <v>0</v>
      </c>
      <c r="U2414">
        <v>0</v>
      </c>
    </row>
    <row r="2415" spans="14:21">
      <c r="N2415" s="8" t="s">
        <v>2465</v>
      </c>
      <c r="O2415" s="2" t="s">
        <v>3</v>
      </c>
      <c r="P2415" s="2" t="str">
        <f t="shared" si="199"/>
        <v>2485279</v>
      </c>
      <c r="Q2415" s="2" t="str">
        <f t="shared" si="200"/>
        <v>2485527</v>
      </c>
      <c r="R2415" s="9">
        <f t="shared" si="201"/>
        <v>69</v>
      </c>
      <c r="S2415">
        <f t="shared" si="202"/>
        <v>0</v>
      </c>
      <c r="T2415">
        <f t="shared" si="203"/>
        <v>0</v>
      </c>
      <c r="U2415">
        <v>0</v>
      </c>
    </row>
    <row r="2416" spans="14:21">
      <c r="N2416" s="8" t="s">
        <v>2466</v>
      </c>
      <c r="O2416" s="2" t="s">
        <v>3</v>
      </c>
      <c r="P2416" s="2" t="str">
        <f t="shared" si="199"/>
        <v>2485595</v>
      </c>
      <c r="Q2416" s="2" t="str">
        <f t="shared" si="200"/>
        <v>2486650</v>
      </c>
      <c r="R2416" s="9">
        <f t="shared" si="201"/>
        <v>207</v>
      </c>
      <c r="S2416">
        <f t="shared" si="202"/>
        <v>0</v>
      </c>
      <c r="T2416">
        <f t="shared" si="203"/>
        <v>0</v>
      </c>
      <c r="U2416">
        <v>0</v>
      </c>
    </row>
    <row r="2417" spans="14:21">
      <c r="N2417" s="8" t="s">
        <v>2467</v>
      </c>
      <c r="O2417" s="2" t="s">
        <v>3</v>
      </c>
      <c r="P2417" s="2" t="str">
        <f t="shared" si="199"/>
        <v>2486856</v>
      </c>
      <c r="Q2417" s="2" t="str">
        <f t="shared" si="200"/>
        <v>2488370</v>
      </c>
      <c r="R2417" s="9">
        <f t="shared" si="201"/>
        <v>71</v>
      </c>
      <c r="S2417">
        <f t="shared" si="202"/>
        <v>0</v>
      </c>
      <c r="T2417">
        <f t="shared" si="203"/>
        <v>0</v>
      </c>
      <c r="U2417">
        <v>0</v>
      </c>
    </row>
    <row r="2418" spans="14:21">
      <c r="N2418" s="8" t="s">
        <v>2468</v>
      </c>
      <c r="O2418" s="2" t="s">
        <v>3</v>
      </c>
      <c r="P2418" s="2" t="str">
        <f t="shared" si="199"/>
        <v>2488440</v>
      </c>
      <c r="Q2418" s="2" t="str">
        <f t="shared" si="200"/>
        <v>2489207</v>
      </c>
      <c r="R2418" s="9">
        <f t="shared" si="201"/>
        <v>108</v>
      </c>
      <c r="S2418">
        <f t="shared" si="202"/>
        <v>0</v>
      </c>
      <c r="T2418">
        <f t="shared" si="203"/>
        <v>0</v>
      </c>
      <c r="U2418">
        <v>0</v>
      </c>
    </row>
    <row r="2419" spans="14:21">
      <c r="N2419" s="8" t="s">
        <v>2469</v>
      </c>
      <c r="O2419" s="2" t="s">
        <v>3</v>
      </c>
      <c r="P2419" s="2" t="str">
        <f t="shared" si="199"/>
        <v>2489314</v>
      </c>
      <c r="Q2419" s="2" t="str">
        <f t="shared" si="200"/>
        <v>2490579</v>
      </c>
      <c r="R2419" s="9">
        <f t="shared" si="201"/>
        <v>55</v>
      </c>
      <c r="S2419">
        <f t="shared" si="202"/>
        <v>0</v>
      </c>
      <c r="T2419">
        <f t="shared" si="203"/>
        <v>0</v>
      </c>
      <c r="U2419">
        <v>0</v>
      </c>
    </row>
    <row r="2420" spans="14:21">
      <c r="N2420" s="8" t="s">
        <v>2470</v>
      </c>
      <c r="O2420" s="2" t="s">
        <v>3</v>
      </c>
      <c r="P2420" s="2" t="str">
        <f t="shared" si="199"/>
        <v>2490633</v>
      </c>
      <c r="Q2420" s="2" t="str">
        <f t="shared" si="200"/>
        <v>2491517</v>
      </c>
      <c r="R2420" s="9">
        <f t="shared" si="201"/>
        <v>114</v>
      </c>
      <c r="S2420">
        <f t="shared" si="202"/>
        <v>0</v>
      </c>
      <c r="T2420">
        <f t="shared" si="203"/>
        <v>0</v>
      </c>
      <c r="U2420">
        <v>0</v>
      </c>
    </row>
    <row r="2421" spans="14:21">
      <c r="N2421" s="8" t="s">
        <v>2471</v>
      </c>
      <c r="O2421" s="2" t="s">
        <v>7</v>
      </c>
      <c r="P2421" s="2" t="str">
        <f t="shared" si="199"/>
        <v>2491630</v>
      </c>
      <c r="Q2421" s="2" t="str">
        <f t="shared" si="200"/>
        <v>2492154</v>
      </c>
      <c r="R2421" s="9">
        <f t="shared" si="201"/>
        <v>62</v>
      </c>
      <c r="S2421">
        <f t="shared" si="202"/>
        <v>0</v>
      </c>
      <c r="T2421">
        <f t="shared" si="203"/>
        <v>0</v>
      </c>
      <c r="U2421">
        <v>0</v>
      </c>
    </row>
    <row r="2422" spans="14:21">
      <c r="N2422" s="8" t="s">
        <v>2472</v>
      </c>
      <c r="O2422" s="2" t="s">
        <v>7</v>
      </c>
      <c r="P2422" s="2" t="str">
        <f t="shared" si="199"/>
        <v>2492215</v>
      </c>
      <c r="Q2422" s="2" t="str">
        <f t="shared" si="200"/>
        <v>2492949</v>
      </c>
      <c r="R2422" s="9">
        <f t="shared" si="201"/>
        <v>32</v>
      </c>
      <c r="S2422">
        <f t="shared" si="202"/>
        <v>0</v>
      </c>
      <c r="T2422">
        <f t="shared" si="203"/>
        <v>0</v>
      </c>
      <c r="U2422">
        <v>0</v>
      </c>
    </row>
    <row r="2423" spans="14:21">
      <c r="N2423" s="8" t="s">
        <v>2473</v>
      </c>
      <c r="O2423" s="2" t="s">
        <v>3</v>
      </c>
      <c r="P2423" s="2" t="str">
        <f t="shared" si="199"/>
        <v>2492980</v>
      </c>
      <c r="Q2423" s="2" t="str">
        <f t="shared" si="200"/>
        <v>2493897</v>
      </c>
      <c r="R2423" s="9">
        <f t="shared" si="201"/>
        <v>82</v>
      </c>
      <c r="S2423">
        <f t="shared" si="202"/>
        <v>0</v>
      </c>
      <c r="T2423">
        <f t="shared" si="203"/>
        <v>0</v>
      </c>
      <c r="U2423">
        <v>0</v>
      </c>
    </row>
    <row r="2424" spans="14:21">
      <c r="N2424" s="8" t="s">
        <v>2474</v>
      </c>
      <c r="O2424" s="2" t="s">
        <v>3</v>
      </c>
      <c r="P2424" s="2" t="str">
        <f t="shared" si="199"/>
        <v>2493978</v>
      </c>
      <c r="Q2424" s="2" t="str">
        <f t="shared" si="200"/>
        <v>2494844</v>
      </c>
      <c r="R2424" s="9">
        <f t="shared" si="201"/>
        <v>25</v>
      </c>
      <c r="S2424">
        <f t="shared" si="202"/>
        <v>0</v>
      </c>
      <c r="T2424">
        <f t="shared" si="203"/>
        <v>0</v>
      </c>
      <c r="U2424">
        <v>0</v>
      </c>
    </row>
    <row r="2425" spans="14:21">
      <c r="N2425" s="8" t="s">
        <v>2475</v>
      </c>
      <c r="O2425" s="2" t="s">
        <v>3</v>
      </c>
      <c r="P2425" s="2" t="str">
        <f t="shared" si="199"/>
        <v>2494868</v>
      </c>
      <c r="Q2425" s="2" t="str">
        <f t="shared" si="200"/>
        <v>2496775</v>
      </c>
      <c r="R2425" s="9">
        <f t="shared" si="201"/>
        <v>50</v>
      </c>
      <c r="S2425">
        <f t="shared" si="202"/>
        <v>0</v>
      </c>
      <c r="T2425">
        <f t="shared" si="203"/>
        <v>0</v>
      </c>
      <c r="U2425">
        <v>0</v>
      </c>
    </row>
    <row r="2426" spans="14:21">
      <c r="N2426" s="8" t="s">
        <v>2476</v>
      </c>
      <c r="O2426" s="2" t="s">
        <v>3</v>
      </c>
      <c r="P2426" s="2" t="str">
        <f t="shared" si="199"/>
        <v>2496824</v>
      </c>
      <c r="Q2426" s="2" t="str">
        <f t="shared" si="200"/>
        <v>2497627</v>
      </c>
      <c r="R2426" s="9">
        <f t="shared" si="201"/>
        <v>73</v>
      </c>
      <c r="S2426">
        <f t="shared" si="202"/>
        <v>0</v>
      </c>
      <c r="T2426">
        <f t="shared" si="203"/>
        <v>0</v>
      </c>
      <c r="U2426">
        <v>0</v>
      </c>
    </row>
    <row r="2427" spans="14:21">
      <c r="N2427" s="8" t="s">
        <v>2477</v>
      </c>
      <c r="O2427" s="2" t="s">
        <v>3</v>
      </c>
      <c r="P2427" s="2" t="str">
        <f t="shared" si="199"/>
        <v>2497699</v>
      </c>
      <c r="Q2427" s="2" t="str">
        <f t="shared" si="200"/>
        <v>2498661</v>
      </c>
      <c r="R2427" s="9">
        <f t="shared" si="201"/>
        <v>120</v>
      </c>
      <c r="S2427">
        <f t="shared" si="202"/>
        <v>0</v>
      </c>
      <c r="T2427">
        <f t="shared" si="203"/>
        <v>0</v>
      </c>
      <c r="U2427">
        <v>0</v>
      </c>
    </row>
    <row r="2428" spans="14:21">
      <c r="N2428" s="8" t="s">
        <v>2478</v>
      </c>
      <c r="O2428" s="2" t="s">
        <v>3</v>
      </c>
      <c r="P2428" s="2" t="str">
        <f t="shared" si="199"/>
        <v>2498780</v>
      </c>
      <c r="Q2428" s="2" t="str">
        <f t="shared" si="200"/>
        <v>2498893</v>
      </c>
      <c r="R2428" s="9">
        <f t="shared" si="201"/>
        <v>80</v>
      </c>
      <c r="S2428">
        <f t="shared" si="202"/>
        <v>0</v>
      </c>
      <c r="T2428">
        <f t="shared" si="203"/>
        <v>0</v>
      </c>
      <c r="U2428">
        <v>0</v>
      </c>
    </row>
    <row r="2429" spans="14:21">
      <c r="N2429" s="8" t="s">
        <v>2479</v>
      </c>
      <c r="O2429" s="2" t="s">
        <v>7</v>
      </c>
      <c r="P2429" s="2" t="str">
        <f t="shared" si="199"/>
        <v>2498972</v>
      </c>
      <c r="Q2429" s="2" t="str">
        <f t="shared" si="200"/>
        <v>2499814</v>
      </c>
      <c r="R2429" s="9">
        <f t="shared" si="201"/>
        <v>-15</v>
      </c>
      <c r="S2429">
        <f t="shared" si="202"/>
        <v>0</v>
      </c>
      <c r="T2429">
        <f t="shared" si="203"/>
        <v>0</v>
      </c>
      <c r="U2429">
        <v>0</v>
      </c>
    </row>
    <row r="2430" spans="14:21">
      <c r="N2430" s="8" t="s">
        <v>2480</v>
      </c>
      <c r="O2430" s="2" t="s">
        <v>3</v>
      </c>
      <c r="P2430" s="2" t="str">
        <f t="shared" si="199"/>
        <v>2499798</v>
      </c>
      <c r="Q2430" s="2" t="str">
        <f t="shared" si="200"/>
        <v>2500244</v>
      </c>
      <c r="R2430" s="9">
        <f t="shared" si="201"/>
        <v>35</v>
      </c>
      <c r="S2430">
        <f t="shared" si="202"/>
        <v>0</v>
      </c>
      <c r="T2430">
        <f t="shared" si="203"/>
        <v>0</v>
      </c>
      <c r="U2430">
        <v>0</v>
      </c>
    </row>
    <row r="2431" spans="14:21">
      <c r="N2431" s="8" t="s">
        <v>2481</v>
      </c>
      <c r="O2431" s="2" t="s">
        <v>3</v>
      </c>
      <c r="P2431" s="2" t="str">
        <f t="shared" si="199"/>
        <v>2500278</v>
      </c>
      <c r="Q2431" s="2" t="str">
        <f t="shared" si="200"/>
        <v>2500928</v>
      </c>
      <c r="R2431" s="9">
        <f t="shared" si="201"/>
        <v>40</v>
      </c>
      <c r="S2431">
        <f t="shared" si="202"/>
        <v>0</v>
      </c>
      <c r="T2431">
        <f t="shared" si="203"/>
        <v>0</v>
      </c>
      <c r="U2431">
        <v>0</v>
      </c>
    </row>
    <row r="2432" spans="14:21">
      <c r="N2432" s="8" t="s">
        <v>2482</v>
      </c>
      <c r="O2432" s="2" t="s">
        <v>3</v>
      </c>
      <c r="P2432" s="2" t="str">
        <f t="shared" si="199"/>
        <v>2500967</v>
      </c>
      <c r="Q2432" s="2" t="str">
        <f t="shared" si="200"/>
        <v>2502112</v>
      </c>
      <c r="R2432" s="9">
        <f t="shared" si="201"/>
        <v>35</v>
      </c>
      <c r="S2432">
        <f t="shared" si="202"/>
        <v>0</v>
      </c>
      <c r="T2432">
        <f t="shared" si="203"/>
        <v>0</v>
      </c>
      <c r="U2432">
        <v>0</v>
      </c>
    </row>
    <row r="2433" spans="14:21">
      <c r="N2433" s="8" t="s">
        <v>2483</v>
      </c>
      <c r="O2433" s="2" t="s">
        <v>3</v>
      </c>
      <c r="P2433" s="2" t="str">
        <f t="shared" si="199"/>
        <v>2502146</v>
      </c>
      <c r="Q2433" s="2" t="str">
        <f t="shared" si="200"/>
        <v>2505955</v>
      </c>
      <c r="R2433" s="9">
        <f t="shared" si="201"/>
        <v>167</v>
      </c>
      <c r="S2433">
        <f t="shared" si="202"/>
        <v>0</v>
      </c>
      <c r="T2433">
        <f t="shared" si="203"/>
        <v>0</v>
      </c>
      <c r="U2433">
        <v>0</v>
      </c>
    </row>
    <row r="2434" spans="14:21">
      <c r="N2434" s="8" t="s">
        <v>2484</v>
      </c>
      <c r="O2434" s="2" t="s">
        <v>7</v>
      </c>
      <c r="P2434" s="2" t="str">
        <f t="shared" si="199"/>
        <v>2506121</v>
      </c>
      <c r="Q2434" s="2" t="str">
        <f t="shared" si="200"/>
        <v>2506729</v>
      </c>
      <c r="R2434" s="9">
        <f t="shared" si="201"/>
        <v>-2</v>
      </c>
      <c r="S2434">
        <f t="shared" si="202"/>
        <v>1</v>
      </c>
      <c r="T2434">
        <f t="shared" si="203"/>
        <v>-2</v>
      </c>
      <c r="U2434">
        <v>-2</v>
      </c>
    </row>
    <row r="2435" spans="14:21">
      <c r="N2435" s="8" t="s">
        <v>2485</v>
      </c>
      <c r="O2435" s="2" t="s">
        <v>7</v>
      </c>
      <c r="P2435" s="2" t="str">
        <f t="shared" si="199"/>
        <v>2506726</v>
      </c>
      <c r="Q2435" s="2" t="str">
        <f t="shared" si="200"/>
        <v>2507646</v>
      </c>
      <c r="R2435" s="9">
        <f t="shared" si="201"/>
        <v>18</v>
      </c>
      <c r="S2435">
        <f t="shared" si="202"/>
        <v>0</v>
      </c>
      <c r="T2435">
        <f t="shared" si="203"/>
        <v>0</v>
      </c>
      <c r="U2435">
        <v>0</v>
      </c>
    </row>
    <row r="2436" spans="14:21">
      <c r="N2436" s="8" t="s">
        <v>2486</v>
      </c>
      <c r="O2436" s="2" t="s">
        <v>7</v>
      </c>
      <c r="P2436" s="2" t="str">
        <f t="shared" si="199"/>
        <v>2507663</v>
      </c>
      <c r="Q2436" s="2" t="str">
        <f t="shared" si="200"/>
        <v>2508181</v>
      </c>
      <c r="R2436" s="9">
        <f t="shared" si="201"/>
        <v>5</v>
      </c>
      <c r="S2436">
        <f t="shared" si="202"/>
        <v>0</v>
      </c>
      <c r="T2436">
        <f t="shared" si="203"/>
        <v>0</v>
      </c>
      <c r="U2436">
        <v>0</v>
      </c>
    </row>
    <row r="2437" spans="14:21">
      <c r="N2437" s="8" t="s">
        <v>2487</v>
      </c>
      <c r="O2437" s="2" t="s">
        <v>7</v>
      </c>
      <c r="P2437" s="2" t="str">
        <f t="shared" ref="P2437:P2500" si="204">MID(N:N,1,SEARCH("..",N:N)-1)</f>
        <v>2508185</v>
      </c>
      <c r="Q2437" s="2" t="str">
        <f t="shared" ref="Q2437:Q2500" si="205">MID(N:N,LEN(P2437)+3,LEN(N2437)-LEN(P2437)-2)</f>
        <v>2508805</v>
      </c>
      <c r="R2437" s="9">
        <f t="shared" ref="R2437:R2500" si="206">P2438-Q2437+1</f>
        <v>45</v>
      </c>
      <c r="S2437">
        <f t="shared" ref="S2437:S2500" si="207">IF(O2437=O2438,IF(R2437&lt;0,1,0),0)</f>
        <v>0</v>
      </c>
      <c r="T2437">
        <f t="shared" ref="T2437:T2500" si="208">IF(R2437&lt;0,IF(S2437=1,R2437,0),0)</f>
        <v>0</v>
      </c>
      <c r="U2437">
        <v>0</v>
      </c>
    </row>
    <row r="2438" spans="14:21">
      <c r="N2438" s="8" t="s">
        <v>2488</v>
      </c>
      <c r="O2438" s="2" t="s">
        <v>3</v>
      </c>
      <c r="P2438" s="2" t="str">
        <f t="shared" si="204"/>
        <v>2508849</v>
      </c>
      <c r="Q2438" s="2" t="str">
        <f t="shared" si="205"/>
        <v>2509445</v>
      </c>
      <c r="R2438" s="9">
        <f t="shared" si="206"/>
        <v>60</v>
      </c>
      <c r="S2438">
        <f t="shared" si="207"/>
        <v>0</v>
      </c>
      <c r="T2438">
        <f t="shared" si="208"/>
        <v>0</v>
      </c>
      <c r="U2438">
        <v>0</v>
      </c>
    </row>
    <row r="2439" spans="14:21">
      <c r="N2439" s="8" t="s">
        <v>2489</v>
      </c>
      <c r="O2439" s="2" t="s">
        <v>3</v>
      </c>
      <c r="P2439" s="2" t="str">
        <f t="shared" si="204"/>
        <v>2509504</v>
      </c>
      <c r="Q2439" s="2" t="str">
        <f t="shared" si="205"/>
        <v>2512368</v>
      </c>
      <c r="R2439" s="9">
        <f t="shared" si="206"/>
        <v>73</v>
      </c>
      <c r="S2439">
        <f t="shared" si="207"/>
        <v>0</v>
      </c>
      <c r="T2439">
        <f t="shared" si="208"/>
        <v>0</v>
      </c>
      <c r="U2439">
        <v>0</v>
      </c>
    </row>
    <row r="2440" spans="14:21">
      <c r="N2440" s="8" t="s">
        <v>2490</v>
      </c>
      <c r="O2440" s="2" t="s">
        <v>3</v>
      </c>
      <c r="P2440" s="2" t="str">
        <f t="shared" si="204"/>
        <v>2512440</v>
      </c>
      <c r="Q2440" s="2" t="str">
        <f t="shared" si="205"/>
        <v>2513873</v>
      </c>
      <c r="R2440" s="9">
        <f t="shared" si="206"/>
        <v>404</v>
      </c>
      <c r="S2440">
        <f t="shared" si="207"/>
        <v>0</v>
      </c>
      <c r="T2440">
        <f t="shared" si="208"/>
        <v>0</v>
      </c>
      <c r="U2440">
        <v>0</v>
      </c>
    </row>
    <row r="2441" spans="14:21">
      <c r="N2441" s="8" t="s">
        <v>2491</v>
      </c>
      <c r="O2441" s="2" t="s">
        <v>7</v>
      </c>
      <c r="P2441" s="2" t="str">
        <f t="shared" si="204"/>
        <v>2514276</v>
      </c>
      <c r="Q2441" s="2" t="str">
        <f t="shared" si="205"/>
        <v>2515271</v>
      </c>
      <c r="R2441" s="9">
        <f t="shared" si="206"/>
        <v>274</v>
      </c>
      <c r="S2441">
        <f t="shared" si="207"/>
        <v>0</v>
      </c>
      <c r="T2441">
        <f t="shared" si="208"/>
        <v>0</v>
      </c>
      <c r="U2441">
        <v>0</v>
      </c>
    </row>
    <row r="2442" spans="14:21">
      <c r="N2442" s="8" t="s">
        <v>2492</v>
      </c>
      <c r="O2442" s="2" t="s">
        <v>3</v>
      </c>
      <c r="P2442" s="2" t="str">
        <f t="shared" si="204"/>
        <v>2515544</v>
      </c>
      <c r="Q2442" s="2" t="str">
        <f t="shared" si="205"/>
        <v>2517694</v>
      </c>
      <c r="R2442" s="9">
        <f t="shared" si="206"/>
        <v>163</v>
      </c>
      <c r="S2442">
        <f t="shared" si="207"/>
        <v>0</v>
      </c>
      <c r="T2442">
        <f t="shared" si="208"/>
        <v>0</v>
      </c>
      <c r="U2442">
        <v>0</v>
      </c>
    </row>
    <row r="2443" spans="14:21">
      <c r="N2443" s="8" t="s">
        <v>2493</v>
      </c>
      <c r="O2443" s="2" t="s">
        <v>3</v>
      </c>
      <c r="P2443" s="2" t="str">
        <f t="shared" si="204"/>
        <v>2517856</v>
      </c>
      <c r="Q2443" s="2" t="str">
        <f t="shared" si="205"/>
        <v>2518650</v>
      </c>
      <c r="R2443" s="9">
        <f t="shared" si="206"/>
        <v>49</v>
      </c>
      <c r="S2443">
        <f t="shared" si="207"/>
        <v>0</v>
      </c>
      <c r="T2443">
        <f t="shared" si="208"/>
        <v>0</v>
      </c>
      <c r="U2443">
        <v>0</v>
      </c>
    </row>
    <row r="2444" spans="14:21">
      <c r="N2444" s="8" t="s">
        <v>2494</v>
      </c>
      <c r="O2444" s="2" t="s">
        <v>3</v>
      </c>
      <c r="P2444" s="2" t="str">
        <f t="shared" si="204"/>
        <v>2518698</v>
      </c>
      <c r="Q2444" s="2" t="str">
        <f t="shared" si="205"/>
        <v>2519609</v>
      </c>
      <c r="R2444" s="9">
        <f t="shared" si="206"/>
        <v>1</v>
      </c>
      <c r="S2444">
        <f t="shared" si="207"/>
        <v>0</v>
      </c>
      <c r="T2444">
        <f t="shared" si="208"/>
        <v>0</v>
      </c>
      <c r="U2444">
        <v>0</v>
      </c>
    </row>
    <row r="2445" spans="14:21">
      <c r="N2445" s="8" t="s">
        <v>2495</v>
      </c>
      <c r="O2445" s="2" t="s">
        <v>3</v>
      </c>
      <c r="P2445" s="2" t="str">
        <f t="shared" si="204"/>
        <v>2519609</v>
      </c>
      <c r="Q2445" s="2" t="str">
        <f t="shared" si="205"/>
        <v>2520541</v>
      </c>
      <c r="R2445" s="9">
        <f t="shared" si="206"/>
        <v>87</v>
      </c>
      <c r="S2445">
        <f t="shared" si="207"/>
        <v>0</v>
      </c>
      <c r="T2445">
        <f t="shared" si="208"/>
        <v>0</v>
      </c>
      <c r="U2445">
        <v>0</v>
      </c>
    </row>
    <row r="2446" spans="14:21">
      <c r="N2446" s="8" t="s">
        <v>2496</v>
      </c>
      <c r="O2446" s="2" t="s">
        <v>3</v>
      </c>
      <c r="P2446" s="2" t="str">
        <f t="shared" si="204"/>
        <v>2520627</v>
      </c>
      <c r="Q2446" s="2" t="str">
        <f t="shared" si="205"/>
        <v>2521640</v>
      </c>
      <c r="R2446" s="9">
        <f t="shared" si="206"/>
        <v>281</v>
      </c>
      <c r="S2446">
        <f t="shared" si="207"/>
        <v>0</v>
      </c>
      <c r="T2446">
        <f t="shared" si="208"/>
        <v>0</v>
      </c>
      <c r="U2446">
        <v>0</v>
      </c>
    </row>
    <row r="2447" spans="14:21">
      <c r="N2447" s="8" t="s">
        <v>2497</v>
      </c>
      <c r="O2447" s="2" t="s">
        <v>3</v>
      </c>
      <c r="P2447" s="2" t="str">
        <f t="shared" si="204"/>
        <v>2521920</v>
      </c>
      <c r="Q2447" s="2" t="str">
        <f t="shared" si="205"/>
        <v>2522933</v>
      </c>
      <c r="R2447" s="9">
        <f t="shared" si="206"/>
        <v>154</v>
      </c>
      <c r="S2447">
        <f t="shared" si="207"/>
        <v>0</v>
      </c>
      <c r="T2447">
        <f t="shared" si="208"/>
        <v>0</v>
      </c>
      <c r="U2447">
        <v>0</v>
      </c>
    </row>
    <row r="2448" spans="14:21">
      <c r="N2448" s="8" t="s">
        <v>2498</v>
      </c>
      <c r="O2448" s="2" t="s">
        <v>3</v>
      </c>
      <c r="P2448" s="2" t="str">
        <f t="shared" si="204"/>
        <v>2523086</v>
      </c>
      <c r="Q2448" s="2" t="str">
        <f t="shared" si="205"/>
        <v>2523919</v>
      </c>
      <c r="R2448" s="9">
        <f t="shared" si="206"/>
        <v>176</v>
      </c>
      <c r="S2448">
        <f t="shared" si="207"/>
        <v>0</v>
      </c>
      <c r="T2448">
        <f t="shared" si="208"/>
        <v>0</v>
      </c>
      <c r="U2448">
        <v>0</v>
      </c>
    </row>
    <row r="2449" spans="14:21">
      <c r="N2449" s="8" t="s">
        <v>2499</v>
      </c>
      <c r="O2449" s="2" t="s">
        <v>7</v>
      </c>
      <c r="P2449" s="2" t="str">
        <f t="shared" si="204"/>
        <v>2524094</v>
      </c>
      <c r="Q2449" s="2" t="str">
        <f t="shared" si="205"/>
        <v>2524315</v>
      </c>
      <c r="R2449" s="9">
        <f t="shared" si="206"/>
        <v>150</v>
      </c>
      <c r="S2449">
        <f t="shared" si="207"/>
        <v>0</v>
      </c>
      <c r="T2449">
        <f t="shared" si="208"/>
        <v>0</v>
      </c>
      <c r="U2449">
        <v>0</v>
      </c>
    </row>
    <row r="2450" spans="14:21">
      <c r="N2450" s="8" t="s">
        <v>2500</v>
      </c>
      <c r="O2450" s="2" t="s">
        <v>7</v>
      </c>
      <c r="P2450" s="2" t="str">
        <f t="shared" si="204"/>
        <v>2524464</v>
      </c>
      <c r="Q2450" s="2" t="str">
        <f t="shared" si="205"/>
        <v>2526071</v>
      </c>
      <c r="R2450" s="9">
        <f t="shared" si="206"/>
        <v>99</v>
      </c>
      <c r="S2450">
        <f t="shared" si="207"/>
        <v>0</v>
      </c>
      <c r="T2450">
        <f t="shared" si="208"/>
        <v>0</v>
      </c>
      <c r="U2450">
        <v>0</v>
      </c>
    </row>
    <row r="2451" spans="14:21">
      <c r="N2451" s="8" t="s">
        <v>2501</v>
      </c>
      <c r="O2451" s="2" t="s">
        <v>7</v>
      </c>
      <c r="P2451" s="2" t="str">
        <f t="shared" si="204"/>
        <v>2526169</v>
      </c>
      <c r="Q2451" s="2" t="str">
        <f t="shared" si="205"/>
        <v>2526804</v>
      </c>
      <c r="R2451" s="9">
        <f t="shared" si="206"/>
        <v>173</v>
      </c>
      <c r="S2451">
        <f t="shared" si="207"/>
        <v>0</v>
      </c>
      <c r="T2451">
        <f t="shared" si="208"/>
        <v>0</v>
      </c>
      <c r="U2451">
        <v>0</v>
      </c>
    </row>
    <row r="2452" spans="14:21">
      <c r="N2452" s="8" t="s">
        <v>2502</v>
      </c>
      <c r="O2452" s="2" t="s">
        <v>3</v>
      </c>
      <c r="P2452" s="2" t="str">
        <f t="shared" si="204"/>
        <v>2526976</v>
      </c>
      <c r="Q2452" s="2" t="str">
        <f t="shared" si="205"/>
        <v>2529291</v>
      </c>
      <c r="R2452" s="9">
        <f t="shared" si="206"/>
        <v>79</v>
      </c>
      <c r="S2452">
        <f t="shared" si="207"/>
        <v>0</v>
      </c>
      <c r="T2452">
        <f t="shared" si="208"/>
        <v>0</v>
      </c>
      <c r="U2452">
        <v>0</v>
      </c>
    </row>
    <row r="2453" spans="14:21">
      <c r="N2453" s="8" t="s">
        <v>2503</v>
      </c>
      <c r="O2453" s="2" t="s">
        <v>3</v>
      </c>
      <c r="P2453" s="2" t="str">
        <f t="shared" si="204"/>
        <v>2529369</v>
      </c>
      <c r="Q2453" s="2" t="str">
        <f t="shared" si="205"/>
        <v>2530163</v>
      </c>
      <c r="R2453" s="9">
        <f t="shared" si="206"/>
        <v>-2</v>
      </c>
      <c r="S2453">
        <f t="shared" si="207"/>
        <v>1</v>
      </c>
      <c r="T2453">
        <f t="shared" si="208"/>
        <v>-2</v>
      </c>
      <c r="U2453">
        <v>-2</v>
      </c>
    </row>
    <row r="2454" spans="14:21">
      <c r="N2454" s="8" t="s">
        <v>2504</v>
      </c>
      <c r="O2454" s="2" t="s">
        <v>3</v>
      </c>
      <c r="P2454" s="2" t="str">
        <f t="shared" si="204"/>
        <v>2530160</v>
      </c>
      <c r="Q2454" s="2" t="str">
        <f t="shared" si="205"/>
        <v>2530876</v>
      </c>
      <c r="R2454" s="9">
        <f t="shared" si="206"/>
        <v>4</v>
      </c>
      <c r="S2454">
        <f t="shared" si="207"/>
        <v>0</v>
      </c>
      <c r="T2454">
        <f t="shared" si="208"/>
        <v>0</v>
      </c>
      <c r="U2454">
        <v>0</v>
      </c>
    </row>
    <row r="2455" spans="14:21">
      <c r="N2455" s="8" t="s">
        <v>2505</v>
      </c>
      <c r="O2455" s="2" t="s">
        <v>3</v>
      </c>
      <c r="P2455" s="2" t="str">
        <f t="shared" si="204"/>
        <v>2530879</v>
      </c>
      <c r="Q2455" s="2" t="str">
        <f t="shared" si="205"/>
        <v>2531958</v>
      </c>
      <c r="R2455" s="9">
        <f t="shared" si="206"/>
        <v>143</v>
      </c>
      <c r="S2455">
        <f t="shared" si="207"/>
        <v>0</v>
      </c>
      <c r="T2455">
        <f t="shared" si="208"/>
        <v>0</v>
      </c>
      <c r="U2455">
        <v>0</v>
      </c>
    </row>
    <row r="2456" spans="14:21">
      <c r="N2456" s="8" t="s">
        <v>2506</v>
      </c>
      <c r="O2456" s="2" t="s">
        <v>3</v>
      </c>
      <c r="P2456" s="2" t="str">
        <f t="shared" si="204"/>
        <v>2532100</v>
      </c>
      <c r="Q2456" s="2" t="str">
        <f t="shared" si="205"/>
        <v>2533374</v>
      </c>
      <c r="R2456" s="9">
        <f t="shared" si="206"/>
        <v>163</v>
      </c>
      <c r="S2456">
        <f t="shared" si="207"/>
        <v>0</v>
      </c>
      <c r="T2456">
        <f t="shared" si="208"/>
        <v>0</v>
      </c>
      <c r="U2456">
        <v>0</v>
      </c>
    </row>
    <row r="2457" spans="14:21">
      <c r="N2457" s="8" t="s">
        <v>2507</v>
      </c>
      <c r="O2457" s="2" t="s">
        <v>7</v>
      </c>
      <c r="P2457" s="2" t="str">
        <f t="shared" si="204"/>
        <v>2533536</v>
      </c>
      <c r="Q2457" s="2" t="str">
        <f t="shared" si="205"/>
        <v>2534168</v>
      </c>
      <c r="R2457" s="9">
        <f t="shared" si="206"/>
        <v>8</v>
      </c>
      <c r="S2457">
        <f t="shared" si="207"/>
        <v>0</v>
      </c>
      <c r="T2457">
        <f t="shared" si="208"/>
        <v>0</v>
      </c>
      <c r="U2457">
        <v>0</v>
      </c>
    </row>
    <row r="2458" spans="14:21">
      <c r="N2458" s="8" t="s">
        <v>2508</v>
      </c>
      <c r="O2458" s="2" t="s">
        <v>7</v>
      </c>
      <c r="P2458" s="2" t="str">
        <f t="shared" si="204"/>
        <v>2534175</v>
      </c>
      <c r="Q2458" s="2" t="str">
        <f t="shared" si="205"/>
        <v>2535125</v>
      </c>
      <c r="R2458" s="9">
        <f t="shared" si="206"/>
        <v>116</v>
      </c>
      <c r="S2458">
        <f t="shared" si="207"/>
        <v>0</v>
      </c>
      <c r="T2458">
        <f t="shared" si="208"/>
        <v>0</v>
      </c>
      <c r="U2458">
        <v>0</v>
      </c>
    </row>
    <row r="2459" spans="14:21">
      <c r="N2459" s="8" t="s">
        <v>2509</v>
      </c>
      <c r="O2459" s="2" t="s">
        <v>7</v>
      </c>
      <c r="P2459" s="2" t="str">
        <f t="shared" si="204"/>
        <v>2535240</v>
      </c>
      <c r="Q2459" s="2" t="str">
        <f t="shared" si="205"/>
        <v>2536118</v>
      </c>
      <c r="R2459" s="9">
        <f t="shared" si="206"/>
        <v>67</v>
      </c>
      <c r="S2459">
        <f t="shared" si="207"/>
        <v>0</v>
      </c>
      <c r="T2459">
        <f t="shared" si="208"/>
        <v>0</v>
      </c>
      <c r="U2459">
        <v>0</v>
      </c>
    </row>
    <row r="2460" spans="14:21">
      <c r="N2460" s="8" t="s">
        <v>2510</v>
      </c>
      <c r="O2460" s="2" t="s">
        <v>7</v>
      </c>
      <c r="P2460" s="2" t="str">
        <f t="shared" si="204"/>
        <v>2536184</v>
      </c>
      <c r="Q2460" s="2" t="str">
        <f t="shared" si="205"/>
        <v>2538358</v>
      </c>
      <c r="R2460" s="9">
        <f t="shared" si="206"/>
        <v>265</v>
      </c>
      <c r="S2460">
        <f t="shared" si="207"/>
        <v>0</v>
      </c>
      <c r="T2460">
        <f t="shared" si="208"/>
        <v>0</v>
      </c>
      <c r="U2460">
        <v>0</v>
      </c>
    </row>
    <row r="2461" spans="14:21">
      <c r="N2461" s="8" t="s">
        <v>2511</v>
      </c>
      <c r="O2461" s="2" t="s">
        <v>7</v>
      </c>
      <c r="P2461" s="2" t="str">
        <f t="shared" si="204"/>
        <v>2538622</v>
      </c>
      <c r="Q2461" s="2" t="str">
        <f t="shared" si="205"/>
        <v>2539710</v>
      </c>
      <c r="R2461" s="9">
        <f t="shared" si="206"/>
        <v>198</v>
      </c>
      <c r="S2461">
        <f t="shared" si="207"/>
        <v>0</v>
      </c>
      <c r="T2461">
        <f t="shared" si="208"/>
        <v>0</v>
      </c>
      <c r="U2461">
        <v>0</v>
      </c>
    </row>
    <row r="2462" spans="14:21">
      <c r="N2462" s="8" t="s">
        <v>2512</v>
      </c>
      <c r="O2462" s="2" t="s">
        <v>3</v>
      </c>
      <c r="P2462" s="2" t="str">
        <f t="shared" si="204"/>
        <v>2539907</v>
      </c>
      <c r="Q2462" s="2" t="str">
        <f t="shared" si="205"/>
        <v>2541181</v>
      </c>
      <c r="R2462" s="9">
        <f t="shared" si="206"/>
        <v>124</v>
      </c>
      <c r="S2462">
        <f t="shared" si="207"/>
        <v>0</v>
      </c>
      <c r="T2462">
        <f t="shared" si="208"/>
        <v>0</v>
      </c>
      <c r="U2462">
        <v>0</v>
      </c>
    </row>
    <row r="2463" spans="14:21">
      <c r="N2463" s="8" t="s">
        <v>2513</v>
      </c>
      <c r="O2463" s="2" t="s">
        <v>3</v>
      </c>
      <c r="P2463" s="2" t="str">
        <f t="shared" si="204"/>
        <v>2541304</v>
      </c>
      <c r="Q2463" s="2" t="str">
        <f t="shared" si="205"/>
        <v>2542737</v>
      </c>
      <c r="R2463" s="9">
        <f t="shared" si="206"/>
        <v>90</v>
      </c>
      <c r="S2463">
        <f t="shared" si="207"/>
        <v>0</v>
      </c>
      <c r="T2463">
        <f t="shared" si="208"/>
        <v>0</v>
      </c>
      <c r="U2463">
        <v>0</v>
      </c>
    </row>
    <row r="2464" spans="14:21">
      <c r="N2464" s="8" t="s">
        <v>2514</v>
      </c>
      <c r="O2464" s="2" t="s">
        <v>3</v>
      </c>
      <c r="P2464" s="2" t="str">
        <f t="shared" si="204"/>
        <v>2542826</v>
      </c>
      <c r="Q2464" s="2" t="str">
        <f t="shared" si="205"/>
        <v>2544106</v>
      </c>
      <c r="R2464" s="9">
        <f t="shared" si="206"/>
        <v>13</v>
      </c>
      <c r="S2464">
        <f t="shared" si="207"/>
        <v>0</v>
      </c>
      <c r="T2464">
        <f t="shared" si="208"/>
        <v>0</v>
      </c>
      <c r="U2464">
        <v>0</v>
      </c>
    </row>
    <row r="2465" spans="14:21">
      <c r="N2465" s="8" t="s">
        <v>2515</v>
      </c>
      <c r="O2465" s="2" t="s">
        <v>3</v>
      </c>
      <c r="P2465" s="2" t="str">
        <f t="shared" si="204"/>
        <v>2544118</v>
      </c>
      <c r="Q2465" s="2" t="str">
        <f t="shared" si="205"/>
        <v>2545371</v>
      </c>
      <c r="R2465" s="9">
        <f t="shared" si="206"/>
        <v>98</v>
      </c>
      <c r="S2465">
        <f t="shared" si="207"/>
        <v>0</v>
      </c>
      <c r="T2465">
        <f t="shared" si="208"/>
        <v>0</v>
      </c>
      <c r="U2465">
        <v>0</v>
      </c>
    </row>
    <row r="2466" spans="14:21">
      <c r="N2466" s="8" t="s">
        <v>2516</v>
      </c>
      <c r="O2466" s="2" t="s">
        <v>3</v>
      </c>
      <c r="P2466" s="2" t="str">
        <f t="shared" si="204"/>
        <v>2545468</v>
      </c>
      <c r="Q2466" s="2" t="str">
        <f t="shared" si="205"/>
        <v>2546166</v>
      </c>
      <c r="R2466" s="9">
        <f t="shared" si="206"/>
        <v>170</v>
      </c>
      <c r="S2466">
        <f t="shared" si="207"/>
        <v>0</v>
      </c>
      <c r="T2466">
        <f t="shared" si="208"/>
        <v>0</v>
      </c>
      <c r="U2466">
        <v>0</v>
      </c>
    </row>
    <row r="2467" spans="14:21">
      <c r="N2467" s="8" t="s">
        <v>2517</v>
      </c>
      <c r="O2467" s="2" t="s">
        <v>3</v>
      </c>
      <c r="P2467" s="2" t="str">
        <f t="shared" si="204"/>
        <v>2546335</v>
      </c>
      <c r="Q2467" s="2" t="str">
        <f t="shared" si="205"/>
        <v>2546586</v>
      </c>
      <c r="R2467" s="9">
        <f t="shared" si="206"/>
        <v>265</v>
      </c>
      <c r="S2467">
        <f t="shared" si="207"/>
        <v>0</v>
      </c>
      <c r="T2467">
        <f t="shared" si="208"/>
        <v>0</v>
      </c>
      <c r="U2467">
        <v>0</v>
      </c>
    </row>
    <row r="2468" spans="14:21">
      <c r="N2468" s="8" t="s">
        <v>2518</v>
      </c>
      <c r="O2468" s="2" t="s">
        <v>7</v>
      </c>
      <c r="P2468" s="2" t="str">
        <f t="shared" si="204"/>
        <v>2546850</v>
      </c>
      <c r="Q2468" s="2" t="str">
        <f t="shared" si="205"/>
        <v>2547557</v>
      </c>
      <c r="R2468" s="9">
        <f t="shared" si="206"/>
        <v>21</v>
      </c>
      <c r="S2468">
        <f t="shared" si="207"/>
        <v>0</v>
      </c>
      <c r="T2468">
        <f t="shared" si="208"/>
        <v>0</v>
      </c>
      <c r="U2468">
        <v>0</v>
      </c>
    </row>
    <row r="2469" spans="14:21">
      <c r="N2469" s="8" t="s">
        <v>2519</v>
      </c>
      <c r="O2469" s="2" t="s">
        <v>3</v>
      </c>
      <c r="P2469" s="2" t="str">
        <f t="shared" si="204"/>
        <v>2547577</v>
      </c>
      <c r="Q2469" s="2" t="str">
        <f t="shared" si="205"/>
        <v>2548443</v>
      </c>
      <c r="R2469" s="9">
        <f t="shared" si="206"/>
        <v>180</v>
      </c>
      <c r="S2469">
        <f t="shared" si="207"/>
        <v>0</v>
      </c>
      <c r="T2469">
        <f t="shared" si="208"/>
        <v>0</v>
      </c>
      <c r="U2469">
        <v>0</v>
      </c>
    </row>
    <row r="2470" spans="14:21">
      <c r="N2470" s="8" t="s">
        <v>2520</v>
      </c>
      <c r="O2470" s="2" t="s">
        <v>7</v>
      </c>
      <c r="P2470" s="2" t="str">
        <f t="shared" si="204"/>
        <v>2548622</v>
      </c>
      <c r="Q2470" s="2" t="str">
        <f t="shared" si="205"/>
        <v>2550526</v>
      </c>
      <c r="R2470" s="9">
        <f t="shared" si="206"/>
        <v>179</v>
      </c>
      <c r="S2470">
        <f t="shared" si="207"/>
        <v>0</v>
      </c>
      <c r="T2470">
        <f t="shared" si="208"/>
        <v>0</v>
      </c>
      <c r="U2470">
        <v>0</v>
      </c>
    </row>
    <row r="2471" spans="14:21">
      <c r="N2471" s="8" t="s">
        <v>2521</v>
      </c>
      <c r="O2471" s="2" t="s">
        <v>7</v>
      </c>
      <c r="P2471" s="2" t="str">
        <f t="shared" si="204"/>
        <v>2550704</v>
      </c>
      <c r="Q2471" s="2" t="str">
        <f t="shared" si="205"/>
        <v>2551474</v>
      </c>
      <c r="R2471" s="9">
        <f t="shared" si="206"/>
        <v>224</v>
      </c>
      <c r="S2471">
        <f t="shared" si="207"/>
        <v>0</v>
      </c>
      <c r="T2471">
        <f t="shared" si="208"/>
        <v>0</v>
      </c>
      <c r="U2471">
        <v>0</v>
      </c>
    </row>
    <row r="2472" spans="14:21">
      <c r="N2472" s="8" t="s">
        <v>2522</v>
      </c>
      <c r="O2472" s="2" t="s">
        <v>7</v>
      </c>
      <c r="P2472" s="2" t="str">
        <f t="shared" si="204"/>
        <v>2551697</v>
      </c>
      <c r="Q2472" s="2" t="str">
        <f t="shared" si="205"/>
        <v>2552464</v>
      </c>
      <c r="R2472" s="9">
        <f t="shared" si="206"/>
        <v>148</v>
      </c>
      <c r="S2472">
        <f t="shared" si="207"/>
        <v>0</v>
      </c>
      <c r="T2472">
        <f t="shared" si="208"/>
        <v>0</v>
      </c>
      <c r="U2472">
        <v>0</v>
      </c>
    </row>
    <row r="2473" spans="14:21">
      <c r="N2473" s="8" t="s">
        <v>2523</v>
      </c>
      <c r="O2473" s="2" t="s">
        <v>7</v>
      </c>
      <c r="P2473" s="2" t="str">
        <f t="shared" si="204"/>
        <v>2552611</v>
      </c>
      <c r="Q2473" s="2" t="str">
        <f t="shared" si="205"/>
        <v>2553252</v>
      </c>
      <c r="R2473" s="9">
        <f t="shared" si="206"/>
        <v>16</v>
      </c>
      <c r="S2473">
        <f t="shared" si="207"/>
        <v>0</v>
      </c>
      <c r="T2473">
        <f t="shared" si="208"/>
        <v>0</v>
      </c>
      <c r="U2473">
        <v>0</v>
      </c>
    </row>
    <row r="2474" spans="14:21">
      <c r="N2474" s="8" t="s">
        <v>2524</v>
      </c>
      <c r="O2474" s="2" t="s">
        <v>7</v>
      </c>
      <c r="P2474" s="2" t="str">
        <f t="shared" si="204"/>
        <v>2553267</v>
      </c>
      <c r="Q2474" s="2" t="str">
        <f t="shared" si="205"/>
        <v>2554823</v>
      </c>
      <c r="R2474" s="9">
        <f t="shared" si="206"/>
        <v>181</v>
      </c>
      <c r="S2474">
        <f t="shared" si="207"/>
        <v>0</v>
      </c>
      <c r="T2474">
        <f t="shared" si="208"/>
        <v>0</v>
      </c>
      <c r="U2474">
        <v>0</v>
      </c>
    </row>
    <row r="2475" spans="14:21">
      <c r="N2475" s="8" t="s">
        <v>2525</v>
      </c>
      <c r="O2475" s="2" t="s">
        <v>7</v>
      </c>
      <c r="P2475" s="2" t="str">
        <f t="shared" si="204"/>
        <v>2555003</v>
      </c>
      <c r="Q2475" s="2" t="str">
        <f t="shared" si="205"/>
        <v>2556391</v>
      </c>
      <c r="R2475" s="9">
        <f t="shared" si="206"/>
        <v>57</v>
      </c>
      <c r="S2475">
        <f t="shared" si="207"/>
        <v>0</v>
      </c>
      <c r="T2475">
        <f t="shared" si="208"/>
        <v>0</v>
      </c>
      <c r="U2475">
        <v>0</v>
      </c>
    </row>
    <row r="2476" spans="14:21">
      <c r="N2476" s="8" t="s">
        <v>2526</v>
      </c>
      <c r="O2476" s="2" t="s">
        <v>7</v>
      </c>
      <c r="P2476" s="2" t="str">
        <f t="shared" si="204"/>
        <v>2556447</v>
      </c>
      <c r="Q2476" s="2" t="str">
        <f t="shared" si="205"/>
        <v>2556608</v>
      </c>
      <c r="R2476" s="9">
        <f t="shared" si="206"/>
        <v>85</v>
      </c>
      <c r="S2476">
        <f t="shared" si="207"/>
        <v>0</v>
      </c>
      <c r="T2476">
        <f t="shared" si="208"/>
        <v>0</v>
      </c>
      <c r="U2476">
        <v>0</v>
      </c>
    </row>
    <row r="2477" spans="14:21">
      <c r="N2477" s="8" t="s">
        <v>2527</v>
      </c>
      <c r="O2477" s="2" t="s">
        <v>7</v>
      </c>
      <c r="P2477" s="2" t="str">
        <f t="shared" si="204"/>
        <v>2556692</v>
      </c>
      <c r="Q2477" s="2" t="str">
        <f t="shared" si="205"/>
        <v>2558116</v>
      </c>
      <c r="R2477" s="9">
        <f t="shared" si="206"/>
        <v>141</v>
      </c>
      <c r="S2477">
        <f t="shared" si="207"/>
        <v>0</v>
      </c>
      <c r="T2477">
        <f t="shared" si="208"/>
        <v>0</v>
      </c>
      <c r="U2477">
        <v>0</v>
      </c>
    </row>
    <row r="2478" spans="14:21">
      <c r="N2478" s="8" t="s">
        <v>2528</v>
      </c>
      <c r="O2478" s="2" t="s">
        <v>7</v>
      </c>
      <c r="P2478" s="2" t="str">
        <f t="shared" si="204"/>
        <v>2558256</v>
      </c>
      <c r="Q2478" s="2" t="str">
        <f t="shared" si="205"/>
        <v>2558591</v>
      </c>
      <c r="R2478" s="9">
        <f t="shared" si="206"/>
        <v>-2</v>
      </c>
      <c r="S2478">
        <f t="shared" si="207"/>
        <v>0</v>
      </c>
      <c r="T2478">
        <f t="shared" si="208"/>
        <v>0</v>
      </c>
      <c r="U2478">
        <v>0</v>
      </c>
    </row>
    <row r="2479" spans="14:21">
      <c r="N2479" s="8" t="s">
        <v>2529</v>
      </c>
      <c r="O2479" s="2" t="s">
        <v>3</v>
      </c>
      <c r="P2479" s="2" t="str">
        <f t="shared" si="204"/>
        <v>2558588</v>
      </c>
      <c r="Q2479" s="2" t="str">
        <f t="shared" si="205"/>
        <v>2559484</v>
      </c>
      <c r="R2479" s="9">
        <f t="shared" si="206"/>
        <v>17</v>
      </c>
      <c r="S2479">
        <f t="shared" si="207"/>
        <v>0</v>
      </c>
      <c r="T2479">
        <f t="shared" si="208"/>
        <v>0</v>
      </c>
      <c r="U2479">
        <v>0</v>
      </c>
    </row>
    <row r="2480" spans="14:21">
      <c r="N2480" s="8" t="s">
        <v>2530</v>
      </c>
      <c r="O2480" s="2" t="s">
        <v>3</v>
      </c>
      <c r="P2480" s="2" t="str">
        <f t="shared" si="204"/>
        <v>2559500</v>
      </c>
      <c r="Q2480" s="2" t="str">
        <f t="shared" si="205"/>
        <v>2559874</v>
      </c>
      <c r="R2480" s="9">
        <f t="shared" si="206"/>
        <v>502</v>
      </c>
      <c r="S2480">
        <f t="shared" si="207"/>
        <v>0</v>
      </c>
      <c r="T2480">
        <f t="shared" si="208"/>
        <v>0</v>
      </c>
      <c r="U2480">
        <v>0</v>
      </c>
    </row>
    <row r="2481" spans="14:21">
      <c r="N2481" s="8" t="s">
        <v>2531</v>
      </c>
      <c r="O2481" s="2" t="s">
        <v>7</v>
      </c>
      <c r="P2481" s="2" t="str">
        <f t="shared" si="204"/>
        <v>2560375</v>
      </c>
      <c r="Q2481" s="2" t="str">
        <f t="shared" si="205"/>
        <v>2560941</v>
      </c>
      <c r="R2481" s="9">
        <f t="shared" si="206"/>
        <v>6</v>
      </c>
      <c r="S2481">
        <f t="shared" si="207"/>
        <v>0</v>
      </c>
      <c r="T2481">
        <f t="shared" si="208"/>
        <v>0</v>
      </c>
      <c r="U2481">
        <v>0</v>
      </c>
    </row>
    <row r="2482" spans="14:21">
      <c r="N2482" s="8" t="s">
        <v>2532</v>
      </c>
      <c r="O2482" s="2" t="s">
        <v>3</v>
      </c>
      <c r="P2482" s="2" t="str">
        <f t="shared" si="204"/>
        <v>2560946</v>
      </c>
      <c r="Q2482" s="2" t="str">
        <f t="shared" si="205"/>
        <v>2561848</v>
      </c>
      <c r="R2482" s="9">
        <f t="shared" si="206"/>
        <v>-11</v>
      </c>
      <c r="S2482">
        <f t="shared" si="207"/>
        <v>1</v>
      </c>
      <c r="T2482">
        <f t="shared" si="208"/>
        <v>-11</v>
      </c>
      <c r="U2482">
        <v>-11</v>
      </c>
    </row>
    <row r="2483" spans="14:21">
      <c r="N2483" s="8" t="s">
        <v>2533</v>
      </c>
      <c r="O2483" s="2" t="s">
        <v>3</v>
      </c>
      <c r="P2483" s="2" t="str">
        <f t="shared" si="204"/>
        <v>2561836</v>
      </c>
      <c r="Q2483" s="2" t="str">
        <f t="shared" si="205"/>
        <v>2563068</v>
      </c>
      <c r="R2483" s="9">
        <f t="shared" si="206"/>
        <v>44</v>
      </c>
      <c r="S2483">
        <f t="shared" si="207"/>
        <v>0</v>
      </c>
      <c r="T2483">
        <f t="shared" si="208"/>
        <v>0</v>
      </c>
      <c r="U2483">
        <v>0</v>
      </c>
    </row>
    <row r="2484" spans="14:21">
      <c r="N2484" s="8" t="s">
        <v>2534</v>
      </c>
      <c r="O2484" s="2" t="s">
        <v>3</v>
      </c>
      <c r="P2484" s="2" t="str">
        <f t="shared" si="204"/>
        <v>2563111</v>
      </c>
      <c r="Q2484" s="2" t="str">
        <f t="shared" si="205"/>
        <v>2563704</v>
      </c>
      <c r="R2484" s="9">
        <f t="shared" si="206"/>
        <v>-23</v>
      </c>
      <c r="S2484">
        <f t="shared" si="207"/>
        <v>1</v>
      </c>
      <c r="T2484">
        <f t="shared" si="208"/>
        <v>-23</v>
      </c>
      <c r="U2484">
        <v>-23</v>
      </c>
    </row>
    <row r="2485" spans="14:21">
      <c r="N2485" s="8" t="s">
        <v>2535</v>
      </c>
      <c r="O2485" s="2" t="s">
        <v>3</v>
      </c>
      <c r="P2485" s="2" t="str">
        <f t="shared" si="204"/>
        <v>2563680</v>
      </c>
      <c r="Q2485" s="2" t="str">
        <f t="shared" si="205"/>
        <v>2565164</v>
      </c>
      <c r="R2485" s="9">
        <f t="shared" si="206"/>
        <v>134</v>
      </c>
      <c r="S2485">
        <f t="shared" si="207"/>
        <v>0</v>
      </c>
      <c r="T2485">
        <f t="shared" si="208"/>
        <v>0</v>
      </c>
      <c r="U2485">
        <v>0</v>
      </c>
    </row>
    <row r="2486" spans="14:21">
      <c r="N2486" s="8" t="s">
        <v>2536</v>
      </c>
      <c r="O2486" s="2" t="s">
        <v>3</v>
      </c>
      <c r="P2486" s="2" t="str">
        <f t="shared" si="204"/>
        <v>2565297</v>
      </c>
      <c r="Q2486" s="2" t="str">
        <f t="shared" si="205"/>
        <v>2565989</v>
      </c>
      <c r="R2486" s="9">
        <f t="shared" si="206"/>
        <v>147</v>
      </c>
      <c r="S2486">
        <f t="shared" si="207"/>
        <v>0</v>
      </c>
      <c r="T2486">
        <f t="shared" si="208"/>
        <v>0</v>
      </c>
      <c r="U2486">
        <v>0</v>
      </c>
    </row>
    <row r="2487" spans="14:21">
      <c r="N2487" s="8" t="s">
        <v>2537</v>
      </c>
      <c r="O2487" s="2" t="s">
        <v>3</v>
      </c>
      <c r="P2487" s="2" t="str">
        <f t="shared" si="204"/>
        <v>2566135</v>
      </c>
      <c r="Q2487" s="2" t="str">
        <f t="shared" si="205"/>
        <v>2566728</v>
      </c>
      <c r="R2487" s="9">
        <f t="shared" si="206"/>
        <v>-2</v>
      </c>
      <c r="S2487">
        <f t="shared" si="207"/>
        <v>1</v>
      </c>
      <c r="T2487">
        <f t="shared" si="208"/>
        <v>-2</v>
      </c>
      <c r="U2487">
        <v>-2</v>
      </c>
    </row>
    <row r="2488" spans="14:21">
      <c r="N2488" s="8" t="s">
        <v>2538</v>
      </c>
      <c r="O2488" s="2" t="s">
        <v>3</v>
      </c>
      <c r="P2488" s="2" t="str">
        <f t="shared" si="204"/>
        <v>2566725</v>
      </c>
      <c r="Q2488" s="2" t="str">
        <f t="shared" si="205"/>
        <v>2568305</v>
      </c>
      <c r="R2488" s="9">
        <f t="shared" si="206"/>
        <v>309</v>
      </c>
      <c r="S2488">
        <f t="shared" si="207"/>
        <v>0</v>
      </c>
      <c r="T2488">
        <f t="shared" si="208"/>
        <v>0</v>
      </c>
      <c r="U2488">
        <v>0</v>
      </c>
    </row>
    <row r="2489" spans="14:21">
      <c r="N2489" s="8" t="s">
        <v>2539</v>
      </c>
      <c r="O2489" s="2" t="s">
        <v>7</v>
      </c>
      <c r="P2489" s="2" t="str">
        <f t="shared" si="204"/>
        <v>2568613</v>
      </c>
      <c r="Q2489" s="2" t="str">
        <f t="shared" si="205"/>
        <v>2568831</v>
      </c>
      <c r="R2489" s="9">
        <f t="shared" si="206"/>
        <v>73</v>
      </c>
      <c r="S2489">
        <f t="shared" si="207"/>
        <v>0</v>
      </c>
      <c r="T2489">
        <f t="shared" si="208"/>
        <v>0</v>
      </c>
      <c r="U2489">
        <v>0</v>
      </c>
    </row>
    <row r="2490" spans="14:21">
      <c r="N2490" s="8" t="s">
        <v>2540</v>
      </c>
      <c r="O2490" s="2" t="s">
        <v>7</v>
      </c>
      <c r="P2490" s="2" t="str">
        <f t="shared" si="204"/>
        <v>2568903</v>
      </c>
      <c r="Q2490" s="2" t="str">
        <f t="shared" si="205"/>
        <v>2569511</v>
      </c>
      <c r="R2490" s="9">
        <f t="shared" si="206"/>
        <v>84</v>
      </c>
      <c r="S2490">
        <f t="shared" si="207"/>
        <v>0</v>
      </c>
      <c r="T2490">
        <f t="shared" si="208"/>
        <v>0</v>
      </c>
      <c r="U2490">
        <v>0</v>
      </c>
    </row>
    <row r="2491" spans="14:21">
      <c r="N2491" s="8" t="s">
        <v>2541</v>
      </c>
      <c r="O2491" s="2" t="s">
        <v>7</v>
      </c>
      <c r="P2491" s="2" t="str">
        <f t="shared" si="204"/>
        <v>2569594</v>
      </c>
      <c r="Q2491" s="2" t="str">
        <f t="shared" si="205"/>
        <v>2569869</v>
      </c>
      <c r="R2491" s="9">
        <f t="shared" si="206"/>
        <v>96</v>
      </c>
      <c r="S2491">
        <f t="shared" si="207"/>
        <v>0</v>
      </c>
      <c r="T2491">
        <f t="shared" si="208"/>
        <v>0</v>
      </c>
      <c r="U2491">
        <v>0</v>
      </c>
    </row>
    <row r="2492" spans="14:21">
      <c r="N2492" s="8" t="s">
        <v>2542</v>
      </c>
      <c r="O2492" s="2" t="s">
        <v>3</v>
      </c>
      <c r="P2492" s="2" t="str">
        <f t="shared" si="204"/>
        <v>2569964</v>
      </c>
      <c r="Q2492" s="2" t="str">
        <f t="shared" si="205"/>
        <v>2570884</v>
      </c>
      <c r="R2492" s="9">
        <f t="shared" si="206"/>
        <v>129</v>
      </c>
      <c r="S2492">
        <f t="shared" si="207"/>
        <v>0</v>
      </c>
      <c r="T2492">
        <f t="shared" si="208"/>
        <v>0</v>
      </c>
      <c r="U2492">
        <v>0</v>
      </c>
    </row>
    <row r="2493" spans="14:21">
      <c r="N2493" s="8" t="s">
        <v>2543</v>
      </c>
      <c r="O2493" s="2" t="s">
        <v>7</v>
      </c>
      <c r="P2493" s="2" t="str">
        <f t="shared" si="204"/>
        <v>2571012</v>
      </c>
      <c r="Q2493" s="2" t="str">
        <f t="shared" si="205"/>
        <v>2572949</v>
      </c>
      <c r="R2493" s="9">
        <f t="shared" si="206"/>
        <v>407</v>
      </c>
      <c r="S2493">
        <f t="shared" si="207"/>
        <v>0</v>
      </c>
      <c r="T2493">
        <f t="shared" si="208"/>
        <v>0</v>
      </c>
      <c r="U2493">
        <v>0</v>
      </c>
    </row>
    <row r="2494" spans="14:21">
      <c r="N2494" s="8" t="s">
        <v>2544</v>
      </c>
      <c r="O2494" s="2" t="s">
        <v>3</v>
      </c>
      <c r="P2494" s="2" t="str">
        <f t="shared" si="204"/>
        <v>2573355</v>
      </c>
      <c r="Q2494" s="2" t="str">
        <f t="shared" si="205"/>
        <v>2574068</v>
      </c>
      <c r="R2494" s="9">
        <f t="shared" si="206"/>
        <v>-6</v>
      </c>
      <c r="S2494">
        <f t="shared" si="207"/>
        <v>1</v>
      </c>
      <c r="T2494">
        <f t="shared" si="208"/>
        <v>-6</v>
      </c>
      <c r="U2494">
        <v>-6</v>
      </c>
    </row>
    <row r="2495" spans="14:21">
      <c r="N2495" s="8" t="s">
        <v>2545</v>
      </c>
      <c r="O2495" s="2" t="s">
        <v>3</v>
      </c>
      <c r="P2495" s="2" t="str">
        <f t="shared" si="204"/>
        <v>2574061</v>
      </c>
      <c r="Q2495" s="2" t="str">
        <f t="shared" si="205"/>
        <v>2574822</v>
      </c>
      <c r="R2495" s="9">
        <f t="shared" si="206"/>
        <v>-2</v>
      </c>
      <c r="S2495">
        <f t="shared" si="207"/>
        <v>1</v>
      </c>
      <c r="T2495">
        <f t="shared" si="208"/>
        <v>-2</v>
      </c>
      <c r="U2495">
        <v>-2</v>
      </c>
    </row>
    <row r="2496" spans="14:21">
      <c r="N2496" s="8" t="s">
        <v>2546</v>
      </c>
      <c r="O2496" s="2" t="s">
        <v>3</v>
      </c>
      <c r="P2496" s="2" t="str">
        <f t="shared" si="204"/>
        <v>2574819</v>
      </c>
      <c r="Q2496" s="2" t="str">
        <f t="shared" si="205"/>
        <v>2575742</v>
      </c>
      <c r="R2496" s="9">
        <f t="shared" si="206"/>
        <v>5</v>
      </c>
      <c r="S2496">
        <f t="shared" si="207"/>
        <v>0</v>
      </c>
      <c r="T2496">
        <f t="shared" si="208"/>
        <v>0</v>
      </c>
      <c r="U2496">
        <v>0</v>
      </c>
    </row>
    <row r="2497" spans="14:21">
      <c r="N2497" s="8" t="s">
        <v>2547</v>
      </c>
      <c r="O2497" s="2" t="s">
        <v>3</v>
      </c>
      <c r="P2497" s="2" t="str">
        <f t="shared" si="204"/>
        <v>2575746</v>
      </c>
      <c r="Q2497" s="2" t="str">
        <f t="shared" si="205"/>
        <v>2576687</v>
      </c>
      <c r="R2497" s="9">
        <f t="shared" si="206"/>
        <v>1</v>
      </c>
      <c r="S2497">
        <f t="shared" si="207"/>
        <v>0</v>
      </c>
      <c r="T2497">
        <f t="shared" si="208"/>
        <v>0</v>
      </c>
      <c r="U2497">
        <v>0</v>
      </c>
    </row>
    <row r="2498" spans="14:21">
      <c r="N2498" s="8" t="s">
        <v>2548</v>
      </c>
      <c r="O2498" s="2" t="s">
        <v>3</v>
      </c>
      <c r="P2498" s="2" t="str">
        <f t="shared" si="204"/>
        <v>2576687</v>
      </c>
      <c r="Q2498" s="2" t="str">
        <f t="shared" si="205"/>
        <v>2577886</v>
      </c>
      <c r="R2498" s="9">
        <f t="shared" si="206"/>
        <v>31</v>
      </c>
      <c r="S2498">
        <f t="shared" si="207"/>
        <v>0</v>
      </c>
      <c r="T2498">
        <f t="shared" si="208"/>
        <v>0</v>
      </c>
      <c r="U2498">
        <v>0</v>
      </c>
    </row>
    <row r="2499" spans="14:21">
      <c r="N2499" s="8" t="s">
        <v>2549</v>
      </c>
      <c r="O2499" s="2" t="s">
        <v>3</v>
      </c>
      <c r="P2499" s="2" t="str">
        <f t="shared" si="204"/>
        <v>2577916</v>
      </c>
      <c r="Q2499" s="2" t="str">
        <f t="shared" si="205"/>
        <v>2578371</v>
      </c>
      <c r="R2499" s="9">
        <f t="shared" si="206"/>
        <v>101</v>
      </c>
      <c r="S2499">
        <f t="shared" si="207"/>
        <v>0</v>
      </c>
      <c r="T2499">
        <f t="shared" si="208"/>
        <v>0</v>
      </c>
      <c r="U2499">
        <v>0</v>
      </c>
    </row>
    <row r="2500" spans="14:21">
      <c r="N2500" s="8" t="s">
        <v>2550</v>
      </c>
      <c r="O2500" s="2" t="s">
        <v>3</v>
      </c>
      <c r="P2500" s="2" t="str">
        <f t="shared" si="204"/>
        <v>2578471</v>
      </c>
      <c r="Q2500" s="2" t="str">
        <f t="shared" si="205"/>
        <v>2579715</v>
      </c>
      <c r="R2500" s="9">
        <f t="shared" si="206"/>
        <v>1</v>
      </c>
      <c r="S2500">
        <f t="shared" si="207"/>
        <v>0</v>
      </c>
      <c r="T2500">
        <f t="shared" si="208"/>
        <v>0</v>
      </c>
      <c r="U2500">
        <v>0</v>
      </c>
    </row>
    <row r="2501" spans="14:21">
      <c r="N2501" s="8" t="s">
        <v>2551</v>
      </c>
      <c r="O2501" s="2" t="s">
        <v>3</v>
      </c>
      <c r="P2501" s="2" t="str">
        <f t="shared" ref="P2501:P2564" si="209">MID(N:N,1,SEARCH("..",N:N)-1)</f>
        <v>2579715</v>
      </c>
      <c r="Q2501" s="2" t="str">
        <f t="shared" ref="Q2501:Q2564" si="210">MID(N:N,LEN(P2501)+3,LEN(N2501)-LEN(P2501)-2)</f>
        <v>2581055</v>
      </c>
      <c r="R2501" s="9">
        <f t="shared" ref="R2501:R2564" si="211">P2502-Q2501+1</f>
        <v>42</v>
      </c>
      <c r="S2501">
        <f t="shared" ref="S2501:S2564" si="212">IF(O2501=O2502,IF(R2501&lt;0,1,0),0)</f>
        <v>0</v>
      </c>
      <c r="T2501">
        <f t="shared" ref="T2501:T2564" si="213">IF(R2501&lt;0,IF(S2501=1,R2501,0),0)</f>
        <v>0</v>
      </c>
      <c r="U2501">
        <v>0</v>
      </c>
    </row>
    <row r="2502" spans="14:21">
      <c r="N2502" s="8" t="s">
        <v>2552</v>
      </c>
      <c r="O2502" s="2" t="s">
        <v>3</v>
      </c>
      <c r="P2502" s="2" t="str">
        <f t="shared" si="209"/>
        <v>2581096</v>
      </c>
      <c r="Q2502" s="2" t="str">
        <f t="shared" si="210"/>
        <v>2581716</v>
      </c>
      <c r="R2502" s="9">
        <f t="shared" si="211"/>
        <v>224</v>
      </c>
      <c r="S2502">
        <f t="shared" si="212"/>
        <v>0</v>
      </c>
      <c r="T2502">
        <f t="shared" si="213"/>
        <v>0</v>
      </c>
      <c r="U2502">
        <v>0</v>
      </c>
    </row>
    <row r="2503" spans="14:21">
      <c r="N2503" s="8" t="s">
        <v>2553</v>
      </c>
      <c r="O2503" s="2" t="s">
        <v>7</v>
      </c>
      <c r="P2503" s="2" t="str">
        <f t="shared" si="209"/>
        <v>2581939</v>
      </c>
      <c r="Q2503" s="2" t="str">
        <f t="shared" si="210"/>
        <v>2583003</v>
      </c>
      <c r="R2503" s="9">
        <f t="shared" si="211"/>
        <v>-2</v>
      </c>
      <c r="S2503">
        <f t="shared" si="212"/>
        <v>0</v>
      </c>
      <c r="T2503">
        <f t="shared" si="213"/>
        <v>0</v>
      </c>
      <c r="U2503">
        <v>0</v>
      </c>
    </row>
    <row r="2504" spans="14:21">
      <c r="N2504" s="8" t="s">
        <v>2554</v>
      </c>
      <c r="O2504" s="2" t="s">
        <v>3</v>
      </c>
      <c r="P2504" s="2" t="str">
        <f t="shared" si="209"/>
        <v>2583000</v>
      </c>
      <c r="Q2504" s="2" t="str">
        <f t="shared" si="210"/>
        <v>2584313</v>
      </c>
      <c r="R2504" s="9">
        <f t="shared" si="211"/>
        <v>183</v>
      </c>
      <c r="S2504">
        <f t="shared" si="212"/>
        <v>0</v>
      </c>
      <c r="T2504">
        <f t="shared" si="213"/>
        <v>0</v>
      </c>
      <c r="U2504">
        <v>0</v>
      </c>
    </row>
    <row r="2505" spans="14:21">
      <c r="N2505" s="8" t="s">
        <v>2555</v>
      </c>
      <c r="O2505" s="2" t="s">
        <v>3</v>
      </c>
      <c r="P2505" s="2" t="str">
        <f t="shared" si="209"/>
        <v>2584495</v>
      </c>
      <c r="Q2505" s="2" t="str">
        <f t="shared" si="210"/>
        <v>2585460</v>
      </c>
      <c r="R2505" s="9">
        <f t="shared" si="211"/>
        <v>209</v>
      </c>
      <c r="S2505">
        <f t="shared" si="212"/>
        <v>0</v>
      </c>
      <c r="T2505">
        <f t="shared" si="213"/>
        <v>0</v>
      </c>
      <c r="U2505">
        <v>0</v>
      </c>
    </row>
    <row r="2506" spans="14:21">
      <c r="N2506" s="8" t="s">
        <v>2556</v>
      </c>
      <c r="O2506" s="2" t="s">
        <v>3</v>
      </c>
      <c r="P2506" s="2" t="str">
        <f t="shared" si="209"/>
        <v>2585668</v>
      </c>
      <c r="Q2506" s="2" t="str">
        <f t="shared" si="210"/>
        <v>2586072</v>
      </c>
      <c r="R2506" s="9">
        <f t="shared" si="211"/>
        <v>59</v>
      </c>
      <c r="S2506">
        <f t="shared" si="212"/>
        <v>0</v>
      </c>
      <c r="T2506">
        <f t="shared" si="213"/>
        <v>0</v>
      </c>
      <c r="U2506">
        <v>0</v>
      </c>
    </row>
    <row r="2507" spans="14:21">
      <c r="N2507" s="8" t="s">
        <v>2557</v>
      </c>
      <c r="O2507" s="2" t="s">
        <v>7</v>
      </c>
      <c r="P2507" s="2" t="str">
        <f t="shared" si="209"/>
        <v>2586130</v>
      </c>
      <c r="Q2507" s="2" t="str">
        <f t="shared" si="210"/>
        <v>2586786</v>
      </c>
      <c r="R2507" s="9">
        <f t="shared" si="211"/>
        <v>14</v>
      </c>
      <c r="S2507">
        <f t="shared" si="212"/>
        <v>0</v>
      </c>
      <c r="T2507">
        <f t="shared" si="213"/>
        <v>0</v>
      </c>
      <c r="U2507">
        <v>0</v>
      </c>
    </row>
    <row r="2508" spans="14:21">
      <c r="N2508" s="8" t="s">
        <v>2558</v>
      </c>
      <c r="O2508" s="2" t="s">
        <v>3</v>
      </c>
      <c r="P2508" s="2" t="str">
        <f t="shared" si="209"/>
        <v>2586799</v>
      </c>
      <c r="Q2508" s="2" t="str">
        <f t="shared" si="210"/>
        <v>2587497</v>
      </c>
      <c r="R2508" s="9">
        <f t="shared" si="211"/>
        <v>41</v>
      </c>
      <c r="S2508">
        <f t="shared" si="212"/>
        <v>0</v>
      </c>
      <c r="T2508">
        <f t="shared" si="213"/>
        <v>0</v>
      </c>
      <c r="U2508">
        <v>0</v>
      </c>
    </row>
    <row r="2509" spans="14:21">
      <c r="N2509" s="8" t="s">
        <v>2559</v>
      </c>
      <c r="O2509" s="2" t="s">
        <v>3</v>
      </c>
      <c r="P2509" s="2" t="str">
        <f t="shared" si="209"/>
        <v>2587537</v>
      </c>
      <c r="Q2509" s="2" t="str">
        <f t="shared" si="210"/>
        <v>2587797</v>
      </c>
      <c r="R2509" s="9">
        <f t="shared" si="211"/>
        <v>232</v>
      </c>
      <c r="S2509">
        <f t="shared" si="212"/>
        <v>0</v>
      </c>
      <c r="T2509">
        <f t="shared" si="213"/>
        <v>0</v>
      </c>
      <c r="U2509">
        <v>0</v>
      </c>
    </row>
    <row r="2510" spans="14:21">
      <c r="N2510" s="8" t="s">
        <v>2560</v>
      </c>
      <c r="O2510" s="2" t="s">
        <v>7</v>
      </c>
      <c r="P2510" s="2" t="str">
        <f t="shared" si="209"/>
        <v>2588028</v>
      </c>
      <c r="Q2510" s="2" t="str">
        <f t="shared" si="210"/>
        <v>2589224</v>
      </c>
      <c r="R2510" s="9">
        <f t="shared" si="211"/>
        <v>11</v>
      </c>
      <c r="S2510">
        <f t="shared" si="212"/>
        <v>0</v>
      </c>
      <c r="T2510">
        <f t="shared" si="213"/>
        <v>0</v>
      </c>
      <c r="U2510">
        <v>0</v>
      </c>
    </row>
    <row r="2511" spans="14:21">
      <c r="N2511" s="8" t="s">
        <v>2561</v>
      </c>
      <c r="O2511" s="2" t="s">
        <v>7</v>
      </c>
      <c r="P2511" s="2" t="str">
        <f t="shared" si="209"/>
        <v>2589234</v>
      </c>
      <c r="Q2511" s="2" t="str">
        <f t="shared" si="210"/>
        <v>2589887</v>
      </c>
      <c r="R2511" s="9">
        <f t="shared" si="211"/>
        <v>73</v>
      </c>
      <c r="S2511">
        <f t="shared" si="212"/>
        <v>0</v>
      </c>
      <c r="T2511">
        <f t="shared" si="213"/>
        <v>0</v>
      </c>
      <c r="U2511">
        <v>0</v>
      </c>
    </row>
    <row r="2512" spans="14:21">
      <c r="N2512" s="8" t="s">
        <v>2562</v>
      </c>
      <c r="O2512" s="2" t="s">
        <v>7</v>
      </c>
      <c r="P2512" s="2" t="str">
        <f t="shared" si="209"/>
        <v>2589959</v>
      </c>
      <c r="Q2512" s="2" t="str">
        <f t="shared" si="210"/>
        <v>2590171</v>
      </c>
      <c r="R2512" s="9">
        <f t="shared" si="211"/>
        <v>86</v>
      </c>
      <c r="S2512">
        <f t="shared" si="212"/>
        <v>0</v>
      </c>
      <c r="T2512">
        <f t="shared" si="213"/>
        <v>0</v>
      </c>
      <c r="U2512">
        <v>0</v>
      </c>
    </row>
    <row r="2513" spans="14:21">
      <c r="N2513" s="8" t="s">
        <v>2563</v>
      </c>
      <c r="O2513" s="2" t="s">
        <v>3</v>
      </c>
      <c r="P2513" s="2" t="str">
        <f t="shared" si="209"/>
        <v>2590256</v>
      </c>
      <c r="Q2513" s="2" t="str">
        <f t="shared" si="210"/>
        <v>2590759</v>
      </c>
      <c r="R2513" s="9">
        <f t="shared" si="211"/>
        <v>7</v>
      </c>
      <c r="S2513">
        <f t="shared" si="212"/>
        <v>0</v>
      </c>
      <c r="T2513">
        <f t="shared" si="213"/>
        <v>0</v>
      </c>
      <c r="U2513">
        <v>0</v>
      </c>
    </row>
    <row r="2514" spans="14:21">
      <c r="N2514" s="8" t="s">
        <v>2564</v>
      </c>
      <c r="O2514" s="2" t="s">
        <v>3</v>
      </c>
      <c r="P2514" s="2" t="str">
        <f t="shared" si="209"/>
        <v>2590765</v>
      </c>
      <c r="Q2514" s="2" t="str">
        <f t="shared" si="210"/>
        <v>2592123</v>
      </c>
      <c r="R2514" s="9">
        <f t="shared" si="211"/>
        <v>163</v>
      </c>
      <c r="S2514">
        <f t="shared" si="212"/>
        <v>0</v>
      </c>
      <c r="T2514">
        <f t="shared" si="213"/>
        <v>0</v>
      </c>
      <c r="U2514">
        <v>0</v>
      </c>
    </row>
    <row r="2515" spans="14:21">
      <c r="N2515" s="8" t="s">
        <v>2565</v>
      </c>
      <c r="O2515" s="2" t="s">
        <v>7</v>
      </c>
      <c r="P2515" s="2" t="str">
        <f t="shared" si="209"/>
        <v>2592285</v>
      </c>
      <c r="Q2515" s="2" t="str">
        <f t="shared" si="210"/>
        <v>2593169</v>
      </c>
      <c r="R2515" s="9">
        <f t="shared" si="211"/>
        <v>73</v>
      </c>
      <c r="S2515">
        <f t="shared" si="212"/>
        <v>0</v>
      </c>
      <c r="T2515">
        <f t="shared" si="213"/>
        <v>0</v>
      </c>
      <c r="U2515">
        <v>0</v>
      </c>
    </row>
    <row r="2516" spans="14:21">
      <c r="N2516" s="8" t="s">
        <v>2566</v>
      </c>
      <c r="O2516" s="2" t="s">
        <v>7</v>
      </c>
      <c r="P2516" s="2" t="str">
        <f t="shared" si="209"/>
        <v>2593241</v>
      </c>
      <c r="Q2516" s="2" t="str">
        <f t="shared" si="210"/>
        <v>2594158</v>
      </c>
      <c r="R2516" s="9">
        <f t="shared" si="211"/>
        <v>35</v>
      </c>
      <c r="S2516">
        <f t="shared" si="212"/>
        <v>0</v>
      </c>
      <c r="T2516">
        <f t="shared" si="213"/>
        <v>0</v>
      </c>
      <c r="U2516">
        <v>0</v>
      </c>
    </row>
    <row r="2517" spans="14:21">
      <c r="N2517" s="8" t="s">
        <v>2567</v>
      </c>
      <c r="O2517" s="2" t="s">
        <v>3</v>
      </c>
      <c r="P2517" s="2" t="str">
        <f t="shared" si="209"/>
        <v>2594192</v>
      </c>
      <c r="Q2517" s="2" t="str">
        <f t="shared" si="210"/>
        <v>2596459</v>
      </c>
      <c r="R2517" s="9">
        <f t="shared" si="211"/>
        <v>261</v>
      </c>
      <c r="S2517">
        <f t="shared" si="212"/>
        <v>0</v>
      </c>
      <c r="T2517">
        <f t="shared" si="213"/>
        <v>0</v>
      </c>
      <c r="U2517">
        <v>0</v>
      </c>
    </row>
    <row r="2518" spans="14:21">
      <c r="N2518" s="8" t="s">
        <v>2568</v>
      </c>
      <c r="O2518" s="2" t="s">
        <v>3</v>
      </c>
      <c r="P2518" s="2" t="str">
        <f t="shared" si="209"/>
        <v>2596719</v>
      </c>
      <c r="Q2518" s="2" t="str">
        <f t="shared" si="210"/>
        <v>2596958</v>
      </c>
      <c r="R2518" s="9">
        <f t="shared" si="211"/>
        <v>74</v>
      </c>
      <c r="S2518">
        <f t="shared" si="212"/>
        <v>0</v>
      </c>
      <c r="T2518">
        <f t="shared" si="213"/>
        <v>0</v>
      </c>
      <c r="U2518">
        <v>0</v>
      </c>
    </row>
    <row r="2519" spans="14:21">
      <c r="N2519" s="8" t="s">
        <v>2569</v>
      </c>
      <c r="O2519" s="2" t="s">
        <v>3</v>
      </c>
      <c r="P2519" s="2" t="str">
        <f t="shared" si="209"/>
        <v>2597031</v>
      </c>
      <c r="Q2519" s="2" t="str">
        <f t="shared" si="210"/>
        <v>2597729</v>
      </c>
      <c r="R2519" s="9">
        <f t="shared" si="211"/>
        <v>23</v>
      </c>
      <c r="S2519">
        <f t="shared" si="212"/>
        <v>0</v>
      </c>
      <c r="T2519">
        <f t="shared" si="213"/>
        <v>0</v>
      </c>
      <c r="U2519">
        <v>0</v>
      </c>
    </row>
    <row r="2520" spans="14:21">
      <c r="N2520" s="8" t="s">
        <v>2570</v>
      </c>
      <c r="O2520" s="2" t="s">
        <v>3</v>
      </c>
      <c r="P2520" s="2" t="str">
        <f t="shared" si="209"/>
        <v>2597751</v>
      </c>
      <c r="Q2520" s="2" t="str">
        <f t="shared" si="210"/>
        <v>2599148</v>
      </c>
      <c r="R2520" s="9">
        <f t="shared" si="211"/>
        <v>44</v>
      </c>
      <c r="S2520">
        <f t="shared" si="212"/>
        <v>0</v>
      </c>
      <c r="T2520">
        <f t="shared" si="213"/>
        <v>0</v>
      </c>
      <c r="U2520">
        <v>0</v>
      </c>
    </row>
    <row r="2521" spans="14:21">
      <c r="N2521" s="8" t="s">
        <v>2571</v>
      </c>
      <c r="O2521" s="2" t="s">
        <v>3</v>
      </c>
      <c r="P2521" s="2" t="str">
        <f t="shared" si="209"/>
        <v>2599191</v>
      </c>
      <c r="Q2521" s="2" t="str">
        <f t="shared" si="210"/>
        <v>2601896</v>
      </c>
      <c r="R2521" s="9">
        <f t="shared" si="211"/>
        <v>84</v>
      </c>
      <c r="S2521">
        <f t="shared" si="212"/>
        <v>0</v>
      </c>
      <c r="T2521">
        <f t="shared" si="213"/>
        <v>0</v>
      </c>
      <c r="U2521">
        <v>0</v>
      </c>
    </row>
    <row r="2522" spans="14:21">
      <c r="N2522" s="8" t="s">
        <v>2572</v>
      </c>
      <c r="O2522" s="2" t="s">
        <v>3</v>
      </c>
      <c r="P2522" s="2" t="str">
        <f t="shared" si="209"/>
        <v>2601979</v>
      </c>
      <c r="Q2522" s="2" t="str">
        <f t="shared" si="210"/>
        <v>2602689</v>
      </c>
      <c r="R2522" s="9">
        <f t="shared" si="211"/>
        <v>10</v>
      </c>
      <c r="S2522">
        <f t="shared" si="212"/>
        <v>0</v>
      </c>
      <c r="T2522">
        <f t="shared" si="213"/>
        <v>0</v>
      </c>
      <c r="U2522">
        <v>0</v>
      </c>
    </row>
    <row r="2523" spans="14:21">
      <c r="N2523" s="8" t="s">
        <v>2573</v>
      </c>
      <c r="O2523" s="2" t="s">
        <v>3</v>
      </c>
      <c r="P2523" s="2" t="str">
        <f t="shared" si="209"/>
        <v>2602698</v>
      </c>
      <c r="Q2523" s="2" t="str">
        <f t="shared" si="210"/>
        <v>2604026</v>
      </c>
      <c r="R2523" s="9">
        <f t="shared" si="211"/>
        <v>59</v>
      </c>
      <c r="S2523">
        <f t="shared" si="212"/>
        <v>0</v>
      </c>
      <c r="T2523">
        <f t="shared" si="213"/>
        <v>0</v>
      </c>
      <c r="U2523">
        <v>0</v>
      </c>
    </row>
    <row r="2524" spans="14:21">
      <c r="N2524" s="8" t="s">
        <v>2574</v>
      </c>
      <c r="O2524" s="2" t="s">
        <v>3</v>
      </c>
      <c r="P2524" s="2" t="str">
        <f t="shared" si="209"/>
        <v>2604084</v>
      </c>
      <c r="Q2524" s="2" t="str">
        <f t="shared" si="210"/>
        <v>2605010</v>
      </c>
      <c r="R2524" s="9">
        <f t="shared" si="211"/>
        <v>0</v>
      </c>
      <c r="S2524">
        <f t="shared" si="212"/>
        <v>0</v>
      </c>
      <c r="T2524">
        <f t="shared" si="213"/>
        <v>0</v>
      </c>
      <c r="U2524">
        <v>0</v>
      </c>
    </row>
    <row r="2525" spans="14:21">
      <c r="N2525" s="8" t="s">
        <v>2575</v>
      </c>
      <c r="O2525" s="2" t="s">
        <v>7</v>
      </c>
      <c r="P2525" s="2" t="str">
        <f t="shared" si="209"/>
        <v>2605009</v>
      </c>
      <c r="Q2525" s="2" t="str">
        <f t="shared" si="210"/>
        <v>2605266</v>
      </c>
      <c r="R2525" s="9">
        <f t="shared" si="211"/>
        <v>13</v>
      </c>
      <c r="S2525">
        <f t="shared" si="212"/>
        <v>0</v>
      </c>
      <c r="T2525">
        <f t="shared" si="213"/>
        <v>0</v>
      </c>
      <c r="U2525">
        <v>0</v>
      </c>
    </row>
    <row r="2526" spans="14:21">
      <c r="N2526" s="8" t="s">
        <v>2576</v>
      </c>
      <c r="O2526" s="2" t="s">
        <v>7</v>
      </c>
      <c r="P2526" s="2" t="str">
        <f t="shared" si="209"/>
        <v>2605278</v>
      </c>
      <c r="Q2526" s="2" t="str">
        <f t="shared" si="210"/>
        <v>2606702</v>
      </c>
      <c r="R2526" s="9">
        <f t="shared" si="211"/>
        <v>81</v>
      </c>
      <c r="S2526">
        <f t="shared" si="212"/>
        <v>0</v>
      </c>
      <c r="T2526">
        <f t="shared" si="213"/>
        <v>0</v>
      </c>
      <c r="U2526">
        <v>0</v>
      </c>
    </row>
    <row r="2527" spans="14:21">
      <c r="N2527" s="8" t="s">
        <v>2577</v>
      </c>
      <c r="O2527" s="2" t="s">
        <v>7</v>
      </c>
      <c r="P2527" s="2" t="str">
        <f t="shared" si="209"/>
        <v>2606782</v>
      </c>
      <c r="Q2527" s="2" t="str">
        <f t="shared" si="210"/>
        <v>2607516</v>
      </c>
      <c r="R2527" s="9">
        <f t="shared" si="211"/>
        <v>14</v>
      </c>
      <c r="S2527">
        <f t="shared" si="212"/>
        <v>0</v>
      </c>
      <c r="T2527">
        <f t="shared" si="213"/>
        <v>0</v>
      </c>
      <c r="U2527">
        <v>0</v>
      </c>
    </row>
    <row r="2528" spans="14:21">
      <c r="N2528" s="8" t="s">
        <v>2578</v>
      </c>
      <c r="O2528" s="2" t="s">
        <v>7</v>
      </c>
      <c r="P2528" s="2" t="str">
        <f t="shared" si="209"/>
        <v>2607529</v>
      </c>
      <c r="Q2528" s="2" t="str">
        <f t="shared" si="210"/>
        <v>2608878</v>
      </c>
      <c r="R2528" s="9">
        <f t="shared" si="211"/>
        <v>-2</v>
      </c>
      <c r="S2528">
        <f t="shared" si="212"/>
        <v>1</v>
      </c>
      <c r="T2528">
        <f t="shared" si="213"/>
        <v>-2</v>
      </c>
      <c r="U2528">
        <v>-2</v>
      </c>
    </row>
    <row r="2529" spans="14:21">
      <c r="N2529" s="8" t="s">
        <v>2579</v>
      </c>
      <c r="O2529" s="2" t="s">
        <v>7</v>
      </c>
      <c r="P2529" s="2" t="str">
        <f t="shared" si="209"/>
        <v>2608875</v>
      </c>
      <c r="Q2529" s="2" t="str">
        <f t="shared" si="210"/>
        <v>2609717</v>
      </c>
      <c r="R2529" s="9">
        <f t="shared" si="211"/>
        <v>25</v>
      </c>
      <c r="S2529">
        <f t="shared" si="212"/>
        <v>0</v>
      </c>
      <c r="T2529">
        <f t="shared" si="213"/>
        <v>0</v>
      </c>
      <c r="U2529">
        <v>0</v>
      </c>
    </row>
    <row r="2530" spans="14:21">
      <c r="N2530" s="8" t="s">
        <v>2580</v>
      </c>
      <c r="O2530" s="2" t="s">
        <v>7</v>
      </c>
      <c r="P2530" s="2" t="str">
        <f t="shared" si="209"/>
        <v>2609741</v>
      </c>
      <c r="Q2530" s="2" t="str">
        <f t="shared" si="210"/>
        <v>2610427</v>
      </c>
      <c r="R2530" s="9">
        <f t="shared" si="211"/>
        <v>327</v>
      </c>
      <c r="S2530">
        <f t="shared" si="212"/>
        <v>0</v>
      </c>
      <c r="T2530">
        <f t="shared" si="213"/>
        <v>0</v>
      </c>
      <c r="U2530">
        <v>0</v>
      </c>
    </row>
    <row r="2531" spans="14:21">
      <c r="N2531" s="8" t="s">
        <v>2581</v>
      </c>
      <c r="O2531" s="2" t="s">
        <v>3</v>
      </c>
      <c r="P2531" s="2" t="str">
        <f t="shared" si="209"/>
        <v>2610753</v>
      </c>
      <c r="Q2531" s="2" t="str">
        <f t="shared" si="210"/>
        <v>2611037</v>
      </c>
      <c r="R2531" s="9">
        <f t="shared" si="211"/>
        <v>347</v>
      </c>
      <c r="S2531">
        <f t="shared" si="212"/>
        <v>0</v>
      </c>
      <c r="T2531">
        <f t="shared" si="213"/>
        <v>0</v>
      </c>
      <c r="U2531">
        <v>0</v>
      </c>
    </row>
    <row r="2532" spans="14:21">
      <c r="N2532" s="8" t="s">
        <v>2582</v>
      </c>
      <c r="O2532" s="2" t="s">
        <v>7</v>
      </c>
      <c r="P2532" s="2" t="str">
        <f t="shared" si="209"/>
        <v>2611383</v>
      </c>
      <c r="Q2532" s="2" t="str">
        <f t="shared" si="210"/>
        <v>2612138</v>
      </c>
      <c r="R2532" s="9">
        <f t="shared" si="211"/>
        <v>104</v>
      </c>
      <c r="S2532">
        <f t="shared" si="212"/>
        <v>0</v>
      </c>
      <c r="T2532">
        <f t="shared" si="213"/>
        <v>0</v>
      </c>
      <c r="U2532">
        <v>0</v>
      </c>
    </row>
    <row r="2533" spans="14:21">
      <c r="N2533" s="8" t="s">
        <v>2583</v>
      </c>
      <c r="O2533" s="2" t="s">
        <v>7</v>
      </c>
      <c r="P2533" s="2" t="str">
        <f t="shared" si="209"/>
        <v>2612241</v>
      </c>
      <c r="Q2533" s="2" t="str">
        <f t="shared" si="210"/>
        <v>2612906</v>
      </c>
      <c r="R2533" s="9">
        <f t="shared" si="211"/>
        <v>85</v>
      </c>
      <c r="S2533">
        <f t="shared" si="212"/>
        <v>0</v>
      </c>
      <c r="T2533">
        <f t="shared" si="213"/>
        <v>0</v>
      </c>
      <c r="U2533">
        <v>0</v>
      </c>
    </row>
    <row r="2534" spans="14:21">
      <c r="N2534" s="8" t="s">
        <v>2584</v>
      </c>
      <c r="O2534" s="2" t="s">
        <v>3</v>
      </c>
      <c r="P2534" s="2" t="str">
        <f t="shared" si="209"/>
        <v>2612990</v>
      </c>
      <c r="Q2534" s="2" t="str">
        <f t="shared" si="210"/>
        <v>2613889</v>
      </c>
      <c r="R2534" s="9">
        <f t="shared" si="211"/>
        <v>110</v>
      </c>
      <c r="S2534">
        <f t="shared" si="212"/>
        <v>0</v>
      </c>
      <c r="T2534">
        <f t="shared" si="213"/>
        <v>0</v>
      </c>
      <c r="U2534">
        <v>0</v>
      </c>
    </row>
    <row r="2535" spans="14:21">
      <c r="N2535" s="8" t="s">
        <v>2585</v>
      </c>
      <c r="O2535" s="2" t="s">
        <v>7</v>
      </c>
      <c r="P2535" s="2" t="str">
        <f t="shared" si="209"/>
        <v>2613998</v>
      </c>
      <c r="Q2535" s="2" t="str">
        <f t="shared" si="210"/>
        <v>2614378</v>
      </c>
      <c r="R2535" s="9">
        <f t="shared" si="211"/>
        <v>18</v>
      </c>
      <c r="S2535">
        <f t="shared" si="212"/>
        <v>0</v>
      </c>
      <c r="T2535">
        <f t="shared" si="213"/>
        <v>0</v>
      </c>
      <c r="U2535">
        <v>0</v>
      </c>
    </row>
    <row r="2536" spans="14:21">
      <c r="N2536" s="8" t="s">
        <v>2586</v>
      </c>
      <c r="O2536" s="2" t="s">
        <v>3</v>
      </c>
      <c r="P2536" s="2" t="str">
        <f t="shared" si="209"/>
        <v>2614395</v>
      </c>
      <c r="Q2536" s="2" t="str">
        <f t="shared" si="210"/>
        <v>2615660</v>
      </c>
      <c r="R2536" s="9">
        <f t="shared" si="211"/>
        <v>152</v>
      </c>
      <c r="S2536">
        <f t="shared" si="212"/>
        <v>0</v>
      </c>
      <c r="T2536">
        <f t="shared" si="213"/>
        <v>0</v>
      </c>
      <c r="U2536">
        <v>0</v>
      </c>
    </row>
    <row r="2537" spans="14:21">
      <c r="N2537" s="8" t="s">
        <v>2587</v>
      </c>
      <c r="O2537" s="2" t="s">
        <v>7</v>
      </c>
      <c r="P2537" s="2" t="str">
        <f t="shared" si="209"/>
        <v>2615811</v>
      </c>
      <c r="Q2537" s="2" t="str">
        <f t="shared" si="210"/>
        <v>2619110</v>
      </c>
      <c r="R2537" s="9">
        <f t="shared" si="211"/>
        <v>-16</v>
      </c>
      <c r="S2537">
        <f t="shared" si="212"/>
        <v>0</v>
      </c>
      <c r="T2537">
        <f t="shared" si="213"/>
        <v>0</v>
      </c>
      <c r="U2537">
        <v>0</v>
      </c>
    </row>
    <row r="2538" spans="14:21">
      <c r="N2538" s="8" t="s">
        <v>2588</v>
      </c>
      <c r="O2538" s="2" t="s">
        <v>3</v>
      </c>
      <c r="P2538" s="2" t="str">
        <f t="shared" si="209"/>
        <v>2619093</v>
      </c>
      <c r="Q2538" s="2" t="str">
        <f t="shared" si="210"/>
        <v>2619626</v>
      </c>
      <c r="R2538" s="9">
        <f t="shared" si="211"/>
        <v>7</v>
      </c>
      <c r="S2538">
        <f t="shared" si="212"/>
        <v>0</v>
      </c>
      <c r="T2538">
        <f t="shared" si="213"/>
        <v>0</v>
      </c>
      <c r="U2538">
        <v>0</v>
      </c>
    </row>
    <row r="2539" spans="14:21">
      <c r="N2539" s="8" t="s">
        <v>2589</v>
      </c>
      <c r="O2539" s="2" t="s">
        <v>3</v>
      </c>
      <c r="P2539" s="2" t="str">
        <f t="shared" si="209"/>
        <v>2619632</v>
      </c>
      <c r="Q2539" s="2" t="str">
        <f t="shared" si="210"/>
        <v>2620231</v>
      </c>
      <c r="R2539" s="9">
        <f t="shared" si="211"/>
        <v>44</v>
      </c>
      <c r="S2539">
        <f t="shared" si="212"/>
        <v>0</v>
      </c>
      <c r="T2539">
        <f t="shared" si="213"/>
        <v>0</v>
      </c>
      <c r="U2539">
        <v>0</v>
      </c>
    </row>
    <row r="2540" spans="14:21">
      <c r="N2540" s="8" t="s">
        <v>2590</v>
      </c>
      <c r="O2540" s="2" t="s">
        <v>3</v>
      </c>
      <c r="P2540" s="2" t="str">
        <f t="shared" si="209"/>
        <v>2620274</v>
      </c>
      <c r="Q2540" s="2" t="str">
        <f t="shared" si="210"/>
        <v>2620960</v>
      </c>
      <c r="R2540" s="9">
        <f t="shared" si="211"/>
        <v>143</v>
      </c>
      <c r="S2540">
        <f t="shared" si="212"/>
        <v>0</v>
      </c>
      <c r="T2540">
        <f t="shared" si="213"/>
        <v>0</v>
      </c>
      <c r="U2540">
        <v>0</v>
      </c>
    </row>
    <row r="2541" spans="14:21">
      <c r="N2541" s="8" t="s">
        <v>2591</v>
      </c>
      <c r="O2541" s="2" t="s">
        <v>3</v>
      </c>
      <c r="P2541" s="2" t="str">
        <f t="shared" si="209"/>
        <v>2621102</v>
      </c>
      <c r="Q2541" s="2" t="str">
        <f t="shared" si="210"/>
        <v>2621647</v>
      </c>
      <c r="R2541" s="9">
        <f t="shared" si="211"/>
        <v>191</v>
      </c>
      <c r="S2541">
        <f t="shared" si="212"/>
        <v>0</v>
      </c>
      <c r="T2541">
        <f t="shared" si="213"/>
        <v>0</v>
      </c>
      <c r="U2541">
        <v>0</v>
      </c>
    </row>
    <row r="2542" spans="14:21">
      <c r="N2542" s="8" t="s">
        <v>2592</v>
      </c>
      <c r="O2542" s="2" t="s">
        <v>3</v>
      </c>
      <c r="P2542" s="2" t="str">
        <f t="shared" si="209"/>
        <v>2621837</v>
      </c>
      <c r="Q2542" s="2" t="str">
        <f t="shared" si="210"/>
        <v>2622298</v>
      </c>
      <c r="R2542" s="9">
        <f t="shared" si="211"/>
        <v>56</v>
      </c>
      <c r="S2542">
        <f t="shared" si="212"/>
        <v>0</v>
      </c>
      <c r="T2542">
        <f t="shared" si="213"/>
        <v>0</v>
      </c>
      <c r="U2542">
        <v>0</v>
      </c>
    </row>
    <row r="2543" spans="14:21">
      <c r="N2543" s="8" t="s">
        <v>2593</v>
      </c>
      <c r="O2543" s="2" t="s">
        <v>7</v>
      </c>
      <c r="P2543" s="2" t="str">
        <f t="shared" si="209"/>
        <v>2622353</v>
      </c>
      <c r="Q2543" s="2" t="str">
        <f t="shared" si="210"/>
        <v>2622766</v>
      </c>
      <c r="R2543" s="9">
        <f t="shared" si="211"/>
        <v>613</v>
      </c>
      <c r="S2543">
        <f t="shared" si="212"/>
        <v>0</v>
      </c>
      <c r="T2543">
        <f t="shared" si="213"/>
        <v>0</v>
      </c>
      <c r="U2543">
        <v>0</v>
      </c>
    </row>
    <row r="2544" spans="14:21">
      <c r="N2544" s="8" t="s">
        <v>2594</v>
      </c>
      <c r="O2544" s="2" t="s">
        <v>3</v>
      </c>
      <c r="P2544" s="2" t="str">
        <f t="shared" si="209"/>
        <v>2623378</v>
      </c>
      <c r="Q2544" s="2" t="str">
        <f t="shared" si="210"/>
        <v>2623725</v>
      </c>
      <c r="R2544" s="9">
        <f t="shared" si="211"/>
        <v>18</v>
      </c>
      <c r="S2544">
        <f t="shared" si="212"/>
        <v>0</v>
      </c>
      <c r="T2544">
        <f t="shared" si="213"/>
        <v>0</v>
      </c>
      <c r="U2544">
        <v>0</v>
      </c>
    </row>
    <row r="2545" spans="14:21">
      <c r="N2545" s="8" t="s">
        <v>2595</v>
      </c>
      <c r="O2545" s="2" t="s">
        <v>3</v>
      </c>
      <c r="P2545" s="2" t="str">
        <f t="shared" si="209"/>
        <v>2623742</v>
      </c>
      <c r="Q2545" s="2" t="str">
        <f t="shared" si="210"/>
        <v>2624449</v>
      </c>
      <c r="R2545" s="9">
        <f t="shared" si="211"/>
        <v>31</v>
      </c>
      <c r="S2545">
        <f t="shared" si="212"/>
        <v>0</v>
      </c>
      <c r="T2545">
        <f t="shared" si="213"/>
        <v>0</v>
      </c>
      <c r="U2545">
        <v>0</v>
      </c>
    </row>
    <row r="2546" spans="14:21">
      <c r="N2546" s="8" t="s">
        <v>2596</v>
      </c>
      <c r="O2546" s="2" t="s">
        <v>3</v>
      </c>
      <c r="P2546" s="2" t="str">
        <f t="shared" si="209"/>
        <v>2624479</v>
      </c>
      <c r="Q2546" s="2" t="str">
        <f t="shared" si="210"/>
        <v>2624868</v>
      </c>
      <c r="R2546" s="9">
        <f t="shared" si="211"/>
        <v>115</v>
      </c>
      <c r="S2546">
        <f t="shared" si="212"/>
        <v>0</v>
      </c>
      <c r="T2546">
        <f t="shared" si="213"/>
        <v>0</v>
      </c>
      <c r="U2546">
        <v>0</v>
      </c>
    </row>
    <row r="2547" spans="14:21">
      <c r="N2547" s="8" t="s">
        <v>2597</v>
      </c>
      <c r="O2547" s="2" t="s">
        <v>7</v>
      </c>
      <c r="P2547" s="2" t="str">
        <f t="shared" si="209"/>
        <v>2624982</v>
      </c>
      <c r="Q2547" s="2" t="str">
        <f t="shared" si="210"/>
        <v>2626160</v>
      </c>
      <c r="R2547" s="9">
        <f t="shared" si="211"/>
        <v>78</v>
      </c>
      <c r="S2547">
        <f t="shared" si="212"/>
        <v>0</v>
      </c>
      <c r="T2547">
        <f t="shared" si="213"/>
        <v>0</v>
      </c>
      <c r="U2547">
        <v>0</v>
      </c>
    </row>
    <row r="2548" spans="14:21">
      <c r="N2548" s="8" t="s">
        <v>2598</v>
      </c>
      <c r="O2548" s="2" t="s">
        <v>7</v>
      </c>
      <c r="P2548" s="2" t="str">
        <f t="shared" si="209"/>
        <v>2626237</v>
      </c>
      <c r="Q2548" s="2" t="str">
        <f t="shared" si="210"/>
        <v>2626956</v>
      </c>
      <c r="R2548" s="9">
        <f t="shared" si="211"/>
        <v>50</v>
      </c>
      <c r="S2548">
        <f t="shared" si="212"/>
        <v>0</v>
      </c>
      <c r="T2548">
        <f t="shared" si="213"/>
        <v>0</v>
      </c>
      <c r="U2548">
        <v>0</v>
      </c>
    </row>
    <row r="2549" spans="14:21">
      <c r="N2549" s="8" t="s">
        <v>2599</v>
      </c>
      <c r="O2549" s="2" t="s">
        <v>7</v>
      </c>
      <c r="P2549" s="2" t="str">
        <f t="shared" si="209"/>
        <v>2627005</v>
      </c>
      <c r="Q2549" s="2" t="str">
        <f t="shared" si="210"/>
        <v>2627325</v>
      </c>
      <c r="R2549" s="9">
        <f t="shared" si="211"/>
        <v>99</v>
      </c>
      <c r="S2549">
        <f t="shared" si="212"/>
        <v>0</v>
      </c>
      <c r="T2549">
        <f t="shared" si="213"/>
        <v>0</v>
      </c>
      <c r="U2549">
        <v>0</v>
      </c>
    </row>
    <row r="2550" spans="14:21">
      <c r="N2550" s="8" t="s">
        <v>2600</v>
      </c>
      <c r="O2550" s="2" t="s">
        <v>7</v>
      </c>
      <c r="P2550" s="2" t="str">
        <f t="shared" si="209"/>
        <v>2627423</v>
      </c>
      <c r="Q2550" s="2" t="str">
        <f t="shared" si="210"/>
        <v>2628031</v>
      </c>
      <c r="R2550" s="9">
        <f t="shared" si="211"/>
        <v>74</v>
      </c>
      <c r="S2550">
        <f t="shared" si="212"/>
        <v>0</v>
      </c>
      <c r="T2550">
        <f t="shared" si="213"/>
        <v>0</v>
      </c>
      <c r="U2550">
        <v>0</v>
      </c>
    </row>
    <row r="2551" spans="14:21">
      <c r="N2551" s="8" t="s">
        <v>2601</v>
      </c>
      <c r="O2551" s="2" t="s">
        <v>3</v>
      </c>
      <c r="P2551" s="2" t="str">
        <f t="shared" si="209"/>
        <v>2628104</v>
      </c>
      <c r="Q2551" s="2" t="str">
        <f t="shared" si="210"/>
        <v>2628358</v>
      </c>
      <c r="R2551" s="9">
        <f t="shared" si="211"/>
        <v>130</v>
      </c>
      <c r="S2551">
        <f t="shared" si="212"/>
        <v>0</v>
      </c>
      <c r="T2551">
        <f t="shared" si="213"/>
        <v>0</v>
      </c>
      <c r="U2551">
        <v>0</v>
      </c>
    </row>
    <row r="2552" spans="14:21">
      <c r="N2552" s="8" t="s">
        <v>2602</v>
      </c>
      <c r="O2552" s="2" t="s">
        <v>7</v>
      </c>
      <c r="P2552" s="2" t="str">
        <f t="shared" si="209"/>
        <v>2628487</v>
      </c>
      <c r="Q2552" s="2" t="str">
        <f t="shared" si="210"/>
        <v>2629560</v>
      </c>
      <c r="R2552" s="9">
        <f t="shared" si="211"/>
        <v>191</v>
      </c>
      <c r="S2552">
        <f t="shared" si="212"/>
        <v>0</v>
      </c>
      <c r="T2552">
        <f t="shared" si="213"/>
        <v>0</v>
      </c>
      <c r="U2552">
        <v>0</v>
      </c>
    </row>
    <row r="2553" spans="14:21">
      <c r="N2553" s="8" t="s">
        <v>2603</v>
      </c>
      <c r="O2553" s="2" t="s">
        <v>3</v>
      </c>
      <c r="P2553" s="2" t="str">
        <f t="shared" si="209"/>
        <v>2629750</v>
      </c>
      <c r="Q2553" s="2" t="str">
        <f t="shared" si="210"/>
        <v>2632062</v>
      </c>
      <c r="R2553" s="9">
        <f t="shared" si="211"/>
        <v>73</v>
      </c>
      <c r="S2553">
        <f t="shared" si="212"/>
        <v>0</v>
      </c>
      <c r="T2553">
        <f t="shared" si="213"/>
        <v>0</v>
      </c>
      <c r="U2553">
        <v>0</v>
      </c>
    </row>
    <row r="2554" spans="14:21">
      <c r="N2554" s="8" t="s">
        <v>2604</v>
      </c>
      <c r="O2554" s="2" t="s">
        <v>3</v>
      </c>
      <c r="P2554" s="2" t="str">
        <f t="shared" si="209"/>
        <v>2632134</v>
      </c>
      <c r="Q2554" s="2" t="str">
        <f t="shared" si="210"/>
        <v>2632862</v>
      </c>
      <c r="R2554" s="9">
        <f t="shared" si="211"/>
        <v>2</v>
      </c>
      <c r="S2554">
        <f t="shared" si="212"/>
        <v>0</v>
      </c>
      <c r="T2554">
        <f t="shared" si="213"/>
        <v>0</v>
      </c>
      <c r="U2554">
        <v>0</v>
      </c>
    </row>
    <row r="2555" spans="14:21">
      <c r="N2555" s="8" t="s">
        <v>2605</v>
      </c>
      <c r="O2555" s="2" t="s">
        <v>3</v>
      </c>
      <c r="P2555" s="2" t="str">
        <f t="shared" si="209"/>
        <v>2632863</v>
      </c>
      <c r="Q2555" s="2" t="str">
        <f t="shared" si="210"/>
        <v>2633201</v>
      </c>
      <c r="R2555" s="9">
        <f t="shared" si="211"/>
        <v>-11</v>
      </c>
      <c r="S2555">
        <f t="shared" si="212"/>
        <v>1</v>
      </c>
      <c r="T2555">
        <f t="shared" si="213"/>
        <v>-11</v>
      </c>
      <c r="U2555">
        <v>-11</v>
      </c>
    </row>
    <row r="2556" spans="14:21">
      <c r="N2556" s="8" t="s">
        <v>2606</v>
      </c>
      <c r="O2556" s="2" t="s">
        <v>3</v>
      </c>
      <c r="P2556" s="2" t="str">
        <f t="shared" si="209"/>
        <v>2633189</v>
      </c>
      <c r="Q2556" s="2" t="str">
        <f t="shared" si="210"/>
        <v>2633647</v>
      </c>
      <c r="R2556" s="9">
        <f t="shared" si="211"/>
        <v>10</v>
      </c>
      <c r="S2556">
        <f t="shared" si="212"/>
        <v>0</v>
      </c>
      <c r="T2556">
        <f t="shared" si="213"/>
        <v>0</v>
      </c>
      <c r="U2556">
        <v>0</v>
      </c>
    </row>
    <row r="2557" spans="14:21">
      <c r="N2557" s="8" t="s">
        <v>2607</v>
      </c>
      <c r="O2557" s="2" t="s">
        <v>3</v>
      </c>
      <c r="P2557" s="2" t="str">
        <f t="shared" si="209"/>
        <v>2633656</v>
      </c>
      <c r="Q2557" s="2" t="str">
        <f t="shared" si="210"/>
        <v>2635086</v>
      </c>
      <c r="R2557" s="9">
        <f t="shared" si="211"/>
        <v>11</v>
      </c>
      <c r="S2557">
        <f t="shared" si="212"/>
        <v>0</v>
      </c>
      <c r="T2557">
        <f t="shared" si="213"/>
        <v>0</v>
      </c>
      <c r="U2557">
        <v>0</v>
      </c>
    </row>
    <row r="2558" spans="14:21">
      <c r="N2558" s="8" t="s">
        <v>2608</v>
      </c>
      <c r="O2558" s="2" t="s">
        <v>3</v>
      </c>
      <c r="P2558" s="2" t="str">
        <f t="shared" si="209"/>
        <v>2635096</v>
      </c>
      <c r="Q2558" s="2" t="str">
        <f t="shared" si="210"/>
        <v>2635650</v>
      </c>
      <c r="R2558" s="9">
        <f t="shared" si="211"/>
        <v>-11</v>
      </c>
      <c r="S2558">
        <f t="shared" si="212"/>
        <v>1</v>
      </c>
      <c r="T2558">
        <f t="shared" si="213"/>
        <v>-11</v>
      </c>
      <c r="U2558">
        <v>-11</v>
      </c>
    </row>
    <row r="2559" spans="14:21">
      <c r="N2559" s="8" t="s">
        <v>2609</v>
      </c>
      <c r="O2559" s="2" t="s">
        <v>3</v>
      </c>
      <c r="P2559" s="2" t="str">
        <f t="shared" si="209"/>
        <v>2635638</v>
      </c>
      <c r="Q2559" s="2" t="str">
        <f t="shared" si="210"/>
        <v>2636354</v>
      </c>
      <c r="R2559" s="9">
        <f t="shared" si="211"/>
        <v>165</v>
      </c>
      <c r="S2559">
        <f t="shared" si="212"/>
        <v>0</v>
      </c>
      <c r="T2559">
        <f t="shared" si="213"/>
        <v>0</v>
      </c>
      <c r="U2559">
        <v>0</v>
      </c>
    </row>
    <row r="2560" spans="14:21">
      <c r="N2560" s="8" t="s">
        <v>2610</v>
      </c>
      <c r="O2560" s="2" t="s">
        <v>7</v>
      </c>
      <c r="P2560" s="2" t="str">
        <f t="shared" si="209"/>
        <v>2636518</v>
      </c>
      <c r="Q2560" s="2" t="str">
        <f t="shared" si="210"/>
        <v>2637684</v>
      </c>
      <c r="R2560" s="9">
        <f t="shared" si="211"/>
        <v>47</v>
      </c>
      <c r="S2560">
        <f t="shared" si="212"/>
        <v>0</v>
      </c>
      <c r="T2560">
        <f t="shared" si="213"/>
        <v>0</v>
      </c>
      <c r="U2560">
        <v>0</v>
      </c>
    </row>
    <row r="2561" spans="14:21">
      <c r="N2561" s="8" t="s">
        <v>2611</v>
      </c>
      <c r="O2561" s="2" t="s">
        <v>3</v>
      </c>
      <c r="P2561" s="2" t="str">
        <f t="shared" si="209"/>
        <v>2637730</v>
      </c>
      <c r="Q2561" s="2" t="str">
        <f t="shared" si="210"/>
        <v>2638188</v>
      </c>
      <c r="R2561" s="9">
        <f t="shared" si="211"/>
        <v>289</v>
      </c>
      <c r="S2561">
        <f t="shared" si="212"/>
        <v>0</v>
      </c>
      <c r="T2561">
        <f t="shared" si="213"/>
        <v>0</v>
      </c>
      <c r="U2561">
        <v>0</v>
      </c>
    </row>
    <row r="2562" spans="14:21">
      <c r="N2562" s="8" t="s">
        <v>2612</v>
      </c>
      <c r="O2562" s="2" t="s">
        <v>7</v>
      </c>
      <c r="P2562" s="2" t="str">
        <f t="shared" si="209"/>
        <v>2638476</v>
      </c>
      <c r="Q2562" s="2" t="str">
        <f t="shared" si="210"/>
        <v>2639036</v>
      </c>
      <c r="R2562" s="9">
        <f t="shared" si="211"/>
        <v>111</v>
      </c>
      <c r="S2562">
        <f t="shared" si="212"/>
        <v>0</v>
      </c>
      <c r="T2562">
        <f t="shared" si="213"/>
        <v>0</v>
      </c>
      <c r="U2562">
        <v>0</v>
      </c>
    </row>
    <row r="2563" spans="14:21">
      <c r="N2563" s="8" t="s">
        <v>2613</v>
      </c>
      <c r="O2563" s="2" t="s">
        <v>3</v>
      </c>
      <c r="P2563" s="2" t="str">
        <f t="shared" si="209"/>
        <v>2639146</v>
      </c>
      <c r="Q2563" s="2" t="str">
        <f t="shared" si="210"/>
        <v>2639982</v>
      </c>
      <c r="R2563" s="9">
        <f t="shared" si="211"/>
        <v>92</v>
      </c>
      <c r="S2563">
        <f t="shared" si="212"/>
        <v>0</v>
      </c>
      <c r="T2563">
        <f t="shared" si="213"/>
        <v>0</v>
      </c>
      <c r="U2563">
        <v>0</v>
      </c>
    </row>
    <row r="2564" spans="14:21">
      <c r="N2564" s="8" t="s">
        <v>2614</v>
      </c>
      <c r="O2564" s="2" t="s">
        <v>7</v>
      </c>
      <c r="P2564" s="2" t="str">
        <f t="shared" si="209"/>
        <v>2640073</v>
      </c>
      <c r="Q2564" s="2" t="str">
        <f t="shared" si="210"/>
        <v>2641302</v>
      </c>
      <c r="R2564" s="9">
        <f t="shared" si="211"/>
        <v>48</v>
      </c>
      <c r="S2564">
        <f t="shared" si="212"/>
        <v>0</v>
      </c>
      <c r="T2564">
        <f t="shared" si="213"/>
        <v>0</v>
      </c>
      <c r="U2564">
        <v>0</v>
      </c>
    </row>
    <row r="2565" spans="14:21">
      <c r="N2565" s="8" t="s">
        <v>2615</v>
      </c>
      <c r="O2565" s="2" t="s">
        <v>7</v>
      </c>
      <c r="P2565" s="2" t="str">
        <f t="shared" ref="P2565:P2615" si="214">MID(N:N,1,SEARCH("..",N:N)-1)</f>
        <v>2641349</v>
      </c>
      <c r="Q2565" s="2" t="str">
        <f t="shared" ref="Q2565:Q2615" si="215">MID(N:N,LEN(P2565)+3,LEN(N2565)-LEN(P2565)-2)</f>
        <v>2644351</v>
      </c>
      <c r="R2565" s="9">
        <f t="shared" ref="R2565:R2614" si="216">P2566-Q2565+1</f>
        <v>-33</v>
      </c>
      <c r="S2565">
        <f t="shared" ref="S2565:S2614" si="217">IF(O2565=O2566,IF(R2565&lt;0,1,0),0)</f>
        <v>0</v>
      </c>
      <c r="T2565">
        <f t="shared" ref="T2565:T2614" si="218">IF(R2565&lt;0,IF(S2565=1,R2565,0),0)</f>
        <v>0</v>
      </c>
      <c r="U2565">
        <v>0</v>
      </c>
    </row>
    <row r="2566" spans="14:21">
      <c r="N2566" s="8" t="s">
        <v>2616</v>
      </c>
      <c r="O2566" s="2" t="s">
        <v>3</v>
      </c>
      <c r="P2566" s="2" t="str">
        <f t="shared" si="214"/>
        <v>2644317</v>
      </c>
      <c r="Q2566" s="2" t="str">
        <f t="shared" si="215"/>
        <v>2644793</v>
      </c>
      <c r="R2566" s="9">
        <f t="shared" si="216"/>
        <v>43</v>
      </c>
      <c r="S2566">
        <f t="shared" si="217"/>
        <v>0</v>
      </c>
      <c r="T2566">
        <f t="shared" si="218"/>
        <v>0</v>
      </c>
      <c r="U2566">
        <v>0</v>
      </c>
    </row>
    <row r="2567" spans="14:21">
      <c r="N2567" s="8" t="s">
        <v>2617</v>
      </c>
      <c r="O2567" s="2" t="s">
        <v>3</v>
      </c>
      <c r="P2567" s="2" t="str">
        <f t="shared" si="214"/>
        <v>2644835</v>
      </c>
      <c r="Q2567" s="2" t="str">
        <f t="shared" si="215"/>
        <v>2645392</v>
      </c>
      <c r="R2567" s="9">
        <f t="shared" si="216"/>
        <v>131</v>
      </c>
      <c r="S2567">
        <f t="shared" si="217"/>
        <v>0</v>
      </c>
      <c r="T2567">
        <f t="shared" si="218"/>
        <v>0</v>
      </c>
      <c r="U2567">
        <v>0</v>
      </c>
    </row>
    <row r="2568" spans="14:21">
      <c r="N2568" s="8" t="s">
        <v>2618</v>
      </c>
      <c r="O2568" s="2" t="s">
        <v>7</v>
      </c>
      <c r="P2568" s="2" t="str">
        <f t="shared" si="214"/>
        <v>2645522</v>
      </c>
      <c r="Q2568" s="2" t="str">
        <f t="shared" si="215"/>
        <v>2646619</v>
      </c>
      <c r="R2568" s="9">
        <f t="shared" si="216"/>
        <v>15</v>
      </c>
      <c r="S2568">
        <f t="shared" si="217"/>
        <v>0</v>
      </c>
      <c r="T2568">
        <f t="shared" si="218"/>
        <v>0</v>
      </c>
      <c r="U2568">
        <v>0</v>
      </c>
    </row>
    <row r="2569" spans="14:21">
      <c r="N2569" s="8" t="s">
        <v>2619</v>
      </c>
      <c r="O2569" s="2" t="s">
        <v>7</v>
      </c>
      <c r="P2569" s="2" t="str">
        <f t="shared" si="214"/>
        <v>2646633</v>
      </c>
      <c r="Q2569" s="2" t="str">
        <f t="shared" si="215"/>
        <v>2647616</v>
      </c>
      <c r="R2569" s="9">
        <f t="shared" si="216"/>
        <v>13</v>
      </c>
      <c r="S2569">
        <f t="shared" si="217"/>
        <v>0</v>
      </c>
      <c r="T2569">
        <f t="shared" si="218"/>
        <v>0</v>
      </c>
      <c r="U2569">
        <v>0</v>
      </c>
    </row>
    <row r="2570" spans="14:21">
      <c r="N2570" s="8" t="s">
        <v>2620</v>
      </c>
      <c r="O2570" s="2" t="s">
        <v>3</v>
      </c>
      <c r="P2570" s="2" t="str">
        <f t="shared" si="214"/>
        <v>2647628</v>
      </c>
      <c r="Q2570" s="2" t="str">
        <f t="shared" si="215"/>
        <v>2648101</v>
      </c>
      <c r="R2570" s="9">
        <f t="shared" si="216"/>
        <v>-2</v>
      </c>
      <c r="S2570">
        <f t="shared" si="217"/>
        <v>1</v>
      </c>
      <c r="T2570">
        <f t="shared" si="218"/>
        <v>-2</v>
      </c>
      <c r="U2570">
        <v>-2</v>
      </c>
    </row>
    <row r="2571" spans="14:21">
      <c r="N2571" s="8" t="s">
        <v>2621</v>
      </c>
      <c r="O2571" s="2" t="s">
        <v>3</v>
      </c>
      <c r="P2571" s="2" t="str">
        <f t="shared" si="214"/>
        <v>2648098</v>
      </c>
      <c r="Q2571" s="2" t="str">
        <f t="shared" si="215"/>
        <v>2648820</v>
      </c>
      <c r="R2571" s="9">
        <f t="shared" si="216"/>
        <v>5</v>
      </c>
      <c r="S2571">
        <f t="shared" si="217"/>
        <v>0</v>
      </c>
      <c r="T2571">
        <f t="shared" si="218"/>
        <v>0</v>
      </c>
      <c r="U2571">
        <v>0</v>
      </c>
    </row>
    <row r="2572" spans="14:21">
      <c r="N2572" s="8" t="s">
        <v>2622</v>
      </c>
      <c r="O2572" s="2" t="s">
        <v>3</v>
      </c>
      <c r="P2572" s="2" t="str">
        <f t="shared" si="214"/>
        <v>2648824</v>
      </c>
      <c r="Q2572" s="2" t="str">
        <f t="shared" si="215"/>
        <v>2650032</v>
      </c>
      <c r="R2572" s="9">
        <f t="shared" si="216"/>
        <v>71</v>
      </c>
      <c r="S2572">
        <f t="shared" si="217"/>
        <v>0</v>
      </c>
      <c r="T2572">
        <f t="shared" si="218"/>
        <v>0</v>
      </c>
      <c r="U2572">
        <v>0</v>
      </c>
    </row>
    <row r="2573" spans="14:21">
      <c r="N2573" s="8" t="s">
        <v>2623</v>
      </c>
      <c r="O2573" s="2" t="s">
        <v>7</v>
      </c>
      <c r="P2573" s="2" t="str">
        <f t="shared" si="214"/>
        <v>2650102</v>
      </c>
      <c r="Q2573" s="2" t="str">
        <f t="shared" si="215"/>
        <v>2651979</v>
      </c>
      <c r="R2573" s="9">
        <f t="shared" si="216"/>
        <v>82</v>
      </c>
      <c r="S2573">
        <f t="shared" si="217"/>
        <v>0</v>
      </c>
      <c r="T2573">
        <f t="shared" si="218"/>
        <v>0</v>
      </c>
      <c r="U2573">
        <v>0</v>
      </c>
    </row>
    <row r="2574" spans="14:21">
      <c r="N2574" s="8" t="s">
        <v>2624</v>
      </c>
      <c r="O2574" s="2" t="s">
        <v>3</v>
      </c>
      <c r="P2574" s="2" t="str">
        <f t="shared" si="214"/>
        <v>2652060</v>
      </c>
      <c r="Q2574" s="2" t="str">
        <f t="shared" si="215"/>
        <v>2652377</v>
      </c>
      <c r="R2574" s="9">
        <f t="shared" si="216"/>
        <v>140</v>
      </c>
      <c r="S2574">
        <f t="shared" si="217"/>
        <v>0</v>
      </c>
      <c r="T2574">
        <f t="shared" si="218"/>
        <v>0</v>
      </c>
      <c r="U2574">
        <v>0</v>
      </c>
    </row>
    <row r="2575" spans="14:21">
      <c r="N2575" s="8" t="s">
        <v>2625</v>
      </c>
      <c r="O2575" s="2" t="s">
        <v>3</v>
      </c>
      <c r="P2575" s="2" t="str">
        <f t="shared" si="214"/>
        <v>2652516</v>
      </c>
      <c r="Q2575" s="2" t="str">
        <f t="shared" si="215"/>
        <v>2653346</v>
      </c>
      <c r="R2575" s="9">
        <f t="shared" si="216"/>
        <v>2</v>
      </c>
      <c r="S2575">
        <f t="shared" si="217"/>
        <v>0</v>
      </c>
      <c r="T2575">
        <f t="shared" si="218"/>
        <v>0</v>
      </c>
      <c r="U2575">
        <v>0</v>
      </c>
    </row>
    <row r="2576" spans="14:21">
      <c r="N2576" s="8" t="s">
        <v>2626</v>
      </c>
      <c r="O2576" s="2" t="s">
        <v>3</v>
      </c>
      <c r="P2576" s="2" t="str">
        <f t="shared" si="214"/>
        <v>2653347</v>
      </c>
      <c r="Q2576" s="2" t="str">
        <f t="shared" si="215"/>
        <v>2654102</v>
      </c>
      <c r="R2576" s="9">
        <f t="shared" si="216"/>
        <v>62</v>
      </c>
      <c r="S2576">
        <f t="shared" si="217"/>
        <v>0</v>
      </c>
      <c r="T2576">
        <f t="shared" si="218"/>
        <v>0</v>
      </c>
      <c r="U2576">
        <v>0</v>
      </c>
    </row>
    <row r="2577" spans="14:21">
      <c r="N2577" s="8" t="s">
        <v>2627</v>
      </c>
      <c r="O2577" s="2" t="s">
        <v>7</v>
      </c>
      <c r="P2577" s="2" t="str">
        <f t="shared" si="214"/>
        <v>2654163</v>
      </c>
      <c r="Q2577" s="2" t="str">
        <f t="shared" si="215"/>
        <v>2655104</v>
      </c>
      <c r="R2577" s="9">
        <f t="shared" si="216"/>
        <v>5493</v>
      </c>
      <c r="S2577">
        <f t="shared" si="217"/>
        <v>0</v>
      </c>
      <c r="T2577">
        <f t="shared" si="218"/>
        <v>0</v>
      </c>
      <c r="U2577">
        <v>0</v>
      </c>
    </row>
    <row r="2578" spans="14:21">
      <c r="N2578" s="8" t="s">
        <v>2628</v>
      </c>
      <c r="O2578" s="2" t="s">
        <v>3</v>
      </c>
      <c r="P2578" s="2" t="str">
        <f t="shared" si="214"/>
        <v>2660596</v>
      </c>
      <c r="Q2578" s="2" t="str">
        <f t="shared" si="215"/>
        <v>2662110</v>
      </c>
      <c r="R2578" s="9">
        <f t="shared" si="216"/>
        <v>60</v>
      </c>
      <c r="S2578">
        <f t="shared" si="217"/>
        <v>0</v>
      </c>
      <c r="T2578">
        <f t="shared" si="218"/>
        <v>0</v>
      </c>
      <c r="U2578">
        <v>0</v>
      </c>
    </row>
    <row r="2579" spans="14:21">
      <c r="N2579" s="8" t="s">
        <v>2629</v>
      </c>
      <c r="O2579" s="2" t="s">
        <v>3</v>
      </c>
      <c r="P2579" s="2" t="str">
        <f t="shared" si="214"/>
        <v>2662169</v>
      </c>
      <c r="Q2579" s="2" t="str">
        <f t="shared" si="215"/>
        <v>2663092</v>
      </c>
      <c r="R2579" s="9">
        <f t="shared" si="216"/>
        <v>2</v>
      </c>
      <c r="S2579">
        <f t="shared" si="217"/>
        <v>0</v>
      </c>
      <c r="T2579">
        <f t="shared" si="218"/>
        <v>0</v>
      </c>
      <c r="U2579">
        <v>0</v>
      </c>
    </row>
    <row r="2580" spans="14:21">
      <c r="N2580" s="8" t="s">
        <v>2630</v>
      </c>
      <c r="O2580" s="2" t="s">
        <v>3</v>
      </c>
      <c r="P2580" s="2" t="str">
        <f t="shared" si="214"/>
        <v>2663093</v>
      </c>
      <c r="Q2580" s="2" t="str">
        <f t="shared" si="215"/>
        <v>2663566</v>
      </c>
      <c r="R2580" s="9">
        <f t="shared" si="216"/>
        <v>1</v>
      </c>
      <c r="S2580">
        <f t="shared" si="217"/>
        <v>0</v>
      </c>
      <c r="T2580">
        <f t="shared" si="218"/>
        <v>0</v>
      </c>
      <c r="U2580">
        <v>0</v>
      </c>
    </row>
    <row r="2581" spans="14:21">
      <c r="N2581" s="8" t="s">
        <v>2631</v>
      </c>
      <c r="O2581" s="2" t="s">
        <v>3</v>
      </c>
      <c r="P2581" s="2" t="str">
        <f t="shared" si="214"/>
        <v>2663566</v>
      </c>
      <c r="Q2581" s="2" t="str">
        <f t="shared" si="215"/>
        <v>2664450</v>
      </c>
      <c r="R2581" s="9">
        <f t="shared" si="216"/>
        <v>11</v>
      </c>
      <c r="S2581">
        <f t="shared" si="217"/>
        <v>0</v>
      </c>
      <c r="T2581">
        <f t="shared" si="218"/>
        <v>0</v>
      </c>
      <c r="U2581">
        <v>0</v>
      </c>
    </row>
    <row r="2582" spans="14:21">
      <c r="N2582" s="8" t="s">
        <v>2632</v>
      </c>
      <c r="O2582" s="2" t="s">
        <v>3</v>
      </c>
      <c r="P2582" s="2" t="str">
        <f t="shared" si="214"/>
        <v>2664460</v>
      </c>
      <c r="Q2582" s="2" t="str">
        <f t="shared" si="215"/>
        <v>2666709</v>
      </c>
      <c r="R2582" s="9">
        <f t="shared" si="216"/>
        <v>310</v>
      </c>
      <c r="S2582">
        <f t="shared" si="217"/>
        <v>0</v>
      </c>
      <c r="T2582">
        <f t="shared" si="218"/>
        <v>0</v>
      </c>
      <c r="U2582">
        <v>0</v>
      </c>
    </row>
    <row r="2583" spans="14:21">
      <c r="N2583" s="8" t="s">
        <v>2633</v>
      </c>
      <c r="O2583" s="2" t="s">
        <v>7</v>
      </c>
      <c r="P2583" s="2" t="str">
        <f t="shared" si="214"/>
        <v>2667018</v>
      </c>
      <c r="Q2583" s="2" t="str">
        <f t="shared" si="215"/>
        <v>2667386</v>
      </c>
      <c r="R2583" s="9">
        <f t="shared" si="216"/>
        <v>5</v>
      </c>
      <c r="S2583">
        <f t="shared" si="217"/>
        <v>0</v>
      </c>
      <c r="T2583">
        <f t="shared" si="218"/>
        <v>0</v>
      </c>
      <c r="U2583">
        <v>0</v>
      </c>
    </row>
    <row r="2584" spans="14:21">
      <c r="N2584" s="8" t="s">
        <v>2634</v>
      </c>
      <c r="O2584" s="2" t="s">
        <v>7</v>
      </c>
      <c r="P2584" s="2" t="str">
        <f t="shared" si="214"/>
        <v>2667390</v>
      </c>
      <c r="Q2584" s="2" t="str">
        <f t="shared" si="215"/>
        <v>2668211</v>
      </c>
      <c r="R2584" s="9">
        <f t="shared" si="216"/>
        <v>89</v>
      </c>
      <c r="S2584">
        <f t="shared" si="217"/>
        <v>0</v>
      </c>
      <c r="T2584">
        <f t="shared" si="218"/>
        <v>0</v>
      </c>
      <c r="U2584">
        <v>0</v>
      </c>
    </row>
    <row r="2585" spans="14:21">
      <c r="N2585" s="8" t="s">
        <v>2635</v>
      </c>
      <c r="O2585" s="2" t="s">
        <v>7</v>
      </c>
      <c r="P2585" s="2" t="str">
        <f t="shared" si="214"/>
        <v>2668299</v>
      </c>
      <c r="Q2585" s="2" t="str">
        <f t="shared" si="215"/>
        <v>2668931</v>
      </c>
      <c r="R2585" s="9">
        <f t="shared" si="216"/>
        <v>11</v>
      </c>
      <c r="S2585">
        <f t="shared" si="217"/>
        <v>0</v>
      </c>
      <c r="T2585">
        <f t="shared" si="218"/>
        <v>0</v>
      </c>
      <c r="U2585">
        <v>0</v>
      </c>
    </row>
    <row r="2586" spans="14:21">
      <c r="N2586" s="8" t="s">
        <v>2636</v>
      </c>
      <c r="O2586" s="2" t="s">
        <v>7</v>
      </c>
      <c r="P2586" s="2" t="str">
        <f t="shared" si="214"/>
        <v>2668941</v>
      </c>
      <c r="Q2586" s="2" t="str">
        <f t="shared" si="215"/>
        <v>2669705</v>
      </c>
      <c r="R2586" s="9">
        <f t="shared" si="216"/>
        <v>9</v>
      </c>
      <c r="S2586">
        <f t="shared" si="217"/>
        <v>0</v>
      </c>
      <c r="T2586">
        <f t="shared" si="218"/>
        <v>0</v>
      </c>
      <c r="U2586">
        <v>0</v>
      </c>
    </row>
    <row r="2587" spans="14:21">
      <c r="N2587" s="8" t="s">
        <v>2637</v>
      </c>
      <c r="O2587" s="2" t="s">
        <v>3</v>
      </c>
      <c r="P2587" s="2" t="str">
        <f t="shared" si="214"/>
        <v>2669713</v>
      </c>
      <c r="Q2587" s="2" t="str">
        <f t="shared" si="215"/>
        <v>2670228</v>
      </c>
      <c r="R2587" s="9">
        <f t="shared" si="216"/>
        <v>128</v>
      </c>
      <c r="S2587">
        <f t="shared" si="217"/>
        <v>0</v>
      </c>
      <c r="T2587">
        <f t="shared" si="218"/>
        <v>0</v>
      </c>
      <c r="U2587">
        <v>0</v>
      </c>
    </row>
    <row r="2588" spans="14:21">
      <c r="N2588" s="8" t="s">
        <v>2638</v>
      </c>
      <c r="O2588" s="2" t="s">
        <v>7</v>
      </c>
      <c r="P2588" s="2" t="str">
        <f t="shared" si="214"/>
        <v>2670355</v>
      </c>
      <c r="Q2588" s="2" t="str">
        <f t="shared" si="215"/>
        <v>2670792</v>
      </c>
      <c r="R2588" s="9">
        <f t="shared" si="216"/>
        <v>75</v>
      </c>
      <c r="S2588">
        <f t="shared" si="217"/>
        <v>0</v>
      </c>
      <c r="T2588">
        <f t="shared" si="218"/>
        <v>0</v>
      </c>
      <c r="U2588">
        <v>0</v>
      </c>
    </row>
    <row r="2589" spans="14:21">
      <c r="N2589" s="8" t="s">
        <v>2639</v>
      </c>
      <c r="O2589" s="2" t="s">
        <v>3</v>
      </c>
      <c r="P2589" s="2" t="str">
        <f t="shared" si="214"/>
        <v>2670866</v>
      </c>
      <c r="Q2589" s="2" t="str">
        <f t="shared" si="215"/>
        <v>2671393</v>
      </c>
      <c r="R2589" s="9">
        <f t="shared" si="216"/>
        <v>20</v>
      </c>
      <c r="S2589">
        <f t="shared" si="217"/>
        <v>0</v>
      </c>
      <c r="T2589">
        <f t="shared" si="218"/>
        <v>0</v>
      </c>
      <c r="U2589">
        <v>0</v>
      </c>
    </row>
    <row r="2590" spans="14:21">
      <c r="N2590" s="8" t="s">
        <v>2640</v>
      </c>
      <c r="O2590" s="2" t="s">
        <v>3</v>
      </c>
      <c r="P2590" s="2" t="str">
        <f t="shared" si="214"/>
        <v>2671412</v>
      </c>
      <c r="Q2590" s="2" t="str">
        <f t="shared" si="215"/>
        <v>2672932</v>
      </c>
      <c r="R2590" s="9">
        <f t="shared" si="216"/>
        <v>132</v>
      </c>
      <c r="S2590">
        <f t="shared" si="217"/>
        <v>0</v>
      </c>
      <c r="T2590">
        <f t="shared" si="218"/>
        <v>0</v>
      </c>
      <c r="U2590">
        <v>0</v>
      </c>
    </row>
    <row r="2591" spans="14:21">
      <c r="N2591" s="8" t="s">
        <v>2641</v>
      </c>
      <c r="O2591" s="2" t="s">
        <v>7</v>
      </c>
      <c r="P2591" s="2" t="str">
        <f t="shared" si="214"/>
        <v>2673063</v>
      </c>
      <c r="Q2591" s="2" t="str">
        <f t="shared" si="215"/>
        <v>2673848</v>
      </c>
      <c r="R2591" s="9">
        <f t="shared" si="216"/>
        <v>246</v>
      </c>
      <c r="S2591">
        <f t="shared" si="217"/>
        <v>0</v>
      </c>
      <c r="T2591">
        <f t="shared" si="218"/>
        <v>0</v>
      </c>
      <c r="U2591">
        <v>0</v>
      </c>
    </row>
    <row r="2592" spans="14:21">
      <c r="N2592" s="8" t="s">
        <v>2642</v>
      </c>
      <c r="O2592" s="2" t="s">
        <v>7</v>
      </c>
      <c r="P2592" s="2" t="str">
        <f t="shared" si="214"/>
        <v>2674093</v>
      </c>
      <c r="Q2592" s="2" t="str">
        <f t="shared" si="215"/>
        <v>2674608</v>
      </c>
      <c r="R2592" s="9">
        <f t="shared" si="216"/>
        <v>-2</v>
      </c>
      <c r="S2592">
        <f t="shared" si="217"/>
        <v>1</v>
      </c>
      <c r="T2592">
        <f t="shared" si="218"/>
        <v>-2</v>
      </c>
      <c r="U2592">
        <v>-2</v>
      </c>
    </row>
    <row r="2593" spans="14:21">
      <c r="N2593" s="8" t="s">
        <v>2643</v>
      </c>
      <c r="O2593" s="2" t="s">
        <v>7</v>
      </c>
      <c r="P2593" s="2" t="str">
        <f t="shared" si="214"/>
        <v>2674605</v>
      </c>
      <c r="Q2593" s="2" t="str">
        <f t="shared" si="215"/>
        <v>2675273</v>
      </c>
      <c r="R2593" s="9">
        <f t="shared" si="216"/>
        <v>45</v>
      </c>
      <c r="S2593">
        <f t="shared" si="217"/>
        <v>0</v>
      </c>
      <c r="T2593">
        <f t="shared" si="218"/>
        <v>0</v>
      </c>
      <c r="U2593">
        <v>0</v>
      </c>
    </row>
    <row r="2594" spans="14:21">
      <c r="N2594" s="8" t="s">
        <v>2644</v>
      </c>
      <c r="O2594" s="2" t="s">
        <v>3</v>
      </c>
      <c r="P2594" s="2" t="str">
        <f t="shared" si="214"/>
        <v>2675317</v>
      </c>
      <c r="Q2594" s="2" t="str">
        <f t="shared" si="215"/>
        <v>2675925</v>
      </c>
      <c r="R2594" s="9">
        <f t="shared" si="216"/>
        <v>101</v>
      </c>
      <c r="S2594">
        <f t="shared" si="217"/>
        <v>0</v>
      </c>
      <c r="T2594">
        <f t="shared" si="218"/>
        <v>0</v>
      </c>
      <c r="U2594">
        <v>0</v>
      </c>
    </row>
    <row r="2595" spans="14:21">
      <c r="N2595" s="8" t="s">
        <v>2645</v>
      </c>
      <c r="O2595" s="2" t="s">
        <v>7</v>
      </c>
      <c r="P2595" s="2" t="str">
        <f t="shared" si="214"/>
        <v>2676025</v>
      </c>
      <c r="Q2595" s="2" t="str">
        <f t="shared" si="215"/>
        <v>2676561</v>
      </c>
      <c r="R2595" s="9">
        <f t="shared" si="216"/>
        <v>200</v>
      </c>
      <c r="S2595">
        <f t="shared" si="217"/>
        <v>0</v>
      </c>
      <c r="T2595">
        <f t="shared" si="218"/>
        <v>0</v>
      </c>
      <c r="U2595">
        <v>0</v>
      </c>
    </row>
    <row r="2596" spans="14:21">
      <c r="N2596" s="8" t="s">
        <v>2646</v>
      </c>
      <c r="O2596" s="2" t="s">
        <v>7</v>
      </c>
      <c r="P2596" s="2" t="str">
        <f t="shared" si="214"/>
        <v>2676760</v>
      </c>
      <c r="Q2596" s="2" t="str">
        <f t="shared" si="215"/>
        <v>2677371</v>
      </c>
      <c r="R2596" s="9">
        <f t="shared" si="216"/>
        <v>8</v>
      </c>
      <c r="S2596">
        <f t="shared" si="217"/>
        <v>0</v>
      </c>
      <c r="T2596">
        <f t="shared" si="218"/>
        <v>0</v>
      </c>
      <c r="U2596">
        <v>0</v>
      </c>
    </row>
    <row r="2597" spans="14:21">
      <c r="N2597" s="8" t="s">
        <v>2647</v>
      </c>
      <c r="O2597" s="2" t="s">
        <v>7</v>
      </c>
      <c r="P2597" s="2" t="str">
        <f t="shared" si="214"/>
        <v>2677378</v>
      </c>
      <c r="Q2597" s="2" t="str">
        <f t="shared" si="215"/>
        <v>2678808</v>
      </c>
      <c r="R2597" s="9">
        <f t="shared" si="216"/>
        <v>53</v>
      </c>
      <c r="S2597">
        <f t="shared" si="217"/>
        <v>0</v>
      </c>
      <c r="T2597">
        <f t="shared" si="218"/>
        <v>0</v>
      </c>
      <c r="U2597">
        <v>0</v>
      </c>
    </row>
    <row r="2598" spans="14:21">
      <c r="N2598" s="8" t="s">
        <v>2648</v>
      </c>
      <c r="O2598" s="2" t="s">
        <v>7</v>
      </c>
      <c r="P2598" s="2" t="str">
        <f t="shared" si="214"/>
        <v>2678860</v>
      </c>
      <c r="Q2598" s="2" t="str">
        <f t="shared" si="215"/>
        <v>2679921</v>
      </c>
      <c r="R2598" s="9">
        <f t="shared" si="216"/>
        <v>14</v>
      </c>
      <c r="S2598">
        <f t="shared" si="217"/>
        <v>0</v>
      </c>
      <c r="T2598">
        <f t="shared" si="218"/>
        <v>0</v>
      </c>
      <c r="U2598">
        <v>0</v>
      </c>
    </row>
    <row r="2599" spans="14:21">
      <c r="N2599" s="8" t="s">
        <v>2649</v>
      </c>
      <c r="O2599" s="2" t="s">
        <v>7</v>
      </c>
      <c r="P2599" s="2" t="str">
        <f t="shared" si="214"/>
        <v>2679934</v>
      </c>
      <c r="Q2599" s="2" t="str">
        <f t="shared" si="215"/>
        <v>2680413</v>
      </c>
      <c r="R2599" s="9">
        <f t="shared" si="216"/>
        <v>-2</v>
      </c>
      <c r="S2599">
        <f t="shared" si="217"/>
        <v>0</v>
      </c>
      <c r="T2599">
        <f t="shared" si="218"/>
        <v>0</v>
      </c>
      <c r="U2599">
        <v>0</v>
      </c>
    </row>
    <row r="2600" spans="14:21">
      <c r="N2600" s="8" t="s">
        <v>2650</v>
      </c>
      <c r="O2600" s="2" t="s">
        <v>3</v>
      </c>
      <c r="P2600" s="2" t="str">
        <f t="shared" si="214"/>
        <v>2680410</v>
      </c>
      <c r="Q2600" s="2" t="str">
        <f t="shared" si="215"/>
        <v>2681486</v>
      </c>
      <c r="R2600" s="9">
        <f t="shared" si="216"/>
        <v>1</v>
      </c>
      <c r="S2600">
        <f t="shared" si="217"/>
        <v>0</v>
      </c>
      <c r="T2600">
        <f t="shared" si="218"/>
        <v>0</v>
      </c>
      <c r="U2600">
        <v>0</v>
      </c>
    </row>
    <row r="2601" spans="14:21">
      <c r="N2601" s="8" t="s">
        <v>2651</v>
      </c>
      <c r="O2601" s="2" t="s">
        <v>3</v>
      </c>
      <c r="P2601" s="2" t="str">
        <f t="shared" si="214"/>
        <v>2681486</v>
      </c>
      <c r="Q2601" s="2" t="str">
        <f t="shared" si="215"/>
        <v>2681839</v>
      </c>
      <c r="R2601" s="9">
        <f t="shared" si="216"/>
        <v>145</v>
      </c>
      <c r="S2601">
        <f t="shared" si="217"/>
        <v>0</v>
      </c>
      <c r="T2601">
        <f t="shared" si="218"/>
        <v>0</v>
      </c>
      <c r="U2601">
        <v>0</v>
      </c>
    </row>
    <row r="2602" spans="14:21">
      <c r="N2602" s="8" t="s">
        <v>2652</v>
      </c>
      <c r="O2602" s="2" t="s">
        <v>3</v>
      </c>
      <c r="P2602" s="2" t="str">
        <f t="shared" si="214"/>
        <v>2681983</v>
      </c>
      <c r="Q2602" s="2" t="str">
        <f t="shared" si="215"/>
        <v>2682813</v>
      </c>
      <c r="R2602" s="9">
        <f t="shared" si="216"/>
        <v>87</v>
      </c>
      <c r="S2602">
        <f t="shared" si="217"/>
        <v>0</v>
      </c>
      <c r="T2602">
        <f t="shared" si="218"/>
        <v>0</v>
      </c>
      <c r="U2602">
        <v>0</v>
      </c>
    </row>
    <row r="2603" spans="14:21">
      <c r="N2603" s="8" t="s">
        <v>2653</v>
      </c>
      <c r="O2603" s="2" t="s">
        <v>3</v>
      </c>
      <c r="P2603" s="2" t="str">
        <f t="shared" si="214"/>
        <v>2682899</v>
      </c>
      <c r="Q2603" s="2" t="str">
        <f t="shared" si="215"/>
        <v>2683813</v>
      </c>
      <c r="R2603" s="9">
        <f t="shared" si="216"/>
        <v>232</v>
      </c>
      <c r="S2603">
        <f t="shared" si="217"/>
        <v>0</v>
      </c>
      <c r="T2603">
        <f t="shared" si="218"/>
        <v>0</v>
      </c>
      <c r="U2603">
        <v>0</v>
      </c>
    </row>
    <row r="2604" spans="14:21">
      <c r="N2604" s="8" t="s">
        <v>2654</v>
      </c>
      <c r="O2604" s="2" t="s">
        <v>7</v>
      </c>
      <c r="P2604" s="2" t="str">
        <f t="shared" si="214"/>
        <v>2684044</v>
      </c>
      <c r="Q2604" s="2" t="str">
        <f t="shared" si="215"/>
        <v>2684991</v>
      </c>
      <c r="R2604" s="9">
        <f t="shared" si="216"/>
        <v>61</v>
      </c>
      <c r="S2604">
        <f t="shared" si="217"/>
        <v>0</v>
      </c>
      <c r="T2604">
        <f t="shared" si="218"/>
        <v>0</v>
      </c>
      <c r="U2604">
        <v>0</v>
      </c>
    </row>
    <row r="2605" spans="14:21">
      <c r="N2605" s="8" t="s">
        <v>2655</v>
      </c>
      <c r="O2605" s="2" t="s">
        <v>7</v>
      </c>
      <c r="P2605" s="2" t="str">
        <f t="shared" si="214"/>
        <v>2685051</v>
      </c>
      <c r="Q2605" s="2" t="str">
        <f t="shared" si="215"/>
        <v>2686676</v>
      </c>
      <c r="R2605" s="9">
        <f t="shared" si="216"/>
        <v>53</v>
      </c>
      <c r="S2605">
        <f t="shared" si="217"/>
        <v>0</v>
      </c>
      <c r="T2605">
        <f t="shared" si="218"/>
        <v>0</v>
      </c>
      <c r="U2605">
        <v>0</v>
      </c>
    </row>
    <row r="2606" spans="14:21">
      <c r="N2606" s="8" t="s">
        <v>2656</v>
      </c>
      <c r="O2606" s="2" t="s">
        <v>7</v>
      </c>
      <c r="P2606" s="2" t="str">
        <f t="shared" si="214"/>
        <v>2686728</v>
      </c>
      <c r="Q2606" s="2" t="str">
        <f t="shared" si="215"/>
        <v>2687315</v>
      </c>
      <c r="R2606" s="9">
        <f t="shared" si="216"/>
        <v>64</v>
      </c>
      <c r="S2606">
        <f t="shared" si="217"/>
        <v>0</v>
      </c>
      <c r="T2606">
        <f t="shared" si="218"/>
        <v>0</v>
      </c>
      <c r="U2606">
        <v>0</v>
      </c>
    </row>
    <row r="2607" spans="14:21">
      <c r="N2607" s="8" t="s">
        <v>2657</v>
      </c>
      <c r="O2607" s="2" t="s">
        <v>3</v>
      </c>
      <c r="P2607" s="2" t="str">
        <f t="shared" si="214"/>
        <v>2687378</v>
      </c>
      <c r="Q2607" s="2" t="str">
        <f t="shared" si="215"/>
        <v>2688034</v>
      </c>
      <c r="R2607" s="9">
        <f t="shared" si="216"/>
        <v>272</v>
      </c>
      <c r="S2607">
        <f t="shared" si="217"/>
        <v>0</v>
      </c>
      <c r="T2607">
        <f t="shared" si="218"/>
        <v>0</v>
      </c>
      <c r="U2607">
        <v>0</v>
      </c>
    </row>
    <row r="2608" spans="14:21">
      <c r="N2608" s="8" t="s">
        <v>2658</v>
      </c>
      <c r="O2608" s="2" t="s">
        <v>3</v>
      </c>
      <c r="P2608" s="2" t="str">
        <f t="shared" si="214"/>
        <v>2688305</v>
      </c>
      <c r="Q2608" s="2" t="str">
        <f t="shared" si="215"/>
        <v>2690119</v>
      </c>
      <c r="R2608" s="9">
        <f t="shared" si="216"/>
        <v>88</v>
      </c>
      <c r="S2608">
        <f t="shared" si="217"/>
        <v>0</v>
      </c>
      <c r="T2608">
        <f t="shared" si="218"/>
        <v>0</v>
      </c>
      <c r="U2608">
        <v>0</v>
      </c>
    </row>
    <row r="2609" spans="14:21">
      <c r="N2609" s="8" t="s">
        <v>2659</v>
      </c>
      <c r="O2609" s="2" t="s">
        <v>3</v>
      </c>
      <c r="P2609" s="2" t="str">
        <f t="shared" si="214"/>
        <v>2690206</v>
      </c>
      <c r="Q2609" s="2" t="str">
        <f t="shared" si="215"/>
        <v>2691003</v>
      </c>
      <c r="R2609" s="9">
        <f t="shared" si="216"/>
        <v>102</v>
      </c>
      <c r="S2609">
        <f t="shared" si="217"/>
        <v>0</v>
      </c>
      <c r="T2609">
        <f t="shared" si="218"/>
        <v>0</v>
      </c>
      <c r="U2609">
        <v>0</v>
      </c>
    </row>
    <row r="2610" spans="14:21">
      <c r="N2610" s="8" t="s">
        <v>2660</v>
      </c>
      <c r="O2610" s="2" t="s">
        <v>7</v>
      </c>
      <c r="P2610" s="2" t="str">
        <f t="shared" si="214"/>
        <v>2691104</v>
      </c>
      <c r="Q2610" s="2" t="str">
        <f t="shared" si="215"/>
        <v>2691424</v>
      </c>
      <c r="R2610" s="9">
        <f t="shared" si="216"/>
        <v>203</v>
      </c>
      <c r="S2610">
        <f t="shared" si="217"/>
        <v>0</v>
      </c>
      <c r="T2610">
        <f t="shared" si="218"/>
        <v>0</v>
      </c>
      <c r="U2610">
        <v>0</v>
      </c>
    </row>
    <row r="2611" spans="14:21">
      <c r="N2611" s="8" t="s">
        <v>2661</v>
      </c>
      <c r="O2611" s="2" t="s">
        <v>7</v>
      </c>
      <c r="P2611" s="2" t="str">
        <f t="shared" si="214"/>
        <v>2691626</v>
      </c>
      <c r="Q2611" s="2" t="str">
        <f t="shared" si="215"/>
        <v>2692156</v>
      </c>
      <c r="R2611" s="9">
        <f t="shared" si="216"/>
        <v>-2</v>
      </c>
      <c r="S2611">
        <f t="shared" si="217"/>
        <v>0</v>
      </c>
      <c r="T2611">
        <f t="shared" si="218"/>
        <v>0</v>
      </c>
      <c r="U2611">
        <v>0</v>
      </c>
    </row>
    <row r="2612" spans="14:21">
      <c r="N2612" s="8" t="s">
        <v>2662</v>
      </c>
      <c r="O2612" s="2" t="s">
        <v>3</v>
      </c>
      <c r="P2612" s="2" t="str">
        <f t="shared" si="214"/>
        <v>2692153</v>
      </c>
      <c r="Q2612" s="2" t="str">
        <f t="shared" si="215"/>
        <v>2692950</v>
      </c>
      <c r="R2612" s="9">
        <f t="shared" si="216"/>
        <v>44</v>
      </c>
      <c r="S2612">
        <f t="shared" si="217"/>
        <v>0</v>
      </c>
      <c r="T2612">
        <f t="shared" si="218"/>
        <v>0</v>
      </c>
      <c r="U2612">
        <v>0</v>
      </c>
    </row>
    <row r="2613" spans="14:21">
      <c r="N2613" s="8" t="s">
        <v>2663</v>
      </c>
      <c r="O2613" s="2" t="s">
        <v>3</v>
      </c>
      <c r="P2613" s="2" t="str">
        <f t="shared" si="214"/>
        <v>2692993</v>
      </c>
      <c r="Q2613" s="2" t="str">
        <f t="shared" si="215"/>
        <v>2693757</v>
      </c>
      <c r="R2613" s="9">
        <f t="shared" si="216"/>
        <v>72</v>
      </c>
      <c r="S2613">
        <f t="shared" si="217"/>
        <v>0</v>
      </c>
      <c r="T2613">
        <f t="shared" si="218"/>
        <v>0</v>
      </c>
      <c r="U2613">
        <v>0</v>
      </c>
    </row>
    <row r="2614" spans="14:21">
      <c r="N2614" s="8" t="s">
        <v>2664</v>
      </c>
      <c r="O2614" s="2" t="s">
        <v>7</v>
      </c>
      <c r="P2614" s="2" t="str">
        <f t="shared" si="214"/>
        <v>2693828</v>
      </c>
      <c r="Q2614" s="2" t="str">
        <f t="shared" si="215"/>
        <v>2694928</v>
      </c>
      <c r="R2614" s="9">
        <f t="shared" si="216"/>
        <v>122</v>
      </c>
      <c r="S2614">
        <f t="shared" si="217"/>
        <v>0</v>
      </c>
      <c r="T2614">
        <f t="shared" si="218"/>
        <v>0</v>
      </c>
      <c r="U2614">
        <v>0</v>
      </c>
    </row>
    <row r="2615" spans="14:21">
      <c r="N2615" s="8" t="s">
        <v>2665</v>
      </c>
      <c r="O2615" s="2" t="s">
        <v>3</v>
      </c>
      <c r="P2615" s="2" t="str">
        <f t="shared" si="214"/>
        <v>2695049</v>
      </c>
      <c r="Q2615" s="2" t="str">
        <f t="shared" si="215"/>
        <v>2695870</v>
      </c>
    </row>
  </sheetData>
  <autoFilter ref="U1:U2615"/>
  <mergeCells count="6">
    <mergeCell ref="J17:L17"/>
    <mergeCell ref="A1:E1"/>
    <mergeCell ref="N1:R1"/>
    <mergeCell ref="AB1:AF1"/>
    <mergeCell ref="AL3:AO3"/>
    <mergeCell ref="X10:Y10"/>
  </mergeCells>
  <pageMargins left="0.7" right="0.7" top="0.75" bottom="0.75" header="0.3" footer="0.3"/>
  <pageSetup paperSize="21" orientation="portrait" r:id="rId1"/>
  <ignoredErrors>
    <ignoredError sqref="Y11:Y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hist</vt:lpstr>
      <vt:lpstr>DNA</vt:lpstr>
      <vt:lpstr>quas</vt:lpstr>
      <vt:lpstr>cross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2015-12-25T11:33:19Z</dcterms:modified>
</cp:coreProperties>
</file>