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15" windowHeight="3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<sst xmlns="http://schemas.openxmlformats.org/spreadsheetml/2006/main" count="368" uniqueCount="113">
  <si>
    <t>Strand I</t>
  </si>
  <si>
    <t>Strand II</t>
  </si>
  <si>
    <t xml:space="preserve">   1 G</t>
  </si>
  <si>
    <t xml:space="preserve"> ---</t>
  </si>
  <si>
    <t>3 T</t>
  </si>
  <si>
    <t>4 C</t>
  </si>
  <si>
    <t>5 G</t>
  </si>
  <si>
    <t>7 T</t>
  </si>
  <si>
    <t>8 C</t>
  </si>
  <si>
    <t>9 G</t>
  </si>
  <si>
    <t>11 T</t>
  </si>
  <si>
    <t>12 C</t>
  </si>
  <si>
    <t>13 G</t>
  </si>
  <si>
    <t>14 A</t>
  </si>
  <si>
    <t>15 T</t>
  </si>
  <si>
    <t>16 C</t>
  </si>
  <si>
    <t>17 G</t>
  </si>
  <si>
    <t>18 A</t>
  </si>
  <si>
    <t>19 T</t>
  </si>
  <si>
    <t>20 C</t>
  </si>
  <si>
    <t>---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</si>
  <si>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</si>
  <si>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</si>
  <si>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</si>
  <si>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</si>
  <si>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</si>
  <si>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</si>
  <si>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</si>
  <si>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</si>
  <si>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1 C</t>
  </si>
  <si>
    <t>2 T</t>
  </si>
  <si>
    <t>4 G</t>
  </si>
  <si>
    <t>5 C</t>
  </si>
  <si>
    <t>6 T</t>
  </si>
  <si>
    <t>8 G</t>
  </si>
  <si>
    <t>9 C</t>
  </si>
  <si>
    <t>10 T</t>
  </si>
  <si>
    <t>12 G</t>
  </si>
  <si>
    <t>13 C</t>
  </si>
  <si>
    <t>14 T</t>
  </si>
  <si>
    <t>15 A</t>
  </si>
  <si>
    <t>16 G</t>
  </si>
  <si>
    <t>17 C</t>
  </si>
  <si>
    <t>18 T</t>
  </si>
  <si>
    <t>19 A</t>
  </si>
  <si>
    <t>20 G</t>
  </si>
  <si>
    <t>2 A</t>
  </si>
  <si>
    <t>6 A</t>
  </si>
  <si>
    <t>10 A</t>
  </si>
  <si>
    <t>betta</t>
  </si>
  <si>
    <t xml:space="preserve"> epsilon</t>
  </si>
  <si>
    <t>3 A</t>
  </si>
  <si>
    <t>7 A</t>
  </si>
  <si>
    <t>11 A</t>
  </si>
  <si>
    <t>1 G</t>
  </si>
  <si>
    <t>2 C</t>
  </si>
  <si>
    <t>3 G</t>
  </si>
  <si>
    <t>6 C</t>
  </si>
  <si>
    <t>7 G</t>
  </si>
  <si>
    <t>10 C</t>
  </si>
  <si>
    <t>11 G</t>
  </si>
  <si>
    <t>14 C</t>
  </si>
  <si>
    <t>15 G</t>
  </si>
  <si>
    <t>18 C</t>
  </si>
  <si>
    <t>19 G</t>
  </si>
  <si>
    <t>2 G</t>
  </si>
  <si>
    <t>3 C</t>
  </si>
  <si>
    <t>6 G</t>
  </si>
  <si>
    <t>7 C</t>
  </si>
  <si>
    <t>10 G</t>
  </si>
  <si>
    <t>11 C</t>
  </si>
  <si>
    <t>14 G</t>
  </si>
  <si>
    <t>15 C</t>
  </si>
  <si>
    <t>18 G</t>
  </si>
  <si>
    <t>19 C</t>
  </si>
  <si>
    <t>A</t>
  </si>
  <si>
    <t>B</t>
  </si>
  <si>
    <t>DNA</t>
  </si>
  <si>
    <t>5 T</t>
  </si>
  <si>
    <t>12 T</t>
  </si>
  <si>
    <t>8 T</t>
  </si>
  <si>
    <t>9 T</t>
  </si>
  <si>
    <t>8 A</t>
  </si>
  <si>
    <t>9 A</t>
  </si>
  <si>
    <t>5 A</t>
  </si>
  <si>
    <t>12 A</t>
  </si>
  <si>
    <t>RNA</t>
  </si>
  <si>
    <t>Z</t>
  </si>
  <si>
    <t>5 U</t>
  </si>
  <si>
    <t>12 U</t>
  </si>
  <si>
    <t>13 U</t>
  </si>
  <si>
    <t>15 U</t>
  </si>
  <si>
    <t>16 U</t>
  </si>
  <si>
    <t>21 C</t>
  </si>
  <si>
    <t>22 G</t>
  </si>
  <si>
    <t>23 C</t>
  </si>
  <si>
    <t>24 C</t>
  </si>
  <si>
    <t>25 A</t>
  </si>
  <si>
    <t>26 A</t>
  </si>
  <si>
    <t>27 G</t>
  </si>
  <si>
    <t>28 G</t>
  </si>
  <si>
    <t>6 U</t>
  </si>
  <si>
    <t>9 U</t>
  </si>
  <si>
    <t>14 U</t>
  </si>
  <si>
    <t>16 A</t>
  </si>
  <si>
    <t>21 A</t>
  </si>
  <si>
    <t>22 C</t>
  </si>
  <si>
    <t>23 G</t>
  </si>
  <si>
    <t>24 G</t>
  </si>
  <si>
    <t>26 U</t>
  </si>
  <si>
    <t>27 C</t>
  </si>
  <si>
    <t>28 C</t>
  </si>
  <si>
    <t>близко к 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</si>
</sst>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2"/>
  <sheetViews>
    <sheetView tabSelected="1" zoomScalePageLayoutView="0" workbookViewId="0" topLeftCell="A147">
      <selection activeCell="O158" sqref="O158"/>
    </sheetView>
  </sheetViews>
  <sheetFormatPr defaultColWidth="9.00390625" defaultRowHeight="12.75"/>
  <cols>
    <col min="1" max="16384" width="9.125" style="2" customWidth="1"/>
  </cols>
  <sheetData>
    <row r="1" ht="12.75">
      <c r="A1" s="2" t="s">
        <v>75</v>
      </c>
    </row>
    <row r="2" ht="12.75">
      <c r="A2" s="2" t="s">
        <v>0</v>
      </c>
    </row>
    <row r="3" spans="1:8" ht="12.75">
      <c r="A3" s="2" t="s">
        <v>21</v>
      </c>
      <c r="B3" s="2" t="s">
        <v>22</v>
      </c>
      <c r="C3" s="2" t="s">
        <v>49</v>
      </c>
      <c r="D3" s="2" t="s">
        <v>24</v>
      </c>
      <c r="E3" s="2" t="s">
        <v>25</v>
      </c>
      <c r="F3" s="2" t="s">
        <v>50</v>
      </c>
      <c r="G3" s="2" t="s">
        <v>27</v>
      </c>
      <c r="H3" s="2" t="s">
        <v>28</v>
      </c>
    </row>
    <row r="4" spans="1:8" ht="12.75">
      <c r="A4" s="3" t="s">
        <v>2</v>
      </c>
      <c r="B4" s="1" t="s">
        <v>3</v>
      </c>
      <c r="C4" s="1">
        <v>174.8</v>
      </c>
      <c r="D4" s="1">
        <v>41.7</v>
      </c>
      <c r="E4" s="1">
        <v>79</v>
      </c>
      <c r="F4" s="1">
        <v>-147.8</v>
      </c>
      <c r="G4" s="1">
        <v>-75.1</v>
      </c>
      <c r="H4" s="1">
        <v>-157.2</v>
      </c>
    </row>
    <row r="5" spans="1:8" ht="12.75">
      <c r="A5" s="3" t="s">
        <v>46</v>
      </c>
      <c r="B5" s="1">
        <v>-51.7</v>
      </c>
      <c r="C5" s="1">
        <v>174.8</v>
      </c>
      <c r="D5" s="1">
        <v>41.7</v>
      </c>
      <c r="E5" s="1">
        <v>79.1</v>
      </c>
      <c r="F5" s="1">
        <v>-147.8</v>
      </c>
      <c r="G5" s="1">
        <v>-75.1</v>
      </c>
      <c r="H5" s="1">
        <v>-157.2</v>
      </c>
    </row>
    <row r="6" spans="1:8" ht="12.75">
      <c r="A6" s="3" t="s">
        <v>4</v>
      </c>
      <c r="B6" s="1">
        <v>-51.7</v>
      </c>
      <c r="C6" s="1">
        <v>174.8</v>
      </c>
      <c r="D6" s="1">
        <v>41.7</v>
      </c>
      <c r="E6" s="1">
        <v>79.1</v>
      </c>
      <c r="F6" s="1">
        <v>-147.8</v>
      </c>
      <c r="G6" s="1">
        <v>-75.1</v>
      </c>
      <c r="H6" s="1">
        <v>-157.2</v>
      </c>
    </row>
    <row r="7" spans="1:8" ht="12.75">
      <c r="A7" s="3" t="s">
        <v>5</v>
      </c>
      <c r="B7" s="1">
        <v>-51.7</v>
      </c>
      <c r="C7" s="1">
        <v>174.8</v>
      </c>
      <c r="D7" s="1">
        <v>41.7</v>
      </c>
      <c r="E7" s="1">
        <v>79.1</v>
      </c>
      <c r="F7" s="1">
        <v>-147.8</v>
      </c>
      <c r="G7" s="1">
        <v>-75.1</v>
      </c>
      <c r="H7" s="1">
        <v>-157.2</v>
      </c>
    </row>
    <row r="8" spans="1:8" ht="12.75">
      <c r="A8" s="3" t="s">
        <v>6</v>
      </c>
      <c r="B8" s="1">
        <v>-51.7</v>
      </c>
      <c r="C8" s="1">
        <v>174.8</v>
      </c>
      <c r="D8" s="1">
        <v>41.7</v>
      </c>
      <c r="E8" s="1">
        <v>79.1</v>
      </c>
      <c r="F8" s="1">
        <v>-147.8</v>
      </c>
      <c r="G8" s="1">
        <v>-75.1</v>
      </c>
      <c r="H8" s="1">
        <v>-157.2</v>
      </c>
    </row>
    <row r="9" spans="1:8" ht="12.75">
      <c r="A9" s="3" t="s">
        <v>47</v>
      </c>
      <c r="B9" s="1">
        <v>-51.7</v>
      </c>
      <c r="C9" s="1">
        <v>174.8</v>
      </c>
      <c r="D9" s="1">
        <v>41.7</v>
      </c>
      <c r="E9" s="1">
        <v>79</v>
      </c>
      <c r="F9" s="1">
        <v>-147.8</v>
      </c>
      <c r="G9" s="1">
        <v>-75.1</v>
      </c>
      <c r="H9" s="1">
        <v>-157.2</v>
      </c>
    </row>
    <row r="10" spans="1:8" ht="12.75">
      <c r="A10" s="3" t="s">
        <v>7</v>
      </c>
      <c r="B10" s="1">
        <v>-51.7</v>
      </c>
      <c r="C10" s="1">
        <v>174.8</v>
      </c>
      <c r="D10" s="1">
        <v>41.7</v>
      </c>
      <c r="E10" s="1">
        <v>79.1</v>
      </c>
      <c r="F10" s="1">
        <v>-147.8</v>
      </c>
      <c r="G10" s="1">
        <v>-75.1</v>
      </c>
      <c r="H10" s="1">
        <v>-157.2</v>
      </c>
    </row>
    <row r="11" spans="1:8" ht="12.75">
      <c r="A11" s="3" t="s">
        <v>8</v>
      </c>
      <c r="B11" s="1">
        <v>-51.7</v>
      </c>
      <c r="C11" s="1">
        <v>174.8</v>
      </c>
      <c r="D11" s="1">
        <v>41.7</v>
      </c>
      <c r="E11" s="1">
        <v>79</v>
      </c>
      <c r="F11" s="1">
        <v>-147.8</v>
      </c>
      <c r="G11" s="1">
        <v>-75</v>
      </c>
      <c r="H11" s="1">
        <v>-157.2</v>
      </c>
    </row>
    <row r="12" spans="1:8" ht="12.75">
      <c r="A12" s="3" t="s">
        <v>9</v>
      </c>
      <c r="B12" s="1">
        <v>-51.7</v>
      </c>
      <c r="C12" s="1">
        <v>174.8</v>
      </c>
      <c r="D12" s="1">
        <v>41.7</v>
      </c>
      <c r="E12" s="1">
        <v>79.1</v>
      </c>
      <c r="F12" s="1">
        <v>-147.8</v>
      </c>
      <c r="G12" s="1">
        <v>-75.1</v>
      </c>
      <c r="H12" s="1">
        <v>-157.2</v>
      </c>
    </row>
    <row r="13" spans="1:8" ht="12.75">
      <c r="A13" s="3" t="s">
        <v>48</v>
      </c>
      <c r="B13" s="1">
        <v>-51.7</v>
      </c>
      <c r="C13" s="1">
        <v>174.8</v>
      </c>
      <c r="D13" s="1">
        <v>41.7</v>
      </c>
      <c r="E13" s="1">
        <v>79.1</v>
      </c>
      <c r="F13" s="1">
        <v>-147.8</v>
      </c>
      <c r="G13" s="1">
        <v>-75.1</v>
      </c>
      <c r="H13" s="1">
        <v>-157.2</v>
      </c>
    </row>
    <row r="14" spans="1:8" ht="12.75">
      <c r="A14" s="3" t="s">
        <v>10</v>
      </c>
      <c r="B14" s="1">
        <v>-51.7</v>
      </c>
      <c r="C14" s="1">
        <v>174.8</v>
      </c>
      <c r="D14" s="1">
        <v>41.7</v>
      </c>
      <c r="E14" s="1">
        <v>79.1</v>
      </c>
      <c r="F14" s="1">
        <v>-147.8</v>
      </c>
      <c r="G14" s="1">
        <v>-75.1</v>
      </c>
      <c r="H14" s="1">
        <v>-157.2</v>
      </c>
    </row>
    <row r="15" spans="1:8" ht="12.75">
      <c r="A15" s="3" t="s">
        <v>11</v>
      </c>
      <c r="B15" s="1">
        <v>-51.7</v>
      </c>
      <c r="C15" s="1">
        <v>174.8</v>
      </c>
      <c r="D15" s="1">
        <v>41.7</v>
      </c>
      <c r="E15" s="1">
        <v>79.1</v>
      </c>
      <c r="F15" s="1">
        <v>-147.7</v>
      </c>
      <c r="G15" s="1">
        <v>-75.1</v>
      </c>
      <c r="H15" s="1">
        <v>-157.2</v>
      </c>
    </row>
    <row r="16" spans="1:8" ht="12.75">
      <c r="A16" s="3" t="s">
        <v>12</v>
      </c>
      <c r="B16" s="1">
        <v>-51.7</v>
      </c>
      <c r="C16" s="1">
        <v>174.8</v>
      </c>
      <c r="D16" s="1">
        <v>41.7</v>
      </c>
      <c r="E16" s="1">
        <v>79.1</v>
      </c>
      <c r="F16" s="1">
        <v>-147.8</v>
      </c>
      <c r="G16" s="1">
        <v>-75.1</v>
      </c>
      <c r="H16" s="1">
        <v>-157.2</v>
      </c>
    </row>
    <row r="17" spans="1:8" ht="12.75">
      <c r="A17" s="3" t="s">
        <v>13</v>
      </c>
      <c r="B17" s="1">
        <v>-51.7</v>
      </c>
      <c r="C17" s="1">
        <v>174.8</v>
      </c>
      <c r="D17" s="1">
        <v>41.7</v>
      </c>
      <c r="E17" s="1">
        <v>79.1</v>
      </c>
      <c r="F17" s="1">
        <v>-147.8</v>
      </c>
      <c r="G17" s="1">
        <v>-75.1</v>
      </c>
      <c r="H17" s="1">
        <v>-157.2</v>
      </c>
    </row>
    <row r="18" spans="1:8" ht="12.75">
      <c r="A18" s="3" t="s">
        <v>14</v>
      </c>
      <c r="B18" s="1">
        <v>-51.7</v>
      </c>
      <c r="C18" s="1">
        <v>174.8</v>
      </c>
      <c r="D18" s="1">
        <v>41.7</v>
      </c>
      <c r="E18" s="1">
        <v>79.1</v>
      </c>
      <c r="F18" s="1">
        <v>-147.8</v>
      </c>
      <c r="G18" s="1">
        <v>-75.1</v>
      </c>
      <c r="H18" s="1">
        <v>-157.2</v>
      </c>
    </row>
    <row r="19" spans="1:8" ht="12.75">
      <c r="A19" s="3" t="s">
        <v>15</v>
      </c>
      <c r="B19" s="1">
        <v>-51.7</v>
      </c>
      <c r="C19" s="1">
        <v>174.8</v>
      </c>
      <c r="D19" s="1">
        <v>41.7</v>
      </c>
      <c r="E19" s="1">
        <v>79.1</v>
      </c>
      <c r="F19" s="1">
        <v>-147.8</v>
      </c>
      <c r="G19" s="1">
        <v>-75.1</v>
      </c>
      <c r="H19" s="1">
        <v>-157.2</v>
      </c>
    </row>
    <row r="20" spans="1:8" ht="12.75">
      <c r="A20" s="3" t="s">
        <v>16</v>
      </c>
      <c r="B20" s="1">
        <v>-51.7</v>
      </c>
      <c r="C20" s="1">
        <v>174.8</v>
      </c>
      <c r="D20" s="1">
        <v>41.7</v>
      </c>
      <c r="E20" s="1">
        <v>79</v>
      </c>
      <c r="F20" s="1">
        <v>-147.8</v>
      </c>
      <c r="G20" s="1">
        <v>-75.1</v>
      </c>
      <c r="H20" s="1">
        <v>-157.2</v>
      </c>
    </row>
    <row r="21" spans="1:8" ht="12.75">
      <c r="A21" s="3" t="s">
        <v>17</v>
      </c>
      <c r="B21" s="1">
        <v>-51.7</v>
      </c>
      <c r="C21" s="1">
        <v>174.8</v>
      </c>
      <c r="D21" s="1">
        <v>41.7</v>
      </c>
      <c r="E21" s="1">
        <v>79.1</v>
      </c>
      <c r="F21" s="1">
        <v>-147.8</v>
      </c>
      <c r="G21" s="1">
        <v>-75.1</v>
      </c>
      <c r="H21" s="1">
        <v>-157.2</v>
      </c>
    </row>
    <row r="22" spans="1:8" ht="12.75">
      <c r="A22" s="3" t="s">
        <v>18</v>
      </c>
      <c r="B22" s="1">
        <v>-51.7</v>
      </c>
      <c r="C22" s="1">
        <v>174.8</v>
      </c>
      <c r="D22" s="1">
        <v>41.7</v>
      </c>
      <c r="E22" s="1">
        <v>79.1</v>
      </c>
      <c r="F22" s="1">
        <v>-147.8</v>
      </c>
      <c r="G22" s="1">
        <v>-75.1</v>
      </c>
      <c r="H22" s="1">
        <v>-157.2</v>
      </c>
    </row>
    <row r="23" spans="1:8" ht="12.75">
      <c r="A23" s="3" t="s">
        <v>19</v>
      </c>
      <c r="B23" s="1">
        <v>-51.7</v>
      </c>
      <c r="C23" s="1">
        <v>174.8</v>
      </c>
      <c r="D23" s="1">
        <v>41.7</v>
      </c>
      <c r="E23" s="1">
        <v>79.1</v>
      </c>
      <c r="F23" s="1" t="s">
        <v>20</v>
      </c>
      <c r="G23" s="1" t="s">
        <v>3</v>
      </c>
      <c r="H23" s="1">
        <v>-157.2</v>
      </c>
    </row>
    <row r="24" spans="2:8" ht="12.75">
      <c r="B24" s="4">
        <f>AVERAGE(B5:B23)</f>
        <v>-51.700000000000024</v>
      </c>
      <c r="C24" s="5">
        <f>AVERAGE(C4:C23)</f>
        <v>174.80000000000007</v>
      </c>
      <c r="D24" s="5">
        <f>AVERAGE(D4:D23)</f>
        <v>41.70000000000001</v>
      </c>
      <c r="E24" s="5">
        <f>AVERAGE(E4:E23)</f>
        <v>79.07999999999997</v>
      </c>
      <c r="F24" s="5">
        <f>AVERAGE(F4:F22)</f>
        <v>-147.7947368421053</v>
      </c>
      <c r="G24" s="5">
        <f>AVERAGE(G4:G22)</f>
        <v>-75.09473684210525</v>
      </c>
      <c r="H24" s="5">
        <f>AVERAGE(H4:H23)</f>
        <v>-157.19999999999996</v>
      </c>
    </row>
    <row r="25" ht="12.75">
      <c r="A25" s="2" t="s">
        <v>1</v>
      </c>
    </row>
    <row r="26" spans="1:8" ht="12.75">
      <c r="A26" s="3" t="s">
        <v>21</v>
      </c>
      <c r="B26" s="2" t="s">
        <v>22</v>
      </c>
      <c r="C26" s="2" t="s">
        <v>23</v>
      </c>
      <c r="D26" s="2" t="s">
        <v>24</v>
      </c>
      <c r="E26" s="2" t="s">
        <v>25</v>
      </c>
      <c r="F26" s="2" t="s">
        <v>26</v>
      </c>
      <c r="G26" s="2" t="s">
        <v>27</v>
      </c>
      <c r="H26" s="2" t="s">
        <v>28</v>
      </c>
    </row>
    <row r="27" spans="1:8" ht="12.75">
      <c r="A27" s="3" t="s">
        <v>29</v>
      </c>
      <c r="B27" s="2">
        <v>-51.7</v>
      </c>
      <c r="C27" s="2">
        <v>174.8</v>
      </c>
      <c r="D27" s="2">
        <v>41.7</v>
      </c>
      <c r="E27" s="2">
        <v>79</v>
      </c>
      <c r="F27" s="2" t="s">
        <v>20</v>
      </c>
      <c r="G27" s="2" t="s">
        <v>3</v>
      </c>
      <c r="H27" s="2">
        <v>-157.2</v>
      </c>
    </row>
    <row r="28" spans="1:8" ht="12.75">
      <c r="A28" s="3" t="s">
        <v>30</v>
      </c>
      <c r="B28" s="2">
        <v>-51.7</v>
      </c>
      <c r="C28" s="2">
        <v>174.8</v>
      </c>
      <c r="D28" s="2">
        <v>41.7</v>
      </c>
      <c r="E28" s="2">
        <v>79.1</v>
      </c>
      <c r="F28" s="2">
        <v>-147.8</v>
      </c>
      <c r="G28" s="2">
        <v>-75.1</v>
      </c>
      <c r="H28" s="2">
        <v>-157.2</v>
      </c>
    </row>
    <row r="29" spans="1:8" ht="12.75">
      <c r="A29" s="3" t="s">
        <v>51</v>
      </c>
      <c r="B29" s="2">
        <v>-51.7</v>
      </c>
      <c r="C29" s="2">
        <v>174.8</v>
      </c>
      <c r="D29" s="2">
        <v>41.7</v>
      </c>
      <c r="E29" s="2">
        <v>79.1</v>
      </c>
      <c r="F29" s="2">
        <v>-147.8</v>
      </c>
      <c r="G29" s="2">
        <v>-75.1</v>
      </c>
      <c r="H29" s="2">
        <v>-157.2</v>
      </c>
    </row>
    <row r="30" spans="1:8" ht="12.75">
      <c r="A30" s="3" t="s">
        <v>31</v>
      </c>
      <c r="B30" s="2">
        <v>-51.7</v>
      </c>
      <c r="C30" s="2">
        <v>174.8</v>
      </c>
      <c r="D30" s="2">
        <v>41.7</v>
      </c>
      <c r="E30" s="2">
        <v>79.1</v>
      </c>
      <c r="F30" s="2">
        <v>-147.8</v>
      </c>
      <c r="G30" s="2">
        <v>-75.1</v>
      </c>
      <c r="H30" s="2">
        <v>-157.2</v>
      </c>
    </row>
    <row r="31" spans="1:8" ht="12.75">
      <c r="A31" s="3" t="s">
        <v>32</v>
      </c>
      <c r="B31" s="2">
        <v>-51.7</v>
      </c>
      <c r="C31" s="2">
        <v>174.8</v>
      </c>
      <c r="D31" s="2">
        <v>41.7</v>
      </c>
      <c r="E31" s="2">
        <v>79.1</v>
      </c>
      <c r="F31" s="2">
        <v>-147.8</v>
      </c>
      <c r="G31" s="2">
        <v>-75.1</v>
      </c>
      <c r="H31" s="2">
        <v>-157.2</v>
      </c>
    </row>
    <row r="32" spans="1:8" ht="12.75">
      <c r="A32" s="3" t="s">
        <v>33</v>
      </c>
      <c r="B32" s="2">
        <v>-51.7</v>
      </c>
      <c r="C32" s="2">
        <v>174.8</v>
      </c>
      <c r="D32" s="2">
        <v>41.7</v>
      </c>
      <c r="E32" s="2">
        <v>79.1</v>
      </c>
      <c r="F32" s="2">
        <v>-147.8</v>
      </c>
      <c r="G32" s="2">
        <v>-75.1</v>
      </c>
      <c r="H32" s="2">
        <v>-157.2</v>
      </c>
    </row>
    <row r="33" spans="1:8" ht="12.75">
      <c r="A33" s="3" t="s">
        <v>52</v>
      </c>
      <c r="B33" s="2">
        <v>-51.7</v>
      </c>
      <c r="C33" s="2">
        <v>174.8</v>
      </c>
      <c r="D33" s="2">
        <v>41.7</v>
      </c>
      <c r="E33" s="2">
        <v>79.1</v>
      </c>
      <c r="F33" s="2">
        <v>-147.8</v>
      </c>
      <c r="G33" s="2">
        <v>-75.1</v>
      </c>
      <c r="H33" s="2">
        <v>-157.2</v>
      </c>
    </row>
    <row r="34" spans="1:8" ht="12.75">
      <c r="A34" s="3" t="s">
        <v>34</v>
      </c>
      <c r="B34" s="2">
        <v>-51.7</v>
      </c>
      <c r="C34" s="2">
        <v>174.8</v>
      </c>
      <c r="D34" s="2">
        <v>41.7</v>
      </c>
      <c r="E34" s="2">
        <v>79.1</v>
      </c>
      <c r="F34" s="2">
        <v>-147.8</v>
      </c>
      <c r="G34" s="2">
        <v>-75.1</v>
      </c>
      <c r="H34" s="2">
        <v>-157.2</v>
      </c>
    </row>
    <row r="35" spans="1:8" ht="12.75">
      <c r="A35" s="3" t="s">
        <v>35</v>
      </c>
      <c r="B35" s="2">
        <v>-51.7</v>
      </c>
      <c r="C35" s="2">
        <v>174.8</v>
      </c>
      <c r="D35" s="2">
        <v>41.7</v>
      </c>
      <c r="E35" s="2">
        <v>79.1</v>
      </c>
      <c r="F35" s="2">
        <v>-147.8</v>
      </c>
      <c r="G35" s="2">
        <v>-75.1</v>
      </c>
      <c r="H35" s="2">
        <v>-157.2</v>
      </c>
    </row>
    <row r="36" spans="1:8" ht="12.75">
      <c r="A36" s="3" t="s">
        <v>36</v>
      </c>
      <c r="B36" s="2">
        <v>-51.7</v>
      </c>
      <c r="C36" s="2">
        <v>174.8</v>
      </c>
      <c r="D36" s="2">
        <v>41.7</v>
      </c>
      <c r="E36" s="2">
        <v>79.1</v>
      </c>
      <c r="F36" s="2">
        <v>-147.8</v>
      </c>
      <c r="G36" s="2">
        <v>-75.1</v>
      </c>
      <c r="H36" s="2">
        <v>-157.2</v>
      </c>
    </row>
    <row r="37" spans="1:8" ht="12.75">
      <c r="A37" s="3" t="s">
        <v>53</v>
      </c>
      <c r="B37" s="2">
        <v>-51.7</v>
      </c>
      <c r="C37" s="2">
        <v>174.8</v>
      </c>
      <c r="D37" s="2">
        <v>41.7</v>
      </c>
      <c r="E37" s="2">
        <v>79.1</v>
      </c>
      <c r="F37" s="2">
        <v>-147.8</v>
      </c>
      <c r="G37" s="2">
        <v>-75.1</v>
      </c>
      <c r="H37" s="2">
        <v>-157.2</v>
      </c>
    </row>
    <row r="38" spans="1:8" ht="12.75">
      <c r="A38" s="3" t="s">
        <v>37</v>
      </c>
      <c r="B38" s="2">
        <v>-51.7</v>
      </c>
      <c r="C38" s="2">
        <v>174.8</v>
      </c>
      <c r="D38" s="2">
        <v>41.7</v>
      </c>
      <c r="E38" s="2">
        <v>79.1</v>
      </c>
      <c r="F38" s="2">
        <v>-147.8</v>
      </c>
      <c r="G38" s="2">
        <v>-75.1</v>
      </c>
      <c r="H38" s="2">
        <v>-157.2</v>
      </c>
    </row>
    <row r="39" spans="1:8" ht="12.75">
      <c r="A39" s="3" t="s">
        <v>38</v>
      </c>
      <c r="B39" s="2">
        <v>-51.7</v>
      </c>
      <c r="C39" s="2">
        <v>174.8</v>
      </c>
      <c r="D39" s="2">
        <v>41.7</v>
      </c>
      <c r="E39" s="2">
        <v>79.1</v>
      </c>
      <c r="F39" s="2">
        <v>-147.8</v>
      </c>
      <c r="G39" s="2">
        <v>-75.1</v>
      </c>
      <c r="H39" s="2">
        <v>-157.2</v>
      </c>
    </row>
    <row r="40" spans="1:8" ht="12.75">
      <c r="A40" s="3" t="s">
        <v>39</v>
      </c>
      <c r="B40" s="2">
        <v>-51.7</v>
      </c>
      <c r="C40" s="2">
        <v>174.8</v>
      </c>
      <c r="D40" s="2">
        <v>41.7</v>
      </c>
      <c r="E40" s="2">
        <v>79.1</v>
      </c>
      <c r="F40" s="2">
        <v>-147.8</v>
      </c>
      <c r="G40" s="2">
        <v>-75.1</v>
      </c>
      <c r="H40" s="2">
        <v>-157.2</v>
      </c>
    </row>
    <row r="41" spans="1:8" ht="12.75">
      <c r="A41" s="3" t="s">
        <v>40</v>
      </c>
      <c r="B41" s="2">
        <v>-51.7</v>
      </c>
      <c r="C41" s="2">
        <v>174.8</v>
      </c>
      <c r="D41" s="2">
        <v>41.7</v>
      </c>
      <c r="E41" s="2">
        <v>79</v>
      </c>
      <c r="F41" s="2">
        <v>-147.8</v>
      </c>
      <c r="G41" s="2">
        <v>-75.1</v>
      </c>
      <c r="H41" s="2">
        <v>-157.2</v>
      </c>
    </row>
    <row r="42" spans="1:8" ht="12.75">
      <c r="A42" s="3" t="s">
        <v>41</v>
      </c>
      <c r="B42" s="2">
        <v>-51.7</v>
      </c>
      <c r="C42" s="2">
        <v>174.8</v>
      </c>
      <c r="D42" s="2">
        <v>41.7</v>
      </c>
      <c r="E42" s="2">
        <v>79.1</v>
      </c>
      <c r="F42" s="2">
        <v>-147.7</v>
      </c>
      <c r="G42" s="2">
        <v>-75.1</v>
      </c>
      <c r="H42" s="2">
        <v>-157.2</v>
      </c>
    </row>
    <row r="43" spans="1:8" ht="12.75">
      <c r="A43" s="3" t="s">
        <v>42</v>
      </c>
      <c r="B43" s="2">
        <v>-51.7</v>
      </c>
      <c r="C43" s="2">
        <v>174.8</v>
      </c>
      <c r="D43" s="2">
        <v>41.7</v>
      </c>
      <c r="E43" s="2">
        <v>79.1</v>
      </c>
      <c r="F43" s="2">
        <v>-147.8</v>
      </c>
      <c r="G43" s="2">
        <v>-75.1</v>
      </c>
      <c r="H43" s="2">
        <v>-157.2</v>
      </c>
    </row>
    <row r="44" spans="1:8" ht="12.75">
      <c r="A44" s="3" t="s">
        <v>43</v>
      </c>
      <c r="B44" s="2">
        <v>-51.7</v>
      </c>
      <c r="C44" s="2">
        <v>174.8</v>
      </c>
      <c r="D44" s="2">
        <v>41.7</v>
      </c>
      <c r="E44" s="2">
        <v>79.1</v>
      </c>
      <c r="F44" s="2">
        <v>-147.8</v>
      </c>
      <c r="G44" s="2">
        <v>-75.1</v>
      </c>
      <c r="H44" s="2">
        <v>-157.2</v>
      </c>
    </row>
    <row r="45" spans="1:8" ht="12.75">
      <c r="A45" s="3" t="s">
        <v>44</v>
      </c>
      <c r="B45" s="2">
        <v>-51.7</v>
      </c>
      <c r="C45" s="2">
        <v>174.8</v>
      </c>
      <c r="D45" s="2">
        <v>41.7</v>
      </c>
      <c r="E45" s="2">
        <v>79.1</v>
      </c>
      <c r="F45" s="2">
        <v>-147.8</v>
      </c>
      <c r="G45" s="2">
        <v>-75.1</v>
      </c>
      <c r="H45" s="2">
        <v>-157.2</v>
      </c>
    </row>
    <row r="46" spans="1:8" ht="12.75">
      <c r="A46" s="3" t="s">
        <v>45</v>
      </c>
      <c r="B46" s="2" t="s">
        <v>3</v>
      </c>
      <c r="C46" s="2">
        <v>174.8</v>
      </c>
      <c r="D46" s="2">
        <v>41.7</v>
      </c>
      <c r="E46" s="2">
        <v>79.1</v>
      </c>
      <c r="F46" s="2">
        <v>-147.8</v>
      </c>
      <c r="G46" s="2">
        <v>-75.1</v>
      </c>
      <c r="H46" s="2">
        <v>-157.2</v>
      </c>
    </row>
    <row r="47" spans="1:8" ht="12.75">
      <c r="A47" s="3"/>
      <c r="B47" s="4">
        <f>AVERAGE(B27:B46)</f>
        <v>-51.700000000000024</v>
      </c>
      <c r="C47" s="5">
        <f>AVERAGE(C27:C46)</f>
        <v>174.80000000000007</v>
      </c>
      <c r="D47" s="5">
        <f>AVERAGE(D27:D46)</f>
        <v>41.70000000000001</v>
      </c>
      <c r="E47" s="5">
        <f>AVERAGE(E27:E46)</f>
        <v>79.08999999999997</v>
      </c>
      <c r="F47" s="5">
        <f>AVERAGE(F27:F45)</f>
        <v>-147.79444444444445</v>
      </c>
      <c r="G47" s="5">
        <f>AVERAGE(G27:G45)</f>
        <v>-75.09999999999998</v>
      </c>
      <c r="H47" s="5">
        <f>AVERAGE(H27:H46)</f>
        <v>-157.19999999999996</v>
      </c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 t="s">
        <v>76</v>
      </c>
    </row>
    <row r="58" spans="1:16" ht="12.7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5" ht="12.75">
      <c r="A59" s="3" t="s">
        <v>21</v>
      </c>
      <c r="B59" s="3" t="s">
        <v>22</v>
      </c>
      <c r="C59" s="3" t="s">
        <v>23</v>
      </c>
      <c r="D59" s="3" t="s">
        <v>24</v>
      </c>
      <c r="E59" s="3" t="s">
        <v>25</v>
      </c>
      <c r="F59" s="3" t="s">
        <v>26</v>
      </c>
      <c r="G59" s="3" t="s">
        <v>27</v>
      </c>
      <c r="H59" s="3" t="s">
        <v>28</v>
      </c>
      <c r="I59" s="3"/>
      <c r="J59" s="3"/>
      <c r="K59" s="3"/>
      <c r="L59" s="3"/>
      <c r="M59" s="3"/>
      <c r="N59" s="3"/>
      <c r="O59" s="3"/>
    </row>
    <row r="60" spans="1:15" ht="12.75">
      <c r="A60" s="3" t="s">
        <v>54</v>
      </c>
      <c r="B60" s="1" t="s">
        <v>20</v>
      </c>
      <c r="C60" s="1">
        <v>136.4</v>
      </c>
      <c r="D60" s="1">
        <v>31.1</v>
      </c>
      <c r="E60" s="1">
        <v>143.4</v>
      </c>
      <c r="F60" s="1">
        <v>-140.8</v>
      </c>
      <c r="G60" s="1">
        <v>-160.5</v>
      </c>
      <c r="H60" s="1">
        <v>-98</v>
      </c>
      <c r="I60" s="3"/>
      <c r="J60" s="3"/>
      <c r="K60" s="3"/>
      <c r="L60" s="3"/>
      <c r="M60" s="3"/>
      <c r="N60" s="3"/>
      <c r="O60" s="3"/>
    </row>
    <row r="61" spans="1:15" ht="12.75">
      <c r="A61" s="3" t="s">
        <v>46</v>
      </c>
      <c r="B61" s="1">
        <v>-29.9</v>
      </c>
      <c r="C61" s="1">
        <v>136.3</v>
      </c>
      <c r="D61" s="1">
        <v>31.2</v>
      </c>
      <c r="E61" s="1">
        <v>143.3</v>
      </c>
      <c r="F61" s="1">
        <v>-140.8</v>
      </c>
      <c r="G61" s="1">
        <v>-160.5</v>
      </c>
      <c r="H61" s="1">
        <v>-98</v>
      </c>
      <c r="I61" s="3"/>
      <c r="J61" s="3"/>
      <c r="K61" s="3"/>
      <c r="L61" s="3"/>
      <c r="M61" s="3"/>
      <c r="N61" s="3"/>
      <c r="O61" s="3"/>
    </row>
    <row r="62" spans="1:15" ht="12.75">
      <c r="A62" s="3" t="s">
        <v>4</v>
      </c>
      <c r="B62" s="1">
        <v>-29.9</v>
      </c>
      <c r="C62" s="1">
        <v>136.3</v>
      </c>
      <c r="D62" s="1">
        <v>31.1</v>
      </c>
      <c r="E62" s="1">
        <v>143.3</v>
      </c>
      <c r="F62" s="1">
        <v>-140.8</v>
      </c>
      <c r="G62" s="1">
        <v>-160.5</v>
      </c>
      <c r="H62" s="1">
        <v>-97.9</v>
      </c>
      <c r="I62" s="3"/>
      <c r="J62" s="3"/>
      <c r="K62" s="3"/>
      <c r="L62" s="3"/>
      <c r="M62" s="3"/>
      <c r="N62" s="3"/>
      <c r="O62" s="3"/>
    </row>
    <row r="63" spans="1:15" ht="12.75">
      <c r="A63" s="3" t="s">
        <v>5</v>
      </c>
      <c r="B63" s="1">
        <v>-29.9</v>
      </c>
      <c r="C63" s="1">
        <v>136.4</v>
      </c>
      <c r="D63" s="1">
        <v>31.1</v>
      </c>
      <c r="E63" s="1">
        <v>143.4</v>
      </c>
      <c r="F63" s="1">
        <v>-140.8</v>
      </c>
      <c r="G63" s="1">
        <v>-160.5</v>
      </c>
      <c r="H63" s="1">
        <v>-98</v>
      </c>
      <c r="I63" s="3"/>
      <c r="J63" s="3"/>
      <c r="K63" s="3"/>
      <c r="L63" s="3"/>
      <c r="M63" s="3"/>
      <c r="N63" s="3"/>
      <c r="O63" s="3"/>
    </row>
    <row r="64" spans="1:15" ht="12.75">
      <c r="A64" s="3" t="s">
        <v>6</v>
      </c>
      <c r="B64" s="1">
        <v>-29.9</v>
      </c>
      <c r="C64" s="1">
        <v>136.3</v>
      </c>
      <c r="D64" s="1">
        <v>31.2</v>
      </c>
      <c r="E64" s="1">
        <v>143.3</v>
      </c>
      <c r="F64" s="1">
        <v>-140.8</v>
      </c>
      <c r="G64" s="1">
        <v>-160.5</v>
      </c>
      <c r="H64" s="1">
        <v>-98</v>
      </c>
      <c r="I64" s="3"/>
      <c r="J64" s="3"/>
      <c r="K64" s="3"/>
      <c r="L64" s="3"/>
      <c r="M64" s="3"/>
      <c r="N64" s="3"/>
      <c r="O64" s="3"/>
    </row>
    <row r="65" spans="1:15" ht="12.75">
      <c r="A65" s="3" t="s">
        <v>47</v>
      </c>
      <c r="B65" s="1">
        <v>-29.9</v>
      </c>
      <c r="C65" s="1">
        <v>136.4</v>
      </c>
      <c r="D65" s="1">
        <v>31.1</v>
      </c>
      <c r="E65" s="1">
        <v>143.4</v>
      </c>
      <c r="F65" s="1">
        <v>-140.8</v>
      </c>
      <c r="G65" s="1">
        <v>-160.5</v>
      </c>
      <c r="H65" s="1">
        <v>-98</v>
      </c>
      <c r="I65" s="3"/>
      <c r="J65" s="3"/>
      <c r="K65" s="3"/>
      <c r="L65" s="3"/>
      <c r="M65" s="3"/>
      <c r="N65" s="3"/>
      <c r="O65" s="3"/>
    </row>
    <row r="66" spans="1:15" ht="12.75">
      <c r="A66" s="3" t="s">
        <v>7</v>
      </c>
      <c r="B66" s="1">
        <v>-29.9</v>
      </c>
      <c r="C66" s="1">
        <v>136.3</v>
      </c>
      <c r="D66" s="1">
        <v>31.2</v>
      </c>
      <c r="E66" s="1">
        <v>143.3</v>
      </c>
      <c r="F66" s="1">
        <v>-140.8</v>
      </c>
      <c r="G66" s="1">
        <v>-160.5</v>
      </c>
      <c r="H66" s="1">
        <v>-98</v>
      </c>
      <c r="I66" s="3"/>
      <c r="J66" s="3"/>
      <c r="K66" s="3"/>
      <c r="L66" s="3"/>
      <c r="M66" s="3"/>
      <c r="N66" s="3"/>
      <c r="O66" s="3"/>
    </row>
    <row r="67" spans="1:15" ht="12.75">
      <c r="A67" s="3" t="s">
        <v>8</v>
      </c>
      <c r="B67" s="1">
        <v>-29.9</v>
      </c>
      <c r="C67" s="1">
        <v>136.3</v>
      </c>
      <c r="D67" s="1">
        <v>31.1</v>
      </c>
      <c r="E67" s="1">
        <v>143.3</v>
      </c>
      <c r="F67" s="1">
        <v>-140.8</v>
      </c>
      <c r="G67" s="1">
        <v>-160.5</v>
      </c>
      <c r="H67" s="1">
        <v>-97.9</v>
      </c>
      <c r="I67" s="3"/>
      <c r="J67" s="3"/>
      <c r="K67" s="3"/>
      <c r="L67" s="3"/>
      <c r="M67" s="3"/>
      <c r="N67" s="3"/>
      <c r="O67" s="3"/>
    </row>
    <row r="68" spans="1:15" ht="12.75">
      <c r="A68" s="3" t="s">
        <v>9</v>
      </c>
      <c r="B68" s="1">
        <v>-29.9</v>
      </c>
      <c r="C68" s="1">
        <v>136.4</v>
      </c>
      <c r="D68" s="1">
        <v>31.1</v>
      </c>
      <c r="E68" s="1">
        <v>143.4</v>
      </c>
      <c r="F68" s="1">
        <v>-140.8</v>
      </c>
      <c r="G68" s="1">
        <v>-160.5</v>
      </c>
      <c r="H68" s="1">
        <v>-98</v>
      </c>
      <c r="I68" s="3"/>
      <c r="J68" s="3"/>
      <c r="K68" s="3"/>
      <c r="L68" s="3"/>
      <c r="M68" s="3"/>
      <c r="N68" s="3"/>
      <c r="O68" s="3"/>
    </row>
    <row r="69" spans="1:15" ht="12.75">
      <c r="A69" s="3" t="s">
        <v>48</v>
      </c>
      <c r="B69" s="1">
        <v>-29.9</v>
      </c>
      <c r="C69" s="1">
        <v>136.3</v>
      </c>
      <c r="D69" s="1">
        <v>31.2</v>
      </c>
      <c r="E69" s="1">
        <v>143.3</v>
      </c>
      <c r="F69" s="1">
        <v>-140.8</v>
      </c>
      <c r="G69" s="1">
        <v>-160.5</v>
      </c>
      <c r="H69" s="1">
        <v>-98</v>
      </c>
      <c r="I69" s="3"/>
      <c r="J69" s="3"/>
      <c r="K69" s="3"/>
      <c r="L69" s="3"/>
      <c r="M69" s="3"/>
      <c r="N69" s="3"/>
      <c r="O69" s="3"/>
    </row>
    <row r="70" spans="1:15" ht="12.75">
      <c r="A70" s="3" t="s">
        <v>10</v>
      </c>
      <c r="B70" s="1">
        <v>-29.9</v>
      </c>
      <c r="C70" s="1">
        <v>136.4</v>
      </c>
      <c r="D70" s="1">
        <v>31.1</v>
      </c>
      <c r="E70" s="1">
        <v>143.4</v>
      </c>
      <c r="F70" s="1">
        <v>-140.8</v>
      </c>
      <c r="G70" s="1">
        <v>-160.5</v>
      </c>
      <c r="H70" s="1">
        <v>-98</v>
      </c>
      <c r="I70" s="3"/>
      <c r="J70" s="3"/>
      <c r="K70" s="3"/>
      <c r="L70" s="3"/>
      <c r="M70" s="3"/>
      <c r="N70" s="3"/>
      <c r="O70" s="3"/>
    </row>
    <row r="71" spans="1:15" ht="12.75">
      <c r="A71" s="3" t="s">
        <v>11</v>
      </c>
      <c r="B71" s="1">
        <v>-29.9</v>
      </c>
      <c r="C71" s="1">
        <v>136.3</v>
      </c>
      <c r="D71" s="1">
        <v>31.2</v>
      </c>
      <c r="E71" s="1">
        <v>143.3</v>
      </c>
      <c r="F71" s="1">
        <v>-140.8</v>
      </c>
      <c r="G71" s="1">
        <v>-160.5</v>
      </c>
      <c r="H71" s="1">
        <v>-98</v>
      </c>
      <c r="I71" s="3"/>
      <c r="J71" s="3"/>
      <c r="K71" s="3"/>
      <c r="L71" s="3"/>
      <c r="M71" s="3"/>
      <c r="N71" s="3"/>
      <c r="O71" s="3"/>
    </row>
    <row r="72" spans="1:15" ht="12.75">
      <c r="A72" s="3" t="s">
        <v>12</v>
      </c>
      <c r="B72" s="1">
        <v>-29.9</v>
      </c>
      <c r="C72" s="1">
        <v>136.3</v>
      </c>
      <c r="D72" s="1">
        <v>31.1</v>
      </c>
      <c r="E72" s="1">
        <v>143.3</v>
      </c>
      <c r="F72" s="1">
        <v>-140.8</v>
      </c>
      <c r="G72" s="1">
        <v>-160.5</v>
      </c>
      <c r="H72" s="1">
        <v>-98</v>
      </c>
      <c r="I72" s="3"/>
      <c r="J72" s="3"/>
      <c r="K72" s="3"/>
      <c r="L72" s="3"/>
      <c r="M72" s="3"/>
      <c r="N72" s="3"/>
      <c r="O72" s="3"/>
    </row>
    <row r="73" spans="1:15" ht="12.75">
      <c r="A73" s="3" t="s">
        <v>13</v>
      </c>
      <c r="B73" s="1">
        <v>-29.9</v>
      </c>
      <c r="C73" s="1">
        <v>136.4</v>
      </c>
      <c r="D73" s="1">
        <v>31.1</v>
      </c>
      <c r="E73" s="1">
        <v>143.4</v>
      </c>
      <c r="F73" s="1">
        <v>-140.8</v>
      </c>
      <c r="G73" s="1">
        <v>-160.5</v>
      </c>
      <c r="H73" s="1">
        <v>-98</v>
      </c>
      <c r="I73" s="3"/>
      <c r="J73" s="3"/>
      <c r="K73" s="3"/>
      <c r="L73" s="3"/>
      <c r="M73" s="3"/>
      <c r="N73" s="3"/>
      <c r="O73" s="3"/>
    </row>
    <row r="74" spans="1:15" ht="12.75">
      <c r="A74" s="3" t="s">
        <v>14</v>
      </c>
      <c r="B74" s="1">
        <v>-29.9</v>
      </c>
      <c r="C74" s="1">
        <v>136.3</v>
      </c>
      <c r="D74" s="1">
        <v>31.2</v>
      </c>
      <c r="E74" s="1">
        <v>143.3</v>
      </c>
      <c r="F74" s="1">
        <v>-140.8</v>
      </c>
      <c r="G74" s="1">
        <v>-160.5</v>
      </c>
      <c r="H74" s="1">
        <v>-98</v>
      </c>
      <c r="I74" s="3"/>
      <c r="J74" s="3"/>
      <c r="K74" s="3"/>
      <c r="L74" s="3"/>
      <c r="M74" s="3"/>
      <c r="N74" s="3"/>
      <c r="O74" s="3"/>
    </row>
    <row r="75" spans="1:15" ht="12.75">
      <c r="A75" s="3" t="s">
        <v>15</v>
      </c>
      <c r="B75" s="1">
        <v>-29.9</v>
      </c>
      <c r="C75" s="1">
        <v>136.4</v>
      </c>
      <c r="D75" s="1">
        <v>31.1</v>
      </c>
      <c r="E75" s="1">
        <v>143.4</v>
      </c>
      <c r="F75" s="1">
        <v>-140.8</v>
      </c>
      <c r="G75" s="1">
        <v>-160.5</v>
      </c>
      <c r="H75" s="1">
        <v>-98</v>
      </c>
      <c r="I75" s="3"/>
      <c r="J75" s="3"/>
      <c r="K75" s="3"/>
      <c r="L75" s="3"/>
      <c r="M75" s="3"/>
      <c r="N75" s="3"/>
      <c r="O75" s="3"/>
    </row>
    <row r="76" spans="1:15" ht="12.75">
      <c r="A76" s="3" t="s">
        <v>16</v>
      </c>
      <c r="B76" s="1">
        <v>-29.9</v>
      </c>
      <c r="C76" s="1">
        <v>136.3</v>
      </c>
      <c r="D76" s="1">
        <v>31.2</v>
      </c>
      <c r="E76" s="1">
        <v>143.3</v>
      </c>
      <c r="F76" s="1">
        <v>-140.8</v>
      </c>
      <c r="G76" s="1">
        <v>-160.5</v>
      </c>
      <c r="H76" s="1">
        <v>-98</v>
      </c>
      <c r="I76" s="3"/>
      <c r="J76" s="3"/>
      <c r="K76" s="3"/>
      <c r="L76" s="3"/>
      <c r="M76" s="3"/>
      <c r="N76" s="3"/>
      <c r="O76" s="3"/>
    </row>
    <row r="77" spans="1:15" ht="12.75">
      <c r="A77" s="3" t="s">
        <v>17</v>
      </c>
      <c r="B77" s="1">
        <v>-29.9</v>
      </c>
      <c r="C77" s="1">
        <v>136.3</v>
      </c>
      <c r="D77" s="1">
        <v>31.1</v>
      </c>
      <c r="E77" s="1">
        <v>143.3</v>
      </c>
      <c r="F77" s="1">
        <v>-140.8</v>
      </c>
      <c r="G77" s="1">
        <v>-160.5</v>
      </c>
      <c r="H77" s="1">
        <v>-98</v>
      </c>
      <c r="I77" s="3"/>
      <c r="J77" s="3"/>
      <c r="K77" s="3"/>
      <c r="L77" s="3"/>
      <c r="M77" s="3"/>
      <c r="N77" s="3"/>
      <c r="O77" s="3"/>
    </row>
    <row r="78" spans="1:15" ht="12.75">
      <c r="A78" s="3" t="s">
        <v>18</v>
      </c>
      <c r="B78" s="1">
        <v>-29.9</v>
      </c>
      <c r="C78" s="1">
        <v>136.4</v>
      </c>
      <c r="D78" s="1">
        <v>31.1</v>
      </c>
      <c r="E78" s="1">
        <v>143.4</v>
      </c>
      <c r="F78" s="1">
        <v>-140.8</v>
      </c>
      <c r="G78" s="1">
        <v>-160.5</v>
      </c>
      <c r="H78" s="1">
        <v>-98</v>
      </c>
      <c r="I78" s="3"/>
      <c r="J78" s="3"/>
      <c r="K78" s="3"/>
      <c r="L78" s="3"/>
      <c r="M78" s="3"/>
      <c r="N78" s="3"/>
      <c r="O78" s="3"/>
    </row>
    <row r="79" spans="1:15" ht="12.75">
      <c r="A79" s="3" t="s">
        <v>19</v>
      </c>
      <c r="B79" s="1">
        <v>-29.9</v>
      </c>
      <c r="C79" s="1">
        <v>136.3</v>
      </c>
      <c r="D79" s="1">
        <v>31.2</v>
      </c>
      <c r="E79" s="1">
        <v>143.3</v>
      </c>
      <c r="F79" s="1" t="s">
        <v>20</v>
      </c>
      <c r="G79" s="1" t="s">
        <v>20</v>
      </c>
      <c r="H79" s="1">
        <v>-98</v>
      </c>
      <c r="I79" s="3"/>
      <c r="J79" s="3"/>
      <c r="K79" s="3"/>
      <c r="L79" s="3"/>
      <c r="M79" s="3"/>
      <c r="N79" s="3"/>
      <c r="O79" s="3"/>
    </row>
    <row r="80" spans="1:16" ht="12.75">
      <c r="A80" s="3"/>
      <c r="B80" s="5">
        <f>AVERAGE(B61:B79)</f>
        <v>-29.899999999999988</v>
      </c>
      <c r="C80" s="5">
        <f aca="true" t="shared" si="0" ref="C80:H80">AVERAGE(C60:C79)</f>
        <v>136.34000000000003</v>
      </c>
      <c r="D80" s="5">
        <f t="shared" si="0"/>
        <v>31.140000000000008</v>
      </c>
      <c r="E80" s="5">
        <f t="shared" si="0"/>
        <v>143.34000000000006</v>
      </c>
      <c r="F80" s="5">
        <f t="shared" si="0"/>
        <v>-140.8</v>
      </c>
      <c r="G80" s="5">
        <f t="shared" si="0"/>
        <v>-160.5</v>
      </c>
      <c r="H80" s="5">
        <f t="shared" si="0"/>
        <v>-97.99</v>
      </c>
      <c r="I80" s="3"/>
      <c r="J80" s="3"/>
      <c r="K80" s="3"/>
      <c r="L80" s="3"/>
      <c r="M80" s="3"/>
      <c r="N80" s="3"/>
      <c r="O80" s="3"/>
      <c r="P80" s="3"/>
    </row>
    <row r="81" spans="1:16" ht="12.75">
      <c r="A81" s="3" t="s">
        <v>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5" ht="12.75">
      <c r="A82" s="3" t="s">
        <v>21</v>
      </c>
      <c r="B82" s="3" t="s">
        <v>22</v>
      </c>
      <c r="C82" s="3" t="s">
        <v>23</v>
      </c>
      <c r="D82" s="3" t="s">
        <v>24</v>
      </c>
      <c r="E82" s="3" t="s">
        <v>25</v>
      </c>
      <c r="F82" s="3" t="s">
        <v>26</v>
      </c>
      <c r="G82" s="3" t="s">
        <v>27</v>
      </c>
      <c r="H82" s="3" t="s">
        <v>28</v>
      </c>
      <c r="I82" s="3"/>
      <c r="J82" s="3"/>
      <c r="K82" s="3"/>
      <c r="L82" s="3"/>
      <c r="M82" s="3"/>
      <c r="N82" s="3"/>
      <c r="O82" s="3"/>
    </row>
    <row r="83" spans="1:15" ht="12.75">
      <c r="A83" s="3" t="s">
        <v>29</v>
      </c>
      <c r="B83" s="1">
        <v>-29.9</v>
      </c>
      <c r="C83" s="1">
        <v>136.4</v>
      </c>
      <c r="D83" s="1">
        <v>31.1</v>
      </c>
      <c r="E83" s="1">
        <v>143.4</v>
      </c>
      <c r="F83" s="1" t="s">
        <v>20</v>
      </c>
      <c r="G83" s="1" t="s">
        <v>20</v>
      </c>
      <c r="H83" s="1">
        <v>-98</v>
      </c>
      <c r="I83" s="3"/>
      <c r="J83" s="3"/>
      <c r="K83" s="3"/>
      <c r="L83" s="3"/>
      <c r="M83" s="3"/>
      <c r="N83" s="3"/>
      <c r="O83" s="3"/>
    </row>
    <row r="84" spans="1:15" ht="12.75">
      <c r="A84" s="3" t="s">
        <v>30</v>
      </c>
      <c r="B84" s="1">
        <v>-29.9</v>
      </c>
      <c r="C84" s="1">
        <v>136.3</v>
      </c>
      <c r="D84" s="1">
        <v>31.2</v>
      </c>
      <c r="E84" s="1">
        <v>143.3</v>
      </c>
      <c r="F84" s="1">
        <v>-140.8</v>
      </c>
      <c r="G84" s="1">
        <v>-160.5</v>
      </c>
      <c r="H84" s="1">
        <v>-98</v>
      </c>
      <c r="I84" s="3"/>
      <c r="J84" s="3"/>
      <c r="K84" s="3"/>
      <c r="L84" s="3"/>
      <c r="M84" s="3"/>
      <c r="N84" s="3"/>
      <c r="O84" s="3"/>
    </row>
    <row r="85" spans="1:15" ht="12.75">
      <c r="A85" s="3" t="s">
        <v>51</v>
      </c>
      <c r="B85" s="1">
        <v>-29.9</v>
      </c>
      <c r="C85" s="1">
        <v>136.4</v>
      </c>
      <c r="D85" s="1">
        <v>31.1</v>
      </c>
      <c r="E85" s="1">
        <v>143.4</v>
      </c>
      <c r="F85" s="1">
        <v>-140.8</v>
      </c>
      <c r="G85" s="1">
        <v>-160.5</v>
      </c>
      <c r="H85" s="1">
        <v>-98</v>
      </c>
      <c r="I85" s="3"/>
      <c r="J85" s="3"/>
      <c r="K85" s="3"/>
      <c r="L85" s="3"/>
      <c r="M85" s="3"/>
      <c r="N85" s="3"/>
      <c r="O85" s="3"/>
    </row>
    <row r="86" spans="1:15" ht="12.75">
      <c r="A86" s="3" t="s">
        <v>31</v>
      </c>
      <c r="B86" s="1">
        <v>-29.9</v>
      </c>
      <c r="C86" s="1">
        <v>136.3</v>
      </c>
      <c r="D86" s="1">
        <v>31.1</v>
      </c>
      <c r="E86" s="1">
        <v>143.3</v>
      </c>
      <c r="F86" s="1">
        <v>-140.8</v>
      </c>
      <c r="G86" s="1">
        <v>-160.5</v>
      </c>
      <c r="H86" s="1">
        <v>-98</v>
      </c>
      <c r="I86" s="3"/>
      <c r="J86" s="3"/>
      <c r="K86" s="3"/>
      <c r="L86" s="3"/>
      <c r="M86" s="3"/>
      <c r="N86" s="3"/>
      <c r="O86" s="3"/>
    </row>
    <row r="87" spans="1:15" ht="12.75">
      <c r="A87" s="3" t="s">
        <v>32</v>
      </c>
      <c r="B87" s="1">
        <v>-29.9</v>
      </c>
      <c r="C87" s="1">
        <v>136.3</v>
      </c>
      <c r="D87" s="1">
        <v>31.2</v>
      </c>
      <c r="E87" s="1">
        <v>143.3</v>
      </c>
      <c r="F87" s="1">
        <v>-140.8</v>
      </c>
      <c r="G87" s="1">
        <v>-160.5</v>
      </c>
      <c r="H87" s="1">
        <v>-98</v>
      </c>
      <c r="I87" s="3"/>
      <c r="J87" s="3"/>
      <c r="K87" s="3"/>
      <c r="L87" s="3"/>
      <c r="M87" s="3"/>
      <c r="N87" s="3"/>
      <c r="O87" s="3"/>
    </row>
    <row r="88" spans="1:15" ht="12.75">
      <c r="A88" s="3" t="s">
        <v>33</v>
      </c>
      <c r="B88" s="1">
        <v>-29.9</v>
      </c>
      <c r="C88" s="1">
        <v>136.4</v>
      </c>
      <c r="D88" s="1">
        <v>31.1</v>
      </c>
      <c r="E88" s="1">
        <v>143.4</v>
      </c>
      <c r="F88" s="1">
        <v>-140.8</v>
      </c>
      <c r="G88" s="1">
        <v>-160.5</v>
      </c>
      <c r="H88" s="1">
        <v>-98</v>
      </c>
      <c r="I88" s="3"/>
      <c r="J88" s="3"/>
      <c r="K88" s="3"/>
      <c r="L88" s="3"/>
      <c r="M88" s="3"/>
      <c r="N88" s="3"/>
      <c r="O88" s="3"/>
    </row>
    <row r="89" spans="1:15" ht="12.75">
      <c r="A89" s="3" t="s">
        <v>52</v>
      </c>
      <c r="B89" s="1">
        <v>-29.9</v>
      </c>
      <c r="C89" s="1">
        <v>136.3</v>
      </c>
      <c r="D89" s="1">
        <v>31.2</v>
      </c>
      <c r="E89" s="1">
        <v>143.3</v>
      </c>
      <c r="F89" s="1">
        <v>-140.8</v>
      </c>
      <c r="G89" s="1">
        <v>-160.5</v>
      </c>
      <c r="H89" s="1">
        <v>-98</v>
      </c>
      <c r="I89" s="3"/>
      <c r="J89" s="3"/>
      <c r="K89" s="3"/>
      <c r="L89" s="3"/>
      <c r="M89" s="3"/>
      <c r="N89" s="3"/>
      <c r="O89" s="3"/>
    </row>
    <row r="90" spans="1:15" ht="12.75">
      <c r="A90" s="3" t="s">
        <v>34</v>
      </c>
      <c r="B90" s="1">
        <v>-29.9</v>
      </c>
      <c r="C90" s="1">
        <v>136.4</v>
      </c>
      <c r="D90" s="1">
        <v>31.1</v>
      </c>
      <c r="E90" s="1">
        <v>143.4</v>
      </c>
      <c r="F90" s="1">
        <v>-140.8</v>
      </c>
      <c r="G90" s="1">
        <v>-160.5</v>
      </c>
      <c r="H90" s="1">
        <v>-98</v>
      </c>
      <c r="I90" s="3"/>
      <c r="J90" s="3"/>
      <c r="K90" s="3"/>
      <c r="L90" s="3"/>
      <c r="M90" s="3"/>
      <c r="N90" s="3"/>
      <c r="O90" s="3"/>
    </row>
    <row r="91" spans="1:15" ht="12.75">
      <c r="A91" s="3" t="s">
        <v>35</v>
      </c>
      <c r="B91" s="1">
        <v>-29.9</v>
      </c>
      <c r="C91" s="1">
        <v>136.3</v>
      </c>
      <c r="D91" s="1">
        <v>31.1</v>
      </c>
      <c r="E91" s="1">
        <v>143.3</v>
      </c>
      <c r="F91" s="1">
        <v>-140.8</v>
      </c>
      <c r="G91" s="1">
        <v>-160.5</v>
      </c>
      <c r="H91" s="1">
        <v>-97.9</v>
      </c>
      <c r="I91" s="3"/>
      <c r="J91" s="3"/>
      <c r="K91" s="3"/>
      <c r="L91" s="3"/>
      <c r="M91" s="3"/>
      <c r="N91" s="3"/>
      <c r="O91" s="3"/>
    </row>
    <row r="92" spans="1:15" ht="12.75">
      <c r="A92" s="3" t="s">
        <v>36</v>
      </c>
      <c r="B92" s="1">
        <v>-29.9</v>
      </c>
      <c r="C92" s="1">
        <v>136.3</v>
      </c>
      <c r="D92" s="1">
        <v>31.2</v>
      </c>
      <c r="E92" s="1">
        <v>143.3</v>
      </c>
      <c r="F92" s="1">
        <v>-140.8</v>
      </c>
      <c r="G92" s="1">
        <v>-160.5</v>
      </c>
      <c r="H92" s="1">
        <v>-98</v>
      </c>
      <c r="I92" s="3"/>
      <c r="J92" s="3"/>
      <c r="K92" s="3"/>
      <c r="L92" s="3"/>
      <c r="M92" s="3"/>
      <c r="N92" s="3"/>
      <c r="O92" s="3"/>
    </row>
    <row r="93" spans="1:15" ht="12.75">
      <c r="A93" s="3" t="s">
        <v>53</v>
      </c>
      <c r="B93" s="1">
        <v>-29.9</v>
      </c>
      <c r="C93" s="1">
        <v>136.4</v>
      </c>
      <c r="D93" s="1">
        <v>31.1</v>
      </c>
      <c r="E93" s="1">
        <v>143.4</v>
      </c>
      <c r="F93" s="1">
        <v>-140.8</v>
      </c>
      <c r="G93" s="1">
        <v>-160.5</v>
      </c>
      <c r="H93" s="1">
        <v>-98</v>
      </c>
      <c r="I93" s="3"/>
      <c r="J93" s="3"/>
      <c r="K93" s="3"/>
      <c r="L93" s="3"/>
      <c r="M93" s="3"/>
      <c r="N93" s="3"/>
      <c r="O93" s="3"/>
    </row>
    <row r="94" spans="1:15" ht="12.75">
      <c r="A94" s="3" t="s">
        <v>37</v>
      </c>
      <c r="B94" s="1">
        <v>-29.9</v>
      </c>
      <c r="C94" s="1">
        <v>136.3</v>
      </c>
      <c r="D94" s="1">
        <v>31.2</v>
      </c>
      <c r="E94" s="1">
        <v>143.3</v>
      </c>
      <c r="F94" s="1">
        <v>-140.8</v>
      </c>
      <c r="G94" s="1">
        <v>-160.5</v>
      </c>
      <c r="H94" s="1">
        <v>-98</v>
      </c>
      <c r="I94" s="3"/>
      <c r="J94" s="3"/>
      <c r="K94" s="3"/>
      <c r="L94" s="3"/>
      <c r="M94" s="3"/>
      <c r="N94" s="3"/>
      <c r="O94" s="3"/>
    </row>
    <row r="95" spans="1:15" ht="12.75">
      <c r="A95" s="3" t="s">
        <v>38</v>
      </c>
      <c r="B95" s="1">
        <v>-29.9</v>
      </c>
      <c r="C95" s="1">
        <v>136.4</v>
      </c>
      <c r="D95" s="1">
        <v>31.1</v>
      </c>
      <c r="E95" s="1">
        <v>143.4</v>
      </c>
      <c r="F95" s="1">
        <v>-140.8</v>
      </c>
      <c r="G95" s="1">
        <v>-160.5</v>
      </c>
      <c r="H95" s="1">
        <v>-98</v>
      </c>
      <c r="I95" s="3"/>
      <c r="J95" s="3"/>
      <c r="K95" s="3"/>
      <c r="L95" s="3"/>
      <c r="M95" s="3"/>
      <c r="N95" s="3"/>
      <c r="O95" s="3"/>
    </row>
    <row r="96" spans="1:15" ht="12.75">
      <c r="A96" s="3" t="s">
        <v>39</v>
      </c>
      <c r="B96" s="1">
        <v>-29.9</v>
      </c>
      <c r="C96" s="1">
        <v>136.3</v>
      </c>
      <c r="D96" s="1">
        <v>31.1</v>
      </c>
      <c r="E96" s="1">
        <v>143.3</v>
      </c>
      <c r="F96" s="1">
        <v>-140.8</v>
      </c>
      <c r="G96" s="1">
        <v>-160.5</v>
      </c>
      <c r="H96" s="1">
        <v>-97.9</v>
      </c>
      <c r="I96" s="3"/>
      <c r="J96" s="3"/>
      <c r="K96" s="3"/>
      <c r="L96" s="3"/>
      <c r="M96" s="3"/>
      <c r="N96" s="3"/>
      <c r="O96" s="3"/>
    </row>
    <row r="97" spans="1:15" ht="12.75">
      <c r="A97" s="3" t="s">
        <v>40</v>
      </c>
      <c r="B97" s="1">
        <v>-29.9</v>
      </c>
      <c r="C97" s="1">
        <v>136.3</v>
      </c>
      <c r="D97" s="1">
        <v>31.2</v>
      </c>
      <c r="E97" s="1">
        <v>143.3</v>
      </c>
      <c r="F97" s="1">
        <v>-140.8</v>
      </c>
      <c r="G97" s="1">
        <v>-160.5</v>
      </c>
      <c r="H97" s="1">
        <v>-98</v>
      </c>
      <c r="I97" s="3"/>
      <c r="J97" s="3"/>
      <c r="K97" s="3"/>
      <c r="L97" s="3"/>
      <c r="M97" s="3"/>
      <c r="N97" s="3"/>
      <c r="O97" s="3"/>
    </row>
    <row r="98" spans="1:15" ht="12.75">
      <c r="A98" s="3" t="s">
        <v>41</v>
      </c>
      <c r="B98" s="1">
        <v>-29.9</v>
      </c>
      <c r="C98" s="1">
        <v>136.4</v>
      </c>
      <c r="D98" s="1">
        <v>31.1</v>
      </c>
      <c r="E98" s="1">
        <v>143.4</v>
      </c>
      <c r="F98" s="1">
        <v>-140.8</v>
      </c>
      <c r="G98" s="1">
        <v>-160.5</v>
      </c>
      <c r="H98" s="1">
        <v>-98</v>
      </c>
      <c r="I98" s="3"/>
      <c r="J98" s="3"/>
      <c r="K98" s="3"/>
      <c r="L98" s="3"/>
      <c r="M98" s="3"/>
      <c r="N98" s="3"/>
      <c r="O98" s="3"/>
    </row>
    <row r="99" spans="1:15" ht="12.75">
      <c r="A99" s="3" t="s">
        <v>42</v>
      </c>
      <c r="B99" s="1">
        <v>-29.9</v>
      </c>
      <c r="C99" s="1">
        <v>136.3</v>
      </c>
      <c r="D99" s="1">
        <v>31.2</v>
      </c>
      <c r="E99" s="1">
        <v>143.3</v>
      </c>
      <c r="F99" s="1">
        <v>-140.8</v>
      </c>
      <c r="G99" s="1">
        <v>-160.5</v>
      </c>
      <c r="H99" s="1">
        <v>-98</v>
      </c>
      <c r="I99" s="3"/>
      <c r="J99" s="3"/>
      <c r="K99" s="3"/>
      <c r="L99" s="3"/>
      <c r="M99" s="3"/>
      <c r="N99" s="3"/>
      <c r="O99" s="3"/>
    </row>
    <row r="100" spans="1:15" ht="12.75">
      <c r="A100" s="3" t="s">
        <v>43</v>
      </c>
      <c r="B100" s="1">
        <v>-29.9</v>
      </c>
      <c r="C100" s="1">
        <v>136.4</v>
      </c>
      <c r="D100" s="1">
        <v>31.1</v>
      </c>
      <c r="E100" s="1">
        <v>143.4</v>
      </c>
      <c r="F100" s="1">
        <v>-140.8</v>
      </c>
      <c r="G100" s="1">
        <v>-160.5</v>
      </c>
      <c r="H100" s="1">
        <v>-98</v>
      </c>
      <c r="I100" s="3"/>
      <c r="J100" s="3"/>
      <c r="K100" s="3"/>
      <c r="L100" s="3"/>
      <c r="M100" s="3"/>
      <c r="N100" s="3"/>
      <c r="O100" s="3"/>
    </row>
    <row r="101" spans="1:15" ht="12.75">
      <c r="A101" s="3" t="s">
        <v>44</v>
      </c>
      <c r="B101" s="1">
        <v>-29.9</v>
      </c>
      <c r="C101" s="1">
        <v>136.3</v>
      </c>
      <c r="D101" s="1">
        <v>31.1</v>
      </c>
      <c r="E101" s="1">
        <v>143.3</v>
      </c>
      <c r="F101" s="1">
        <v>-140.8</v>
      </c>
      <c r="G101" s="1">
        <v>-160.5</v>
      </c>
      <c r="H101" s="1">
        <v>-98</v>
      </c>
      <c r="I101" s="3"/>
      <c r="J101" s="3"/>
      <c r="K101" s="3"/>
      <c r="L101" s="3"/>
      <c r="M101" s="3"/>
      <c r="N101" s="3"/>
      <c r="O101" s="3"/>
    </row>
    <row r="102" spans="1:15" ht="12.75">
      <c r="A102" s="3" t="s">
        <v>45</v>
      </c>
      <c r="B102" s="1" t="s">
        <v>20</v>
      </c>
      <c r="C102" s="1">
        <v>136.3</v>
      </c>
      <c r="D102" s="1">
        <v>31.2</v>
      </c>
      <c r="E102" s="1">
        <v>143.3</v>
      </c>
      <c r="F102" s="1">
        <v>-140.8</v>
      </c>
      <c r="G102" s="1">
        <v>-160.5</v>
      </c>
      <c r="H102" s="1">
        <v>-98</v>
      </c>
      <c r="I102" s="3"/>
      <c r="J102" s="3"/>
      <c r="K102" s="3"/>
      <c r="L102" s="3"/>
      <c r="M102" s="3"/>
      <c r="N102" s="3"/>
      <c r="O102" s="3"/>
    </row>
    <row r="103" spans="1:15" ht="12.75">
      <c r="A103" s="3"/>
      <c r="B103" s="5">
        <f>AVERAGE(B83:B102)</f>
        <v>-29.899999999999988</v>
      </c>
      <c r="C103" s="5">
        <f aca="true" t="shared" si="1" ref="C103:H103">AVERAGE(C83:C102)</f>
        <v>136.34000000000003</v>
      </c>
      <c r="D103" s="5">
        <f t="shared" si="1"/>
        <v>31.140000000000008</v>
      </c>
      <c r="E103" s="5">
        <f t="shared" si="1"/>
        <v>143.34000000000006</v>
      </c>
      <c r="F103" s="5">
        <f t="shared" si="1"/>
        <v>-140.8</v>
      </c>
      <c r="G103" s="5">
        <f t="shared" si="1"/>
        <v>-160.5</v>
      </c>
      <c r="H103" s="5">
        <f t="shared" si="1"/>
        <v>-97.99000000000001</v>
      </c>
      <c r="I103" s="3"/>
      <c r="J103" s="3"/>
      <c r="K103" s="3"/>
      <c r="L103" s="3"/>
      <c r="M103" s="3"/>
      <c r="N103" s="3"/>
      <c r="O103" s="3"/>
    </row>
    <row r="104" spans="1:1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 t="s">
        <v>87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 t="s">
        <v>0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5" ht="12.75">
      <c r="A114" s="3" t="s">
        <v>21</v>
      </c>
      <c r="B114" s="3" t="s">
        <v>22</v>
      </c>
      <c r="C114" s="3" t="s">
        <v>23</v>
      </c>
      <c r="D114" s="3" t="s">
        <v>24</v>
      </c>
      <c r="E114" s="3" t="s">
        <v>25</v>
      </c>
      <c r="F114" s="3" t="s">
        <v>26</v>
      </c>
      <c r="G114" s="3" t="s">
        <v>27</v>
      </c>
      <c r="H114" s="3" t="s">
        <v>28</v>
      </c>
      <c r="I114" s="3"/>
      <c r="J114" s="3"/>
      <c r="K114" s="3"/>
      <c r="L114" s="3"/>
      <c r="M114" s="3"/>
      <c r="N114" s="3"/>
      <c r="O114" s="3"/>
    </row>
    <row r="115" spans="1:15" ht="12.75">
      <c r="A115" s="3" t="s">
        <v>54</v>
      </c>
      <c r="B115" s="1" t="s">
        <v>20</v>
      </c>
      <c r="C115" s="1">
        <v>179</v>
      </c>
      <c r="D115" s="1">
        <v>-173.8</v>
      </c>
      <c r="E115" s="1">
        <v>94.9</v>
      </c>
      <c r="F115" s="1">
        <v>-103.6</v>
      </c>
      <c r="G115" s="1">
        <v>-64.8</v>
      </c>
      <c r="H115" s="1">
        <v>58.7</v>
      </c>
      <c r="I115" s="3"/>
      <c r="J115" s="3"/>
      <c r="K115" s="3"/>
      <c r="L115" s="3"/>
      <c r="M115" s="3"/>
      <c r="N115" s="3"/>
      <c r="O115" s="3"/>
    </row>
    <row r="116" spans="1:15" ht="12.75">
      <c r="A116" s="3" t="s">
        <v>55</v>
      </c>
      <c r="B116" s="1">
        <v>-139.5</v>
      </c>
      <c r="C116" s="1">
        <v>-136.7</v>
      </c>
      <c r="D116" s="1">
        <v>50.9</v>
      </c>
      <c r="E116" s="1">
        <v>137.6</v>
      </c>
      <c r="F116" s="1">
        <v>-96.5</v>
      </c>
      <c r="G116" s="1">
        <v>81.9</v>
      </c>
      <c r="H116" s="1">
        <v>-154.3</v>
      </c>
      <c r="I116" s="3"/>
      <c r="J116" s="3"/>
      <c r="K116" s="3"/>
      <c r="L116" s="3"/>
      <c r="M116" s="3"/>
      <c r="N116" s="3"/>
      <c r="O116" s="3"/>
    </row>
    <row r="117" spans="1:15" ht="12.75">
      <c r="A117" s="3" t="s">
        <v>56</v>
      </c>
      <c r="B117" s="1">
        <v>52</v>
      </c>
      <c r="C117" s="1">
        <v>179</v>
      </c>
      <c r="D117" s="1">
        <v>-173.8</v>
      </c>
      <c r="E117" s="1">
        <v>94.9</v>
      </c>
      <c r="F117" s="1">
        <v>-103.6</v>
      </c>
      <c r="G117" s="1">
        <v>-64.8</v>
      </c>
      <c r="H117" s="1">
        <v>58.7</v>
      </c>
      <c r="I117" s="3"/>
      <c r="J117" s="3"/>
      <c r="K117" s="3"/>
      <c r="L117" s="3"/>
      <c r="M117" s="3"/>
      <c r="N117" s="3"/>
      <c r="O117" s="3"/>
    </row>
    <row r="118" spans="1:15" ht="12.75">
      <c r="A118" s="3" t="s">
        <v>5</v>
      </c>
      <c r="B118" s="1">
        <v>-139.5</v>
      </c>
      <c r="C118" s="1">
        <v>-136.8</v>
      </c>
      <c r="D118" s="1">
        <v>50.8</v>
      </c>
      <c r="E118" s="1">
        <v>137.6</v>
      </c>
      <c r="F118" s="1">
        <v>-96.5</v>
      </c>
      <c r="G118" s="1">
        <v>82</v>
      </c>
      <c r="H118" s="1">
        <v>-154.3</v>
      </c>
      <c r="I118" s="3"/>
      <c r="J118" s="3"/>
      <c r="K118" s="3"/>
      <c r="L118" s="3"/>
      <c r="M118" s="3"/>
      <c r="N118" s="3"/>
      <c r="O118" s="3"/>
    </row>
    <row r="119" spans="1:15" ht="12.75">
      <c r="A119" s="3" t="s">
        <v>6</v>
      </c>
      <c r="B119" s="1">
        <v>51.9</v>
      </c>
      <c r="C119" s="1">
        <v>179</v>
      </c>
      <c r="D119" s="1">
        <v>-173.8</v>
      </c>
      <c r="E119" s="1">
        <v>94.9</v>
      </c>
      <c r="F119" s="1">
        <v>-103.6</v>
      </c>
      <c r="G119" s="1">
        <v>-64.8</v>
      </c>
      <c r="H119" s="1">
        <v>58.7</v>
      </c>
      <c r="I119" s="3"/>
      <c r="J119" s="3"/>
      <c r="K119" s="3"/>
      <c r="L119" s="3"/>
      <c r="M119" s="3"/>
      <c r="N119" s="3"/>
      <c r="O119" s="3"/>
    </row>
    <row r="120" spans="1:15" ht="12.75">
      <c r="A120" s="3" t="s">
        <v>57</v>
      </c>
      <c r="B120" s="1">
        <v>-139.5</v>
      </c>
      <c r="C120" s="1">
        <v>-136.8</v>
      </c>
      <c r="D120" s="1">
        <v>50.9</v>
      </c>
      <c r="E120" s="1">
        <v>137.6</v>
      </c>
      <c r="F120" s="1">
        <v>-96.5</v>
      </c>
      <c r="G120" s="1">
        <v>82</v>
      </c>
      <c r="H120" s="1">
        <v>-154.3</v>
      </c>
      <c r="I120" s="3"/>
      <c r="J120" s="3"/>
      <c r="K120" s="3"/>
      <c r="L120" s="3"/>
      <c r="M120" s="3"/>
      <c r="N120" s="3"/>
      <c r="O120" s="3"/>
    </row>
    <row r="121" spans="1:15" ht="12.75">
      <c r="A121" s="3" t="s">
        <v>58</v>
      </c>
      <c r="B121" s="1">
        <v>51.9</v>
      </c>
      <c r="C121" s="1">
        <v>179</v>
      </c>
      <c r="D121" s="1">
        <v>-173.8</v>
      </c>
      <c r="E121" s="1">
        <v>94.9</v>
      </c>
      <c r="F121" s="1">
        <v>-103.6</v>
      </c>
      <c r="G121" s="1">
        <v>-64.8</v>
      </c>
      <c r="H121" s="1">
        <v>58.7</v>
      </c>
      <c r="I121" s="3"/>
      <c r="J121" s="3"/>
      <c r="K121" s="3"/>
      <c r="L121" s="3"/>
      <c r="M121" s="3"/>
      <c r="N121" s="3"/>
      <c r="O121" s="3"/>
    </row>
    <row r="122" spans="1:15" ht="12.75">
      <c r="A122" s="3" t="s">
        <v>8</v>
      </c>
      <c r="B122" s="1">
        <v>-139.5</v>
      </c>
      <c r="C122" s="1">
        <v>-136.7</v>
      </c>
      <c r="D122" s="1">
        <v>50.9</v>
      </c>
      <c r="E122" s="1">
        <v>137.6</v>
      </c>
      <c r="F122" s="1">
        <v>-96.5</v>
      </c>
      <c r="G122" s="1">
        <v>81.9</v>
      </c>
      <c r="H122" s="1">
        <v>-154.3</v>
      </c>
      <c r="I122" s="3"/>
      <c r="J122" s="3"/>
      <c r="K122" s="3"/>
      <c r="L122" s="3"/>
      <c r="M122" s="3"/>
      <c r="N122" s="3"/>
      <c r="O122" s="3"/>
    </row>
    <row r="123" spans="1:15" ht="12.75">
      <c r="A123" s="3" t="s">
        <v>9</v>
      </c>
      <c r="B123" s="1">
        <v>52</v>
      </c>
      <c r="C123" s="1">
        <v>179</v>
      </c>
      <c r="D123" s="1">
        <v>-173.8</v>
      </c>
      <c r="E123" s="1">
        <v>94.9</v>
      </c>
      <c r="F123" s="1">
        <v>-103.6</v>
      </c>
      <c r="G123" s="1">
        <v>-64.8</v>
      </c>
      <c r="H123" s="1">
        <v>58.7</v>
      </c>
      <c r="I123" s="3"/>
      <c r="J123" s="3"/>
      <c r="K123" s="3"/>
      <c r="L123" s="3"/>
      <c r="M123" s="3"/>
      <c r="N123" s="3"/>
      <c r="O123" s="3"/>
    </row>
    <row r="124" spans="1:15" ht="12.75">
      <c r="A124" s="3" t="s">
        <v>59</v>
      </c>
      <c r="B124" s="1">
        <v>-139.5</v>
      </c>
      <c r="C124" s="1">
        <v>-136.8</v>
      </c>
      <c r="D124" s="1">
        <v>50.8</v>
      </c>
      <c r="E124" s="1">
        <v>137.6</v>
      </c>
      <c r="F124" s="1">
        <v>-96.5</v>
      </c>
      <c r="G124" s="1">
        <v>82</v>
      </c>
      <c r="H124" s="1">
        <v>-154.3</v>
      </c>
      <c r="I124" s="3"/>
      <c r="J124" s="3"/>
      <c r="K124" s="3"/>
      <c r="L124" s="3"/>
      <c r="M124" s="3"/>
      <c r="N124" s="3"/>
      <c r="O124" s="3"/>
    </row>
    <row r="125" spans="1:15" ht="12.75">
      <c r="A125" s="3" t="s">
        <v>60</v>
      </c>
      <c r="B125" s="1">
        <v>51.9</v>
      </c>
      <c r="C125" s="1">
        <v>179</v>
      </c>
      <c r="D125" s="1">
        <v>-173.8</v>
      </c>
      <c r="E125" s="1">
        <v>94.9</v>
      </c>
      <c r="F125" s="1">
        <v>-103.6</v>
      </c>
      <c r="G125" s="1">
        <v>-64.8</v>
      </c>
      <c r="H125" s="1">
        <v>58.7</v>
      </c>
      <c r="I125" s="3"/>
      <c r="J125" s="3"/>
      <c r="K125" s="3"/>
      <c r="L125" s="3"/>
      <c r="M125" s="3"/>
      <c r="N125" s="3"/>
      <c r="O125" s="3"/>
    </row>
    <row r="126" spans="1:15" ht="12.75">
      <c r="A126" s="3" t="s">
        <v>11</v>
      </c>
      <c r="B126" s="1">
        <v>-139.5</v>
      </c>
      <c r="C126" s="1">
        <v>-136.8</v>
      </c>
      <c r="D126" s="1">
        <v>50.9</v>
      </c>
      <c r="E126" s="1">
        <v>137.6</v>
      </c>
      <c r="F126" s="1">
        <v>-96.5</v>
      </c>
      <c r="G126" s="1">
        <v>82</v>
      </c>
      <c r="H126" s="1">
        <v>-154.3</v>
      </c>
      <c r="I126" s="3"/>
      <c r="J126" s="3"/>
      <c r="K126" s="3"/>
      <c r="L126" s="3"/>
      <c r="M126" s="3"/>
      <c r="N126" s="3"/>
      <c r="O126" s="3"/>
    </row>
    <row r="127" spans="1:15" ht="12.75">
      <c r="A127" s="3" t="s">
        <v>12</v>
      </c>
      <c r="B127" s="1">
        <v>51.9</v>
      </c>
      <c r="C127" s="1">
        <v>179</v>
      </c>
      <c r="D127" s="1">
        <v>-173.8</v>
      </c>
      <c r="E127" s="1">
        <v>94.9</v>
      </c>
      <c r="F127" s="1">
        <v>-103.6</v>
      </c>
      <c r="G127" s="1">
        <v>-64.8</v>
      </c>
      <c r="H127" s="1">
        <v>58.7</v>
      </c>
      <c r="I127" s="3"/>
      <c r="J127" s="3"/>
      <c r="K127" s="3"/>
      <c r="L127" s="3"/>
      <c r="M127" s="3"/>
      <c r="N127" s="3"/>
      <c r="O127" s="3"/>
    </row>
    <row r="128" spans="1:15" ht="12.75">
      <c r="A128" s="3" t="s">
        <v>61</v>
      </c>
      <c r="B128" s="1">
        <v>-139.5</v>
      </c>
      <c r="C128" s="1">
        <v>-136.7</v>
      </c>
      <c r="D128" s="1">
        <v>50.9</v>
      </c>
      <c r="E128" s="1">
        <v>137.6</v>
      </c>
      <c r="F128" s="1">
        <v>-96.5</v>
      </c>
      <c r="G128" s="1">
        <v>81.9</v>
      </c>
      <c r="H128" s="1">
        <v>-154.3</v>
      </c>
      <c r="I128" s="3"/>
      <c r="J128" s="3"/>
      <c r="K128" s="3"/>
      <c r="L128" s="3"/>
      <c r="M128" s="3"/>
      <c r="N128" s="3"/>
      <c r="O128" s="3"/>
    </row>
    <row r="129" spans="1:15" ht="12.75">
      <c r="A129" s="3" t="s">
        <v>62</v>
      </c>
      <c r="B129" s="1">
        <v>52</v>
      </c>
      <c r="C129" s="1">
        <v>179</v>
      </c>
      <c r="D129" s="1">
        <v>-173.8</v>
      </c>
      <c r="E129" s="1">
        <v>94.9</v>
      </c>
      <c r="F129" s="1">
        <v>-103.6</v>
      </c>
      <c r="G129" s="1">
        <v>-64.8</v>
      </c>
      <c r="H129" s="1">
        <v>58.7</v>
      </c>
      <c r="I129" s="3"/>
      <c r="J129" s="3"/>
      <c r="K129" s="3"/>
      <c r="L129" s="3"/>
      <c r="M129" s="3"/>
      <c r="N129" s="3"/>
      <c r="O129" s="3"/>
    </row>
    <row r="130" spans="1:15" ht="12.75">
      <c r="A130" s="3" t="s">
        <v>15</v>
      </c>
      <c r="B130" s="1">
        <v>-139.5</v>
      </c>
      <c r="C130" s="1">
        <v>-136.8</v>
      </c>
      <c r="D130" s="1">
        <v>50.8</v>
      </c>
      <c r="E130" s="1">
        <v>137.6</v>
      </c>
      <c r="F130" s="1">
        <v>-96.5</v>
      </c>
      <c r="G130" s="1">
        <v>82</v>
      </c>
      <c r="H130" s="1">
        <v>-154.3</v>
      </c>
      <c r="I130" s="3"/>
      <c r="J130" s="3"/>
      <c r="K130" s="3"/>
      <c r="L130" s="3"/>
      <c r="M130" s="3"/>
      <c r="N130" s="3"/>
      <c r="O130" s="3"/>
    </row>
    <row r="131" spans="1:15" ht="12.75">
      <c r="A131" s="3" t="s">
        <v>16</v>
      </c>
      <c r="B131" s="1">
        <v>51.9</v>
      </c>
      <c r="C131" s="1">
        <v>179</v>
      </c>
      <c r="D131" s="1">
        <v>-173.8</v>
      </c>
      <c r="E131" s="1">
        <v>94.9</v>
      </c>
      <c r="F131" s="1">
        <v>-103.6</v>
      </c>
      <c r="G131" s="1">
        <v>-64.8</v>
      </c>
      <c r="H131" s="1">
        <v>58.7</v>
      </c>
      <c r="I131" s="3"/>
      <c r="J131" s="3"/>
      <c r="K131" s="3"/>
      <c r="L131" s="3"/>
      <c r="M131" s="3"/>
      <c r="N131" s="3"/>
      <c r="O131" s="3"/>
    </row>
    <row r="132" spans="1:15" ht="12.75">
      <c r="A132" s="3" t="s">
        <v>63</v>
      </c>
      <c r="B132" s="1">
        <v>-139.5</v>
      </c>
      <c r="C132" s="1">
        <v>-136.8</v>
      </c>
      <c r="D132" s="1">
        <v>50.9</v>
      </c>
      <c r="E132" s="1">
        <v>137.6</v>
      </c>
      <c r="F132" s="1">
        <v>-96.5</v>
      </c>
      <c r="G132" s="1">
        <v>82</v>
      </c>
      <c r="H132" s="1">
        <v>-154.3</v>
      </c>
      <c r="I132" s="3"/>
      <c r="J132" s="3"/>
      <c r="K132" s="3"/>
      <c r="L132" s="3"/>
      <c r="M132" s="3"/>
      <c r="N132" s="3"/>
      <c r="O132" s="3"/>
    </row>
    <row r="133" spans="1:15" ht="12.75">
      <c r="A133" s="3" t="s">
        <v>64</v>
      </c>
      <c r="B133" s="1">
        <v>51.9</v>
      </c>
      <c r="C133" s="1">
        <v>179</v>
      </c>
      <c r="D133" s="1">
        <v>-173.8</v>
      </c>
      <c r="E133" s="1">
        <v>94.9</v>
      </c>
      <c r="F133" s="1">
        <v>-103.6</v>
      </c>
      <c r="G133" s="1">
        <v>-64.8</v>
      </c>
      <c r="H133" s="1">
        <v>58.7</v>
      </c>
      <c r="I133" s="3"/>
      <c r="J133" s="3"/>
      <c r="K133" s="3"/>
      <c r="L133" s="3"/>
      <c r="M133" s="3"/>
      <c r="N133" s="3"/>
      <c r="O133" s="3"/>
    </row>
    <row r="134" spans="1:15" ht="12.75">
      <c r="A134" s="3" t="s">
        <v>19</v>
      </c>
      <c r="B134" s="1">
        <v>-139.5</v>
      </c>
      <c r="C134" s="1">
        <v>-136.7</v>
      </c>
      <c r="D134" s="1">
        <v>50.9</v>
      </c>
      <c r="E134" s="1">
        <v>137.6</v>
      </c>
      <c r="F134" s="1" t="s">
        <v>20</v>
      </c>
      <c r="G134" s="1" t="s">
        <v>20</v>
      </c>
      <c r="H134" s="1">
        <v>-154.3</v>
      </c>
      <c r="I134" s="3"/>
      <c r="J134" s="3"/>
      <c r="K134" s="3"/>
      <c r="L134" s="3"/>
      <c r="M134" s="3"/>
      <c r="N134" s="3"/>
      <c r="O134" s="3"/>
    </row>
    <row r="135" spans="2:8" s="1" customFormat="1" ht="12.75">
      <c r="B135" s="5">
        <f>AVERAGE(B116:B134)</f>
        <v>-48.82105263157896</v>
      </c>
      <c r="C135" s="5">
        <f aca="true" t="shared" si="2" ref="C135:H135">AVERAGE(C115:C134)</f>
        <v>21.119999999999997</v>
      </c>
      <c r="D135" s="5">
        <f t="shared" si="2"/>
        <v>-61.46500000000001</v>
      </c>
      <c r="E135" s="5">
        <f t="shared" si="2"/>
        <v>116.25</v>
      </c>
      <c r="F135" s="5">
        <f t="shared" si="2"/>
        <v>-100.23684210526314</v>
      </c>
      <c r="G135" s="5">
        <f t="shared" si="2"/>
        <v>4.72105263157895</v>
      </c>
      <c r="H135" s="5">
        <f t="shared" si="2"/>
        <v>-47.79999999999999</v>
      </c>
    </row>
    <row r="136" spans="1:16" ht="12.75">
      <c r="A136" s="3" t="s">
        <v>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5" ht="12.75">
      <c r="A137" s="3" t="s">
        <v>21</v>
      </c>
      <c r="B137" s="3" t="s">
        <v>22</v>
      </c>
      <c r="C137" s="3" t="s">
        <v>23</v>
      </c>
      <c r="D137" s="3" t="s">
        <v>24</v>
      </c>
      <c r="E137" s="3" t="s">
        <v>25</v>
      </c>
      <c r="F137" s="3" t="s">
        <v>26</v>
      </c>
      <c r="G137" s="3" t="s">
        <v>27</v>
      </c>
      <c r="H137" s="3" t="s">
        <v>28</v>
      </c>
      <c r="I137" s="3"/>
      <c r="J137" s="3"/>
      <c r="K137" s="3"/>
      <c r="L137" s="3"/>
      <c r="M137" s="3"/>
      <c r="N137" s="3"/>
      <c r="O137" s="3"/>
    </row>
    <row r="138" spans="1:15" ht="12.75">
      <c r="A138" s="3" t="s">
        <v>29</v>
      </c>
      <c r="B138" s="1">
        <v>-139.5</v>
      </c>
      <c r="C138" s="1">
        <v>-136.7</v>
      </c>
      <c r="D138" s="1">
        <v>50.9</v>
      </c>
      <c r="E138" s="1">
        <v>137.6</v>
      </c>
      <c r="F138" s="1" t="s">
        <v>20</v>
      </c>
      <c r="G138" s="1" t="s">
        <v>20</v>
      </c>
      <c r="H138" s="1">
        <v>-154.3</v>
      </c>
      <c r="I138" s="3"/>
      <c r="J138" s="3"/>
      <c r="K138" s="3"/>
      <c r="L138" s="3"/>
      <c r="M138" s="3"/>
      <c r="N138" s="3"/>
      <c r="O138" s="3"/>
    </row>
    <row r="139" spans="1:15" ht="12.75">
      <c r="A139" s="3" t="s">
        <v>65</v>
      </c>
      <c r="B139" s="1">
        <v>51.9</v>
      </c>
      <c r="C139" s="1">
        <v>179</v>
      </c>
      <c r="D139" s="1">
        <v>-173.8</v>
      </c>
      <c r="E139" s="1">
        <v>94.9</v>
      </c>
      <c r="F139" s="1">
        <v>-103.6</v>
      </c>
      <c r="G139" s="1">
        <v>-64.8</v>
      </c>
      <c r="H139" s="1">
        <v>58.7</v>
      </c>
      <c r="I139" s="3"/>
      <c r="J139" s="3"/>
      <c r="K139" s="3"/>
      <c r="L139" s="3"/>
      <c r="M139" s="3"/>
      <c r="N139" s="3"/>
      <c r="O139" s="3"/>
    </row>
    <row r="140" spans="1:15" ht="12.75">
      <c r="A140" s="3" t="s">
        <v>66</v>
      </c>
      <c r="B140" s="1">
        <v>-139.5</v>
      </c>
      <c r="C140" s="1">
        <v>-136.8</v>
      </c>
      <c r="D140" s="1">
        <v>50.9</v>
      </c>
      <c r="E140" s="1">
        <v>137.6</v>
      </c>
      <c r="F140" s="1">
        <v>-96.5</v>
      </c>
      <c r="G140" s="1">
        <v>82</v>
      </c>
      <c r="H140" s="1">
        <v>-154.3</v>
      </c>
      <c r="I140" s="3"/>
      <c r="J140" s="3"/>
      <c r="K140" s="3"/>
      <c r="L140" s="3"/>
      <c r="M140" s="3"/>
      <c r="N140" s="3"/>
      <c r="O140" s="3"/>
    </row>
    <row r="141" spans="1:15" ht="12.75">
      <c r="A141" s="3" t="s">
        <v>31</v>
      </c>
      <c r="B141" s="1">
        <v>51.9</v>
      </c>
      <c r="C141" s="1">
        <v>179</v>
      </c>
      <c r="D141" s="1">
        <v>-173.8</v>
      </c>
      <c r="E141" s="1">
        <v>94.9</v>
      </c>
      <c r="F141" s="1">
        <v>-103.6</v>
      </c>
      <c r="G141" s="1">
        <v>-64.8</v>
      </c>
      <c r="H141" s="1">
        <v>58.7</v>
      </c>
      <c r="I141" s="3"/>
      <c r="J141" s="3"/>
      <c r="K141" s="3"/>
      <c r="L141" s="3"/>
      <c r="M141" s="3"/>
      <c r="N141" s="3"/>
      <c r="O141" s="3"/>
    </row>
    <row r="142" spans="1:15" ht="12.75">
      <c r="A142" s="3" t="s">
        <v>32</v>
      </c>
      <c r="B142" s="1">
        <v>-139.5</v>
      </c>
      <c r="C142" s="1">
        <v>-136.8</v>
      </c>
      <c r="D142" s="1">
        <v>50.8</v>
      </c>
      <c r="E142" s="1">
        <v>137.6</v>
      </c>
      <c r="F142" s="1">
        <v>-96.5</v>
      </c>
      <c r="G142" s="1">
        <v>82</v>
      </c>
      <c r="H142" s="1">
        <v>-154.3</v>
      </c>
      <c r="I142" s="3"/>
      <c r="J142" s="3"/>
      <c r="K142" s="3"/>
      <c r="L142" s="3"/>
      <c r="M142" s="3"/>
      <c r="N142" s="3"/>
      <c r="O142" s="3"/>
    </row>
    <row r="143" spans="1:15" ht="12.75">
      <c r="A143" s="3" t="s">
        <v>67</v>
      </c>
      <c r="B143" s="1">
        <v>52</v>
      </c>
      <c r="C143" s="1">
        <v>179</v>
      </c>
      <c r="D143" s="1">
        <v>-173.8</v>
      </c>
      <c r="E143" s="1">
        <v>94.9</v>
      </c>
      <c r="F143" s="1">
        <v>-103.6</v>
      </c>
      <c r="G143" s="1">
        <v>-64.8</v>
      </c>
      <c r="H143" s="1">
        <v>58.7</v>
      </c>
      <c r="I143" s="3"/>
      <c r="J143" s="3"/>
      <c r="K143" s="3"/>
      <c r="L143" s="3"/>
      <c r="M143" s="3"/>
      <c r="N143" s="3"/>
      <c r="O143" s="3"/>
    </row>
    <row r="144" spans="1:15" ht="12.75">
      <c r="A144" s="3" t="s">
        <v>68</v>
      </c>
      <c r="B144" s="1">
        <v>-139.5</v>
      </c>
      <c r="C144" s="1">
        <v>-136.7</v>
      </c>
      <c r="D144" s="1">
        <v>50.9</v>
      </c>
      <c r="E144" s="1">
        <v>137.6</v>
      </c>
      <c r="F144" s="1">
        <v>-96.5</v>
      </c>
      <c r="G144" s="1">
        <v>81.9</v>
      </c>
      <c r="H144" s="1">
        <v>-154.3</v>
      </c>
      <c r="I144" s="3"/>
      <c r="J144" s="3"/>
      <c r="K144" s="3"/>
      <c r="L144" s="3"/>
      <c r="M144" s="3"/>
      <c r="N144" s="3"/>
      <c r="O144" s="3"/>
    </row>
    <row r="145" spans="1:15" ht="12.75">
      <c r="A145" s="3" t="s">
        <v>34</v>
      </c>
      <c r="B145" s="1">
        <v>51.9</v>
      </c>
      <c r="C145" s="1">
        <v>179</v>
      </c>
      <c r="D145" s="1">
        <v>-173.8</v>
      </c>
      <c r="E145" s="1">
        <v>94.9</v>
      </c>
      <c r="F145" s="1">
        <v>-103.6</v>
      </c>
      <c r="G145" s="1">
        <v>-64.8</v>
      </c>
      <c r="H145" s="1">
        <v>58.7</v>
      </c>
      <c r="I145" s="3"/>
      <c r="J145" s="3"/>
      <c r="K145" s="3"/>
      <c r="L145" s="3"/>
      <c r="M145" s="3"/>
      <c r="N145" s="3"/>
      <c r="O145" s="3"/>
    </row>
    <row r="146" spans="1:15" ht="12.75">
      <c r="A146" s="3" t="s">
        <v>35</v>
      </c>
      <c r="B146" s="1">
        <v>-139.5</v>
      </c>
      <c r="C146" s="1">
        <v>-136.8</v>
      </c>
      <c r="D146" s="1">
        <v>50.9</v>
      </c>
      <c r="E146" s="1">
        <v>137.6</v>
      </c>
      <c r="F146" s="1">
        <v>-96.5</v>
      </c>
      <c r="G146" s="1">
        <v>82</v>
      </c>
      <c r="H146" s="1">
        <v>-154.3</v>
      </c>
      <c r="I146" s="3"/>
      <c r="J146" s="3"/>
      <c r="K146" s="3"/>
      <c r="L146" s="3"/>
      <c r="M146" s="3"/>
      <c r="N146" s="3"/>
      <c r="O146" s="3"/>
    </row>
    <row r="147" spans="1:15" ht="12.75">
      <c r="A147" s="3" t="s">
        <v>69</v>
      </c>
      <c r="B147" s="1">
        <v>51.9</v>
      </c>
      <c r="C147" s="1">
        <v>179</v>
      </c>
      <c r="D147" s="1">
        <v>-173.8</v>
      </c>
      <c r="E147" s="1">
        <v>94.9</v>
      </c>
      <c r="F147" s="1">
        <v>-103.6</v>
      </c>
      <c r="G147" s="1">
        <v>-64.8</v>
      </c>
      <c r="H147" s="1">
        <v>58.7</v>
      </c>
      <c r="I147" s="3"/>
      <c r="J147" s="3"/>
      <c r="K147" s="3"/>
      <c r="L147" s="3"/>
      <c r="M147" s="3"/>
      <c r="N147" s="3"/>
      <c r="O147" s="3"/>
    </row>
    <row r="148" spans="1:15" ht="12.75">
      <c r="A148" s="3" t="s">
        <v>70</v>
      </c>
      <c r="B148" s="1">
        <v>-139.5</v>
      </c>
      <c r="C148" s="1">
        <v>-136.8</v>
      </c>
      <c r="D148" s="1">
        <v>50.8</v>
      </c>
      <c r="E148" s="1">
        <v>137.6</v>
      </c>
      <c r="F148" s="1">
        <v>-96.5</v>
      </c>
      <c r="G148" s="1">
        <v>82</v>
      </c>
      <c r="H148" s="1">
        <v>-154.3</v>
      </c>
      <c r="I148" s="3"/>
      <c r="J148" s="3"/>
      <c r="K148" s="3"/>
      <c r="L148" s="3"/>
      <c r="M148" s="3"/>
      <c r="N148" s="3"/>
      <c r="O148" s="3"/>
    </row>
    <row r="149" spans="1:15" ht="12.75">
      <c r="A149" s="3" t="s">
        <v>37</v>
      </c>
      <c r="B149" s="1">
        <v>52</v>
      </c>
      <c r="C149" s="1">
        <v>179</v>
      </c>
      <c r="D149" s="1">
        <v>-173.8</v>
      </c>
      <c r="E149" s="1">
        <v>94.9</v>
      </c>
      <c r="F149" s="1">
        <v>-103.6</v>
      </c>
      <c r="G149" s="1">
        <v>-64.8</v>
      </c>
      <c r="H149" s="1">
        <v>58.7</v>
      </c>
      <c r="I149" s="3"/>
      <c r="J149" s="3"/>
      <c r="K149" s="3"/>
      <c r="L149" s="3"/>
      <c r="M149" s="3"/>
      <c r="N149" s="3"/>
      <c r="O149" s="3"/>
    </row>
    <row r="150" spans="1:15" ht="12.75">
      <c r="A150" s="3" t="s">
        <v>38</v>
      </c>
      <c r="B150" s="1">
        <v>-139.5</v>
      </c>
      <c r="C150" s="1">
        <v>-136.7</v>
      </c>
      <c r="D150" s="1">
        <v>50.9</v>
      </c>
      <c r="E150" s="1">
        <v>137.6</v>
      </c>
      <c r="F150" s="1">
        <v>-96.5</v>
      </c>
      <c r="G150" s="1">
        <v>81.9</v>
      </c>
      <c r="H150" s="1">
        <v>-154.3</v>
      </c>
      <c r="I150" s="3"/>
      <c r="J150" s="3"/>
      <c r="K150" s="3"/>
      <c r="L150" s="3"/>
      <c r="M150" s="3"/>
      <c r="N150" s="3"/>
      <c r="O150" s="3"/>
    </row>
    <row r="151" spans="1:9" ht="12.75">
      <c r="A151" s="3" t="s">
        <v>71</v>
      </c>
      <c r="B151" s="1">
        <v>51.9</v>
      </c>
      <c r="C151" s="1">
        <v>179</v>
      </c>
      <c r="D151" s="1">
        <v>-173.8</v>
      </c>
      <c r="E151" s="1">
        <v>94.9</v>
      </c>
      <c r="F151" s="1">
        <v>-103.6</v>
      </c>
      <c r="G151" s="1">
        <v>-64.8</v>
      </c>
      <c r="H151" s="1">
        <v>58.7</v>
      </c>
      <c r="I151" s="3"/>
    </row>
    <row r="152" spans="1:9" ht="12.75">
      <c r="A152" s="3" t="s">
        <v>72</v>
      </c>
      <c r="B152" s="1">
        <v>-139.5</v>
      </c>
      <c r="C152" s="1">
        <v>-136.8</v>
      </c>
      <c r="D152" s="1">
        <v>50.9</v>
      </c>
      <c r="E152" s="1">
        <v>137.6</v>
      </c>
      <c r="F152" s="1">
        <v>-96.5</v>
      </c>
      <c r="G152" s="1">
        <v>82</v>
      </c>
      <c r="H152" s="1">
        <v>-154.3</v>
      </c>
      <c r="I152" s="3"/>
    </row>
    <row r="153" spans="1:9" ht="12.75">
      <c r="A153" s="3" t="s">
        <v>41</v>
      </c>
      <c r="B153" s="1">
        <v>51.9</v>
      </c>
      <c r="C153" s="1">
        <v>179</v>
      </c>
      <c r="D153" s="1">
        <v>-173.8</v>
      </c>
      <c r="E153" s="1">
        <v>94.9</v>
      </c>
      <c r="F153" s="1">
        <v>-103.6</v>
      </c>
      <c r="G153" s="1">
        <v>-64.8</v>
      </c>
      <c r="H153" s="1">
        <v>58.7</v>
      </c>
      <c r="I153" s="3"/>
    </row>
    <row r="154" spans="1:9" ht="12.75">
      <c r="A154" s="3" t="s">
        <v>42</v>
      </c>
      <c r="B154" s="1">
        <v>-139.5</v>
      </c>
      <c r="C154" s="1">
        <v>-136.8</v>
      </c>
      <c r="D154" s="1">
        <v>50.8</v>
      </c>
      <c r="E154" s="1">
        <v>137.6</v>
      </c>
      <c r="F154" s="1">
        <v>-96.5</v>
      </c>
      <c r="G154" s="1">
        <v>82</v>
      </c>
      <c r="H154" s="1">
        <v>-154.3</v>
      </c>
      <c r="I154" s="3"/>
    </row>
    <row r="155" spans="1:9" ht="12.75">
      <c r="A155" s="3" t="s">
        <v>73</v>
      </c>
      <c r="B155" s="1">
        <v>52</v>
      </c>
      <c r="C155" s="1">
        <v>179</v>
      </c>
      <c r="D155" s="1">
        <v>-173.8</v>
      </c>
      <c r="E155" s="1">
        <v>94.9</v>
      </c>
      <c r="F155" s="1">
        <v>-103.6</v>
      </c>
      <c r="G155" s="1">
        <v>-64.8</v>
      </c>
      <c r="H155" s="1">
        <v>58.7</v>
      </c>
      <c r="I155" s="3"/>
    </row>
    <row r="156" spans="1:9" ht="12.75">
      <c r="A156" s="3" t="s">
        <v>74</v>
      </c>
      <c r="B156" s="1">
        <v>-139.5</v>
      </c>
      <c r="C156" s="1">
        <v>-136.7</v>
      </c>
      <c r="D156" s="1">
        <v>50.9</v>
      </c>
      <c r="E156" s="1">
        <v>137.6</v>
      </c>
      <c r="F156" s="1">
        <v>-96.5</v>
      </c>
      <c r="G156" s="1">
        <v>81.9</v>
      </c>
      <c r="H156" s="1">
        <v>-154.3</v>
      </c>
      <c r="I156" s="3"/>
    </row>
    <row r="157" spans="1:9" ht="12.75">
      <c r="A157" s="3" t="s">
        <v>45</v>
      </c>
      <c r="B157" s="1" t="s">
        <v>20</v>
      </c>
      <c r="C157" s="1">
        <v>179</v>
      </c>
      <c r="D157" s="1">
        <v>-173.8</v>
      </c>
      <c r="E157" s="1">
        <v>94.9</v>
      </c>
      <c r="F157" s="1">
        <v>-103.6</v>
      </c>
      <c r="G157" s="1">
        <v>-64.8</v>
      </c>
      <c r="H157" s="1">
        <v>58.7</v>
      </c>
      <c r="I157" s="3"/>
    </row>
    <row r="158" spans="1:9" ht="12.75">
      <c r="A158" s="3"/>
      <c r="B158" s="5">
        <f aca="true" t="shared" si="3" ref="B158:H158">AVERAGE(B138:B157)</f>
        <v>-48.82105263157896</v>
      </c>
      <c r="C158" s="5">
        <f t="shared" si="3"/>
        <v>21.119999999999997</v>
      </c>
      <c r="D158" s="5">
        <f t="shared" si="3"/>
        <v>-61.46500000000001</v>
      </c>
      <c r="E158" s="5">
        <f t="shared" si="3"/>
        <v>116.25</v>
      </c>
      <c r="F158" s="5">
        <f t="shared" si="3"/>
        <v>-100.23684210526314</v>
      </c>
      <c r="G158" s="5">
        <f t="shared" si="3"/>
        <v>4.72105263157895</v>
      </c>
      <c r="H158" s="5">
        <f t="shared" si="3"/>
        <v>-47.79999999999999</v>
      </c>
      <c r="I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 t="s">
        <v>77</v>
      </c>
      <c r="B164" s="3"/>
      <c r="C164" s="3"/>
      <c r="D164" s="3"/>
      <c r="E164" s="3"/>
      <c r="F164" s="3"/>
      <c r="G164" s="3"/>
      <c r="H164" s="3"/>
      <c r="I164" s="3"/>
      <c r="J164" s="3"/>
    </row>
    <row r="165" spans="1:15" ht="12.75">
      <c r="A165" s="3" t="s">
        <v>0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4" ht="12.75">
      <c r="A166" s="3" t="s">
        <v>21</v>
      </c>
      <c r="B166" s="3" t="s">
        <v>22</v>
      </c>
      <c r="C166" s="3" t="s">
        <v>23</v>
      </c>
      <c r="D166" s="3" t="s">
        <v>24</v>
      </c>
      <c r="E166" s="3" t="s">
        <v>25</v>
      </c>
      <c r="F166" s="3" t="s">
        <v>26</v>
      </c>
      <c r="G166" s="3" t="s">
        <v>27</v>
      </c>
      <c r="H166" s="3" t="s">
        <v>28</v>
      </c>
      <c r="I166" s="3"/>
      <c r="J166" s="3"/>
      <c r="K166" s="3"/>
      <c r="L166" s="3"/>
      <c r="M166" s="3"/>
      <c r="N166" s="3"/>
    </row>
    <row r="167" spans="1:14" ht="12.75">
      <c r="A167" s="3" t="s">
        <v>29</v>
      </c>
      <c r="B167" s="1" t="s">
        <v>20</v>
      </c>
      <c r="C167" s="1" t="s">
        <v>20</v>
      </c>
      <c r="D167" s="1">
        <v>131.4</v>
      </c>
      <c r="E167" s="1">
        <v>135.8</v>
      </c>
      <c r="F167" s="1">
        <v>-148.2</v>
      </c>
      <c r="G167" s="1">
        <v>-153.5</v>
      </c>
      <c r="H167" s="1">
        <v>-112.3</v>
      </c>
      <c r="I167" s="3"/>
      <c r="J167" s="3"/>
      <c r="K167" s="3"/>
      <c r="L167" s="3"/>
      <c r="M167" s="3"/>
      <c r="N167" s="3"/>
    </row>
    <row r="168" spans="1:14" ht="12.75">
      <c r="A168" s="3" t="s">
        <v>46</v>
      </c>
      <c r="B168" s="1">
        <v>99.2</v>
      </c>
      <c r="C168" s="1">
        <v>-134.2</v>
      </c>
      <c r="D168" s="1">
        <v>-170.1</v>
      </c>
      <c r="E168" s="1">
        <v>89</v>
      </c>
      <c r="F168" s="1">
        <v>-152.9</v>
      </c>
      <c r="G168" s="1">
        <v>-67.3</v>
      </c>
      <c r="H168" s="1">
        <v>-163.2</v>
      </c>
      <c r="I168" s="3"/>
      <c r="J168" s="3"/>
      <c r="K168" s="3"/>
      <c r="L168" s="3"/>
      <c r="M168" s="3"/>
      <c r="N168" s="3"/>
    </row>
    <row r="169" spans="1:14" ht="12.75">
      <c r="A169" s="3" t="s">
        <v>56</v>
      </c>
      <c r="B169" s="1">
        <v>-59</v>
      </c>
      <c r="C169" s="1">
        <v>-176.9</v>
      </c>
      <c r="D169" s="1">
        <v>51.7</v>
      </c>
      <c r="E169" s="1">
        <v>141.8</v>
      </c>
      <c r="F169" s="1">
        <v>174.1</v>
      </c>
      <c r="G169" s="1">
        <v>-105.3</v>
      </c>
      <c r="H169" s="1">
        <v>-110.3</v>
      </c>
      <c r="I169" s="3"/>
      <c r="J169" s="3"/>
      <c r="K169" s="3"/>
      <c r="L169" s="3"/>
      <c r="M169" s="3"/>
      <c r="N169" s="3"/>
    </row>
    <row r="170" spans="1:14" ht="12.75">
      <c r="A170" s="3" t="s">
        <v>31</v>
      </c>
      <c r="B170" s="1">
        <v>-67.9</v>
      </c>
      <c r="C170" s="1">
        <v>-173.7</v>
      </c>
      <c r="D170" s="1">
        <v>59.4</v>
      </c>
      <c r="E170" s="1">
        <v>136</v>
      </c>
      <c r="F170" s="1">
        <v>178.2</v>
      </c>
      <c r="G170" s="1">
        <v>-98.9</v>
      </c>
      <c r="H170" s="1">
        <v>-114.2</v>
      </c>
      <c r="I170" s="3"/>
      <c r="J170" s="3"/>
      <c r="K170" s="3"/>
      <c r="L170" s="3"/>
      <c r="M170" s="3"/>
      <c r="N170" s="3"/>
    </row>
    <row r="171" spans="1:14" ht="12.75">
      <c r="A171" s="3" t="s">
        <v>78</v>
      </c>
      <c r="B171" s="1">
        <v>-53.7</v>
      </c>
      <c r="C171" s="1">
        <v>-176.1</v>
      </c>
      <c r="D171" s="1">
        <v>45.4</v>
      </c>
      <c r="E171" s="1">
        <v>128.3</v>
      </c>
      <c r="F171" s="1">
        <v>-163.6</v>
      </c>
      <c r="G171" s="1">
        <v>-93.8</v>
      </c>
      <c r="H171" s="1">
        <v>-113.7</v>
      </c>
      <c r="I171" s="3"/>
      <c r="J171" s="3"/>
      <c r="K171" s="3"/>
      <c r="L171" s="3"/>
      <c r="M171" s="3"/>
      <c r="N171" s="3"/>
    </row>
    <row r="172" spans="1:14" ht="12.75">
      <c r="A172" s="3" t="s">
        <v>57</v>
      </c>
      <c r="B172" s="1">
        <v>-70</v>
      </c>
      <c r="C172" s="1">
        <v>172.4</v>
      </c>
      <c r="D172" s="1">
        <v>53.7</v>
      </c>
      <c r="E172" s="1">
        <v>141.6</v>
      </c>
      <c r="F172" s="1">
        <v>-128</v>
      </c>
      <c r="G172" s="1">
        <v>178.2</v>
      </c>
      <c r="H172" s="1">
        <v>-81.5</v>
      </c>
      <c r="I172" s="3"/>
      <c r="J172" s="3"/>
      <c r="K172" s="3"/>
      <c r="L172" s="3"/>
      <c r="M172" s="3"/>
      <c r="N172" s="3"/>
    </row>
    <row r="173" spans="1:14" ht="12.75">
      <c r="A173" s="3" t="s">
        <v>52</v>
      </c>
      <c r="B173" s="1">
        <v>-61</v>
      </c>
      <c r="C173" s="1">
        <v>144.1</v>
      </c>
      <c r="D173" s="1">
        <v>46.7</v>
      </c>
      <c r="E173" s="1">
        <v>139.9</v>
      </c>
      <c r="F173" s="1">
        <v>-178.4</v>
      </c>
      <c r="G173" s="1">
        <v>-91.6</v>
      </c>
      <c r="H173" s="1">
        <v>-92.5</v>
      </c>
      <c r="I173" s="3"/>
      <c r="J173" s="3"/>
      <c r="K173" s="3"/>
      <c r="L173" s="3"/>
      <c r="M173" s="3"/>
      <c r="N173" s="3"/>
    </row>
    <row r="174" spans="1:14" ht="12.75">
      <c r="A174" s="3" t="s">
        <v>82</v>
      </c>
      <c r="B174" s="1">
        <v>-70.6</v>
      </c>
      <c r="C174" s="1">
        <v>171.7</v>
      </c>
      <c r="D174" s="1">
        <v>55.4</v>
      </c>
      <c r="E174" s="1">
        <v>138.4</v>
      </c>
      <c r="F174" s="1">
        <v>-131.5</v>
      </c>
      <c r="G174" s="1">
        <v>-176.7</v>
      </c>
      <c r="H174" s="1">
        <v>-100.8</v>
      </c>
      <c r="I174" s="3"/>
      <c r="J174" s="3"/>
      <c r="K174" s="3"/>
      <c r="L174" s="3"/>
      <c r="M174" s="3"/>
      <c r="N174" s="3"/>
    </row>
    <row r="175" spans="1:14" ht="12.75">
      <c r="A175" s="3" t="s">
        <v>83</v>
      </c>
      <c r="B175" s="1">
        <v>90.2</v>
      </c>
      <c r="C175" s="1">
        <v>-135.4</v>
      </c>
      <c r="D175" s="1">
        <v>177.5</v>
      </c>
      <c r="E175" s="1">
        <v>82.6</v>
      </c>
      <c r="F175" s="1">
        <v>-146.4</v>
      </c>
      <c r="G175" s="1">
        <v>-73</v>
      </c>
      <c r="H175" s="1">
        <v>-169.5</v>
      </c>
      <c r="I175" s="3"/>
      <c r="J175" s="3"/>
      <c r="K175" s="3"/>
      <c r="L175" s="3"/>
      <c r="M175" s="3"/>
      <c r="N175" s="3"/>
    </row>
    <row r="176" spans="1:14" ht="12.75">
      <c r="A176" s="3" t="s">
        <v>69</v>
      </c>
      <c r="B176" s="1">
        <v>-60.1</v>
      </c>
      <c r="C176" s="1">
        <v>163.5</v>
      </c>
      <c r="D176" s="1">
        <v>58.4</v>
      </c>
      <c r="E176" s="1">
        <v>82.2</v>
      </c>
      <c r="F176" s="1">
        <v>-146.4</v>
      </c>
      <c r="G176" s="1">
        <v>-66.5</v>
      </c>
      <c r="H176" s="1">
        <v>-168.3</v>
      </c>
      <c r="I176" s="3"/>
      <c r="J176" s="3"/>
      <c r="K176" s="3"/>
      <c r="L176" s="3"/>
      <c r="M176" s="3"/>
      <c r="N176" s="3"/>
    </row>
    <row r="177" spans="1:14" ht="12.75">
      <c r="A177" s="3" t="s">
        <v>60</v>
      </c>
      <c r="B177" s="1">
        <v>-71.3</v>
      </c>
      <c r="C177" s="1">
        <v>176.7</v>
      </c>
      <c r="D177" s="1">
        <v>65</v>
      </c>
      <c r="E177" s="1">
        <v>86.4</v>
      </c>
      <c r="F177" s="1">
        <v>-179.1</v>
      </c>
      <c r="G177" s="1">
        <v>-73.5</v>
      </c>
      <c r="H177" s="1">
        <v>-163.7</v>
      </c>
      <c r="I177" s="3"/>
      <c r="J177" s="3"/>
      <c r="K177" s="3"/>
      <c r="L177" s="3"/>
      <c r="M177" s="3"/>
      <c r="N177" s="3"/>
    </row>
    <row r="178" spans="1:14" ht="12.75">
      <c r="A178" s="3" t="s">
        <v>79</v>
      </c>
      <c r="B178" s="1">
        <v>-58.2</v>
      </c>
      <c r="C178" s="1">
        <v>179.2</v>
      </c>
      <c r="D178" s="1">
        <v>65.4</v>
      </c>
      <c r="E178" s="1">
        <v>135.5</v>
      </c>
      <c r="F178" s="1">
        <v>-157.7</v>
      </c>
      <c r="G178" s="1">
        <v>-90.7</v>
      </c>
      <c r="H178" s="1">
        <v>-128.9</v>
      </c>
      <c r="I178" s="3"/>
      <c r="J178" s="3"/>
      <c r="K178" s="3"/>
      <c r="L178" s="3"/>
      <c r="M178" s="3"/>
      <c r="N178" s="3"/>
    </row>
    <row r="179" spans="1:14" ht="12.75">
      <c r="A179" s="3" t="s">
        <v>38</v>
      </c>
      <c r="B179" s="1">
        <v>-62.7</v>
      </c>
      <c r="C179" s="1">
        <v>173</v>
      </c>
      <c r="D179" s="1">
        <v>39.7</v>
      </c>
      <c r="E179" s="1">
        <v>143.9</v>
      </c>
      <c r="F179" s="1">
        <v>-105.2</v>
      </c>
      <c r="G179" s="1">
        <v>120.9</v>
      </c>
      <c r="H179" s="1">
        <v>-86.5</v>
      </c>
      <c r="I179" s="3"/>
      <c r="J179" s="3"/>
      <c r="K179" s="3"/>
      <c r="L179" s="3"/>
      <c r="M179" s="3"/>
      <c r="N179" s="3"/>
    </row>
    <row r="180" spans="1:14" ht="12.75">
      <c r="A180" s="3" t="s">
        <v>13</v>
      </c>
      <c r="B180" s="1">
        <v>112.3</v>
      </c>
      <c r="C180" s="1">
        <v>-114.1</v>
      </c>
      <c r="D180" s="1">
        <v>156.6</v>
      </c>
      <c r="E180" s="1">
        <v>136.5</v>
      </c>
      <c r="F180" s="1">
        <v>-171.4</v>
      </c>
      <c r="G180" s="1">
        <v>-87.6</v>
      </c>
      <c r="H180" s="1">
        <v>-108</v>
      </c>
      <c r="I180" s="3"/>
      <c r="J180" s="3"/>
      <c r="K180" s="3"/>
      <c r="L180" s="3"/>
      <c r="M180" s="3"/>
      <c r="N180" s="3"/>
    </row>
    <row r="181" spans="1:14" ht="12.75">
      <c r="A181" s="3" t="s">
        <v>62</v>
      </c>
      <c r="B181" s="1">
        <v>-70</v>
      </c>
      <c r="C181" s="1">
        <v>171.2</v>
      </c>
      <c r="D181" s="1">
        <v>53.2</v>
      </c>
      <c r="E181" s="1">
        <v>126.7</v>
      </c>
      <c r="F181" s="1" t="s">
        <v>20</v>
      </c>
      <c r="G181" s="1" t="s">
        <v>20</v>
      </c>
      <c r="H181" s="1">
        <v>-109.8</v>
      </c>
      <c r="I181" s="3"/>
      <c r="J181" s="3"/>
      <c r="K181" s="3"/>
      <c r="L181" s="3"/>
      <c r="M181" s="3"/>
      <c r="N181" s="3"/>
    </row>
    <row r="182" spans="2:8" s="1" customFormat="1" ht="12.75">
      <c r="B182" s="5">
        <f>AVERAGE(B168:B180)</f>
        <v>-25.599999999999998</v>
      </c>
      <c r="C182" s="5">
        <f aca="true" t="shared" si="4" ref="C182:H182">AVERAGE(C168:C180)</f>
        <v>20.78461538461538</v>
      </c>
      <c r="D182" s="5">
        <f t="shared" si="4"/>
        <v>54.21538461538462</v>
      </c>
      <c r="E182" s="5">
        <f t="shared" si="4"/>
        <v>121.70000000000002</v>
      </c>
      <c r="F182" s="5">
        <f t="shared" si="4"/>
        <v>-100.63846153846156</v>
      </c>
      <c r="G182" s="5">
        <f>AVERAGE(G168:G180)</f>
        <v>-55.83076923076924</v>
      </c>
      <c r="H182" s="5">
        <f t="shared" si="4"/>
        <v>-123.16153846153847</v>
      </c>
    </row>
    <row r="183" spans="1:15" ht="12.75">
      <c r="A183" s="3" t="s">
        <v>1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4" ht="12.75">
      <c r="A184" s="3" t="s">
        <v>21</v>
      </c>
      <c r="B184" s="3" t="s">
        <v>22</v>
      </c>
      <c r="C184" s="3" t="s">
        <v>23</v>
      </c>
      <c r="D184" s="3" t="s">
        <v>24</v>
      </c>
      <c r="E184" s="3" t="s">
        <v>25</v>
      </c>
      <c r="F184" s="3" t="s">
        <v>26</v>
      </c>
      <c r="G184" s="3" t="s">
        <v>27</v>
      </c>
      <c r="H184" s="3" t="s">
        <v>28</v>
      </c>
      <c r="I184" s="3"/>
      <c r="J184" s="3"/>
      <c r="K184" s="3"/>
      <c r="L184" s="3"/>
      <c r="M184" s="3"/>
      <c r="N184" s="3"/>
    </row>
    <row r="185" spans="1:14" ht="12.75">
      <c r="A185" s="3" t="s">
        <v>54</v>
      </c>
      <c r="B185" s="1">
        <v>-55.9</v>
      </c>
      <c r="C185" s="1">
        <v>177.2</v>
      </c>
      <c r="D185" s="1">
        <v>39.3</v>
      </c>
      <c r="E185" s="1">
        <v>144</v>
      </c>
      <c r="F185" s="1" t="s">
        <v>20</v>
      </c>
      <c r="G185" s="1" t="s">
        <v>20</v>
      </c>
      <c r="H185" s="1">
        <v>-92.3</v>
      </c>
      <c r="I185" s="3"/>
      <c r="J185" s="3"/>
      <c r="K185" s="3"/>
      <c r="L185" s="3"/>
      <c r="M185" s="3"/>
      <c r="N185" s="3"/>
    </row>
    <row r="186" spans="1:14" ht="12.75">
      <c r="A186" s="3" t="s">
        <v>30</v>
      </c>
      <c r="B186" s="1">
        <v>-57</v>
      </c>
      <c r="C186" s="1">
        <v>172.4</v>
      </c>
      <c r="D186" s="1">
        <v>68.2</v>
      </c>
      <c r="E186" s="1">
        <v>136.6</v>
      </c>
      <c r="F186" s="1">
        <v>-167</v>
      </c>
      <c r="G186" s="1">
        <v>-103.2</v>
      </c>
      <c r="H186" s="1">
        <v>-117.5</v>
      </c>
      <c r="I186" s="3"/>
      <c r="J186" s="3"/>
      <c r="K186" s="3"/>
      <c r="L186" s="3"/>
      <c r="M186" s="3"/>
      <c r="N186" s="3"/>
    </row>
    <row r="187" spans="1:14" ht="12.75">
      <c r="A187" s="3" t="s">
        <v>66</v>
      </c>
      <c r="B187" s="1">
        <v>-52.9</v>
      </c>
      <c r="C187" s="1">
        <v>159.2</v>
      </c>
      <c r="D187" s="1">
        <v>45.4</v>
      </c>
      <c r="E187" s="1">
        <v>87.9</v>
      </c>
      <c r="F187" s="1">
        <v>175.6</v>
      </c>
      <c r="G187" s="1">
        <v>-85.4</v>
      </c>
      <c r="H187" s="1">
        <v>-144.3</v>
      </c>
      <c r="I187" s="3"/>
      <c r="J187" s="3"/>
      <c r="K187" s="3"/>
      <c r="L187" s="3"/>
      <c r="M187" s="3"/>
      <c r="N187" s="3"/>
    </row>
    <row r="188" spans="1:14" ht="12.75">
      <c r="A188" s="3" t="s">
        <v>5</v>
      </c>
      <c r="B188" s="1">
        <v>-63.8</v>
      </c>
      <c r="C188" s="1">
        <v>173.3</v>
      </c>
      <c r="D188" s="1">
        <v>45.1</v>
      </c>
      <c r="E188" s="1">
        <v>113.9</v>
      </c>
      <c r="F188" s="1">
        <v>-172</v>
      </c>
      <c r="G188" s="1">
        <v>-105.3</v>
      </c>
      <c r="H188" s="1">
        <v>-114.6</v>
      </c>
      <c r="I188" s="3"/>
      <c r="J188" s="3"/>
      <c r="K188" s="3"/>
      <c r="L188" s="3"/>
      <c r="M188" s="3"/>
      <c r="N188" s="3"/>
    </row>
    <row r="189" spans="1:14" ht="12.75">
      <c r="A189" s="3" t="s">
        <v>84</v>
      </c>
      <c r="B189" s="1">
        <v>-57.9</v>
      </c>
      <c r="C189" s="1">
        <v>149.4</v>
      </c>
      <c r="D189" s="1">
        <v>44.6</v>
      </c>
      <c r="E189" s="1">
        <v>142.4</v>
      </c>
      <c r="F189" s="1">
        <v>177.8</v>
      </c>
      <c r="G189" s="1">
        <v>-89.9</v>
      </c>
      <c r="H189" s="1">
        <v>-92.4</v>
      </c>
      <c r="I189" s="3"/>
      <c r="J189" s="3"/>
      <c r="K189" s="3"/>
      <c r="L189" s="3"/>
      <c r="M189" s="3"/>
      <c r="N189" s="3"/>
    </row>
    <row r="190" spans="1:14" ht="12.75">
      <c r="A190" s="3" t="s">
        <v>67</v>
      </c>
      <c r="B190" s="1">
        <v>-69.5</v>
      </c>
      <c r="C190" s="1">
        <v>171.6</v>
      </c>
      <c r="D190" s="1">
        <v>55.4</v>
      </c>
      <c r="E190" s="1">
        <v>145.2</v>
      </c>
      <c r="F190" s="1">
        <v>-129.4</v>
      </c>
      <c r="G190" s="1">
        <v>-179</v>
      </c>
      <c r="H190" s="1">
        <v>-88.9</v>
      </c>
      <c r="I190" s="3"/>
      <c r="J190" s="3"/>
      <c r="K190" s="3"/>
      <c r="L190" s="3"/>
      <c r="M190" s="3"/>
      <c r="N190" s="3"/>
    </row>
    <row r="191" spans="1:14" ht="12.75">
      <c r="A191" s="3" t="s">
        <v>7</v>
      </c>
      <c r="B191" s="1">
        <v>-54.8</v>
      </c>
      <c r="C191" s="1">
        <v>168.3</v>
      </c>
      <c r="D191" s="1">
        <v>50.6</v>
      </c>
      <c r="E191" s="1">
        <v>116.4</v>
      </c>
      <c r="F191" s="1">
        <v>-165.6</v>
      </c>
      <c r="G191" s="1">
        <v>-85.2</v>
      </c>
      <c r="H191" s="1">
        <v>-122.3</v>
      </c>
      <c r="I191" s="3"/>
      <c r="J191" s="3"/>
      <c r="K191" s="3"/>
      <c r="L191" s="3"/>
      <c r="M191" s="3"/>
      <c r="N191" s="3"/>
    </row>
    <row r="192" spans="1:14" ht="12.75">
      <c r="A192" s="3" t="s">
        <v>80</v>
      </c>
      <c r="B192" s="1">
        <v>-66.5</v>
      </c>
      <c r="C192" s="1">
        <v>-172</v>
      </c>
      <c r="D192" s="1">
        <v>61.2</v>
      </c>
      <c r="E192" s="1">
        <v>129.1</v>
      </c>
      <c r="F192" s="1">
        <v>175.2</v>
      </c>
      <c r="G192" s="1">
        <v>-98.3</v>
      </c>
      <c r="H192" s="1">
        <v>-114.2</v>
      </c>
      <c r="I192" s="3"/>
      <c r="J192" s="3"/>
      <c r="K192" s="3"/>
      <c r="L192" s="3"/>
      <c r="M192" s="3"/>
      <c r="N192" s="3"/>
    </row>
    <row r="193" spans="1:14" ht="12.75">
      <c r="A193" s="3" t="s">
        <v>81</v>
      </c>
      <c r="B193" s="1">
        <v>-62.3</v>
      </c>
      <c r="C193" s="1">
        <v>-171.1</v>
      </c>
      <c r="D193" s="1">
        <v>55.9</v>
      </c>
      <c r="E193" s="1">
        <v>130.6</v>
      </c>
      <c r="F193" s="1">
        <v>165.4</v>
      </c>
      <c r="G193" s="1">
        <v>-88.8</v>
      </c>
      <c r="H193" s="1">
        <v>-121</v>
      </c>
      <c r="I193" s="3"/>
      <c r="J193" s="3"/>
      <c r="K193" s="3"/>
      <c r="L193" s="3"/>
      <c r="M193" s="3"/>
      <c r="N193" s="3"/>
    </row>
    <row r="194" spans="1:14" ht="12.75">
      <c r="A194" s="3" t="s">
        <v>59</v>
      </c>
      <c r="B194" s="1">
        <v>-58.4</v>
      </c>
      <c r="C194" s="1">
        <v>175.4</v>
      </c>
      <c r="D194" s="1">
        <v>48</v>
      </c>
      <c r="E194" s="1">
        <v>124.4</v>
      </c>
      <c r="F194" s="1">
        <v>175.1</v>
      </c>
      <c r="G194" s="1">
        <v>-97.5</v>
      </c>
      <c r="H194" s="1">
        <v>-127.2</v>
      </c>
      <c r="I194" s="3"/>
      <c r="J194" s="3"/>
      <c r="K194" s="3"/>
      <c r="L194" s="3"/>
      <c r="M194" s="3"/>
      <c r="N194" s="3"/>
    </row>
    <row r="195" spans="1:14" ht="12.75">
      <c r="A195" s="3" t="s">
        <v>70</v>
      </c>
      <c r="B195" s="1">
        <v>-67.6</v>
      </c>
      <c r="C195" s="1">
        <v>165.7</v>
      </c>
      <c r="D195" s="1">
        <v>54.4</v>
      </c>
      <c r="E195" s="1">
        <v>114.7</v>
      </c>
      <c r="F195" s="1">
        <v>-179.3</v>
      </c>
      <c r="G195" s="1">
        <v>-108.6</v>
      </c>
      <c r="H195" s="1">
        <v>-114.1</v>
      </c>
      <c r="I195" s="3"/>
      <c r="J195" s="3"/>
      <c r="K195" s="3"/>
      <c r="L195" s="3"/>
      <c r="M195" s="3"/>
      <c r="N195" s="3"/>
    </row>
    <row r="196" spans="1:14" ht="12.75">
      <c r="A196" s="3" t="s">
        <v>85</v>
      </c>
      <c r="B196" s="1">
        <v>-63.9</v>
      </c>
      <c r="C196" s="1">
        <v>155.6</v>
      </c>
      <c r="D196" s="1">
        <v>45.2</v>
      </c>
      <c r="E196" s="1">
        <v>144.6</v>
      </c>
      <c r="F196" s="1">
        <v>-179</v>
      </c>
      <c r="G196" s="1">
        <v>-97.7</v>
      </c>
      <c r="H196" s="1">
        <v>-99</v>
      </c>
      <c r="I196" s="3"/>
      <c r="J196" s="3"/>
      <c r="K196" s="3"/>
      <c r="L196" s="3"/>
      <c r="M196" s="3"/>
      <c r="N196" s="3"/>
    </row>
    <row r="197" spans="1:14" ht="12.75">
      <c r="A197" s="3" t="s">
        <v>12</v>
      </c>
      <c r="B197" s="1">
        <v>-68.3</v>
      </c>
      <c r="C197" s="1">
        <v>170.3</v>
      </c>
      <c r="D197" s="1">
        <v>54.3</v>
      </c>
      <c r="E197" s="1">
        <v>147.8</v>
      </c>
      <c r="F197" s="1">
        <v>-128.8</v>
      </c>
      <c r="G197" s="1">
        <v>-175.5</v>
      </c>
      <c r="H197" s="1">
        <v>-87.4</v>
      </c>
      <c r="I197" s="3"/>
      <c r="J197" s="3"/>
      <c r="K197" s="3"/>
      <c r="L197" s="3"/>
      <c r="M197" s="3"/>
      <c r="N197" s="3"/>
    </row>
    <row r="198" spans="1:14" ht="12.75">
      <c r="A198" s="3" t="s">
        <v>39</v>
      </c>
      <c r="B198" s="1">
        <v>-63.1</v>
      </c>
      <c r="C198" s="1">
        <v>178.8</v>
      </c>
      <c r="D198" s="1">
        <v>52.9</v>
      </c>
      <c r="E198" s="1">
        <v>111.6</v>
      </c>
      <c r="F198" s="1">
        <v>-171.2</v>
      </c>
      <c r="G198" s="1">
        <v>-81</v>
      </c>
      <c r="H198" s="1">
        <v>-125.6</v>
      </c>
      <c r="I198" s="3"/>
      <c r="J198" s="3"/>
      <c r="K198" s="3"/>
      <c r="L198" s="3"/>
      <c r="M198" s="3"/>
      <c r="N198" s="3"/>
    </row>
    <row r="199" spans="1:14" ht="12.75">
      <c r="A199" s="3" t="s">
        <v>72</v>
      </c>
      <c r="B199" s="1" t="s">
        <v>20</v>
      </c>
      <c r="C199" s="1" t="s">
        <v>20</v>
      </c>
      <c r="D199" s="1">
        <v>-126</v>
      </c>
      <c r="E199" s="1">
        <v>139.6</v>
      </c>
      <c r="F199" s="1">
        <v>179.7</v>
      </c>
      <c r="G199" s="1">
        <v>-87.1</v>
      </c>
      <c r="H199" s="1">
        <v>-117</v>
      </c>
      <c r="I199" s="3"/>
      <c r="J199" s="3"/>
      <c r="K199" s="3"/>
      <c r="L199" s="3"/>
      <c r="M199" s="3"/>
      <c r="N199" s="3"/>
    </row>
    <row r="200" spans="1:14" ht="12.75">
      <c r="A200" s="3"/>
      <c r="B200" s="5">
        <f>AVERAGE(B186:B198)</f>
        <v>-62</v>
      </c>
      <c r="C200" s="5">
        <f aca="true" t="shared" si="5" ref="C200:H200">AVERAGE(C186:C198)</f>
        <v>115.14615384615384</v>
      </c>
      <c r="D200" s="5">
        <f t="shared" si="5"/>
        <v>52.39999999999999</v>
      </c>
      <c r="E200" s="5">
        <f t="shared" si="5"/>
        <v>126.55384615384614</v>
      </c>
      <c r="F200" s="5">
        <f t="shared" si="5"/>
        <v>-32.55384615384616</v>
      </c>
      <c r="G200" s="5">
        <f t="shared" si="5"/>
        <v>-107.33846153846154</v>
      </c>
      <c r="H200" s="5">
        <f t="shared" si="5"/>
        <v>-112.96153846153844</v>
      </c>
      <c r="I200" s="3"/>
      <c r="J200" s="3"/>
      <c r="K200" s="3"/>
      <c r="L200" s="3"/>
      <c r="M200" s="3"/>
      <c r="N200" s="3"/>
    </row>
    <row r="201" spans="2:8" s="1" customFormat="1" ht="12.75">
      <c r="B201" s="5">
        <f>AVERAGE(B168:B180,B186:B198)</f>
        <v>-43.79999999999999</v>
      </c>
      <c r="C201" s="5">
        <f aca="true" t="shared" si="6" ref="C201:H201">AVERAGE(C168:C180,C186:C198)</f>
        <v>67.96538461538461</v>
      </c>
      <c r="D201" s="5">
        <f t="shared" si="6"/>
        <v>53.30769230769233</v>
      </c>
      <c r="E201" s="5">
        <f t="shared" si="6"/>
        <v>124.12692307692306</v>
      </c>
      <c r="F201" s="5">
        <f t="shared" si="6"/>
        <v>-66.59615384615385</v>
      </c>
      <c r="G201" s="5">
        <f t="shared" si="6"/>
        <v>-81.58461538461538</v>
      </c>
      <c r="H201" s="5">
        <f t="shared" si="6"/>
        <v>-118.06153846153846</v>
      </c>
    </row>
    <row r="202" s="1" customFormat="1" ht="12.75"/>
    <row r="203" s="1" customFormat="1" ht="12.75"/>
    <row r="204" spans="1:15" ht="12.75">
      <c r="A204" s="3" t="s">
        <v>86</v>
      </c>
      <c r="B204" s="3" t="s">
        <v>112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3" t="s">
        <v>0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4" ht="12.75">
      <c r="A206" s="3" t="s">
        <v>21</v>
      </c>
      <c r="B206" s="3" t="s">
        <v>22</v>
      </c>
      <c r="C206" s="3" t="s">
        <v>23</v>
      </c>
      <c r="D206" s="3" t="s">
        <v>24</v>
      </c>
      <c r="E206" s="3" t="s">
        <v>25</v>
      </c>
      <c r="F206" s="3" t="s">
        <v>26</v>
      </c>
      <c r="G206" s="3" t="s">
        <v>27</v>
      </c>
      <c r="H206" s="3" t="s">
        <v>28</v>
      </c>
      <c r="I206" s="3"/>
      <c r="J206" s="3"/>
      <c r="K206" s="3"/>
      <c r="L206" s="3"/>
      <c r="M206" s="3"/>
      <c r="N206" s="3"/>
    </row>
    <row r="207" spans="1:14" ht="12.75">
      <c r="A207" s="3" t="s">
        <v>54</v>
      </c>
      <c r="B207" s="1" t="s">
        <v>20</v>
      </c>
      <c r="C207" s="1" t="s">
        <v>20</v>
      </c>
      <c r="D207" s="1">
        <v>169.8</v>
      </c>
      <c r="E207" s="1">
        <v>88.2</v>
      </c>
      <c r="F207" s="1">
        <v>-134</v>
      </c>
      <c r="G207" s="1">
        <v>-73</v>
      </c>
      <c r="H207" s="1">
        <v>-178.7</v>
      </c>
      <c r="I207" s="3"/>
      <c r="J207" s="3"/>
      <c r="K207" s="3"/>
      <c r="L207" s="3"/>
      <c r="M207" s="3"/>
      <c r="N207" s="3"/>
    </row>
    <row r="208" spans="1:14" ht="12.75">
      <c r="A208" s="3" t="s">
        <v>65</v>
      </c>
      <c r="B208" s="1">
        <v>-62.8</v>
      </c>
      <c r="C208" s="1">
        <v>172.1</v>
      </c>
      <c r="D208" s="1">
        <v>52.6</v>
      </c>
      <c r="E208" s="1">
        <v>79.5</v>
      </c>
      <c r="F208" s="1">
        <v>-157.1</v>
      </c>
      <c r="G208" s="1">
        <v>-70.4</v>
      </c>
      <c r="H208" s="1">
        <v>-165.9</v>
      </c>
      <c r="I208" s="3"/>
      <c r="J208" s="3"/>
      <c r="K208" s="3"/>
      <c r="L208" s="3"/>
      <c r="M208" s="3"/>
      <c r="N208" s="3"/>
    </row>
    <row r="209" spans="1:14" ht="12.75">
      <c r="A209" s="3" t="s">
        <v>56</v>
      </c>
      <c r="B209" s="1">
        <v>-50.4</v>
      </c>
      <c r="C209" s="1">
        <v>168.9</v>
      </c>
      <c r="D209" s="1">
        <v>53</v>
      </c>
      <c r="E209" s="1">
        <v>79.3</v>
      </c>
      <c r="F209" s="1">
        <v>-157</v>
      </c>
      <c r="G209" s="1">
        <v>-62.7</v>
      </c>
      <c r="H209" s="1">
        <v>-167.6</v>
      </c>
      <c r="I209" s="3"/>
      <c r="J209" s="3"/>
      <c r="K209" s="3"/>
      <c r="L209" s="3"/>
      <c r="M209" s="3"/>
      <c r="N209" s="3"/>
    </row>
    <row r="210" spans="1:14" ht="12.75">
      <c r="A210" s="3" t="s">
        <v>31</v>
      </c>
      <c r="B210" s="1">
        <v>153.9</v>
      </c>
      <c r="C210" s="6">
        <v>-176.4</v>
      </c>
      <c r="D210" s="1">
        <v>-178.4</v>
      </c>
      <c r="E210" s="1">
        <v>81.1</v>
      </c>
      <c r="F210" s="1">
        <v>-138.2</v>
      </c>
      <c r="G210" s="1">
        <v>-75</v>
      </c>
      <c r="H210" s="1">
        <v>-172.4</v>
      </c>
      <c r="I210" s="3"/>
      <c r="J210" s="3"/>
      <c r="K210" s="3"/>
      <c r="L210" s="3"/>
      <c r="M210" s="3"/>
      <c r="N210" s="3"/>
    </row>
    <row r="211" spans="1:14" ht="12.75">
      <c r="A211" s="3" t="s">
        <v>88</v>
      </c>
      <c r="B211" s="1">
        <v>-59.6</v>
      </c>
      <c r="C211" s="1">
        <v>169.2</v>
      </c>
      <c r="D211" s="1">
        <v>54.5</v>
      </c>
      <c r="E211" s="1">
        <v>79.7</v>
      </c>
      <c r="F211" s="1">
        <v>177.2</v>
      </c>
      <c r="G211" s="1">
        <v>-64</v>
      </c>
      <c r="H211" s="1">
        <v>-161</v>
      </c>
      <c r="I211" s="3"/>
      <c r="J211" s="3"/>
      <c r="K211" s="3"/>
      <c r="L211" s="3"/>
      <c r="M211" s="3"/>
      <c r="N211" s="3"/>
    </row>
    <row r="212" spans="1:14" ht="12.75">
      <c r="A212" s="3" t="s">
        <v>47</v>
      </c>
      <c r="B212" s="1">
        <v>-161.4</v>
      </c>
      <c r="C212" s="1">
        <v>-151.1</v>
      </c>
      <c r="D212" s="1">
        <v>154.8</v>
      </c>
      <c r="E212" s="1">
        <v>110.3</v>
      </c>
      <c r="F212" s="1" t="s">
        <v>20</v>
      </c>
      <c r="G212" s="1" t="s">
        <v>20</v>
      </c>
      <c r="H212" s="1">
        <v>-158.5</v>
      </c>
      <c r="I212" s="3"/>
      <c r="J212" s="3"/>
      <c r="K212" s="3"/>
      <c r="L212" s="3"/>
      <c r="M212" s="3"/>
      <c r="N212" s="3"/>
    </row>
    <row r="213" spans="1:14" ht="12.75">
      <c r="A213" s="3" t="s">
        <v>68</v>
      </c>
      <c r="B213" s="1" t="s">
        <v>20</v>
      </c>
      <c r="C213" s="1">
        <v>-167.6</v>
      </c>
      <c r="D213" s="1">
        <v>48.6</v>
      </c>
      <c r="E213" s="1">
        <v>86.2</v>
      </c>
      <c r="F213" s="1">
        <v>-145.9</v>
      </c>
      <c r="G213" s="1">
        <v>-74.9</v>
      </c>
      <c r="H213" s="1">
        <v>-169.1</v>
      </c>
      <c r="I213" s="3"/>
      <c r="J213" s="3"/>
      <c r="K213" s="3"/>
      <c r="L213" s="3"/>
      <c r="M213" s="3"/>
      <c r="N213" s="3"/>
    </row>
    <row r="214" spans="1:14" ht="12.75">
      <c r="A214" s="3" t="s">
        <v>34</v>
      </c>
      <c r="B214" s="1">
        <v>-60.1</v>
      </c>
      <c r="C214" s="1">
        <v>176</v>
      </c>
      <c r="D214" s="1">
        <v>52.6</v>
      </c>
      <c r="E214" s="1">
        <v>82.1</v>
      </c>
      <c r="F214" s="1">
        <v>-153</v>
      </c>
      <c r="G214" s="1">
        <v>-71.9</v>
      </c>
      <c r="H214" s="1">
        <v>-162.1</v>
      </c>
      <c r="I214" s="3"/>
      <c r="J214" s="3"/>
      <c r="K214" s="3"/>
      <c r="L214" s="3"/>
      <c r="M214" s="3"/>
      <c r="N214" s="3"/>
    </row>
    <row r="215" spans="1:14" ht="12.75">
      <c r="A215" s="3" t="s">
        <v>83</v>
      </c>
      <c r="B215" s="1">
        <v>-62</v>
      </c>
      <c r="C215" s="1">
        <v>174</v>
      </c>
      <c r="D215" s="1">
        <v>46</v>
      </c>
      <c r="E215" s="1">
        <v>80</v>
      </c>
      <c r="F215" s="1">
        <v>-163.2</v>
      </c>
      <c r="G215" s="1">
        <v>-85.8</v>
      </c>
      <c r="H215" s="1">
        <v>-156.6</v>
      </c>
      <c r="I215" s="3"/>
      <c r="J215" s="3"/>
      <c r="K215" s="3"/>
      <c r="L215" s="3"/>
      <c r="M215" s="3"/>
      <c r="N215" s="3"/>
    </row>
    <row r="216" spans="1:14" ht="12.75">
      <c r="A216" s="3" t="s">
        <v>69</v>
      </c>
      <c r="B216" s="1">
        <v>151.7</v>
      </c>
      <c r="C216" s="1">
        <v>-155</v>
      </c>
      <c r="D216" s="1">
        <v>173.1</v>
      </c>
      <c r="E216" s="1">
        <v>81.8</v>
      </c>
      <c r="F216" s="1">
        <v>-135.2</v>
      </c>
      <c r="G216" s="1">
        <v>-71</v>
      </c>
      <c r="H216" s="1">
        <v>-174.5</v>
      </c>
      <c r="I216" s="3"/>
      <c r="J216" s="3"/>
      <c r="K216" s="3"/>
      <c r="L216" s="3"/>
      <c r="M216" s="3"/>
      <c r="N216" s="3"/>
    </row>
    <row r="217" spans="1:14" ht="12.75">
      <c r="A217" s="3" t="s">
        <v>60</v>
      </c>
      <c r="B217" s="1">
        <v>-48.2</v>
      </c>
      <c r="C217" s="1">
        <v>170.4</v>
      </c>
      <c r="D217" s="1">
        <v>49.3</v>
      </c>
      <c r="E217" s="1">
        <v>81</v>
      </c>
      <c r="F217" s="1">
        <v>-160.1</v>
      </c>
      <c r="G217" s="1">
        <v>-63.8</v>
      </c>
      <c r="H217" s="1">
        <v>-167.5</v>
      </c>
      <c r="I217" s="3"/>
      <c r="J217" s="3"/>
      <c r="K217" s="3"/>
      <c r="L217" s="3"/>
      <c r="M217" s="3"/>
      <c r="N217" s="3"/>
    </row>
    <row r="218" spans="1:14" ht="12.75">
      <c r="A218" s="3" t="s">
        <v>89</v>
      </c>
      <c r="B218" s="1">
        <v>-77.6</v>
      </c>
      <c r="C218" s="1">
        <v>-163.7</v>
      </c>
      <c r="D218" s="1">
        <v>49.1</v>
      </c>
      <c r="E218" s="1">
        <v>84</v>
      </c>
      <c r="F218" s="1">
        <v>-161.2</v>
      </c>
      <c r="G218" s="1">
        <v>-54.2</v>
      </c>
      <c r="H218" s="1">
        <v>-151.7</v>
      </c>
      <c r="I218" s="3"/>
      <c r="J218" s="3"/>
      <c r="K218" s="3"/>
      <c r="L218" s="3"/>
      <c r="M218" s="3"/>
      <c r="N218" s="3"/>
    </row>
    <row r="219" spans="1:14" ht="12.75">
      <c r="A219" s="3" t="s">
        <v>90</v>
      </c>
      <c r="B219" s="1">
        <v>-78.5</v>
      </c>
      <c r="C219" s="1">
        <v>-170.3</v>
      </c>
      <c r="D219" s="1">
        <v>52.6</v>
      </c>
      <c r="E219" s="1">
        <v>86.9</v>
      </c>
      <c r="F219" s="1" t="s">
        <v>20</v>
      </c>
      <c r="G219" s="1" t="s">
        <v>20</v>
      </c>
      <c r="H219" s="1">
        <v>-149.7</v>
      </c>
      <c r="I219" s="3"/>
      <c r="J219" s="3"/>
      <c r="K219" s="3"/>
      <c r="L219" s="3"/>
      <c r="M219" s="3"/>
      <c r="N219" s="3"/>
    </row>
    <row r="220" spans="1:14" ht="12.75">
      <c r="A220" s="3" t="s">
        <v>13</v>
      </c>
      <c r="B220" s="1" t="s">
        <v>20</v>
      </c>
      <c r="C220" s="1">
        <v>-167.7</v>
      </c>
      <c r="D220" s="1">
        <v>57.7</v>
      </c>
      <c r="E220" s="1">
        <v>83.6</v>
      </c>
      <c r="F220" s="1">
        <v>-148.4</v>
      </c>
      <c r="G220" s="1">
        <v>-56</v>
      </c>
      <c r="H220" s="1">
        <v>-174.3</v>
      </c>
      <c r="I220" s="3"/>
      <c r="J220" s="3"/>
      <c r="K220" s="3"/>
      <c r="L220" s="3"/>
      <c r="M220" s="3"/>
      <c r="N220" s="3"/>
    </row>
    <row r="221" spans="1:14" ht="12.75">
      <c r="A221" s="3" t="s">
        <v>91</v>
      </c>
      <c r="B221" s="1">
        <v>-61.5</v>
      </c>
      <c r="C221" s="1">
        <v>169.2</v>
      </c>
      <c r="D221" s="1">
        <v>58.8</v>
      </c>
      <c r="E221" s="1">
        <v>80.7</v>
      </c>
      <c r="F221" s="1">
        <v>-137.2</v>
      </c>
      <c r="G221" s="1">
        <v>-62.1</v>
      </c>
      <c r="H221" s="1">
        <v>-175</v>
      </c>
      <c r="I221" s="3"/>
      <c r="J221" s="3"/>
      <c r="K221" s="3"/>
      <c r="L221" s="3"/>
      <c r="M221" s="3"/>
      <c r="N221" s="3"/>
    </row>
    <row r="222" spans="1:14" ht="12.75">
      <c r="A222" s="3" t="s">
        <v>92</v>
      </c>
      <c r="B222" s="1">
        <v>-62.6</v>
      </c>
      <c r="C222" s="1">
        <v>176.5</v>
      </c>
      <c r="D222" s="1">
        <v>48.2</v>
      </c>
      <c r="E222" s="1">
        <v>81.8</v>
      </c>
      <c r="F222" s="1">
        <v>-155.7</v>
      </c>
      <c r="G222" s="1">
        <v>-61.9</v>
      </c>
      <c r="H222" s="1">
        <v>-158.7</v>
      </c>
      <c r="I222" s="3"/>
      <c r="J222" s="3"/>
      <c r="K222" s="3"/>
      <c r="L222" s="3"/>
      <c r="M222" s="3"/>
      <c r="N222" s="3"/>
    </row>
    <row r="223" spans="1:14" ht="12.75">
      <c r="A223" s="3" t="s">
        <v>42</v>
      </c>
      <c r="B223" s="1">
        <v>-50.5</v>
      </c>
      <c r="C223" s="6">
        <v>171.6</v>
      </c>
      <c r="D223" s="1">
        <v>47.4</v>
      </c>
      <c r="E223" s="1">
        <v>86</v>
      </c>
      <c r="F223" s="1">
        <v>-147.9</v>
      </c>
      <c r="G223" s="1">
        <v>-113.1</v>
      </c>
      <c r="H223" s="1">
        <v>-160.9</v>
      </c>
      <c r="I223" s="3"/>
      <c r="J223" s="3"/>
      <c r="K223" s="3"/>
      <c r="L223" s="3"/>
      <c r="M223" s="3"/>
      <c r="N223" s="3"/>
    </row>
    <row r="224" spans="1:14" ht="12.75">
      <c r="A224" s="3" t="s">
        <v>63</v>
      </c>
      <c r="B224" s="1">
        <v>150.4</v>
      </c>
      <c r="C224" s="1">
        <v>-144.7</v>
      </c>
      <c r="D224" s="1">
        <v>163.9</v>
      </c>
      <c r="E224" s="1">
        <v>84.1</v>
      </c>
      <c r="F224" s="1">
        <v>-130.8</v>
      </c>
      <c r="G224" s="1">
        <v>-73.6</v>
      </c>
      <c r="H224" s="1">
        <v>-171.7</v>
      </c>
      <c r="I224" s="3"/>
      <c r="J224" s="3"/>
      <c r="K224" s="3"/>
      <c r="L224" s="3"/>
      <c r="M224" s="3"/>
      <c r="N224" s="3"/>
    </row>
    <row r="225" spans="1:14" ht="12.75">
      <c r="A225" s="3" t="s">
        <v>64</v>
      </c>
      <c r="B225" s="1">
        <v>-54.7</v>
      </c>
      <c r="C225" s="1">
        <v>163.5</v>
      </c>
      <c r="D225" s="1">
        <v>48.8</v>
      </c>
      <c r="E225" s="6">
        <v>75.4</v>
      </c>
      <c r="F225" s="1">
        <v>-150.6</v>
      </c>
      <c r="G225" s="1">
        <v>-73.9</v>
      </c>
      <c r="H225" s="1">
        <v>-171.5</v>
      </c>
      <c r="I225" s="3"/>
      <c r="J225" s="3"/>
      <c r="K225" s="3"/>
      <c r="L225" s="3"/>
      <c r="M225" s="3"/>
      <c r="N225" s="3"/>
    </row>
    <row r="226" spans="1:14" ht="12.75">
      <c r="A226" s="3" t="s">
        <v>45</v>
      </c>
      <c r="B226" s="1">
        <v>-54.4</v>
      </c>
      <c r="C226" s="1">
        <v>174.6</v>
      </c>
      <c r="D226" s="1">
        <v>48.8</v>
      </c>
      <c r="E226" s="1">
        <v>76.7</v>
      </c>
      <c r="F226" s="1">
        <v>-144.1</v>
      </c>
      <c r="G226" s="1">
        <v>-80.1</v>
      </c>
      <c r="H226" s="1">
        <v>-161.6</v>
      </c>
      <c r="I226" s="3"/>
      <c r="J226" s="3"/>
      <c r="K226" s="3"/>
      <c r="L226" s="3"/>
      <c r="M226" s="3"/>
      <c r="N226" s="3"/>
    </row>
    <row r="227" spans="1:14" ht="12.75">
      <c r="A227" s="3" t="s">
        <v>93</v>
      </c>
      <c r="B227" s="1">
        <v>-51.4</v>
      </c>
      <c r="C227" s="1">
        <v>159.6</v>
      </c>
      <c r="D227" s="1">
        <v>52.1</v>
      </c>
      <c r="E227" s="1">
        <v>82.9</v>
      </c>
      <c r="F227" s="1" t="s">
        <v>20</v>
      </c>
      <c r="G227" s="1" t="s">
        <v>20</v>
      </c>
      <c r="H227" s="1">
        <v>-150.7</v>
      </c>
      <c r="I227" s="3"/>
      <c r="J227" s="3"/>
      <c r="K227" s="3"/>
      <c r="L227" s="3"/>
      <c r="M227" s="3"/>
      <c r="N227" s="3"/>
    </row>
    <row r="228" spans="1:14" ht="12.75">
      <c r="A228" s="3" t="s">
        <v>94</v>
      </c>
      <c r="B228" s="1" t="s">
        <v>20</v>
      </c>
      <c r="C228" s="1">
        <v>138.2</v>
      </c>
      <c r="D228" s="1">
        <v>33.5</v>
      </c>
      <c r="E228" s="1">
        <v>84.1</v>
      </c>
      <c r="F228" s="1">
        <v>-151.7</v>
      </c>
      <c r="G228" s="1">
        <v>-67.2</v>
      </c>
      <c r="H228" s="1">
        <v>179.9</v>
      </c>
      <c r="I228" s="3"/>
      <c r="J228" s="3"/>
      <c r="K228" s="3"/>
      <c r="L228" s="3"/>
      <c r="M228" s="3"/>
      <c r="N228" s="3"/>
    </row>
    <row r="229" spans="1:14" ht="12.75">
      <c r="A229" s="3" t="s">
        <v>95</v>
      </c>
      <c r="B229" s="1">
        <v>-77.1</v>
      </c>
      <c r="C229" s="1">
        <v>-166.1</v>
      </c>
      <c r="D229" s="1">
        <v>50.7</v>
      </c>
      <c r="E229" s="1">
        <v>81.8</v>
      </c>
      <c r="F229" s="1">
        <v>-159.7</v>
      </c>
      <c r="G229" s="1">
        <v>-71.7</v>
      </c>
      <c r="H229" s="1">
        <v>-160.5</v>
      </c>
      <c r="I229" s="3"/>
      <c r="J229" s="3"/>
      <c r="K229" s="3"/>
      <c r="L229" s="3"/>
      <c r="M229" s="3"/>
      <c r="N229" s="3"/>
    </row>
    <row r="230" spans="1:14" ht="12.75">
      <c r="A230" s="3" t="s">
        <v>96</v>
      </c>
      <c r="B230" s="1">
        <v>149</v>
      </c>
      <c r="C230" s="1">
        <v>-167.4</v>
      </c>
      <c r="D230" s="1">
        <v>179.3</v>
      </c>
      <c r="E230" s="1">
        <v>84.7</v>
      </c>
      <c r="F230" s="1">
        <v>-128.8</v>
      </c>
      <c r="G230" s="1">
        <v>-64.7</v>
      </c>
      <c r="H230" s="1">
        <v>-171.1</v>
      </c>
      <c r="I230" s="3"/>
      <c r="J230" s="3"/>
      <c r="K230" s="3"/>
      <c r="L230" s="3"/>
      <c r="M230" s="3"/>
      <c r="N230" s="3"/>
    </row>
    <row r="231" spans="1:14" ht="12.75">
      <c r="A231" s="3" t="s">
        <v>97</v>
      </c>
      <c r="B231" s="1">
        <v>-48</v>
      </c>
      <c r="C231" s="1">
        <v>165</v>
      </c>
      <c r="D231" s="1">
        <v>53</v>
      </c>
      <c r="E231" s="1">
        <v>79.2</v>
      </c>
      <c r="F231" s="1">
        <v>-179.9</v>
      </c>
      <c r="G231" s="1">
        <v>-77.2</v>
      </c>
      <c r="H231" s="1">
        <v>-156</v>
      </c>
      <c r="I231" s="3"/>
      <c r="J231" s="3"/>
      <c r="K231" s="3"/>
      <c r="L231" s="3"/>
      <c r="M231" s="3"/>
      <c r="N231" s="3"/>
    </row>
    <row r="232" spans="1:14" ht="12.75">
      <c r="A232" s="3" t="s">
        <v>98</v>
      </c>
      <c r="B232" s="1">
        <v>168.1</v>
      </c>
      <c r="C232" s="1">
        <v>177.5</v>
      </c>
      <c r="D232" s="1">
        <v>174.5</v>
      </c>
      <c r="E232" s="1">
        <v>90.6</v>
      </c>
      <c r="F232" s="1">
        <v>-114.9</v>
      </c>
      <c r="G232" s="1">
        <v>-63.8</v>
      </c>
      <c r="H232" s="1">
        <v>-176.9</v>
      </c>
      <c r="I232" s="3"/>
      <c r="J232" s="3"/>
      <c r="K232" s="3"/>
      <c r="L232" s="3"/>
      <c r="M232" s="3"/>
      <c r="N232" s="3"/>
    </row>
    <row r="233" spans="1:14" ht="12.75">
      <c r="A233" s="3" t="s">
        <v>99</v>
      </c>
      <c r="B233" s="1">
        <v>-48.7</v>
      </c>
      <c r="C233" s="1">
        <v>156.5</v>
      </c>
      <c r="D233" s="1">
        <v>55.3</v>
      </c>
      <c r="E233" s="1">
        <v>86.9</v>
      </c>
      <c r="F233" s="1" t="s">
        <v>20</v>
      </c>
      <c r="G233" s="1" t="s">
        <v>20</v>
      </c>
      <c r="H233" s="1">
        <v>-138.6</v>
      </c>
      <c r="I233" s="3"/>
      <c r="J233" s="3"/>
      <c r="K233" s="3"/>
      <c r="L233" s="3"/>
      <c r="M233" s="3"/>
      <c r="N233" s="3"/>
    </row>
    <row r="234" spans="1:14" ht="12.75">
      <c r="A234" s="3" t="s">
        <v>100</v>
      </c>
      <c r="B234" s="1" t="s">
        <v>20</v>
      </c>
      <c r="C234" s="1">
        <v>124.4</v>
      </c>
      <c r="D234" s="1">
        <v>50.8</v>
      </c>
      <c r="E234" s="1">
        <v>97.2</v>
      </c>
      <c r="F234" s="1" t="s">
        <v>20</v>
      </c>
      <c r="G234" s="1" t="s">
        <v>20</v>
      </c>
      <c r="H234" s="1">
        <v>-113.2</v>
      </c>
      <c r="I234" s="3"/>
      <c r="J234" s="3"/>
      <c r="K234" s="3"/>
      <c r="L234" s="3"/>
      <c r="M234" s="3"/>
      <c r="N234" s="3"/>
    </row>
    <row r="235" spans="1:15" ht="12.75">
      <c r="A235" s="3"/>
      <c r="B235" s="5">
        <f>AVERAGE(B208:B211,B214:B218,B221:B226,B229:B232)</f>
        <v>-2.9684210526315824</v>
      </c>
      <c r="C235" s="5">
        <f aca="true" t="shared" si="7" ref="C235:H235">AVERAGE(C208:C211,C214:C218,C221:C226,C229:C232)</f>
        <v>66.06315789473683</v>
      </c>
      <c r="D235" s="5">
        <f t="shared" si="7"/>
        <v>64.48421052631579</v>
      </c>
      <c r="E235" s="5">
        <f t="shared" si="7"/>
        <v>81.55263157894737</v>
      </c>
      <c r="F235" s="5">
        <f t="shared" si="7"/>
        <v>-131.4421052631579</v>
      </c>
      <c r="G235" s="5">
        <f t="shared" si="7"/>
        <v>-71.6263157894737</v>
      </c>
      <c r="H235" s="5">
        <f t="shared" si="7"/>
        <v>-165.43157894736842</v>
      </c>
      <c r="I235" s="3"/>
      <c r="J235" s="3"/>
      <c r="K235" s="3"/>
      <c r="L235" s="3"/>
      <c r="M235" s="3"/>
      <c r="N235" s="3"/>
      <c r="O235" s="3"/>
    </row>
    <row r="236" spans="1:15" ht="12.75">
      <c r="A236" s="3" t="s">
        <v>1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4" ht="12.75">
      <c r="A237" s="3" t="s">
        <v>21</v>
      </c>
      <c r="B237" s="3" t="s">
        <v>22</v>
      </c>
      <c r="C237" s="3" t="s">
        <v>23</v>
      </c>
      <c r="D237" s="3" t="s">
        <v>24</v>
      </c>
      <c r="E237" s="3" t="s">
        <v>25</v>
      </c>
      <c r="F237" s="3" t="s">
        <v>26</v>
      </c>
      <c r="G237" s="3" t="s">
        <v>27</v>
      </c>
      <c r="H237" s="3" t="s">
        <v>28</v>
      </c>
      <c r="I237" s="3"/>
      <c r="J237" s="3"/>
      <c r="K237" s="3"/>
      <c r="L237" s="3"/>
      <c r="M237" s="3"/>
      <c r="N237" s="3"/>
    </row>
    <row r="238" spans="1:14" ht="12.75">
      <c r="A238" s="3" t="s">
        <v>29</v>
      </c>
      <c r="B238" s="1">
        <v>-65.7</v>
      </c>
      <c r="C238" s="1">
        <v>179.6</v>
      </c>
      <c r="D238" s="1">
        <v>53</v>
      </c>
      <c r="E238" s="1">
        <v>84.7</v>
      </c>
      <c r="F238" s="1" t="s">
        <v>20</v>
      </c>
      <c r="G238" s="1" t="s">
        <v>20</v>
      </c>
      <c r="H238" s="1">
        <v>-153.2</v>
      </c>
      <c r="I238" s="3"/>
      <c r="J238" s="3"/>
      <c r="K238" s="3"/>
      <c r="L238" s="3"/>
      <c r="M238" s="3"/>
      <c r="N238" s="3"/>
    </row>
    <row r="239" spans="1:14" ht="12.75">
      <c r="A239" s="3" t="s">
        <v>55</v>
      </c>
      <c r="B239" s="1">
        <v>-72.7</v>
      </c>
      <c r="C239" s="1">
        <v>-179.2</v>
      </c>
      <c r="D239" s="1">
        <v>53.4</v>
      </c>
      <c r="E239" s="1">
        <v>81.2</v>
      </c>
      <c r="F239" s="1">
        <v>-153.3</v>
      </c>
      <c r="G239" s="1">
        <v>-75.2</v>
      </c>
      <c r="H239" s="1">
        <v>-161.7</v>
      </c>
      <c r="I239" s="3"/>
      <c r="J239" s="3"/>
      <c r="K239" s="3"/>
      <c r="L239" s="3"/>
      <c r="M239" s="3"/>
      <c r="N239" s="3"/>
    </row>
    <row r="240" spans="1:14" ht="12.75">
      <c r="A240" s="3" t="s">
        <v>66</v>
      </c>
      <c r="B240" s="1">
        <v>-57.6</v>
      </c>
      <c r="C240" s="1">
        <v>170.6</v>
      </c>
      <c r="D240" s="1">
        <v>50.5</v>
      </c>
      <c r="E240" s="1">
        <v>82.1</v>
      </c>
      <c r="F240" s="1">
        <v>-150.9</v>
      </c>
      <c r="G240" s="1">
        <v>-71.4</v>
      </c>
      <c r="H240" s="1">
        <v>-169</v>
      </c>
      <c r="I240" s="3"/>
      <c r="J240" s="3"/>
      <c r="K240" s="3"/>
      <c r="L240" s="3"/>
      <c r="M240" s="3"/>
      <c r="N240" s="3"/>
    </row>
    <row r="241" spans="1:14" ht="12.75">
      <c r="A241" s="3" t="s">
        <v>5</v>
      </c>
      <c r="B241" s="1">
        <v>-66.5</v>
      </c>
      <c r="C241" s="1">
        <v>164.1</v>
      </c>
      <c r="D241" s="1">
        <v>57.8</v>
      </c>
      <c r="E241" s="1">
        <v>83.5</v>
      </c>
      <c r="F241" s="1">
        <v>-151.3</v>
      </c>
      <c r="G241" s="1">
        <v>-81</v>
      </c>
      <c r="H241" s="1">
        <v>-160.2</v>
      </c>
      <c r="I241" s="3"/>
      <c r="J241" s="3"/>
      <c r="K241" s="3"/>
      <c r="L241" s="3"/>
      <c r="M241" s="3"/>
      <c r="N241" s="3"/>
    </row>
    <row r="242" spans="1:14" ht="12.75">
      <c r="A242" s="3" t="s">
        <v>84</v>
      </c>
      <c r="B242" s="1">
        <v>-58</v>
      </c>
      <c r="C242" s="1">
        <v>171.8</v>
      </c>
      <c r="D242" s="1">
        <v>50.3</v>
      </c>
      <c r="E242" s="1">
        <v>83.3</v>
      </c>
      <c r="F242" s="1">
        <v>-150.3</v>
      </c>
      <c r="G242" s="1">
        <v>-76.7</v>
      </c>
      <c r="H242" s="1">
        <v>-154.7</v>
      </c>
      <c r="I242" s="3"/>
      <c r="J242" s="3"/>
      <c r="K242" s="3"/>
      <c r="L242" s="3"/>
      <c r="M242" s="3"/>
      <c r="N242" s="3"/>
    </row>
    <row r="243" spans="1:14" ht="12.75">
      <c r="A243" s="3" t="s">
        <v>101</v>
      </c>
      <c r="B243" s="1">
        <v>-53.5</v>
      </c>
      <c r="C243" s="1">
        <v>161.2</v>
      </c>
      <c r="D243" s="1">
        <v>52.4</v>
      </c>
      <c r="E243" s="1">
        <v>81.5</v>
      </c>
      <c r="F243" s="1">
        <v>-148.1</v>
      </c>
      <c r="G243" s="1">
        <v>-79.5</v>
      </c>
      <c r="H243" s="1">
        <v>-174.4</v>
      </c>
      <c r="I243" s="3"/>
      <c r="J243" s="3"/>
      <c r="K243" s="3"/>
      <c r="L243" s="3"/>
      <c r="M243" s="3"/>
      <c r="N243" s="3"/>
    </row>
    <row r="244" spans="1:14" ht="12.75">
      <c r="A244" s="3" t="s">
        <v>58</v>
      </c>
      <c r="B244" s="1">
        <v>-155.3</v>
      </c>
      <c r="C244" s="1">
        <v>132</v>
      </c>
      <c r="D244" s="1">
        <v>153.1</v>
      </c>
      <c r="E244" s="1">
        <v>86.9</v>
      </c>
      <c r="F244" s="1">
        <v>-120.9</v>
      </c>
      <c r="G244" s="1">
        <v>-79.6</v>
      </c>
      <c r="H244" s="1">
        <v>173.3</v>
      </c>
      <c r="I244" s="3"/>
      <c r="J244" s="3"/>
      <c r="K244" s="3"/>
      <c r="L244" s="3"/>
      <c r="M244" s="3"/>
      <c r="N244" s="3"/>
    </row>
    <row r="245" spans="1:14" ht="12.75">
      <c r="A245" s="3" t="s">
        <v>8</v>
      </c>
      <c r="B245" s="1">
        <v>-46.5</v>
      </c>
      <c r="C245" s="1">
        <v>149.5</v>
      </c>
      <c r="D245" s="1">
        <v>52.4</v>
      </c>
      <c r="E245" s="1">
        <v>81.3</v>
      </c>
      <c r="F245" s="1">
        <v>-160.8</v>
      </c>
      <c r="G245" s="1">
        <v>-38.5</v>
      </c>
      <c r="H245" s="1">
        <v>-158.4</v>
      </c>
      <c r="I245" s="3"/>
      <c r="J245" s="3"/>
      <c r="K245" s="3"/>
      <c r="L245" s="3"/>
      <c r="M245" s="3"/>
      <c r="N245" s="3"/>
    </row>
    <row r="246" spans="1:14" ht="12.75">
      <c r="A246" s="3" t="s">
        <v>102</v>
      </c>
      <c r="B246" s="1">
        <v>-72.4</v>
      </c>
      <c r="C246" s="1">
        <v>-160.9</v>
      </c>
      <c r="D246" s="1">
        <v>46</v>
      </c>
      <c r="E246" s="1">
        <v>82.1</v>
      </c>
      <c r="F246" s="1">
        <v>-146.8</v>
      </c>
      <c r="G246" s="1">
        <v>-86.5</v>
      </c>
      <c r="H246" s="1">
        <v>-156.7</v>
      </c>
      <c r="I246" s="3"/>
      <c r="J246" s="3"/>
      <c r="K246" s="3"/>
      <c r="L246" s="3"/>
      <c r="M246" s="3"/>
      <c r="N246" s="3"/>
    </row>
    <row r="247" spans="1:14" ht="12.75">
      <c r="A247" s="3" t="s">
        <v>59</v>
      </c>
      <c r="B247" s="1">
        <v>-64.8</v>
      </c>
      <c r="C247" s="1">
        <v>178.9</v>
      </c>
      <c r="D247" s="1">
        <v>51</v>
      </c>
      <c r="E247" s="1">
        <v>82.6</v>
      </c>
      <c r="F247" s="1">
        <v>-163.6</v>
      </c>
      <c r="G247" s="1">
        <v>-59.7</v>
      </c>
      <c r="H247" s="1">
        <v>-166.7</v>
      </c>
      <c r="I247" s="3"/>
      <c r="J247" s="3"/>
      <c r="K247" s="3"/>
      <c r="L247" s="3"/>
      <c r="M247" s="3"/>
      <c r="N247" s="3"/>
    </row>
    <row r="248" spans="1:14" ht="12.75">
      <c r="A248" s="3" t="s">
        <v>70</v>
      </c>
      <c r="B248" s="1" t="s">
        <v>20</v>
      </c>
      <c r="C248" s="1">
        <v>-175.4</v>
      </c>
      <c r="D248" s="1">
        <v>54.3</v>
      </c>
      <c r="E248" s="1">
        <v>84.9</v>
      </c>
      <c r="F248" s="1">
        <v>-149.1</v>
      </c>
      <c r="G248" s="1">
        <v>-78.1</v>
      </c>
      <c r="H248" s="1">
        <v>-174.4</v>
      </c>
      <c r="I248" s="3"/>
      <c r="J248" s="3"/>
      <c r="K248" s="3"/>
      <c r="L248" s="3"/>
      <c r="M248" s="3"/>
      <c r="N248" s="3"/>
    </row>
    <row r="249" spans="1:14" ht="12.75">
      <c r="A249" s="3" t="s">
        <v>85</v>
      </c>
      <c r="B249" s="1" t="s">
        <v>20</v>
      </c>
      <c r="C249" s="1">
        <v>-154.9</v>
      </c>
      <c r="D249" s="1">
        <v>61.6</v>
      </c>
      <c r="E249" s="1">
        <v>102.2</v>
      </c>
      <c r="F249" s="1" t="s">
        <v>20</v>
      </c>
      <c r="G249" s="1" t="s">
        <v>20</v>
      </c>
      <c r="H249" s="1">
        <v>-102.1</v>
      </c>
      <c r="I249" s="3"/>
      <c r="J249" s="3"/>
      <c r="K249" s="3"/>
      <c r="L249" s="3"/>
      <c r="M249" s="3"/>
      <c r="N249" s="3"/>
    </row>
    <row r="250" spans="1:14" ht="12.75">
      <c r="A250" s="3" t="s">
        <v>12</v>
      </c>
      <c r="B250" s="1" t="s">
        <v>20</v>
      </c>
      <c r="C250" s="1">
        <v>-172.4</v>
      </c>
      <c r="D250" s="1">
        <v>47.6</v>
      </c>
      <c r="E250" s="1">
        <v>88.7</v>
      </c>
      <c r="F250" s="1" t="s">
        <v>20</v>
      </c>
      <c r="G250" s="1" t="s">
        <v>20</v>
      </c>
      <c r="H250" s="1">
        <v>-125.7</v>
      </c>
      <c r="I250" s="3"/>
      <c r="J250" s="3"/>
      <c r="K250" s="3"/>
      <c r="L250" s="3"/>
      <c r="M250" s="3"/>
      <c r="N250" s="3"/>
    </row>
    <row r="251" spans="1:14" ht="12.75">
      <c r="A251" s="3" t="s">
        <v>103</v>
      </c>
      <c r="B251" s="1">
        <v>-56.2</v>
      </c>
      <c r="C251" s="1">
        <v>164.6</v>
      </c>
      <c r="D251" s="1">
        <v>48.4</v>
      </c>
      <c r="E251" s="1">
        <v>82.1</v>
      </c>
      <c r="F251" s="1" t="s">
        <v>20</v>
      </c>
      <c r="G251" s="1" t="s">
        <v>20</v>
      </c>
      <c r="H251" s="1">
        <v>-153.5</v>
      </c>
      <c r="I251" s="3"/>
      <c r="J251" s="3"/>
      <c r="K251" s="3"/>
      <c r="L251" s="3"/>
      <c r="M251" s="3"/>
      <c r="N251" s="3"/>
    </row>
    <row r="252" spans="1:14" ht="12.75">
      <c r="A252" s="3" t="s">
        <v>91</v>
      </c>
      <c r="B252" s="1">
        <v>157.3</v>
      </c>
      <c r="C252" s="1">
        <v>-163.1</v>
      </c>
      <c r="D252" s="1">
        <v>171.5</v>
      </c>
      <c r="E252" s="1">
        <v>86.1</v>
      </c>
      <c r="F252" s="1">
        <v>-119.2</v>
      </c>
      <c r="G252" s="1">
        <v>-69.5</v>
      </c>
      <c r="H252" s="1">
        <v>-168.8</v>
      </c>
      <c r="I252" s="3"/>
      <c r="J252" s="3"/>
      <c r="K252" s="3"/>
      <c r="L252" s="3"/>
      <c r="M252" s="3"/>
      <c r="N252" s="3"/>
    </row>
    <row r="253" spans="1:14" ht="12.75">
      <c r="A253" s="3" t="s">
        <v>104</v>
      </c>
      <c r="B253" s="1">
        <v>-58</v>
      </c>
      <c r="C253" s="1">
        <v>-172.7</v>
      </c>
      <c r="D253" s="1">
        <v>45.9</v>
      </c>
      <c r="E253" s="1">
        <v>79.3</v>
      </c>
      <c r="F253" s="1">
        <v>-161.6</v>
      </c>
      <c r="G253" s="1">
        <v>-78.9</v>
      </c>
      <c r="H253" s="1">
        <v>-160.1</v>
      </c>
      <c r="I253" s="3"/>
      <c r="J253" s="3"/>
      <c r="K253" s="3"/>
      <c r="L253" s="3"/>
      <c r="M253" s="3"/>
      <c r="N253" s="3"/>
    </row>
    <row r="254" spans="1:14" ht="12.75">
      <c r="A254" s="3" t="s">
        <v>16</v>
      </c>
      <c r="B254" s="1">
        <v>-61.5</v>
      </c>
      <c r="C254" s="1">
        <v>158.7</v>
      </c>
      <c r="D254" s="1">
        <v>54.7</v>
      </c>
      <c r="E254" s="1">
        <v>78.7</v>
      </c>
      <c r="F254" s="1">
        <v>-162.8</v>
      </c>
      <c r="G254" s="1">
        <v>-70</v>
      </c>
      <c r="H254" s="1">
        <v>-171.1</v>
      </c>
      <c r="I254" s="3"/>
      <c r="J254" s="3"/>
      <c r="K254" s="3"/>
      <c r="L254" s="3"/>
      <c r="M254" s="3"/>
      <c r="N254" s="3"/>
    </row>
    <row r="255" spans="1:14" ht="12.75">
      <c r="A255" s="3" t="s">
        <v>73</v>
      </c>
      <c r="B255" s="6">
        <v>157.4</v>
      </c>
      <c r="C255" s="6">
        <v>-178</v>
      </c>
      <c r="D255" s="6">
        <v>171.8</v>
      </c>
      <c r="E255" s="1">
        <v>86</v>
      </c>
      <c r="F255" s="1">
        <v>-121.2</v>
      </c>
      <c r="G255" s="1">
        <v>-81.2</v>
      </c>
      <c r="H255" s="1">
        <v>-174.6</v>
      </c>
      <c r="I255" s="3"/>
      <c r="J255" s="3"/>
      <c r="K255" s="3"/>
      <c r="L255" s="3"/>
      <c r="M255" s="3"/>
      <c r="N255" s="3"/>
    </row>
    <row r="256" spans="1:14" ht="12.75">
      <c r="A256" s="3" t="s">
        <v>74</v>
      </c>
      <c r="B256" s="1">
        <v>-66.7</v>
      </c>
      <c r="C256" s="1">
        <v>-171</v>
      </c>
      <c r="D256" s="1">
        <v>48.7</v>
      </c>
      <c r="E256" s="1">
        <v>83.6</v>
      </c>
      <c r="F256" s="1">
        <v>-171.2</v>
      </c>
      <c r="G256" s="1">
        <v>-67</v>
      </c>
      <c r="H256" s="1">
        <v>-150.5</v>
      </c>
      <c r="I256" s="3"/>
      <c r="J256" s="3"/>
      <c r="K256" s="3"/>
      <c r="L256" s="3"/>
      <c r="M256" s="3"/>
      <c r="N256" s="3"/>
    </row>
    <row r="257" spans="1:14" ht="12.75">
      <c r="A257" s="3" t="s">
        <v>19</v>
      </c>
      <c r="B257" s="1">
        <v>-66.9</v>
      </c>
      <c r="C257" s="1">
        <v>-175.8</v>
      </c>
      <c r="D257" s="1">
        <v>52.5</v>
      </c>
      <c r="E257" s="1">
        <v>80.9</v>
      </c>
      <c r="F257" s="1">
        <v>-155.4</v>
      </c>
      <c r="G257" s="1">
        <v>-69.2</v>
      </c>
      <c r="H257" s="1">
        <v>-160.8</v>
      </c>
      <c r="I257" s="3"/>
      <c r="J257" s="3"/>
      <c r="K257" s="3"/>
      <c r="L257" s="3"/>
      <c r="M257" s="3"/>
      <c r="N257" s="3"/>
    </row>
    <row r="258" spans="1:14" ht="12.75">
      <c r="A258" s="3" t="s">
        <v>105</v>
      </c>
      <c r="B258" s="1">
        <v>-65.8</v>
      </c>
      <c r="C258" s="1">
        <v>177.8</v>
      </c>
      <c r="D258" s="1">
        <v>52.4</v>
      </c>
      <c r="E258" s="1">
        <v>79.8</v>
      </c>
      <c r="F258" s="1">
        <v>-155.4</v>
      </c>
      <c r="G258" s="1">
        <v>-57.8</v>
      </c>
      <c r="H258" s="1">
        <v>-166.6</v>
      </c>
      <c r="I258" s="3"/>
      <c r="J258" s="3"/>
      <c r="K258" s="3"/>
      <c r="L258" s="3"/>
      <c r="M258" s="3"/>
      <c r="N258" s="3"/>
    </row>
    <row r="259" spans="1:14" ht="12.75">
      <c r="A259" s="3" t="s">
        <v>106</v>
      </c>
      <c r="B259" s="1">
        <v>-63.4</v>
      </c>
      <c r="C259" s="1">
        <v>164.2</v>
      </c>
      <c r="D259" s="1">
        <v>56.9</v>
      </c>
      <c r="E259" s="1">
        <v>77.3</v>
      </c>
      <c r="F259" s="1">
        <v>-139.7</v>
      </c>
      <c r="G259" s="1">
        <v>-58.8</v>
      </c>
      <c r="H259" s="1">
        <v>-167.9</v>
      </c>
      <c r="I259" s="3"/>
      <c r="J259" s="3"/>
      <c r="K259" s="3"/>
      <c r="L259" s="3"/>
      <c r="M259" s="3"/>
      <c r="N259" s="3"/>
    </row>
    <row r="260" spans="1:14" ht="12.75">
      <c r="A260" s="3" t="s">
        <v>107</v>
      </c>
      <c r="B260" s="1">
        <v>-62.7</v>
      </c>
      <c r="C260" s="1">
        <v>173.6</v>
      </c>
      <c r="D260" s="1">
        <v>57.2</v>
      </c>
      <c r="E260" s="1">
        <v>80.1</v>
      </c>
      <c r="F260" s="1">
        <v>-142.2</v>
      </c>
      <c r="G260" s="1">
        <v>-77.3</v>
      </c>
      <c r="H260" s="1">
        <v>-173.6</v>
      </c>
      <c r="I260" s="3"/>
      <c r="J260" s="3"/>
      <c r="K260" s="3"/>
      <c r="L260" s="3"/>
      <c r="M260" s="3"/>
      <c r="N260" s="3"/>
    </row>
    <row r="261" spans="1:14" ht="12.75">
      <c r="A261" s="3" t="s">
        <v>108</v>
      </c>
      <c r="B261" s="1" t="s">
        <v>20</v>
      </c>
      <c r="C261" s="1">
        <v>158.1</v>
      </c>
      <c r="D261" s="1">
        <v>52.3</v>
      </c>
      <c r="E261" s="1">
        <v>79.1</v>
      </c>
      <c r="F261" s="1">
        <v>-153.3</v>
      </c>
      <c r="G261" s="1">
        <v>-75.8</v>
      </c>
      <c r="H261" s="1">
        <v>-169.2</v>
      </c>
      <c r="I261" s="3"/>
      <c r="J261" s="3"/>
      <c r="K261" s="3"/>
      <c r="L261" s="3"/>
      <c r="M261" s="3"/>
      <c r="N261" s="3"/>
    </row>
    <row r="262" spans="1:14" ht="12.75">
      <c r="A262" s="3" t="s">
        <v>97</v>
      </c>
      <c r="B262" s="1" t="s">
        <v>20</v>
      </c>
      <c r="C262" s="1">
        <v>-165.6</v>
      </c>
      <c r="D262" s="1">
        <v>54.6</v>
      </c>
      <c r="E262" s="1">
        <v>85.9</v>
      </c>
      <c r="F262" s="1" t="s">
        <v>20</v>
      </c>
      <c r="G262" s="1" t="s">
        <v>20</v>
      </c>
      <c r="H262" s="1">
        <v>-103.6</v>
      </c>
      <c r="I262" s="3"/>
      <c r="J262" s="3"/>
      <c r="K262" s="3"/>
      <c r="L262" s="3"/>
      <c r="M262" s="3"/>
      <c r="N262" s="3"/>
    </row>
    <row r="263" spans="1:14" ht="12.75">
      <c r="A263" s="3" t="s">
        <v>109</v>
      </c>
      <c r="B263" s="1" t="s">
        <v>20</v>
      </c>
      <c r="C263" s="1">
        <v>-160.5</v>
      </c>
      <c r="D263" s="1">
        <v>54.7</v>
      </c>
      <c r="E263" s="1">
        <v>80.9</v>
      </c>
      <c r="F263" s="1" t="s">
        <v>20</v>
      </c>
      <c r="G263" s="1" t="s">
        <v>20</v>
      </c>
      <c r="H263" s="1">
        <v>-165.1</v>
      </c>
      <c r="I263" s="3"/>
      <c r="J263" s="3"/>
      <c r="K263" s="3"/>
      <c r="L263" s="3"/>
      <c r="M263" s="3"/>
      <c r="N263" s="3"/>
    </row>
    <row r="264" spans="1:14" ht="12.75">
      <c r="A264" s="3" t="s">
        <v>110</v>
      </c>
      <c r="B264" s="1" t="s">
        <v>20</v>
      </c>
      <c r="C264" s="1">
        <v>129.9</v>
      </c>
      <c r="D264" s="1">
        <v>52.2</v>
      </c>
      <c r="E264" s="1">
        <v>99.3</v>
      </c>
      <c r="F264" s="1" t="s">
        <v>20</v>
      </c>
      <c r="G264" s="1" t="s">
        <v>20</v>
      </c>
      <c r="H264" s="1">
        <v>-152.8</v>
      </c>
      <c r="I264" s="3"/>
      <c r="J264" s="3"/>
      <c r="K264" s="3"/>
      <c r="L264" s="3"/>
      <c r="M264" s="3"/>
      <c r="N264" s="3"/>
    </row>
    <row r="265" spans="1:14" ht="12.75">
      <c r="A265" s="3" t="s">
        <v>111</v>
      </c>
      <c r="B265" s="1" t="s">
        <v>20</v>
      </c>
      <c r="C265" s="1">
        <v>172.7</v>
      </c>
      <c r="D265" s="1">
        <v>51</v>
      </c>
      <c r="E265" s="1">
        <v>84.1</v>
      </c>
      <c r="F265" s="1" t="s">
        <v>20</v>
      </c>
      <c r="G265" s="1" t="s">
        <v>20</v>
      </c>
      <c r="H265" s="1">
        <v>-167.9</v>
      </c>
      <c r="I265" s="3"/>
      <c r="J265" s="3"/>
      <c r="K265" s="3"/>
      <c r="L265" s="3"/>
      <c r="M265" s="3"/>
      <c r="N265" s="3"/>
    </row>
    <row r="266" spans="1:14" ht="12.75">
      <c r="A266" s="3"/>
      <c r="B266" s="5">
        <f>AVERAGE(B239:B247,B252:B260)</f>
        <v>-43.2</v>
      </c>
      <c r="C266" s="5">
        <f aca="true" t="shared" si="8" ref="C266:H266">AVERAGE(C239:C264)</f>
        <v>8.673076923076923</v>
      </c>
      <c r="D266" s="5">
        <f t="shared" si="8"/>
        <v>65.54615384615384</v>
      </c>
      <c r="E266" s="5">
        <f t="shared" si="8"/>
        <v>83.82307692307693</v>
      </c>
      <c r="F266" s="5">
        <f t="shared" si="8"/>
        <v>-148.85499999999996</v>
      </c>
      <c r="G266" s="5">
        <f t="shared" si="8"/>
        <v>-71.585</v>
      </c>
      <c r="H266" s="5">
        <f t="shared" si="8"/>
        <v>-144.9576923076923</v>
      </c>
      <c r="I266" s="3"/>
      <c r="J266" s="3"/>
      <c r="K266" s="3"/>
      <c r="L266" s="3"/>
      <c r="M266" s="3"/>
      <c r="N266" s="3"/>
    </row>
    <row r="267" spans="2:8" s="1" customFormat="1" ht="12.75">
      <c r="B267" s="5">
        <f>AVERAGE(B208:B211,B214:B218,B221:B226,B229:B232,B239:B247,B252:B260)</f>
        <v>-22.540540540540537</v>
      </c>
      <c r="C267" s="5">
        <f aca="true" t="shared" si="9" ref="C267:H267">AVERAGE(C208:C211,C214:C218,C221:C226,C229:C232,C239:C247,C252:C260)</f>
        <v>50.18648648648648</v>
      </c>
      <c r="D267" s="5">
        <f t="shared" si="9"/>
        <v>67.66756756756757</v>
      </c>
      <c r="E267" s="5">
        <f t="shared" si="9"/>
        <v>81.77837837837838</v>
      </c>
      <c r="F267" s="5">
        <f t="shared" si="9"/>
        <v>-139.78648648648647</v>
      </c>
      <c r="G267" s="5">
        <f t="shared" si="9"/>
        <v>-71.31621621621622</v>
      </c>
      <c r="H267" s="5">
        <f t="shared" si="9"/>
        <v>-155.82972972972976</v>
      </c>
    </row>
    <row r="268" s="1" customFormat="1" ht="12.75"/>
    <row r="269" s="1" customFormat="1" ht="12.75"/>
    <row r="270" spans="1:1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</dc:creator>
  <cp:keywords/>
  <dc:description/>
  <cp:lastModifiedBy>Vala</cp:lastModifiedBy>
  <dcterms:created xsi:type="dcterms:W3CDTF">2014-09-21T13:08:02Z</dcterms:created>
  <dcterms:modified xsi:type="dcterms:W3CDTF">2014-09-24T16:55:19Z</dcterms:modified>
  <cp:category/>
  <cp:version/>
  <cp:contentType/>
  <cp:contentStatus/>
</cp:coreProperties>
</file>