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cOS/Desktop/"/>
    </mc:Choice>
  </mc:AlternateContent>
  <bookViews>
    <workbookView xWindow="0" yWindow="0" windowWidth="25600" windowHeight="160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" i="1"/>
  <c r="C22" i="1"/>
  <c r="B22" i="1"/>
  <c r="D2" i="1" s="1"/>
  <c r="F2" i="1" s="1"/>
  <c r="D21" i="1" l="1"/>
  <c r="F21" i="1" s="1"/>
  <c r="D17" i="1"/>
  <c r="F17" i="1" s="1"/>
  <c r="D13" i="1"/>
  <c r="F13" i="1" s="1"/>
  <c r="D9" i="1"/>
  <c r="F9" i="1" s="1"/>
  <c r="D5" i="1"/>
  <c r="F5" i="1" s="1"/>
  <c r="D20" i="1"/>
  <c r="F20" i="1" s="1"/>
  <c r="D16" i="1"/>
  <c r="F16" i="1" s="1"/>
  <c r="D12" i="1"/>
  <c r="F12" i="1" s="1"/>
  <c r="D8" i="1"/>
  <c r="F8" i="1" s="1"/>
  <c r="D4" i="1"/>
  <c r="F4" i="1" s="1"/>
  <c r="D19" i="1"/>
  <c r="F19" i="1" s="1"/>
  <c r="D15" i="1"/>
  <c r="F15" i="1" s="1"/>
  <c r="D11" i="1"/>
  <c r="F11" i="1" s="1"/>
  <c r="D7" i="1"/>
  <c r="F7" i="1" s="1"/>
  <c r="D3" i="1"/>
  <c r="F3" i="1" s="1"/>
  <c r="D18" i="1"/>
  <c r="F18" i="1" s="1"/>
  <c r="D14" i="1"/>
  <c r="F14" i="1" s="1"/>
  <c r="D10" i="1"/>
  <c r="F10" i="1" s="1"/>
  <c r="D6" i="1"/>
  <c r="F6" i="1" s="1"/>
</calcChain>
</file>

<file path=xl/sharedStrings.xml><?xml version="1.0" encoding="utf-8"?>
<sst xmlns="http://schemas.openxmlformats.org/spreadsheetml/2006/main" count="27" uniqueCount="27">
  <si>
    <t xml:space="preserve">L   </t>
  </si>
  <si>
    <t xml:space="preserve">I       </t>
  </si>
  <si>
    <t>E      </t>
  </si>
  <si>
    <t xml:space="preserve">G       </t>
  </si>
  <si>
    <t xml:space="preserve">K       </t>
  </si>
  <si>
    <t>S      </t>
  </si>
  <si>
    <t xml:space="preserve">A       </t>
  </si>
  <si>
    <t xml:space="preserve">V       </t>
  </si>
  <si>
    <t xml:space="preserve">T       </t>
  </si>
  <si>
    <t xml:space="preserve">D     </t>
  </si>
  <si>
    <t>N      </t>
  </si>
  <si>
    <t xml:space="preserve">F       </t>
  </si>
  <si>
    <t xml:space="preserve">R   </t>
  </si>
  <si>
    <t>P      </t>
  </si>
  <si>
    <t xml:space="preserve">Y       </t>
  </si>
  <si>
    <t xml:space="preserve">Q       </t>
  </si>
  <si>
    <t xml:space="preserve">M     </t>
  </si>
  <si>
    <t>H      </t>
  </si>
  <si>
    <t>W</t>
  </si>
  <si>
    <t>C    </t>
  </si>
  <si>
    <t>разность %</t>
  </si>
  <si>
    <t>Число остатков в протеоме M. barkeri</t>
  </si>
  <si>
    <t>Число остатков в протеоме E. сoli</t>
  </si>
  <si>
    <t>Остаток</t>
  </si>
  <si>
    <t>Всего:</t>
  </si>
  <si>
    <t>Процент остатков в протеоме M. barkeri</t>
  </si>
  <si>
    <t>Процент остатков в протеоме E. coli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</si>
</sst>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charset val="204"/>
      <scheme val="minor"/>
    </font>
    <font>
      <sz val="12"/>
      <color theme="1"/>
      <name val="Century Gothic"/>
      <family val="1"/>
    </font>
    <font>
      <sz val="12"/>
      <color rgb="FF000000"/>
      <name val="Century Gothic"/>
      <family val="1"/>
    </font>
    <font>
      <sz val="11"/>
      <color rgb="FF000000"/>
      <name val="Menlo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/>
    </xf>
    <xf numFmtId="0" fontId="3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workbookViewId="0">
      <selection activeCell="A2" sqref="A2:XFD2"/>
    </sheetView>
  </sheetViews>
  <sheetFormatPr baseColWidth="10" defaultRowHeight="16" x14ac:dyDescent="0.2"/>
  <cols>
    <col min="1" max="1" width="11.6640625" style="1" customWidth="1"/>
    <col min="2" max="2" width="41" style="1" customWidth="1"/>
    <col min="3" max="3" width="35.83203125" style="1" customWidth="1"/>
    <col min="4" max="4" width="42.83203125" style="1" customWidth="1"/>
    <col min="5" max="5" width="38.33203125" style="1" customWidth="1"/>
    <col min="6" max="6" width="15.1640625" style="1" customWidth="1"/>
    <col min="7" max="16384" width="10.83203125" style="1"/>
  </cols>
  <sheetData>
    <row r="1" spans="1:6" x14ac:dyDescent="0.2">
      <c r="A1" s="1" t="s">
        <v>23</v>
      </c>
      <c r="B1" s="1" t="s">
        <v>21</v>
      </c>
      <c r="C1" s="1" t="s">
        <v>22</v>
      </c>
      <c r="D1" s="1" t="s">
        <v>25</v>
      </c>
      <c r="E1" s="1" t="s">
        <v>26</v>
      </c>
      <c r="F1" s="1" t="s">
        <v>20</v>
      </c>
    </row>
    <row r="2" spans="1:6" x14ac:dyDescent="0.2">
      <c r="A2" s="2" t="s">
        <v>0</v>
      </c>
      <c r="B2" s="1">
        <v>105608</v>
      </c>
      <c r="C2" s="1">
        <v>144296</v>
      </c>
      <c r="D2" s="1">
        <f t="shared" ref="D2:D21" si="0">ROUND(B2*100/$B$22, 2)</f>
        <v>9.3800000000000008</v>
      </c>
      <c r="E2" s="1">
        <f>ROUND(C2*100/$C$22, 2)</f>
        <v>10.68</v>
      </c>
      <c r="F2" s="1">
        <f>D2-E2</f>
        <v>-1.2999999999999989</v>
      </c>
    </row>
    <row r="3" spans="1:6" x14ac:dyDescent="0.2">
      <c r="A3" s="2" t="s">
        <v>1</v>
      </c>
      <c r="B3" s="1">
        <v>87297</v>
      </c>
      <c r="C3" s="1">
        <v>81230</v>
      </c>
      <c r="D3" s="1">
        <f t="shared" si="0"/>
        <v>7.75</v>
      </c>
      <c r="E3" s="1">
        <f t="shared" ref="E3:E21" si="1">ROUND(C3*100/$C$22, 2)</f>
        <v>6.01</v>
      </c>
      <c r="F3" s="1">
        <f t="shared" ref="F3:F21" si="2">D3-E3</f>
        <v>1.7400000000000002</v>
      </c>
    </row>
    <row r="4" spans="1:6" x14ac:dyDescent="0.2">
      <c r="A4" s="2" t="s">
        <v>2</v>
      </c>
      <c r="B4" s="1">
        <v>85959</v>
      </c>
      <c r="C4" s="1">
        <v>77934</v>
      </c>
      <c r="D4" s="1">
        <f t="shared" si="0"/>
        <v>7.63</v>
      </c>
      <c r="E4" s="1">
        <f t="shared" si="1"/>
        <v>5.77</v>
      </c>
      <c r="F4" s="1">
        <f t="shared" si="2"/>
        <v>1.8600000000000003</v>
      </c>
    </row>
    <row r="5" spans="1:6" x14ac:dyDescent="0.2">
      <c r="A5" s="2" t="s">
        <v>3</v>
      </c>
      <c r="B5" s="1">
        <v>79639</v>
      </c>
      <c r="C5" s="1">
        <v>99621</v>
      </c>
      <c r="D5" s="1">
        <f t="shared" si="0"/>
        <v>7.07</v>
      </c>
      <c r="E5" s="1">
        <f t="shared" si="1"/>
        <v>7.37</v>
      </c>
      <c r="F5" s="1">
        <f t="shared" si="2"/>
        <v>-0.29999999999999982</v>
      </c>
    </row>
    <row r="6" spans="1:6" x14ac:dyDescent="0.2">
      <c r="A6" s="2" t="s">
        <v>4</v>
      </c>
      <c r="B6" s="1">
        <v>78993</v>
      </c>
      <c r="C6" s="1">
        <v>59549</v>
      </c>
      <c r="D6" s="1">
        <f t="shared" si="0"/>
        <v>7.01</v>
      </c>
      <c r="E6" s="1">
        <f t="shared" si="1"/>
        <v>4.41</v>
      </c>
      <c r="F6" s="1">
        <f t="shared" si="2"/>
        <v>2.5999999999999996</v>
      </c>
    </row>
    <row r="7" spans="1:6" x14ac:dyDescent="0.2">
      <c r="A7" s="2" t="s">
        <v>5</v>
      </c>
      <c r="B7" s="1">
        <v>78741</v>
      </c>
      <c r="C7" s="1">
        <v>78349</v>
      </c>
      <c r="D7" s="1">
        <f t="shared" si="0"/>
        <v>6.99</v>
      </c>
      <c r="E7" s="1">
        <f t="shared" si="1"/>
        <v>5.8</v>
      </c>
      <c r="F7" s="1">
        <f t="shared" si="2"/>
        <v>1.1900000000000004</v>
      </c>
    </row>
    <row r="8" spans="1:6" x14ac:dyDescent="0.2">
      <c r="A8" s="2" t="s">
        <v>6</v>
      </c>
      <c r="B8" s="1">
        <v>76961</v>
      </c>
      <c r="C8" s="1">
        <v>128560</v>
      </c>
      <c r="D8" s="1">
        <f t="shared" si="0"/>
        <v>6.83</v>
      </c>
      <c r="E8" s="1">
        <f t="shared" si="1"/>
        <v>9.51</v>
      </c>
      <c r="F8" s="1">
        <f t="shared" si="2"/>
        <v>-2.6799999999999997</v>
      </c>
    </row>
    <row r="9" spans="1:6" x14ac:dyDescent="0.2">
      <c r="A9" s="2" t="s">
        <v>7</v>
      </c>
      <c r="B9" s="1">
        <v>76664</v>
      </c>
      <c r="C9" s="1">
        <v>95601</v>
      </c>
      <c r="D9" s="1">
        <f t="shared" si="0"/>
        <v>6.81</v>
      </c>
      <c r="E9" s="1">
        <f t="shared" si="1"/>
        <v>7.07</v>
      </c>
      <c r="F9" s="1">
        <f t="shared" si="2"/>
        <v>-0.26000000000000068</v>
      </c>
    </row>
    <row r="10" spans="1:6" x14ac:dyDescent="0.2">
      <c r="A10" s="2" t="s">
        <v>8</v>
      </c>
      <c r="B10" s="1">
        <v>61786</v>
      </c>
      <c r="C10" s="1">
        <v>72907</v>
      </c>
      <c r="D10" s="1">
        <f t="shared" si="0"/>
        <v>5.49</v>
      </c>
      <c r="E10" s="1">
        <f t="shared" si="1"/>
        <v>5.39</v>
      </c>
      <c r="F10" s="1">
        <f t="shared" si="2"/>
        <v>0.10000000000000053</v>
      </c>
    </row>
    <row r="11" spans="1:6" x14ac:dyDescent="0.2">
      <c r="A11" s="2" t="s">
        <v>9</v>
      </c>
      <c r="B11" s="1">
        <v>58715</v>
      </c>
      <c r="C11" s="1">
        <v>69597</v>
      </c>
      <c r="D11" s="1">
        <f t="shared" si="0"/>
        <v>5.21</v>
      </c>
      <c r="E11" s="1">
        <f t="shared" si="1"/>
        <v>5.15</v>
      </c>
      <c r="F11" s="1">
        <f t="shared" si="2"/>
        <v>5.9999999999999609E-2</v>
      </c>
    </row>
    <row r="12" spans="1:6" x14ac:dyDescent="0.2">
      <c r="A12" s="2" t="s">
        <v>10</v>
      </c>
      <c r="B12" s="1">
        <v>54328</v>
      </c>
      <c r="C12" s="1">
        <v>53212</v>
      </c>
      <c r="D12" s="1">
        <f t="shared" si="0"/>
        <v>4.82</v>
      </c>
      <c r="E12" s="1">
        <f t="shared" si="1"/>
        <v>3.94</v>
      </c>
      <c r="F12" s="1">
        <f t="shared" si="2"/>
        <v>0.88000000000000034</v>
      </c>
    </row>
    <row r="13" spans="1:6" x14ac:dyDescent="0.2">
      <c r="A13" s="2" t="s">
        <v>11</v>
      </c>
      <c r="B13" s="1">
        <v>48301</v>
      </c>
      <c r="C13" s="1">
        <v>52614</v>
      </c>
      <c r="D13" s="1">
        <f t="shared" si="0"/>
        <v>4.29</v>
      </c>
      <c r="E13" s="1">
        <f t="shared" si="1"/>
        <v>3.89</v>
      </c>
      <c r="F13" s="1">
        <f t="shared" si="2"/>
        <v>0.39999999999999991</v>
      </c>
    </row>
    <row r="14" spans="1:6" x14ac:dyDescent="0.2">
      <c r="A14" s="2" t="s">
        <v>12</v>
      </c>
      <c r="B14" s="1">
        <v>47512</v>
      </c>
      <c r="C14" s="1">
        <v>74591</v>
      </c>
      <c r="D14" s="1">
        <f t="shared" si="0"/>
        <v>4.22</v>
      </c>
      <c r="E14" s="1">
        <f t="shared" si="1"/>
        <v>5.52</v>
      </c>
      <c r="F14" s="1">
        <f t="shared" si="2"/>
        <v>-1.2999999999999998</v>
      </c>
    </row>
    <row r="15" spans="1:6" x14ac:dyDescent="0.2">
      <c r="A15" s="2" t="s">
        <v>13</v>
      </c>
      <c r="B15" s="1">
        <v>44373</v>
      </c>
      <c r="C15" s="1">
        <v>59854</v>
      </c>
      <c r="D15" s="1">
        <f t="shared" si="0"/>
        <v>3.94</v>
      </c>
      <c r="E15" s="1">
        <f t="shared" si="1"/>
        <v>4.43</v>
      </c>
      <c r="F15" s="1">
        <f t="shared" si="2"/>
        <v>-0.48999999999999977</v>
      </c>
    </row>
    <row r="16" spans="1:6" x14ac:dyDescent="0.2">
      <c r="A16" s="2" t="s">
        <v>14</v>
      </c>
      <c r="B16" s="1">
        <v>41086</v>
      </c>
      <c r="C16" s="1">
        <v>38449</v>
      </c>
      <c r="D16" s="1">
        <f t="shared" si="0"/>
        <v>3.65</v>
      </c>
      <c r="E16" s="1">
        <f t="shared" si="1"/>
        <v>2.84</v>
      </c>
      <c r="F16" s="1">
        <f t="shared" si="2"/>
        <v>0.81</v>
      </c>
    </row>
    <row r="17" spans="1:6" x14ac:dyDescent="0.2">
      <c r="A17" s="2" t="s">
        <v>15</v>
      </c>
      <c r="B17" s="1">
        <v>29112</v>
      </c>
      <c r="C17" s="1">
        <v>60058</v>
      </c>
      <c r="D17" s="1">
        <f t="shared" si="0"/>
        <v>2.58</v>
      </c>
      <c r="E17" s="1">
        <f t="shared" si="1"/>
        <v>4.4400000000000004</v>
      </c>
      <c r="F17" s="1">
        <f t="shared" si="2"/>
        <v>-1.8600000000000003</v>
      </c>
    </row>
    <row r="18" spans="1:6" x14ac:dyDescent="0.2">
      <c r="A18" s="2" t="s">
        <v>16</v>
      </c>
      <c r="B18" s="1">
        <v>26922</v>
      </c>
      <c r="C18" s="1">
        <v>38150</v>
      </c>
      <c r="D18" s="1">
        <f t="shared" si="0"/>
        <v>2.39</v>
      </c>
      <c r="E18" s="1">
        <f t="shared" si="1"/>
        <v>2.82</v>
      </c>
      <c r="F18" s="1">
        <f t="shared" si="2"/>
        <v>-0.42999999999999972</v>
      </c>
    </row>
    <row r="19" spans="1:6" x14ac:dyDescent="0.2">
      <c r="A19" s="2" t="s">
        <v>17</v>
      </c>
      <c r="B19" s="1">
        <v>18579</v>
      </c>
      <c r="C19" s="1">
        <v>30651</v>
      </c>
      <c r="D19" s="1">
        <f t="shared" si="0"/>
        <v>1.65</v>
      </c>
      <c r="E19" s="1">
        <f t="shared" si="1"/>
        <v>2.27</v>
      </c>
      <c r="F19" s="1">
        <f t="shared" si="2"/>
        <v>-0.62000000000000011</v>
      </c>
    </row>
    <row r="20" spans="1:6" x14ac:dyDescent="0.2">
      <c r="A20" s="2" t="s">
        <v>19</v>
      </c>
      <c r="B20" s="1">
        <v>13991</v>
      </c>
      <c r="C20" s="1">
        <v>15691</v>
      </c>
      <c r="D20" s="1">
        <f t="shared" si="0"/>
        <v>1.24</v>
      </c>
      <c r="E20" s="1">
        <f t="shared" si="1"/>
        <v>1.1599999999999999</v>
      </c>
      <c r="F20" s="1">
        <f t="shared" si="2"/>
        <v>8.0000000000000071E-2</v>
      </c>
    </row>
    <row r="21" spans="1:6" x14ac:dyDescent="0.2">
      <c r="A21" s="1" t="s">
        <v>18</v>
      </c>
      <c r="B21" s="1">
        <v>11707</v>
      </c>
      <c r="C21" s="1">
        <v>20705</v>
      </c>
      <c r="D21" s="1">
        <f t="shared" si="0"/>
        <v>1.04</v>
      </c>
      <c r="E21" s="1">
        <f t="shared" si="1"/>
        <v>1.53</v>
      </c>
      <c r="F21" s="1">
        <f t="shared" si="2"/>
        <v>-0.49</v>
      </c>
    </row>
    <row r="22" spans="1:6" x14ac:dyDescent="0.2">
      <c r="A22" s="1" t="s">
        <v>24</v>
      </c>
      <c r="B22" s="1">
        <f xml:space="preserve"> SUM(B2:B21)</f>
        <v>1126274</v>
      </c>
      <c r="C22" s="1">
        <f>SUM(C2:C21)</f>
        <v>1351619</v>
      </c>
    </row>
    <row r="23" spans="1:6" x14ac:dyDescent="0.2">
      <c r="A23" s="3"/>
    </row>
    <row r="24" spans="1:6" x14ac:dyDescent="0.2">
      <c r="A24" s="3"/>
    </row>
    <row r="25" spans="1:6" x14ac:dyDescent="0.2">
      <c r="A25" s="3"/>
    </row>
    <row r="26" spans="1:6" x14ac:dyDescent="0.2">
      <c r="A26" s="3"/>
    </row>
    <row r="27" spans="1:6" x14ac:dyDescent="0.2">
      <c r="A27" s="3"/>
    </row>
    <row r="28" spans="1:6" x14ac:dyDescent="0.2">
      <c r="A28" s="3"/>
    </row>
    <row r="29" spans="1:6" x14ac:dyDescent="0.2">
      <c r="A29" s="3"/>
    </row>
    <row r="30" spans="1:6" x14ac:dyDescent="0.2">
      <c r="A30" s="3"/>
    </row>
    <row r="31" spans="1:6" x14ac:dyDescent="0.2">
      <c r="A31" s="3"/>
    </row>
    <row r="32" spans="1:6" x14ac:dyDescent="0.2">
      <c r="A32" s="3"/>
    </row>
    <row r="33" spans="1:1" x14ac:dyDescent="0.2">
      <c r="A33" s="3"/>
    </row>
    <row r="34" spans="1:1" x14ac:dyDescent="0.2">
      <c r="A34" s="3"/>
    </row>
    <row r="35" spans="1:1" x14ac:dyDescent="0.2">
      <c r="A35" s="3"/>
    </row>
    <row r="36" spans="1:1" x14ac:dyDescent="0.2">
      <c r="A36" s="3"/>
    </row>
    <row r="37" spans="1:1" x14ac:dyDescent="0.2">
      <c r="A37" s="3"/>
    </row>
    <row r="38" spans="1:1" x14ac:dyDescent="0.2">
      <c r="A38" s="3"/>
    </row>
    <row r="39" spans="1:1" x14ac:dyDescent="0.2">
      <c r="A39" s="3"/>
    </row>
    <row r="40" spans="1:1" x14ac:dyDescent="0.2">
      <c r="A40" s="3"/>
    </row>
    <row r="41" spans="1:1" x14ac:dyDescent="0.2">
      <c r="A41" s="3"/>
    </row>
    <row r="42" spans="1:1" x14ac:dyDescent="0.2">
      <c r="A42" s="3"/>
    </row>
    <row r="43" spans="1:1" x14ac:dyDescent="0.2">
      <c r="A43" s="3"/>
    </row>
  </sheetData>
  <pageMargins left="0" right="0" top="0" bottom="0" header="0" footer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 Шоп</dc:creator>
  <cp:lastModifiedBy>Ай Шоп</cp:lastModifiedBy>
  <dcterms:created xsi:type="dcterms:W3CDTF">2018-03-21T23:01:11Z</dcterms:created>
  <dcterms:modified xsi:type="dcterms:W3CDTF">2018-03-24T21:50:39Z</dcterms:modified>
</cp:coreProperties>
</file>