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195" windowHeight="7500" activeTab="2"/>
  </bookViews>
  <sheets>
    <sheet name="Данные" sheetId="8" r:id="rId1"/>
    <sheet name="Таблица 1+Гистограмма" sheetId="9" r:id="rId2"/>
    <sheet name="Таблица 2" sheetId="10" r:id="rId3"/>
    <sheet name="Таблица 3" sheetId="11" r:id="rId4"/>
  </sheets>
  <definedNames>
    <definedName name="_xlnm._FilterDatabase" localSheetId="0" hidden="1">Данные!$A$1:$A$7118</definedName>
  </definedNames>
  <calcPr calcId="145621"/>
</workbook>
</file>

<file path=xl/calcChain.xml><?xml version="1.0" encoding="utf-8"?>
<calcChain xmlns="http://schemas.openxmlformats.org/spreadsheetml/2006/main">
  <c r="E2" i="11" l="1"/>
  <c r="D2" i="11"/>
  <c r="C2" i="11"/>
  <c r="B2" i="11"/>
  <c r="A2" i="11"/>
  <c r="B2" i="9" l="1"/>
  <c r="C2" i="10"/>
  <c r="C3" i="10"/>
  <c r="B3" i="10"/>
  <c r="B2" i="10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3" i="9"/>
  <c r="C4" i="9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C2" i="9" l="1"/>
</calcChain>
</file>

<file path=xl/sharedStrings.xml><?xml version="1.0" encoding="utf-8"?>
<sst xmlns="http://schemas.openxmlformats.org/spreadsheetml/2006/main" count="36691" uniqueCount="8725">
  <si>
    <t>A</t>
  </si>
  <si>
    <t>D-serine</t>
  </si>
  <si>
    <t>Cst2</t>
  </si>
  <si>
    <t>transporter</t>
  </si>
  <si>
    <t>GTPase</t>
  </si>
  <si>
    <t>rRNA</t>
  </si>
  <si>
    <t>methyltransferase</t>
  </si>
  <si>
    <t>protease</t>
  </si>
  <si>
    <t>class</t>
  </si>
  <si>
    <t>endonuclease</t>
  </si>
  <si>
    <t>oxidoreductase</t>
  </si>
  <si>
    <t>kinase</t>
  </si>
  <si>
    <t>permease</t>
  </si>
  <si>
    <t>assembly</t>
  </si>
  <si>
    <t>ATPase</t>
  </si>
  <si>
    <t>strand</t>
  </si>
  <si>
    <t>dehydrogenase</t>
  </si>
  <si>
    <t>helicase</t>
  </si>
  <si>
    <t>peptidase</t>
  </si>
  <si>
    <t>competence</t>
  </si>
  <si>
    <t>hydroxymethylpyrimidine</t>
  </si>
  <si>
    <t>carboxylase</t>
  </si>
  <si>
    <t>recombinase</t>
  </si>
  <si>
    <t>phosphatase</t>
  </si>
  <si>
    <t>bacteriocin</t>
  </si>
  <si>
    <t>ferredoxin</t>
  </si>
  <si>
    <t>resolvase</t>
  </si>
  <si>
    <t>CDS</t>
  </si>
  <si>
    <t>GCF_001439585.2</t>
  </si>
  <si>
    <t>chromosome</t>
  </si>
  <si>
    <t>NZ_CP014140.1</t>
  </si>
  <si>
    <t>-</t>
  </si>
  <si>
    <t>WP_057897160.1</t>
  </si>
  <si>
    <t>ACH33_RS00005</t>
  </si>
  <si>
    <t>WP_062731140.1</t>
  </si>
  <si>
    <t>ACH33_RS00010</t>
  </si>
  <si>
    <t>ACH33_RS00015</t>
  </si>
  <si>
    <t>pseudo</t>
  </si>
  <si>
    <t>ACH33_RS00020</t>
  </si>
  <si>
    <t>WP_057897164.1</t>
  </si>
  <si>
    <t>WP_057900182.1</t>
  </si>
  <si>
    <t>ACH33_RS00030</t>
  </si>
  <si>
    <t>ncRNA</t>
  </si>
  <si>
    <t>SRP_RNA</t>
  </si>
  <si>
    <t>ffs</t>
  </si>
  <si>
    <t>ACH33_RS00035</t>
  </si>
  <si>
    <t>WP_057897165.1</t>
  </si>
  <si>
    <t>ACH33_RS00040</t>
  </si>
  <si>
    <t>+</t>
  </si>
  <si>
    <t>WP_057897166.1</t>
  </si>
  <si>
    <t>ACH33_RS00045</t>
  </si>
  <si>
    <t>WP_057897167.1</t>
  </si>
  <si>
    <t>ACH33_RS00050</t>
  </si>
  <si>
    <t>WP_057897168.1</t>
  </si>
  <si>
    <t>ACH33_RS00055</t>
  </si>
  <si>
    <t>tRNA</t>
  </si>
  <si>
    <t>tRNA-Ser</t>
  </si>
  <si>
    <t>ACH33_RS00060</t>
  </si>
  <si>
    <t>anticodon=CGA</t>
  </si>
  <si>
    <t>WP_057897169.1</t>
  </si>
  <si>
    <t>ACH33_RS00065</t>
  </si>
  <si>
    <t>WP_057897170.1</t>
  </si>
  <si>
    <t>ACH33_RS00070</t>
  </si>
  <si>
    <t>WP_057897171.1</t>
  </si>
  <si>
    <t>ACH33_RS00075</t>
  </si>
  <si>
    <t>WP_057897172.1</t>
  </si>
  <si>
    <t>ACH33_RS00080</t>
  </si>
  <si>
    <t>WP_057900183.1</t>
  </si>
  <si>
    <t>cyclase</t>
  </si>
  <si>
    <t>ACH33_RS00085</t>
  </si>
  <si>
    <t>WP_057897173.1</t>
  </si>
  <si>
    <t>ACH33_RS00090</t>
  </si>
  <si>
    <t>WP_057897174.1</t>
  </si>
  <si>
    <t>ACH33_RS00095</t>
  </si>
  <si>
    <t>WP_057900184.1</t>
  </si>
  <si>
    <t>ACH33_RS00100</t>
  </si>
  <si>
    <t>WP_057897175.1</t>
  </si>
  <si>
    <t>ACH33_RS00105</t>
  </si>
  <si>
    <t>WP_057897176.1</t>
  </si>
  <si>
    <t>ACH33_RS00110</t>
  </si>
  <si>
    <t>WP_057897177.1</t>
  </si>
  <si>
    <t>ACH33_RS00115</t>
  </si>
  <si>
    <t>WP_057897178.1</t>
  </si>
  <si>
    <t>ACH33_RS00120</t>
  </si>
  <si>
    <t>WP_057897179.1</t>
  </si>
  <si>
    <t>ACH33_RS00125</t>
  </si>
  <si>
    <t>WP_057897180.1</t>
  </si>
  <si>
    <t>ACH33_RS00130</t>
  </si>
  <si>
    <t>WP_057897181.1</t>
  </si>
  <si>
    <t>ACH33_RS00135</t>
  </si>
  <si>
    <t>WP_057897182.1</t>
  </si>
  <si>
    <t>ACH33_RS00140</t>
  </si>
  <si>
    <t>WP_057897183.1</t>
  </si>
  <si>
    <t>ACH33_RS00145</t>
  </si>
  <si>
    <t>WP_057897184.1</t>
  </si>
  <si>
    <t>ACH33_RS00150</t>
  </si>
  <si>
    <t>WP_057900185.1</t>
  </si>
  <si>
    <t>ACH33_RS00155</t>
  </si>
  <si>
    <t>WP_057897185.1</t>
  </si>
  <si>
    <t>ACH33_RS00160</t>
  </si>
  <si>
    <t>WP_057897186.1</t>
  </si>
  <si>
    <t>ACH33_RS00165</t>
  </si>
  <si>
    <t>WP_057897187.1</t>
  </si>
  <si>
    <t>ACH33_RS00170</t>
  </si>
  <si>
    <t>WP_057897188.1</t>
  </si>
  <si>
    <t>ACH33_RS00175</t>
  </si>
  <si>
    <t>WP_057897189.1</t>
  </si>
  <si>
    <t>ACH33_RS00180</t>
  </si>
  <si>
    <t>WP_057897190.1</t>
  </si>
  <si>
    <t>ACH33_RS00185</t>
  </si>
  <si>
    <t>WP_057897191.1</t>
  </si>
  <si>
    <t>ACH33_RS00190</t>
  </si>
  <si>
    <t>WP_057897192.1</t>
  </si>
  <si>
    <t>ACH33_RS00195</t>
  </si>
  <si>
    <t>WP_057897193.1</t>
  </si>
  <si>
    <t>ACH33_RS00200</t>
  </si>
  <si>
    <t>WP_057897194.1</t>
  </si>
  <si>
    <t>ACH33_RS00205</t>
  </si>
  <si>
    <t>WP_057897195.1</t>
  </si>
  <si>
    <t>ACH33_RS00210</t>
  </si>
  <si>
    <t>WP_057897196.1</t>
  </si>
  <si>
    <t>ACH33_RS00215</t>
  </si>
  <si>
    <t>WP_057897197.1</t>
  </si>
  <si>
    <t>ACH33_RS00220</t>
  </si>
  <si>
    <t>WP_057897198.1</t>
  </si>
  <si>
    <t>ACH33_RS00225</t>
  </si>
  <si>
    <t>WP_057897199.1</t>
  </si>
  <si>
    <t>ACH33_RS00230</t>
  </si>
  <si>
    <t>WP_057900186.1</t>
  </si>
  <si>
    <t>ACH33_RS00235</t>
  </si>
  <si>
    <t>WP_057897200.1</t>
  </si>
  <si>
    <t>ACH33_RS00240</t>
  </si>
  <si>
    <t>WP_057897201.1</t>
  </si>
  <si>
    <t>ACH33_RS00245</t>
  </si>
  <si>
    <t>ACH33_RS00250</t>
  </si>
  <si>
    <t>partial;pseudo</t>
  </si>
  <si>
    <t>WP_057897202.1</t>
  </si>
  <si>
    <t>ACH33_RS00255</t>
  </si>
  <si>
    <t>WP_057897203.1</t>
  </si>
  <si>
    <t>ACH33_RS00260</t>
  </si>
  <si>
    <t>WP_057897204.1</t>
  </si>
  <si>
    <t>ACH33_RS00265</t>
  </si>
  <si>
    <t>WP_057897205.1</t>
  </si>
  <si>
    <t>ACH33_RS00270</t>
  </si>
  <si>
    <t>WP_057897206.1</t>
  </si>
  <si>
    <t>ACH33_RS00275</t>
  </si>
  <si>
    <t>ACH33_RS00280</t>
  </si>
  <si>
    <t>WP_057897207.1</t>
  </si>
  <si>
    <t>ACH33_RS00285</t>
  </si>
  <si>
    <t>WP_057897208.1</t>
  </si>
  <si>
    <t>ACH33_RS00290</t>
  </si>
  <si>
    <t>WP_057897209.1</t>
  </si>
  <si>
    <t>ACH33_RS00295</t>
  </si>
  <si>
    <t>WP_057897210.1</t>
  </si>
  <si>
    <t>ACH33_RS00300</t>
  </si>
  <si>
    <t>ACH33_RS00305</t>
  </si>
  <si>
    <t>tRNA-Arg</t>
  </si>
  <si>
    <t>ACH33_RS00310</t>
  </si>
  <si>
    <t>anticodon=CCT</t>
  </si>
  <si>
    <t>WP_057897211.1</t>
  </si>
  <si>
    <t>ACH33_RS00315</t>
  </si>
  <si>
    <t>WP_057897212.1</t>
  </si>
  <si>
    <t>ACH33_RS00320</t>
  </si>
  <si>
    <t>WP_057897213.1</t>
  </si>
  <si>
    <t>ACH33_RS00325</t>
  </si>
  <si>
    <t>WP_057897214.1</t>
  </si>
  <si>
    <t>ACH33_RS00330</t>
  </si>
  <si>
    <t>WP_062731141.1</t>
  </si>
  <si>
    <t>ACH33_RS00335</t>
  </si>
  <si>
    <t>ACH33_RS00340</t>
  </si>
  <si>
    <t>rrf</t>
  </si>
  <si>
    <t>ACH33_RS00345</t>
  </si>
  <si>
    <t>ACH33_RS00350</t>
  </si>
  <si>
    <t>WP_057897216.1</t>
  </si>
  <si>
    <t>ACH33_RS00355</t>
  </si>
  <si>
    <t>WP_057897217.1</t>
  </si>
  <si>
    <t>gyrB</t>
  </si>
  <si>
    <t>ACH33_RS00360</t>
  </si>
  <si>
    <t>WP_057897218.1</t>
  </si>
  <si>
    <t>ACH33_RS00365</t>
  </si>
  <si>
    <t>WP_057897219.1</t>
  </si>
  <si>
    <t>WP_057897220.1</t>
  </si>
  <si>
    <t>ACH33_RS00375</t>
  </si>
  <si>
    <t>WP_057897221.1</t>
  </si>
  <si>
    <t>ACH33_RS00380</t>
  </si>
  <si>
    <t>WP_057897222.1</t>
  </si>
  <si>
    <t>ACH33_RS00385</t>
  </si>
  <si>
    <t>WP_057897223.1</t>
  </si>
  <si>
    <t>ACH33_RS00390</t>
  </si>
  <si>
    <t>WP_057897224.1</t>
  </si>
  <si>
    <t>ACH33_RS00395</t>
  </si>
  <si>
    <t>WP_057897225.1</t>
  </si>
  <si>
    <t>ACH33_RS00400</t>
  </si>
  <si>
    <t>WP_057897226.1</t>
  </si>
  <si>
    <t>ACH33_RS00405</t>
  </si>
  <si>
    <t>WP_057897227.1</t>
  </si>
  <si>
    <t>ACH33_RS00410</t>
  </si>
  <si>
    <t>WP_057897228.1</t>
  </si>
  <si>
    <t>ACH33_RS00415</t>
  </si>
  <si>
    <t>WP_057897229.1</t>
  </si>
  <si>
    <t>ACH33_RS00420</t>
  </si>
  <si>
    <t>WP_057897230.1</t>
  </si>
  <si>
    <t>ACH33_RS00425</t>
  </si>
  <si>
    <t>WP_057897231.1</t>
  </si>
  <si>
    <t>ACH33_RS00430</t>
  </si>
  <si>
    <t>WP_057897232.1</t>
  </si>
  <si>
    <t>ACH33_RS00435</t>
  </si>
  <si>
    <t>WP_057897233.1</t>
  </si>
  <si>
    <t>ACH33_RS00440</t>
  </si>
  <si>
    <t>WP_057897234.1</t>
  </si>
  <si>
    <t>ACH33_RS00445</t>
  </si>
  <si>
    <t>WP_057897235.1</t>
  </si>
  <si>
    <t>ACH33_RS00450</t>
  </si>
  <si>
    <t>WP_057900187.1</t>
  </si>
  <si>
    <t>ACH33_RS00455</t>
  </si>
  <si>
    <t>WP_057897236.1</t>
  </si>
  <si>
    <t>ACH33_RS00460</t>
  </si>
  <si>
    <t>WP_057897237.1</t>
  </si>
  <si>
    <t>ACH33_RS00465</t>
  </si>
  <si>
    <t>WP_057897238.1</t>
  </si>
  <si>
    <t>ACH33_RS00470</t>
  </si>
  <si>
    <t>WP_057897239.1</t>
  </si>
  <si>
    <t>ACH33_RS00475</t>
  </si>
  <si>
    <t>WP_057900188.1</t>
  </si>
  <si>
    <t>ACH33_RS00480</t>
  </si>
  <si>
    <t>WP_057897240.1</t>
  </si>
  <si>
    <t>ACH33_RS00485</t>
  </si>
  <si>
    <t>WP_057897241.1</t>
  </si>
  <si>
    <t>ACH33_RS00490</t>
  </si>
  <si>
    <t>WP_057897242.1</t>
  </si>
  <si>
    <t>ACH33_RS00495</t>
  </si>
  <si>
    <t>WP_057897243.1</t>
  </si>
  <si>
    <t>ACH33_RS00500</t>
  </si>
  <si>
    <t>WP_057897244.1</t>
  </si>
  <si>
    <t>ACH33_RS00505</t>
  </si>
  <si>
    <t>WP_057897245.1</t>
  </si>
  <si>
    <t>ACH33_RS00510</t>
  </si>
  <si>
    <t>WP_057897246.1</t>
  </si>
  <si>
    <t>ACH33_RS00515</t>
  </si>
  <si>
    <t>WP_057900189.1</t>
  </si>
  <si>
    <t>ACH33_RS00520</t>
  </si>
  <si>
    <t>WP_057897247.1</t>
  </si>
  <si>
    <t>ACH33_RS00525</t>
  </si>
  <si>
    <t>WP_057897248.1</t>
  </si>
  <si>
    <t>ACH33_RS00530</t>
  </si>
  <si>
    <t>WP_057897249.1</t>
  </si>
  <si>
    <t>ACH33_RS00535</t>
  </si>
  <si>
    <t>WP_057900190.1</t>
  </si>
  <si>
    <t>metallohydrolase</t>
  </si>
  <si>
    <t>ACH33_RS00540</t>
  </si>
  <si>
    <t>WP_057897250.1</t>
  </si>
  <si>
    <t>serine</t>
  </si>
  <si>
    <t>ACH33_RS00545</t>
  </si>
  <si>
    <t>WP_057897251.1</t>
  </si>
  <si>
    <t>ACH33_RS00550</t>
  </si>
  <si>
    <t>WP_057897252.1</t>
  </si>
  <si>
    <t>ACH33_RS00555</t>
  </si>
  <si>
    <t>WP_057897253.1</t>
  </si>
  <si>
    <t>fecE</t>
  </si>
  <si>
    <t>ACH33_RS00560</t>
  </si>
  <si>
    <t>WP_057897254.1</t>
  </si>
  <si>
    <t>ACH33_RS00565</t>
  </si>
  <si>
    <t>WP_057897255.1</t>
  </si>
  <si>
    <t>ACH33_RS00570</t>
  </si>
  <si>
    <t>WP_057897256.1</t>
  </si>
  <si>
    <t>ACH33_RS00575</t>
  </si>
  <si>
    <t>WP_057897257.1</t>
  </si>
  <si>
    <t>ACH33_RS00580</t>
  </si>
  <si>
    <t>WP_057897258.1</t>
  </si>
  <si>
    <t>ACH33_RS00585</t>
  </si>
  <si>
    <t>WP_057897259.1</t>
  </si>
  <si>
    <t>ACH33_RS00590</t>
  </si>
  <si>
    <t>WP_057897260.1</t>
  </si>
  <si>
    <t>ACH33_RS00595</t>
  </si>
  <si>
    <t>WP_057897261.1</t>
  </si>
  <si>
    <t>ACH33_RS00600</t>
  </si>
  <si>
    <t>WP_057897262.1</t>
  </si>
  <si>
    <t>ACH33_RS00605</t>
  </si>
  <si>
    <t>WP_057897263.1</t>
  </si>
  <si>
    <t>ACH33_RS00610</t>
  </si>
  <si>
    <t>WP_057897264.1</t>
  </si>
  <si>
    <t>ACH33_RS00615</t>
  </si>
  <si>
    <t>WP_057897265.1</t>
  </si>
  <si>
    <t>ACH33_RS00620</t>
  </si>
  <si>
    <t>WP_057900191.1</t>
  </si>
  <si>
    <t>ACH33_RS00625</t>
  </si>
  <si>
    <t>WP_057897266.1</t>
  </si>
  <si>
    <t>ACH33_RS00630</t>
  </si>
  <si>
    <t>WP_057897267.1</t>
  </si>
  <si>
    <t>ACH33_RS00635</t>
  </si>
  <si>
    <t>ACH33_RS00640</t>
  </si>
  <si>
    <t>WP_057900192.1</t>
  </si>
  <si>
    <t>ACH33_RS00645</t>
  </si>
  <si>
    <t>WP_057897268.1</t>
  </si>
  <si>
    <t>ACH33_RS00650</t>
  </si>
  <si>
    <t>WP_057900193.1</t>
  </si>
  <si>
    <t>ACH33_RS00655</t>
  </si>
  <si>
    <t>WP_057897269.1</t>
  </si>
  <si>
    <t>ACH33_RS00660</t>
  </si>
  <si>
    <t>WP_057897270.1</t>
  </si>
  <si>
    <t>ACH33_RS00665</t>
  </si>
  <si>
    <t>WP_057897271.1</t>
  </si>
  <si>
    <t>ACH33_RS00670</t>
  </si>
  <si>
    <t>WP_057900194.1</t>
  </si>
  <si>
    <t>WP_057897272.1</t>
  </si>
  <si>
    <t>ACH33_RS00680</t>
  </si>
  <si>
    <t>WP_057897273.1</t>
  </si>
  <si>
    <t>ACH33_RS00685</t>
  </si>
  <si>
    <t>WP_057897274.1</t>
  </si>
  <si>
    <t>ACH33_RS00690</t>
  </si>
  <si>
    <t>WP_057897275.1</t>
  </si>
  <si>
    <t>ACH33_RS00695</t>
  </si>
  <si>
    <t>WP_057897276.1</t>
  </si>
  <si>
    <t>ACH33_RS00700</t>
  </si>
  <si>
    <t>WP_057897277.1</t>
  </si>
  <si>
    <t>ACH33_RS00705</t>
  </si>
  <si>
    <t>WP_057897278.1</t>
  </si>
  <si>
    <t>ACH33_RS00710</t>
  </si>
  <si>
    <t>WP_057897279.1</t>
  </si>
  <si>
    <t>ACH33_RS00715</t>
  </si>
  <si>
    <t>WP_057897280.1</t>
  </si>
  <si>
    <t>pyrophosphatase</t>
  </si>
  <si>
    <t>ACH33_RS00720</t>
  </si>
  <si>
    <t>WP_057897281.1</t>
  </si>
  <si>
    <t>ACH33_RS00725</t>
  </si>
  <si>
    <t>WP_057897282.1</t>
  </si>
  <si>
    <t>ACH33_RS00730</t>
  </si>
  <si>
    <t>WP_057900195.1</t>
  </si>
  <si>
    <t>ACH33_RS00735</t>
  </si>
  <si>
    <t>WP_057897283.1</t>
  </si>
  <si>
    <t>ACH33_RS00740</t>
  </si>
  <si>
    <t>WP_057897284.1</t>
  </si>
  <si>
    <t>phosphodiesterase</t>
  </si>
  <si>
    <t>ACH33_RS00745</t>
  </si>
  <si>
    <t>WP_062731169.1</t>
  </si>
  <si>
    <t>ACH33_RS00750</t>
  </si>
  <si>
    <t>WP_057897286.1</t>
  </si>
  <si>
    <t>ACH33_RS00755</t>
  </si>
  <si>
    <t>WP_057897287.1</t>
  </si>
  <si>
    <t>ACH33_RS00760</t>
  </si>
  <si>
    <t>WP_057897288.1</t>
  </si>
  <si>
    <t>ACH33_RS00765</t>
  </si>
  <si>
    <t>WP_057897289.1</t>
  </si>
  <si>
    <t>ACH33_RS00770</t>
  </si>
  <si>
    <t>WP_057897290.1</t>
  </si>
  <si>
    <t>ACH33_RS00775</t>
  </si>
  <si>
    <t>WP_057900196.1</t>
  </si>
  <si>
    <t>ACH33_RS00780</t>
  </si>
  <si>
    <t>WP_057897291.1</t>
  </si>
  <si>
    <t>ACH33_RS00785</t>
  </si>
  <si>
    <t>WP_057897292.1</t>
  </si>
  <si>
    <t>ACH33_RS00790</t>
  </si>
  <si>
    <t>WP_057897293.1</t>
  </si>
  <si>
    <t>ACH33_RS00795</t>
  </si>
  <si>
    <t>WP_057897294.1</t>
  </si>
  <si>
    <t>ACH33_RS00800</t>
  </si>
  <si>
    <t>WP_057897295.1</t>
  </si>
  <si>
    <t>ACH33_RS00805</t>
  </si>
  <si>
    <t>WP_057897296.1</t>
  </si>
  <si>
    <t>ACH33_RS00810</t>
  </si>
  <si>
    <t>WP_057897297.1</t>
  </si>
  <si>
    <t>ACH33_RS00815</t>
  </si>
  <si>
    <t>WP_057897299.1</t>
  </si>
  <si>
    <t>ACH33_RS00820</t>
  </si>
  <si>
    <t>ACH33_RS00825</t>
  </si>
  <si>
    <t>ACH33_RS00830</t>
  </si>
  <si>
    <t>ACH33_RS00835</t>
  </si>
  <si>
    <t>tRNA-Lys</t>
  </si>
  <si>
    <t>ACH33_RS00840</t>
  </si>
  <si>
    <t>anticodon=TTT</t>
  </si>
  <si>
    <t>tRNA-Leu</t>
  </si>
  <si>
    <t>ACH33_RS00845</t>
  </si>
  <si>
    <t>anticodon=CAG</t>
  </si>
  <si>
    <t>tRNA-Gly</t>
  </si>
  <si>
    <t>ACH33_RS00850</t>
  </si>
  <si>
    <t>anticodon=GCC</t>
  </si>
  <si>
    <t>ACH33_RS00855</t>
  </si>
  <si>
    <t>anticodon=ACG</t>
  </si>
  <si>
    <t>tRNA-Pro</t>
  </si>
  <si>
    <t>ACH33_RS00860</t>
  </si>
  <si>
    <t>anticodon=TGG</t>
  </si>
  <si>
    <t>tRNA-Met</t>
  </si>
  <si>
    <t>ACH33_RS00865</t>
  </si>
  <si>
    <t>anticodon=CAT</t>
  </si>
  <si>
    <t>ACH33_RS00870</t>
  </si>
  <si>
    <t>anticodon=TGA</t>
  </si>
  <si>
    <t>tRNA-His</t>
  </si>
  <si>
    <t>ACH33_RS00875</t>
  </si>
  <si>
    <t>anticodon=GTG</t>
  </si>
  <si>
    <t>ACH33_RS00880</t>
  </si>
  <si>
    <t>anticodon=GCT</t>
  </si>
  <si>
    <t>tRNA-Ile</t>
  </si>
  <si>
    <t>ACH33_RS00885</t>
  </si>
  <si>
    <t>anticodon=GAT</t>
  </si>
  <si>
    <t>WP_057897300.1</t>
  </si>
  <si>
    <t>ACH33_RS00890</t>
  </si>
  <si>
    <t>WP_057897301.1</t>
  </si>
  <si>
    <t>ACH33_RS00895</t>
  </si>
  <si>
    <t>WP_057897302.1</t>
  </si>
  <si>
    <t>ACH33_RS00900</t>
  </si>
  <si>
    <t>WP_062731142.1</t>
  </si>
  <si>
    <t>ACH33_RS00905</t>
  </si>
  <si>
    <t>WP_057897304.1</t>
  </si>
  <si>
    <t>ACH33_RS00910</t>
  </si>
  <si>
    <t>WP_057897305.1</t>
  </si>
  <si>
    <t>ACH33_RS00915</t>
  </si>
  <si>
    <t>WP_057900197.1</t>
  </si>
  <si>
    <t>ACH33_RS00920</t>
  </si>
  <si>
    <t>WP_057900198.1</t>
  </si>
  <si>
    <t>ACH33_RS00925</t>
  </si>
  <si>
    <t>WP_057897306.1</t>
  </si>
  <si>
    <t>ACH33_RS00930</t>
  </si>
  <si>
    <t>WP_057897307.1</t>
  </si>
  <si>
    <t>ACH33_RS00935</t>
  </si>
  <si>
    <t>WP_057897308.1</t>
  </si>
  <si>
    <t>ACH33_RS00940</t>
  </si>
  <si>
    <t>WP_057897309.1</t>
  </si>
  <si>
    <t>ACH33_RS00945</t>
  </si>
  <si>
    <t>WP_057897310.1</t>
  </si>
  <si>
    <t>ACH33_RS00950</t>
  </si>
  <si>
    <t>WP_057897311.1</t>
  </si>
  <si>
    <t>ACH33_RS00955</t>
  </si>
  <si>
    <t>WP_057897312.1</t>
  </si>
  <si>
    <t>ACH33_RS00960</t>
  </si>
  <si>
    <t>WP_057897313.1</t>
  </si>
  <si>
    <t>ACH33_RS00965</t>
  </si>
  <si>
    <t>WP_057897314.1</t>
  </si>
  <si>
    <t>ACH33_RS00970</t>
  </si>
  <si>
    <t>WP_057897315.1</t>
  </si>
  <si>
    <t>ACH33_RS00975</t>
  </si>
  <si>
    <t>WP_057897316.1</t>
  </si>
  <si>
    <t>ACH33_RS00980</t>
  </si>
  <si>
    <t>WP_057897317.1</t>
  </si>
  <si>
    <t>ACH33_RS00985</t>
  </si>
  <si>
    <t>WP_057897318.1</t>
  </si>
  <si>
    <t>ACH33_RS00990</t>
  </si>
  <si>
    <t>WP_057897319.1</t>
  </si>
  <si>
    <t>ACH33_RS00995</t>
  </si>
  <si>
    <t>WP_057897320.1</t>
  </si>
  <si>
    <t>ACH33_RS01000</t>
  </si>
  <si>
    <t>WP_057897321.1</t>
  </si>
  <si>
    <t>ACH33_RS01005</t>
  </si>
  <si>
    <t>WP_057897322.1</t>
  </si>
  <si>
    <t>ACH33_RS01010</t>
  </si>
  <si>
    <t>WP_057897323.1</t>
  </si>
  <si>
    <t>ACH33_RS01015</t>
  </si>
  <si>
    <t>WP_057897324.1</t>
  </si>
  <si>
    <t>ACH33_RS01020</t>
  </si>
  <si>
    <t>WP_057897325.1</t>
  </si>
  <si>
    <t>ACH33_RS01025</t>
  </si>
  <si>
    <t>WP_057897326.1</t>
  </si>
  <si>
    <t>ACH33_RS01030</t>
  </si>
  <si>
    <t>WP_057897327.1</t>
  </si>
  <si>
    <t>ACH33_RS01035</t>
  </si>
  <si>
    <t>WP_057897328.1</t>
  </si>
  <si>
    <t>ACH33_RS01040</t>
  </si>
  <si>
    <t>WP_057897329.1</t>
  </si>
  <si>
    <t>ACH33_RS01045</t>
  </si>
  <si>
    <t>WP_057897330.1</t>
  </si>
  <si>
    <t>ACH33_RS01050</t>
  </si>
  <si>
    <t>ACH33_RS01055</t>
  </si>
  <si>
    <t>WP_057897331.1</t>
  </si>
  <si>
    <t>ACH33_RS01060</t>
  </si>
  <si>
    <t>WP_057897332.1</t>
  </si>
  <si>
    <t>ACH33_RS01065</t>
  </si>
  <si>
    <t>WP_057897333.1</t>
  </si>
  <si>
    <t>ACH33_RS01070</t>
  </si>
  <si>
    <t>WP_057897334.1</t>
  </si>
  <si>
    <t>ACH33_RS01075</t>
  </si>
  <si>
    <t>WP_057897335.1</t>
  </si>
  <si>
    <t>ACH33_RS01080</t>
  </si>
  <si>
    <t>WP_057897336.1</t>
  </si>
  <si>
    <t>ACH33_RS01085</t>
  </si>
  <si>
    <t>WP_057897337.1</t>
  </si>
  <si>
    <t>ACH33_RS01090</t>
  </si>
  <si>
    <t>WP_057897338.1</t>
  </si>
  <si>
    <t>ACH33_RS01095</t>
  </si>
  <si>
    <t>WP_057897339.1</t>
  </si>
  <si>
    <t>ACH33_RS01100</t>
  </si>
  <si>
    <t>WP_057897340.1</t>
  </si>
  <si>
    <t>ACH33_RS01105</t>
  </si>
  <si>
    <t>WP_057897341.1</t>
  </si>
  <si>
    <t>ACH33_RS01110</t>
  </si>
  <si>
    <t>WP_057897342.1</t>
  </si>
  <si>
    <t>ACH33_RS01115</t>
  </si>
  <si>
    <t>WP_057900199.1</t>
  </si>
  <si>
    <t>ACH33_RS01120</t>
  </si>
  <si>
    <t>WP_057900200.1</t>
  </si>
  <si>
    <t>ACH33_RS01125</t>
  </si>
  <si>
    <t>WP_057897343.1</t>
  </si>
  <si>
    <t>ACH33_RS01130</t>
  </si>
  <si>
    <t>WP_057897344.1</t>
  </si>
  <si>
    <t>ACH33_RS01135</t>
  </si>
  <si>
    <t>WP_057897345.1</t>
  </si>
  <si>
    <t>ACH33_RS01140</t>
  </si>
  <si>
    <t>WP_057897346.1</t>
  </si>
  <si>
    <t>ACH33_RS01145</t>
  </si>
  <si>
    <t>WP_057897347.1</t>
  </si>
  <si>
    <t>ACH33_RS01150</t>
  </si>
  <si>
    <t>WP_057897348.1</t>
  </si>
  <si>
    <t>ACH33_RS01155</t>
  </si>
  <si>
    <t>WP_057897349.1</t>
  </si>
  <si>
    <t>carboxypeptidase</t>
  </si>
  <si>
    <t>ACH33_RS01160</t>
  </si>
  <si>
    <t>WP_057897350.1</t>
  </si>
  <si>
    <t>ACH33_RS01165</t>
  </si>
  <si>
    <t>WP_057897351.1</t>
  </si>
  <si>
    <t>ACH33_RS01170</t>
  </si>
  <si>
    <t>WP_057897352.1</t>
  </si>
  <si>
    <t>agmatinase</t>
  </si>
  <si>
    <t>ACH33_RS01175</t>
  </si>
  <si>
    <t>WP_057897353.1</t>
  </si>
  <si>
    <t>ACH33_RS01180</t>
  </si>
  <si>
    <t>WP_057897354.1</t>
  </si>
  <si>
    <t>argS</t>
  </si>
  <si>
    <t>ACH33_RS01185</t>
  </si>
  <si>
    <t>WP_057897355.1</t>
  </si>
  <si>
    <t>ACH33_RS01190</t>
  </si>
  <si>
    <t>WP_057897356.1</t>
  </si>
  <si>
    <t>transposase</t>
  </si>
  <si>
    <t>ACH33_RS01195</t>
  </si>
  <si>
    <t>WP_057897357.1</t>
  </si>
  <si>
    <t>ACH33_RS01200</t>
  </si>
  <si>
    <t>WP_057897358.1</t>
  </si>
  <si>
    <t>ACH33_RS01205</t>
  </si>
  <si>
    <t>WP_057897359.1</t>
  </si>
  <si>
    <t>ACH33_RS01210</t>
  </si>
  <si>
    <t>WP_057897360.1</t>
  </si>
  <si>
    <t>ACH33_RS01215</t>
  </si>
  <si>
    <t>WP_057897361.1</t>
  </si>
  <si>
    <t>ACH33_RS01220</t>
  </si>
  <si>
    <t>WP_057897362.1</t>
  </si>
  <si>
    <t>ACH33_RS01225</t>
  </si>
  <si>
    <t>WP_006324125.1</t>
  </si>
  <si>
    <t>ACH33_RS01230</t>
  </si>
  <si>
    <t>WP_057900201.1</t>
  </si>
  <si>
    <t>ACH33_RS01235</t>
  </si>
  <si>
    <t>ACH33_RS01240</t>
  </si>
  <si>
    <t>ACH33_RS01245</t>
  </si>
  <si>
    <t>WP_057897363.1</t>
  </si>
  <si>
    <t>ACH33_RS01250</t>
  </si>
  <si>
    <t>WP_057897364.1</t>
  </si>
  <si>
    <t>ACH33_RS01255</t>
  </si>
  <si>
    <t>WP_057897365.1</t>
  </si>
  <si>
    <t>ACH33_RS01260</t>
  </si>
  <si>
    <t>WP_057897366.1</t>
  </si>
  <si>
    <t>ACH33_RS01265</t>
  </si>
  <si>
    <t>WP_057897367.1</t>
  </si>
  <si>
    <t>acetyltransferase</t>
  </si>
  <si>
    <t>ACH33_RS01270</t>
  </si>
  <si>
    <t>ACH33_RS01275</t>
  </si>
  <si>
    <t>WP_057897368.1</t>
  </si>
  <si>
    <t>ACH33_RS01280</t>
  </si>
  <si>
    <t>WP_057897369.1</t>
  </si>
  <si>
    <t>ACH33_RS01285</t>
  </si>
  <si>
    <t>WP_057897370.1</t>
  </si>
  <si>
    <t>ACH33_RS01290</t>
  </si>
  <si>
    <t>WP_057897371.1</t>
  </si>
  <si>
    <t>ACH33_RS01295</t>
  </si>
  <si>
    <t>WP_057897372.1</t>
  </si>
  <si>
    <t>ACH33_RS01300</t>
  </si>
  <si>
    <t>WP_057897373.1</t>
  </si>
  <si>
    <t>ACH33_RS01305</t>
  </si>
  <si>
    <t>WP_057900202.1</t>
  </si>
  <si>
    <t>ACH33_RS01310</t>
  </si>
  <si>
    <t>WP_057897374.1</t>
  </si>
  <si>
    <t>ACH33_RS01315</t>
  </si>
  <si>
    <t>WP_057897375.1</t>
  </si>
  <si>
    <t>ACH33_RS01320</t>
  </si>
  <si>
    <t>WP_057897376.1</t>
  </si>
  <si>
    <t>ACH33_RS01325</t>
  </si>
  <si>
    <t>WP_057897377.1</t>
  </si>
  <si>
    <t>transaldolase</t>
  </si>
  <si>
    <t>ACH33_RS01330</t>
  </si>
  <si>
    <t>WP_057897378.1</t>
  </si>
  <si>
    <t>ACH33_RS01335</t>
  </si>
  <si>
    <t>WP_057897379.1</t>
  </si>
  <si>
    <t>glpX</t>
  </si>
  <si>
    <t>ACH33_RS01340</t>
  </si>
  <si>
    <t>WP_057900203.1</t>
  </si>
  <si>
    <t>ACH33_RS01345</t>
  </si>
  <si>
    <t>WP_057897380.1</t>
  </si>
  <si>
    <t>ACH33_RS01350</t>
  </si>
  <si>
    <t>WP_057897381.1</t>
  </si>
  <si>
    <t>ACH33_RS01355</t>
  </si>
  <si>
    <t>WP_057897382.1</t>
  </si>
  <si>
    <t>ACH33_RS01360</t>
  </si>
  <si>
    <t>WP_057897383.1</t>
  </si>
  <si>
    <t>ACH33_RS01365</t>
  </si>
  <si>
    <t>WP_057897384.1</t>
  </si>
  <si>
    <t>ACH33_RS01370</t>
  </si>
  <si>
    <t>WP_057897385.1</t>
  </si>
  <si>
    <t>ACH33_RS01375</t>
  </si>
  <si>
    <t>WP_057897386.1</t>
  </si>
  <si>
    <t>ACH33_RS01380</t>
  </si>
  <si>
    <t>WP_057897387.1</t>
  </si>
  <si>
    <t>ACH33_RS01385</t>
  </si>
  <si>
    <t>WP_057897388.1</t>
  </si>
  <si>
    <t>ACH33_RS01390</t>
  </si>
  <si>
    <t>WP_057897389.1</t>
  </si>
  <si>
    <t>ACH33_RS01395</t>
  </si>
  <si>
    <t>WP_057897390.1</t>
  </si>
  <si>
    <t>ACH33_RS01400</t>
  </si>
  <si>
    <t>WP_057897391.1</t>
  </si>
  <si>
    <t>ACH33_RS01405</t>
  </si>
  <si>
    <t>WP_062731170.1</t>
  </si>
  <si>
    <t>ACH33_RS01410</t>
  </si>
  <si>
    <t>ACH33_RS01415</t>
  </si>
  <si>
    <t>WP_057897392.1</t>
  </si>
  <si>
    <t>ACH33_RS01420</t>
  </si>
  <si>
    <t>WP_057897393.1</t>
  </si>
  <si>
    <t>ACH33_RS01425</t>
  </si>
  <si>
    <t>WP_057897394.1</t>
  </si>
  <si>
    <t>ACH33_RS01430</t>
  </si>
  <si>
    <t>WP_057900204.1</t>
  </si>
  <si>
    <t>ACH33_RS01435</t>
  </si>
  <si>
    <t>WP_057897395.1</t>
  </si>
  <si>
    <t>ACH33_RS01440</t>
  </si>
  <si>
    <t>WP_057897396.1</t>
  </si>
  <si>
    <t>upp</t>
  </si>
  <si>
    <t>ACH33_RS01445</t>
  </si>
  <si>
    <t>WP_057897397.1</t>
  </si>
  <si>
    <t>ACH33_RS01450</t>
  </si>
  <si>
    <t>WP_057897398.1</t>
  </si>
  <si>
    <t>ACH33_RS01455</t>
  </si>
  <si>
    <t>WP_057897399.1</t>
  </si>
  <si>
    <t>ACH33_RS01460</t>
  </si>
  <si>
    <t>WP_057897400.1</t>
  </si>
  <si>
    <t>ACH33_RS01465</t>
  </si>
  <si>
    <t>WP_057897401.1</t>
  </si>
  <si>
    <t>ACH33_RS01470</t>
  </si>
  <si>
    <t>WP_057897402.1</t>
  </si>
  <si>
    <t>ACH33_RS01475</t>
  </si>
  <si>
    <t>WP_057897403.1</t>
  </si>
  <si>
    <t>ACH33_RS01480</t>
  </si>
  <si>
    <t>WP_057897404.1</t>
  </si>
  <si>
    <t>ACH33_RS01485</t>
  </si>
  <si>
    <t>WP_043067557.1</t>
  </si>
  <si>
    <t>ACH33_RS01490</t>
  </si>
  <si>
    <t>WP_057897405.1</t>
  </si>
  <si>
    <t>ACH33_RS01495</t>
  </si>
  <si>
    <t>WP_057897406.1</t>
  </si>
  <si>
    <t>ACH33_RS01500</t>
  </si>
  <si>
    <t>WP_057897407.1</t>
  </si>
  <si>
    <t>alpha</t>
  </si>
  <si>
    <t>ACH33_RS01505</t>
  </si>
  <si>
    <t>WP_057897408.1</t>
  </si>
  <si>
    <t>ACH33_RS01510</t>
  </si>
  <si>
    <t>WP_057897409.1</t>
  </si>
  <si>
    <t>ACH33_RS01515</t>
  </si>
  <si>
    <t>WP_057897410.1</t>
  </si>
  <si>
    <t>ACH33_RS01520</t>
  </si>
  <si>
    <t>WP_057897411.1</t>
  </si>
  <si>
    <t>ACH33_RS01525</t>
  </si>
  <si>
    <t>WP_057897412.1</t>
  </si>
  <si>
    <t>ACH33_RS01530</t>
  </si>
  <si>
    <t>WP_057897413.1</t>
  </si>
  <si>
    <t>ACH33_RS01535</t>
  </si>
  <si>
    <t>WP_057897414.1</t>
  </si>
  <si>
    <t>ACH33_RS01540</t>
  </si>
  <si>
    <t>WP_057897415.1</t>
  </si>
  <si>
    <t>ACH33_RS01545</t>
  </si>
  <si>
    <t>WP_057897416.1</t>
  </si>
  <si>
    <t>ACH33_RS01550</t>
  </si>
  <si>
    <t>WP_057897417.1</t>
  </si>
  <si>
    <t>ACH33_RS01555</t>
  </si>
  <si>
    <t>WP_057897418.1</t>
  </si>
  <si>
    <t>ACH33_RS01560</t>
  </si>
  <si>
    <t>WP_057897419.1</t>
  </si>
  <si>
    <t>ACH33_RS01565</t>
  </si>
  <si>
    <t>WP_057900205.1</t>
  </si>
  <si>
    <t>ACH33_RS01570</t>
  </si>
  <si>
    <t>WP_057897420.1</t>
  </si>
  <si>
    <t>ACH33_RS01575</t>
  </si>
  <si>
    <t>WP_057897421.1</t>
  </si>
  <si>
    <t>ACH33_RS01580</t>
  </si>
  <si>
    <t>WP_057897422.1</t>
  </si>
  <si>
    <t>ACH33_RS01585</t>
  </si>
  <si>
    <t>WP_057897423.1</t>
  </si>
  <si>
    <t>ACH33_RS01590</t>
  </si>
  <si>
    <t>WP_057897424.1</t>
  </si>
  <si>
    <t>ACH33_RS01595</t>
  </si>
  <si>
    <t>WP_057900206.1</t>
  </si>
  <si>
    <t>glycine</t>
  </si>
  <si>
    <t>WP_057897425.1</t>
  </si>
  <si>
    <t>ACH33_RS01605</t>
  </si>
  <si>
    <t>WP_057897426.1</t>
  </si>
  <si>
    <t>ACH33_RS01610</t>
  </si>
  <si>
    <t>WP_057897427.1</t>
  </si>
  <si>
    <t>ACH33_RS01615</t>
  </si>
  <si>
    <t>WP_057897428.1</t>
  </si>
  <si>
    <t>ACH33_RS01620</t>
  </si>
  <si>
    <t>WP_057897429.1</t>
  </si>
  <si>
    <t>ACH33_RS01625</t>
  </si>
  <si>
    <t>WP_057897430.1</t>
  </si>
  <si>
    <t>ACH33_RS01630</t>
  </si>
  <si>
    <t>WP_057897431.1</t>
  </si>
  <si>
    <t>ACH33_RS01635</t>
  </si>
  <si>
    <t>WP_057897432.1</t>
  </si>
  <si>
    <t>ACH33_RS01640</t>
  </si>
  <si>
    <t>WP_057897433.1</t>
  </si>
  <si>
    <t>aminotransferase</t>
  </si>
  <si>
    <t>ACH33_RS01645</t>
  </si>
  <si>
    <t>WP_057897434.1</t>
  </si>
  <si>
    <t>ACH33_RS01650</t>
  </si>
  <si>
    <t>WP_057897435.1</t>
  </si>
  <si>
    <t>ACH33_RS01655</t>
  </si>
  <si>
    <t>WP_057897436.1</t>
  </si>
  <si>
    <t>ACH33_RS01660</t>
  </si>
  <si>
    <t>WP_057897437.1</t>
  </si>
  <si>
    <t>ACH33_RS01665</t>
  </si>
  <si>
    <t>WP_057897438.1</t>
  </si>
  <si>
    <t>ACH33_RS01670</t>
  </si>
  <si>
    <t>WP_057897439.1</t>
  </si>
  <si>
    <t>ACH33_RS01675</t>
  </si>
  <si>
    <t>WP_057897440.1</t>
  </si>
  <si>
    <t>ACH33_RS01680</t>
  </si>
  <si>
    <t>WP_057897441.1</t>
  </si>
  <si>
    <t>ACH33_RS01685</t>
  </si>
  <si>
    <t>WP_057897442.1</t>
  </si>
  <si>
    <t>ACH33_RS01690</t>
  </si>
  <si>
    <t>WP_057897443.1</t>
  </si>
  <si>
    <t>ACH33_RS01695</t>
  </si>
  <si>
    <t>WP_057897444.1</t>
  </si>
  <si>
    <t>ACH33_RS01700</t>
  </si>
  <si>
    <t>WP_057897445.1</t>
  </si>
  <si>
    <t>ACH33_RS01705</t>
  </si>
  <si>
    <t>WP_057897446.1</t>
  </si>
  <si>
    <t>ACH33_RS01710</t>
  </si>
  <si>
    <t>WP_057897447.1</t>
  </si>
  <si>
    <t>ACH33_RS01715</t>
  </si>
  <si>
    <t>WP_057897448.1</t>
  </si>
  <si>
    <t>ACH33_RS01720</t>
  </si>
  <si>
    <t>WP_057897449.1</t>
  </si>
  <si>
    <t>ACH33_RS01725</t>
  </si>
  <si>
    <t>WP_057897450.1</t>
  </si>
  <si>
    <t>ACH33_RS01730</t>
  </si>
  <si>
    <t>WP_057897451.1</t>
  </si>
  <si>
    <t>ACH33_RS01735</t>
  </si>
  <si>
    <t>WP_057897452.1</t>
  </si>
  <si>
    <t>ACH33_RS01740</t>
  </si>
  <si>
    <t>WP_057897453.1</t>
  </si>
  <si>
    <t>ACH33_RS01745</t>
  </si>
  <si>
    <t>WP_057897454.1</t>
  </si>
  <si>
    <t>ACH33_RS01750</t>
  </si>
  <si>
    <t>WP_057897455.1</t>
  </si>
  <si>
    <t>N-acetylmannosaminyltransferase</t>
  </si>
  <si>
    <t>ACH33_RS01755</t>
  </si>
  <si>
    <t>WP_057897456.1</t>
  </si>
  <si>
    <t>ACH33_RS01760</t>
  </si>
  <si>
    <t>WP_057897457.1</t>
  </si>
  <si>
    <t>ACH33_RS01765</t>
  </si>
  <si>
    <t>WP_057897458.1</t>
  </si>
  <si>
    <t>ACH33_RS01770</t>
  </si>
  <si>
    <t>WP_057900207.1</t>
  </si>
  <si>
    <t>ACH33_RS01775</t>
  </si>
  <si>
    <t>WP_057897459.1</t>
  </si>
  <si>
    <t>ACH33_RS01780</t>
  </si>
  <si>
    <t>WP_057897460.1</t>
  </si>
  <si>
    <t>ACH33_RS01785</t>
  </si>
  <si>
    <t>WP_057897461.1</t>
  </si>
  <si>
    <t>ACH33_RS01790</t>
  </si>
  <si>
    <t>WP_057897462.1</t>
  </si>
  <si>
    <t>ACH33_RS01795</t>
  </si>
  <si>
    <t>WP_057897463.1</t>
  </si>
  <si>
    <t>ACH33_RS01800</t>
  </si>
  <si>
    <t>WP_057897464.1</t>
  </si>
  <si>
    <t>ACH33_RS01805</t>
  </si>
  <si>
    <t>WP_057897465.1</t>
  </si>
  <si>
    <t>hexosyltransferase</t>
  </si>
  <si>
    <t>ACH33_RS01810</t>
  </si>
  <si>
    <t>WP_057897466.1</t>
  </si>
  <si>
    <t>ACH33_RS01815</t>
  </si>
  <si>
    <t>WP_057897467.1</t>
  </si>
  <si>
    <t>ACH33_RS01820</t>
  </si>
  <si>
    <t>WP_057897468.1</t>
  </si>
  <si>
    <t>ACH33_RS01825</t>
  </si>
  <si>
    <t>WP_057897469.1</t>
  </si>
  <si>
    <t>ACH33_RS01830</t>
  </si>
  <si>
    <t>WP_057897470.1</t>
  </si>
  <si>
    <t>ACH33_RS01835</t>
  </si>
  <si>
    <t>WP_057897471.1</t>
  </si>
  <si>
    <t>ACH33_RS01840</t>
  </si>
  <si>
    <t>WP_057897472.1</t>
  </si>
  <si>
    <t>ACH33_RS01845</t>
  </si>
  <si>
    <t>WP_057897473.1</t>
  </si>
  <si>
    <t>ACH33_RS01850</t>
  </si>
  <si>
    <t>WP_057897474.1</t>
  </si>
  <si>
    <t>ACH33_RS01855</t>
  </si>
  <si>
    <t>WP_057897475.1</t>
  </si>
  <si>
    <t>ACH33_RS01860</t>
  </si>
  <si>
    <t>WP_057897476.1</t>
  </si>
  <si>
    <t>ACH33_RS01865</t>
  </si>
  <si>
    <t>WP_057897477.1</t>
  </si>
  <si>
    <t>ACH33_RS01870</t>
  </si>
  <si>
    <t>WP_057897478.1</t>
  </si>
  <si>
    <t>ACH33_RS01875</t>
  </si>
  <si>
    <t>WP_057897479.1</t>
  </si>
  <si>
    <t>ACH33_RS01880</t>
  </si>
  <si>
    <t>WP_057897480.1</t>
  </si>
  <si>
    <t>ACH33_RS01885</t>
  </si>
  <si>
    <t>WP_057897481.1</t>
  </si>
  <si>
    <t>ACH33_RS01890</t>
  </si>
  <si>
    <t>WP_057897482.1</t>
  </si>
  <si>
    <t>ACH33_RS01895</t>
  </si>
  <si>
    <t>WP_057897483.1</t>
  </si>
  <si>
    <t>ACH33_RS01900</t>
  </si>
  <si>
    <t>WP_057897484.1</t>
  </si>
  <si>
    <t>ACH33_RS01905</t>
  </si>
  <si>
    <t>WP_057897485.1</t>
  </si>
  <si>
    <t>ACH33_RS01910</t>
  </si>
  <si>
    <t>WP_057897486.1</t>
  </si>
  <si>
    <t>ACH33_RS01915</t>
  </si>
  <si>
    <t>WP_057897487.1</t>
  </si>
  <si>
    <t>ACH33_RS01920</t>
  </si>
  <si>
    <t>WP_057897488.1</t>
  </si>
  <si>
    <t>ACH33_RS01925</t>
  </si>
  <si>
    <t>WP_057897489.1</t>
  </si>
  <si>
    <t>ACH33_RS01930</t>
  </si>
  <si>
    <t>WP_057897490.1</t>
  </si>
  <si>
    <t>ACH33_RS01935</t>
  </si>
  <si>
    <t>WP_057897491.1</t>
  </si>
  <si>
    <t>ACH33_RS01940</t>
  </si>
  <si>
    <t>WP_057897492.1</t>
  </si>
  <si>
    <t>ACH33_RS01945</t>
  </si>
  <si>
    <t>WP_057897493.1</t>
  </si>
  <si>
    <t>ACH33_RS01950</t>
  </si>
  <si>
    <t>WP_057897494.1</t>
  </si>
  <si>
    <t>ACH33_RS01955</t>
  </si>
  <si>
    <t>WP_057897495.1</t>
  </si>
  <si>
    <t>ACH33_RS01960</t>
  </si>
  <si>
    <t>WP_057897496.1</t>
  </si>
  <si>
    <t>ACH33_RS01965</t>
  </si>
  <si>
    <t>WP_057897497.1</t>
  </si>
  <si>
    <t>ACH33_RS01970</t>
  </si>
  <si>
    <t>WP_057897498.1</t>
  </si>
  <si>
    <t>ACH33_RS01975</t>
  </si>
  <si>
    <t>WP_057897499.1</t>
  </si>
  <si>
    <t>ACH33_RS01980</t>
  </si>
  <si>
    <t>WP_057897500.1</t>
  </si>
  <si>
    <t>ACH33_RS01985</t>
  </si>
  <si>
    <t>WP_057897501.1</t>
  </si>
  <si>
    <t>ACH33_RS01990</t>
  </si>
  <si>
    <t>WP_057897502.1</t>
  </si>
  <si>
    <t>ACH33_RS01995</t>
  </si>
  <si>
    <t>WP_057897503.1</t>
  </si>
  <si>
    <t>ACH33_RS02000</t>
  </si>
  <si>
    <t>WP_057897504.1</t>
  </si>
  <si>
    <t>ACH33_RS02005</t>
  </si>
  <si>
    <t>WP_057897505.1</t>
  </si>
  <si>
    <t>flagellin</t>
  </si>
  <si>
    <t>ACH33_RS02010</t>
  </si>
  <si>
    <t>WP_057900208.1</t>
  </si>
  <si>
    <t>ACH33_RS02015</t>
  </si>
  <si>
    <t>WP_057897506.1</t>
  </si>
  <si>
    <t>ACH33_RS02020</t>
  </si>
  <si>
    <t>WP_057897507.1</t>
  </si>
  <si>
    <t>ACH33_RS02025</t>
  </si>
  <si>
    <t>WP_057897508.1</t>
  </si>
  <si>
    <t>ACH33_RS02030</t>
  </si>
  <si>
    <t>WP_057897509.1</t>
  </si>
  <si>
    <t>ACH33_RS02035</t>
  </si>
  <si>
    <t>WP_057897510.1</t>
  </si>
  <si>
    <t>ACH33_RS02040</t>
  </si>
  <si>
    <t>WP_057897511.1</t>
  </si>
  <si>
    <t>ACH33_RS02045</t>
  </si>
  <si>
    <t>WP_057897512.1</t>
  </si>
  <si>
    <t>ACH33_RS02050</t>
  </si>
  <si>
    <t>ACH33_RS02055</t>
  </si>
  <si>
    <t>WP_057897513.1</t>
  </si>
  <si>
    <t>ACH33_RS02060</t>
  </si>
  <si>
    <t>WP_057897514.1</t>
  </si>
  <si>
    <t>ACH33_RS02065</t>
  </si>
  <si>
    <t>WP_057900209.1</t>
  </si>
  <si>
    <t>ACH33_RS02070</t>
  </si>
  <si>
    <t>WP_057897515.1</t>
  </si>
  <si>
    <t>ACH33_RS02075</t>
  </si>
  <si>
    <t>WP_057897516.1</t>
  </si>
  <si>
    <t>ACH33_RS02080</t>
  </si>
  <si>
    <t>WP_057897517.1</t>
  </si>
  <si>
    <t>ACH33_RS02085</t>
  </si>
  <si>
    <t>WP_057897518.1</t>
  </si>
  <si>
    <t>ACH33_RS02090</t>
  </si>
  <si>
    <t>WP_057897519.1</t>
  </si>
  <si>
    <t>secA</t>
  </si>
  <si>
    <t>ACH33_RS02095</t>
  </si>
  <si>
    <t>WP_057897520.1</t>
  </si>
  <si>
    <t>ACH33_RS02100</t>
  </si>
  <si>
    <t>WP_057900210.1</t>
  </si>
  <si>
    <t>transketolase</t>
  </si>
  <si>
    <t>ACH33_RS02105</t>
  </si>
  <si>
    <t>WP_057897521.1</t>
  </si>
  <si>
    <t>ACH33_RS02110</t>
  </si>
  <si>
    <t>WP_057897522.1</t>
  </si>
  <si>
    <t>ACH33_RS02115</t>
  </si>
  <si>
    <t>WP_057897523.1</t>
  </si>
  <si>
    <t>ACH33_RS02120</t>
  </si>
  <si>
    <t>WP_057897524.1</t>
  </si>
  <si>
    <t>ACH33_RS02125</t>
  </si>
  <si>
    <t>WP_057897525.1</t>
  </si>
  <si>
    <t>ACH33_RS02130</t>
  </si>
  <si>
    <t>WP_057897526.1</t>
  </si>
  <si>
    <t>ACH33_RS02135</t>
  </si>
  <si>
    <t>WP_057897527.1</t>
  </si>
  <si>
    <t>ACH33_RS02140</t>
  </si>
  <si>
    <t>WP_057897528.1</t>
  </si>
  <si>
    <t>ACH33_RS02145</t>
  </si>
  <si>
    <t>WP_057897529.1</t>
  </si>
  <si>
    <t>ACH33_RS02150</t>
  </si>
  <si>
    <t>WP_057897530.1</t>
  </si>
  <si>
    <t>ACH33_RS02155</t>
  </si>
  <si>
    <t>ACH33_RS02160</t>
  </si>
  <si>
    <t>WP_057897531.1</t>
  </si>
  <si>
    <t>ACH33_RS02165</t>
  </si>
  <si>
    <t>WP_057900211.1</t>
  </si>
  <si>
    <t>ACH33_RS02170</t>
  </si>
  <si>
    <t>WP_057900212.1</t>
  </si>
  <si>
    <t>ACH33_RS02175</t>
  </si>
  <si>
    <t>WP_057897532.1</t>
  </si>
  <si>
    <t>ACH33_RS02180</t>
  </si>
  <si>
    <t>WP_057897533.1</t>
  </si>
  <si>
    <t>ACH33_RS02185</t>
  </si>
  <si>
    <t>WP_057900213.1</t>
  </si>
  <si>
    <t>ACH33_RS02190</t>
  </si>
  <si>
    <t>WP_057897534.1</t>
  </si>
  <si>
    <t>ACH33_RS02195</t>
  </si>
  <si>
    <t>WP_057897535.1</t>
  </si>
  <si>
    <t>ACH33_RS02200</t>
  </si>
  <si>
    <t>WP_057897536.1</t>
  </si>
  <si>
    <t>ACH33_RS02205</t>
  </si>
  <si>
    <t>WP_057900214.1</t>
  </si>
  <si>
    <t>ACH33_RS02210</t>
  </si>
  <si>
    <t>WP_057897537.1</t>
  </si>
  <si>
    <t>WP_057897538.1</t>
  </si>
  <si>
    <t>ACH33_RS02220</t>
  </si>
  <si>
    <t>WP_057897539.1</t>
  </si>
  <si>
    <t>ACH33_RS02225</t>
  </si>
  <si>
    <t>WP_057897540.1</t>
  </si>
  <si>
    <t>ACH33_RS02230</t>
  </si>
  <si>
    <t>WP_057897541.1</t>
  </si>
  <si>
    <t>ACH33_RS02235</t>
  </si>
  <si>
    <t>WP_057897542.1</t>
  </si>
  <si>
    <t>ACH33_RS02240</t>
  </si>
  <si>
    <t>WP_057897543.1</t>
  </si>
  <si>
    <t>ACH33_RS02245</t>
  </si>
  <si>
    <t>ACH33_RS02250</t>
  </si>
  <si>
    <t>WP_057897544.1</t>
  </si>
  <si>
    <t>ACH33_RS02255</t>
  </si>
  <si>
    <t>WP_057900215.1</t>
  </si>
  <si>
    <t>ACH33_RS02260</t>
  </si>
  <si>
    <t>WP_057900216.1</t>
  </si>
  <si>
    <t>ACH33_RS02265</t>
  </si>
  <si>
    <t>WP_057897545.1</t>
  </si>
  <si>
    <t>ACH33_RS02270</t>
  </si>
  <si>
    <t>WP_057897546.1</t>
  </si>
  <si>
    <t>hisH</t>
  </si>
  <si>
    <t>ACH33_RS02275</t>
  </si>
  <si>
    <t>WP_057897547.1</t>
  </si>
  <si>
    <t>ACH33_RS02280</t>
  </si>
  <si>
    <t>WP_057897548.1</t>
  </si>
  <si>
    <t>ACH33_RS02285</t>
  </si>
  <si>
    <t>WP_057897549.1</t>
  </si>
  <si>
    <t>ACH33_RS02295</t>
  </si>
  <si>
    <t>WP_057897550.1</t>
  </si>
  <si>
    <t>ACH33_RS02300</t>
  </si>
  <si>
    <t>WP_057897551.1</t>
  </si>
  <si>
    <t>ACH33_RS02305</t>
  </si>
  <si>
    <t>WP_057897552.1</t>
  </si>
  <si>
    <t>ACH33_RS02310</t>
  </si>
  <si>
    <t>WP_057897553.1</t>
  </si>
  <si>
    <t>ACH33_RS02315</t>
  </si>
  <si>
    <t>WP_057897554.1</t>
  </si>
  <si>
    <t>ACH33_RS02320</t>
  </si>
  <si>
    <t>WP_057897555.1</t>
  </si>
  <si>
    <t>ACH33_RS02325</t>
  </si>
  <si>
    <t>WP_057897556.1</t>
  </si>
  <si>
    <t>ACH33_RS02330</t>
  </si>
  <si>
    <t>WP_057897557.1</t>
  </si>
  <si>
    <t>ACH33_RS02335</t>
  </si>
  <si>
    <t>WP_057897558.1</t>
  </si>
  <si>
    <t>ACH33_RS02340</t>
  </si>
  <si>
    <t>WP_057897559.1</t>
  </si>
  <si>
    <t>ACH33_RS02345</t>
  </si>
  <si>
    <t>WP_057897560.1</t>
  </si>
  <si>
    <t>ACH33_RS02350</t>
  </si>
  <si>
    <t>WP_057897561.1</t>
  </si>
  <si>
    <t>ACH33_RS02355</t>
  </si>
  <si>
    <t>WP_057897562.1</t>
  </si>
  <si>
    <t>ACH33_RS02360</t>
  </si>
  <si>
    <t>WP_057900217.1</t>
  </si>
  <si>
    <t>ACH33_RS02365</t>
  </si>
  <si>
    <t>WP_057897563.1</t>
  </si>
  <si>
    <t>ACH33_RS02370</t>
  </si>
  <si>
    <t>WP_057897564.1</t>
  </si>
  <si>
    <t>ACH33_RS02375</t>
  </si>
  <si>
    <t>WP_057897565.1</t>
  </si>
  <si>
    <t>pgk</t>
  </si>
  <si>
    <t>ACH33_RS02380</t>
  </si>
  <si>
    <t>WP_057897566.1</t>
  </si>
  <si>
    <t>tpiA</t>
  </si>
  <si>
    <t>ACH33_RS02385</t>
  </si>
  <si>
    <t>WP_057897567.1</t>
  </si>
  <si>
    <t>ACH33_RS02390</t>
  </si>
  <si>
    <t>WP_057897568.1</t>
  </si>
  <si>
    <t>eno</t>
  </si>
  <si>
    <t>ACH33_RS02395</t>
  </si>
  <si>
    <t>WP_057897569.1</t>
  </si>
  <si>
    <t>ACH33_RS02400</t>
  </si>
  <si>
    <t>WP_057897570.1</t>
  </si>
  <si>
    <t>ACH33_RS02405</t>
  </si>
  <si>
    <t>WP_057897571.1</t>
  </si>
  <si>
    <t>ACH33_RS02410</t>
  </si>
  <si>
    <t>WP_057897572.1</t>
  </si>
  <si>
    <t>ACH33_RS02415</t>
  </si>
  <si>
    <t>WP_057897573.1</t>
  </si>
  <si>
    <t>ACH33_RS02420</t>
  </si>
  <si>
    <t>WP_057897574.1</t>
  </si>
  <si>
    <t>ACH33_RS02425</t>
  </si>
  <si>
    <t>tmRNA</t>
  </si>
  <si>
    <t>ssrA</t>
  </si>
  <si>
    <t>ACH33_RS02430</t>
  </si>
  <si>
    <t>WP_057900218.1</t>
  </si>
  <si>
    <t>ACH33_RS02435</t>
  </si>
  <si>
    <t>WP_057897575.1</t>
  </si>
  <si>
    <t>ACH33_RS02440</t>
  </si>
  <si>
    <t>WP_057897576.1</t>
  </si>
  <si>
    <t>ACH33_RS02445</t>
  </si>
  <si>
    <t>ACH33_RS02450</t>
  </si>
  <si>
    <t>WP_057897577.1</t>
  </si>
  <si>
    <t>ACH33_RS02455</t>
  </si>
  <si>
    <t>WP_057897578.1</t>
  </si>
  <si>
    <t>ACH33_RS02460</t>
  </si>
  <si>
    <t>WP_057897579.1</t>
  </si>
  <si>
    <t>ACH33_RS02465</t>
  </si>
  <si>
    <t>WP_057897580.1</t>
  </si>
  <si>
    <t>ACH33_RS02470</t>
  </si>
  <si>
    <t>WP_057897581.1</t>
  </si>
  <si>
    <t>ACH33_RS02475</t>
  </si>
  <si>
    <t>WP_057897582.1</t>
  </si>
  <si>
    <t>ACH33_RS02480</t>
  </si>
  <si>
    <t>WP_057897583.1</t>
  </si>
  <si>
    <t>ACH33_RS02485</t>
  </si>
  <si>
    <t>WP_057897584.1</t>
  </si>
  <si>
    <t>ACH33_RS02490</t>
  </si>
  <si>
    <t>WP_057897585.1</t>
  </si>
  <si>
    <t>ACH33_RS02495</t>
  </si>
  <si>
    <t>WP_057897586.1</t>
  </si>
  <si>
    <t>ACH33_RS02500</t>
  </si>
  <si>
    <t>WP_057897587.1</t>
  </si>
  <si>
    <t>ACH33_RS02505</t>
  </si>
  <si>
    <t>WP_057897588.1</t>
  </si>
  <si>
    <t>ACH33_RS02510</t>
  </si>
  <si>
    <t>WP_057897589.1</t>
  </si>
  <si>
    <t>ACH33_RS02515</t>
  </si>
  <si>
    <t>WP_057897590.1</t>
  </si>
  <si>
    <t>ACH33_RS02520</t>
  </si>
  <si>
    <t>WP_057897591.1</t>
  </si>
  <si>
    <t>ACH33_RS02525</t>
  </si>
  <si>
    <t>WP_057897592.1</t>
  </si>
  <si>
    <t>ACH33_RS02530</t>
  </si>
  <si>
    <t>WP_057897593.1</t>
  </si>
  <si>
    <t>ACH33_RS02535</t>
  </si>
  <si>
    <t>ACH33_RS02540</t>
  </si>
  <si>
    <t>WP_057897594.1</t>
  </si>
  <si>
    <t>ACH33_RS02545</t>
  </si>
  <si>
    <t>WP_057897595.1</t>
  </si>
  <si>
    <t>ACH33_RS02550</t>
  </si>
  <si>
    <t>WP_057897596.1</t>
  </si>
  <si>
    <t>ACH33_RS02555</t>
  </si>
  <si>
    <t>WP_057897597.1</t>
  </si>
  <si>
    <t>ACH33_RS02560</t>
  </si>
  <si>
    <t>WP_057897598.1</t>
  </si>
  <si>
    <t>ACH33_RS02565</t>
  </si>
  <si>
    <t>WP_057897599.1</t>
  </si>
  <si>
    <t>ACH33_RS02570</t>
  </si>
  <si>
    <t>WP_057897600.1</t>
  </si>
  <si>
    <t>ACH33_RS02575</t>
  </si>
  <si>
    <t>WP_057897601.1</t>
  </si>
  <si>
    <t>ACH33_RS02580</t>
  </si>
  <si>
    <t>WP_057897602.1</t>
  </si>
  <si>
    <t>ACH33_RS02585</t>
  </si>
  <si>
    <t>WP_057897603.1</t>
  </si>
  <si>
    <t>ACH33_RS02590</t>
  </si>
  <si>
    <t>WP_057897604.1</t>
  </si>
  <si>
    <t>ACH33_RS02595</t>
  </si>
  <si>
    <t>WP_057897605.1</t>
  </si>
  <si>
    <t>ACH33_RS02600</t>
  </si>
  <si>
    <t>WP_057897606.1</t>
  </si>
  <si>
    <t>ACH33_RS02605</t>
  </si>
  <si>
    <t>WP_057897607.1</t>
  </si>
  <si>
    <t>nitroreductase</t>
  </si>
  <si>
    <t>ACH33_RS02610</t>
  </si>
  <si>
    <t>WP_057897608.1</t>
  </si>
  <si>
    <t>ACH33_RS02615</t>
  </si>
  <si>
    <t>WP_057900219.1</t>
  </si>
  <si>
    <t>ACH33_RS02620</t>
  </si>
  <si>
    <t>WP_057897609.1</t>
  </si>
  <si>
    <t>ACH33_RS02625</t>
  </si>
  <si>
    <t>WP_057897610.1</t>
  </si>
  <si>
    <t>ACH33_RS02630</t>
  </si>
  <si>
    <t>WP_057897611.1</t>
  </si>
  <si>
    <t>ACH33_RS02635</t>
  </si>
  <si>
    <t>WP_057897612.1</t>
  </si>
  <si>
    <t>ACH33_RS02640</t>
  </si>
  <si>
    <t>ACH33_RS02645</t>
  </si>
  <si>
    <t>WP_057897613.1</t>
  </si>
  <si>
    <t>ACH33_RS02650</t>
  </si>
  <si>
    <t>WP_057897614.1</t>
  </si>
  <si>
    <t>ACH33_RS02655</t>
  </si>
  <si>
    <t>WP_057897615.1</t>
  </si>
  <si>
    <t>ACH33_RS02660</t>
  </si>
  <si>
    <t>WP_057897616.1</t>
  </si>
  <si>
    <t>ACH33_RS02665</t>
  </si>
  <si>
    <t>WP_057897617.1</t>
  </si>
  <si>
    <t>ACH33_RS02670</t>
  </si>
  <si>
    <t>WP_057897618.1</t>
  </si>
  <si>
    <t>phosphohydrolase</t>
  </si>
  <si>
    <t>ACH33_RS02675</t>
  </si>
  <si>
    <t>WP_057900220.1</t>
  </si>
  <si>
    <t>ACH33_RS02680</t>
  </si>
  <si>
    <t>WP_057897619.1</t>
  </si>
  <si>
    <t>WP_057897620.1</t>
  </si>
  <si>
    <t>ACH33_RS02690</t>
  </si>
  <si>
    <t>WP_057897621.1</t>
  </si>
  <si>
    <t>ACH33_RS02695</t>
  </si>
  <si>
    <t>WP_057897622.1</t>
  </si>
  <si>
    <t>ACH33_RS02700</t>
  </si>
  <si>
    <t>WP_057897623.1</t>
  </si>
  <si>
    <t>ACH33_RS02705</t>
  </si>
  <si>
    <t>WP_057897624.1</t>
  </si>
  <si>
    <t>ACH33_RS02710</t>
  </si>
  <si>
    <t>WP_057897625.1</t>
  </si>
  <si>
    <t>ACH33_RS02715</t>
  </si>
  <si>
    <t>WP_057897626.1</t>
  </si>
  <si>
    <t>ACH33_RS02720</t>
  </si>
  <si>
    <t>WP_057897627.1</t>
  </si>
  <si>
    <t>ACH33_RS02725</t>
  </si>
  <si>
    <t>WP_057897628.1</t>
  </si>
  <si>
    <t>ACH33_RS02730</t>
  </si>
  <si>
    <t>WP_057897629.1</t>
  </si>
  <si>
    <t>ACH33_RS02735</t>
  </si>
  <si>
    <t>WP_057897630.1</t>
  </si>
  <si>
    <t>ACH33_RS02740</t>
  </si>
  <si>
    <t>WP_057897631.1</t>
  </si>
  <si>
    <t>ACH33_RS02745</t>
  </si>
  <si>
    <t>WP_057897632.1</t>
  </si>
  <si>
    <t>ACH33_RS02750</t>
  </si>
  <si>
    <t>WP_057897633.1</t>
  </si>
  <si>
    <t>ACH33_RS02755</t>
  </si>
  <si>
    <t>WP_057897634.1</t>
  </si>
  <si>
    <t>ACH33_RS02760</t>
  </si>
  <si>
    <t>WP_057897635.1</t>
  </si>
  <si>
    <t>ACH33_RS02765</t>
  </si>
  <si>
    <t>WP_057897636.1</t>
  </si>
  <si>
    <t>ACH33_RS02770</t>
  </si>
  <si>
    <t>WP_057897637.1</t>
  </si>
  <si>
    <t>ACH33_RS02775</t>
  </si>
  <si>
    <t>WP_057897638.1</t>
  </si>
  <si>
    <t>ACH33_RS02780</t>
  </si>
  <si>
    <t>WP_057897639.1</t>
  </si>
  <si>
    <t>ACH33_RS02785</t>
  </si>
  <si>
    <t>WP_057897640.1</t>
  </si>
  <si>
    <t>ACH33_RS02790</t>
  </si>
  <si>
    <t>WP_057897641.1</t>
  </si>
  <si>
    <t>ACH33_RS02795</t>
  </si>
  <si>
    <t>WP_057897642.1</t>
  </si>
  <si>
    <t>ACH33_RS02800</t>
  </si>
  <si>
    <t>WP_057897643.1</t>
  </si>
  <si>
    <t>ACH33_RS02805</t>
  </si>
  <si>
    <t>WP_057897644.1</t>
  </si>
  <si>
    <t>ACH33_RS02810</t>
  </si>
  <si>
    <t>tRNA-Thr</t>
  </si>
  <si>
    <t>ACH33_RS02815</t>
  </si>
  <si>
    <t>anticodon=CGT</t>
  </si>
  <si>
    <t>WP_057897645.1</t>
  </si>
  <si>
    <t>ACH33_RS02820</t>
  </si>
  <si>
    <t>WP_057897646.1</t>
  </si>
  <si>
    <t>ACH33_RS02825</t>
  </si>
  <si>
    <t>WP_057897647.1</t>
  </si>
  <si>
    <t>ACH33_RS02830</t>
  </si>
  <si>
    <t>WP_057897648.1</t>
  </si>
  <si>
    <t>ACH33_RS02835</t>
  </si>
  <si>
    <t>WP_057897649.1</t>
  </si>
  <si>
    <t>ACH33_RS02840</t>
  </si>
  <si>
    <t>WP_057897650.1</t>
  </si>
  <si>
    <t>ACH33_RS02845</t>
  </si>
  <si>
    <t>WP_057897651.1</t>
  </si>
  <si>
    <t>ACH33_RS02850</t>
  </si>
  <si>
    <t>ACH33_RS02855</t>
  </si>
  <si>
    <t>WP_057897652.1</t>
  </si>
  <si>
    <t>tRNA(5-methylaminomethyl-2-thiouridylate)-methyltransferase</t>
  </si>
  <si>
    <t>ACH33_RS02860</t>
  </si>
  <si>
    <t>WP_057897653.1</t>
  </si>
  <si>
    <t>ACH33_RS02865</t>
  </si>
  <si>
    <t>WP_057900221.1</t>
  </si>
  <si>
    <t>ACH33_RS02870</t>
  </si>
  <si>
    <t>WP_057897654.1</t>
  </si>
  <si>
    <t>ACH33_RS02875</t>
  </si>
  <si>
    <t>WP_057897655.1</t>
  </si>
  <si>
    <t>ACH33_RS02880</t>
  </si>
  <si>
    <t>WP_057897656.1</t>
  </si>
  <si>
    <t>ACH33_RS02885</t>
  </si>
  <si>
    <t>WP_057897657.1</t>
  </si>
  <si>
    <t>ACH33_RS02890</t>
  </si>
  <si>
    <t>WP_057897658.1</t>
  </si>
  <si>
    <t>ACH33_RS02895</t>
  </si>
  <si>
    <t>WP_057900222.1</t>
  </si>
  <si>
    <t>Na+</t>
  </si>
  <si>
    <t>WP_057897659.1</t>
  </si>
  <si>
    <t>ACH33_RS02905</t>
  </si>
  <si>
    <t>WP_057897660.1</t>
  </si>
  <si>
    <t>ACH33_RS02910</t>
  </si>
  <si>
    <t>WP_057897661.1</t>
  </si>
  <si>
    <t>ACH33_RS02915</t>
  </si>
  <si>
    <t>WP_057897662.1</t>
  </si>
  <si>
    <t>ACH33_RS02920</t>
  </si>
  <si>
    <t>WP_057900223.1</t>
  </si>
  <si>
    <t>rocD</t>
  </si>
  <si>
    <t>ACH33_RS02925</t>
  </si>
  <si>
    <t>WP_057900224.1</t>
  </si>
  <si>
    <t>ACH33_RS02930</t>
  </si>
  <si>
    <t>WP_057897664.1</t>
  </si>
  <si>
    <t>ACH33_RS02935</t>
  </si>
  <si>
    <t>WP_057897665.1</t>
  </si>
  <si>
    <t>ACH33_RS02940</t>
  </si>
  <si>
    <t>WP_057897666.1</t>
  </si>
  <si>
    <t>ACH33_RS02945</t>
  </si>
  <si>
    <t>WP_057897667.1</t>
  </si>
  <si>
    <t>ACH33_RS02950</t>
  </si>
  <si>
    <t>WP_057897668.1</t>
  </si>
  <si>
    <t>ACH33_RS02955</t>
  </si>
  <si>
    <t>WP_057897669.1</t>
  </si>
  <si>
    <t>ACH33_RS02960</t>
  </si>
  <si>
    <t>WP_057897670.1</t>
  </si>
  <si>
    <t>ACH33_RS02965</t>
  </si>
  <si>
    <t>WP_057897671.1</t>
  </si>
  <si>
    <t>ACH33_RS02970</t>
  </si>
  <si>
    <t>WP_057897672.1</t>
  </si>
  <si>
    <t>ACH33_RS02975</t>
  </si>
  <si>
    <t>WP_057897673.1</t>
  </si>
  <si>
    <t>ACH33_RS02980</t>
  </si>
  <si>
    <t>WP_057897674.1</t>
  </si>
  <si>
    <t>ACH33_RS02985</t>
  </si>
  <si>
    <t>WP_057897675.1</t>
  </si>
  <si>
    <t>ACH33_RS02990</t>
  </si>
  <si>
    <t>WP_057897676.1</t>
  </si>
  <si>
    <t>ACH33_RS02995</t>
  </si>
  <si>
    <t>WP_057897677.1</t>
  </si>
  <si>
    <t>ACH33_RS03000</t>
  </si>
  <si>
    <t>WP_057900225.1</t>
  </si>
  <si>
    <t>ACH33_RS03005</t>
  </si>
  <si>
    <t>WP_057897678.1</t>
  </si>
  <si>
    <t>ACH33_RS03010</t>
  </si>
  <si>
    <t>WP_057897679.1</t>
  </si>
  <si>
    <t>ACH33_RS03015</t>
  </si>
  <si>
    <t>WP_057897680.1</t>
  </si>
  <si>
    <t>ACH33_RS03020</t>
  </si>
  <si>
    <t>WP_057897681.1</t>
  </si>
  <si>
    <t>ACH33_RS03025</t>
  </si>
  <si>
    <t>WP_057897682.1</t>
  </si>
  <si>
    <t>ACH33_RS03030</t>
  </si>
  <si>
    <t>WP_057897683.1</t>
  </si>
  <si>
    <t>ACH33_RS03035</t>
  </si>
  <si>
    <t>WP_057897684.1</t>
  </si>
  <si>
    <t>ACH33_RS03040</t>
  </si>
  <si>
    <t>WP_057897685.1</t>
  </si>
  <si>
    <t>ACH33_RS03045</t>
  </si>
  <si>
    <t>WP_057900226.1</t>
  </si>
  <si>
    <t>ACH33_RS03050</t>
  </si>
  <si>
    <t>WP_057897686.1</t>
  </si>
  <si>
    <t>ACH33_RS03055</t>
  </si>
  <si>
    <t>WP_057897687.1</t>
  </si>
  <si>
    <t>ACH33_RS03060</t>
  </si>
  <si>
    <t>WP_057897688.1</t>
  </si>
  <si>
    <t>proA</t>
  </si>
  <si>
    <t>ACH33_RS03065</t>
  </si>
  <si>
    <t>WP_057897689.1</t>
  </si>
  <si>
    <t>ACH33_RS03070</t>
  </si>
  <si>
    <t>WP_057897690.1</t>
  </si>
  <si>
    <t>ACH33_RS03075</t>
  </si>
  <si>
    <t>WP_057897691.1</t>
  </si>
  <si>
    <t>ACH33_RS03080</t>
  </si>
  <si>
    <t>WP_057897692.1</t>
  </si>
  <si>
    <t>ACH33_RS03085</t>
  </si>
  <si>
    <t>WP_057897693.1</t>
  </si>
  <si>
    <t>ACH33_RS03090</t>
  </si>
  <si>
    <t>WP_057900227.1</t>
  </si>
  <si>
    <t>ACH33_RS03095</t>
  </si>
  <si>
    <t>WP_057897694.1</t>
  </si>
  <si>
    <t>ACH33_RS03100</t>
  </si>
  <si>
    <t>WP_057897695.1</t>
  </si>
  <si>
    <t>ACH33_RS03105</t>
  </si>
  <si>
    <t>WP_057897696.1</t>
  </si>
  <si>
    <t>ACH33_RS03110</t>
  </si>
  <si>
    <t>WP_057897697.1</t>
  </si>
  <si>
    <t>ACH33_RS03115</t>
  </si>
  <si>
    <t>WP_057897698.1</t>
  </si>
  <si>
    <t>ACH33_RS03120</t>
  </si>
  <si>
    <t>WP_057900228.1</t>
  </si>
  <si>
    <t>ACH33_RS03125</t>
  </si>
  <si>
    <t>WP_057897699.1</t>
  </si>
  <si>
    <t>ACH33_RS03130</t>
  </si>
  <si>
    <t>WP_057897700.1</t>
  </si>
  <si>
    <t>ACH33_RS03135</t>
  </si>
  <si>
    <t>WP_057897701.1</t>
  </si>
  <si>
    <t>thioredoxin</t>
  </si>
  <si>
    <t>ACH33_RS03140</t>
  </si>
  <si>
    <t>WP_057897702.1</t>
  </si>
  <si>
    <t>ACH33_RS03145</t>
  </si>
  <si>
    <t>WP_057897703.1</t>
  </si>
  <si>
    <t>ACH33_RS03150</t>
  </si>
  <si>
    <t>hydrolase</t>
  </si>
  <si>
    <t>ACH33_RS03155</t>
  </si>
  <si>
    <t>WP_057897704.1</t>
  </si>
  <si>
    <t>ACH33_RS03160</t>
  </si>
  <si>
    <t>WP_057897705.1</t>
  </si>
  <si>
    <t>ACH33_RS03165</t>
  </si>
  <si>
    <t>WP_057897706.1</t>
  </si>
  <si>
    <t>ACH33_RS03170</t>
  </si>
  <si>
    <t>WP_057897707.1</t>
  </si>
  <si>
    <t>ACH33_RS03175</t>
  </si>
  <si>
    <t>WP_057897708.1</t>
  </si>
  <si>
    <t>ACH33_RS03180</t>
  </si>
  <si>
    <t>WP_057897709.1</t>
  </si>
  <si>
    <t>ACH33_RS03185</t>
  </si>
  <si>
    <t>WP_057897710.1</t>
  </si>
  <si>
    <t>ACH33_RS03190</t>
  </si>
  <si>
    <t>WP_057897711.1</t>
  </si>
  <si>
    <t>ACH33_RS03195</t>
  </si>
  <si>
    <t>WP_057897712.1</t>
  </si>
  <si>
    <t>ACH33_RS03200</t>
  </si>
  <si>
    <t>WP_057897713.1</t>
  </si>
  <si>
    <t>ACH33_RS03205</t>
  </si>
  <si>
    <t>WP_057900229.1</t>
  </si>
  <si>
    <t>ACH33_RS03210</t>
  </si>
  <si>
    <t>WP_057897714.1</t>
  </si>
  <si>
    <t>ACH33_RS03215</t>
  </si>
  <si>
    <t>WP_057897715.1</t>
  </si>
  <si>
    <t>ACH33_RS03220</t>
  </si>
  <si>
    <t>WP_057897716.1</t>
  </si>
  <si>
    <t>ACH33_RS03225</t>
  </si>
  <si>
    <t>ACH33_RS03230</t>
  </si>
  <si>
    <t>WP_057897718.1</t>
  </si>
  <si>
    <t>ACH33_RS03235</t>
  </si>
  <si>
    <t>WP_057897719.1</t>
  </si>
  <si>
    <t>ACH33_RS03240</t>
  </si>
  <si>
    <t>WP_057897720.1</t>
  </si>
  <si>
    <t>ACH33_RS03245</t>
  </si>
  <si>
    <t>WP_057897721.1</t>
  </si>
  <si>
    <t>ACH33_RS03250</t>
  </si>
  <si>
    <t>WP_057897722.1</t>
  </si>
  <si>
    <t>ACH33_RS03255</t>
  </si>
  <si>
    <t>WP_057897723.1</t>
  </si>
  <si>
    <t>ACH33_RS03260</t>
  </si>
  <si>
    <t>WP_057897724.1</t>
  </si>
  <si>
    <t>ACH33_RS03265</t>
  </si>
  <si>
    <t>WP_057897725.1</t>
  </si>
  <si>
    <t>ACH33_RS03270</t>
  </si>
  <si>
    <t>WP_057897726.1</t>
  </si>
  <si>
    <t>ACH33_RS03275</t>
  </si>
  <si>
    <t>WP_057897727.1</t>
  </si>
  <si>
    <t>ACH33_RS03280</t>
  </si>
  <si>
    <t>WP_057897728.1</t>
  </si>
  <si>
    <t>ACH33_RS03285</t>
  </si>
  <si>
    <t>WP_057897729.1</t>
  </si>
  <si>
    <t>ACH33_RS03290</t>
  </si>
  <si>
    <t>WP_057897730.1</t>
  </si>
  <si>
    <t>ACH33_RS03295</t>
  </si>
  <si>
    <t>WP_057897731.1</t>
  </si>
  <si>
    <t>ACH33_RS03300</t>
  </si>
  <si>
    <t>WP_057897732.1</t>
  </si>
  <si>
    <t>ACH33_RS03305</t>
  </si>
  <si>
    <t>WP_057897733.1</t>
  </si>
  <si>
    <t>ACH33_RS03310</t>
  </si>
  <si>
    <t>WP_057897734.1</t>
  </si>
  <si>
    <t>ACH33_RS03315</t>
  </si>
  <si>
    <t>WP_057897735.1</t>
  </si>
  <si>
    <t>phosphorylase</t>
  </si>
  <si>
    <t>deoA</t>
  </si>
  <si>
    <t>ACH33_RS03320</t>
  </si>
  <si>
    <t>WP_057897736.1</t>
  </si>
  <si>
    <t>ACH33_RS03325</t>
  </si>
  <si>
    <t>WP_057897737.1</t>
  </si>
  <si>
    <t>ACH33_RS03330</t>
  </si>
  <si>
    <t>WP_057897738.1</t>
  </si>
  <si>
    <t>ACH33_RS03335</t>
  </si>
  <si>
    <t>WP_057897739.1</t>
  </si>
  <si>
    <t>ACH33_RS03340</t>
  </si>
  <si>
    <t>WP_057897740.1</t>
  </si>
  <si>
    <t>ACH33_RS03345</t>
  </si>
  <si>
    <t>WP_057897741.1</t>
  </si>
  <si>
    <t>ACH33_RS03350</t>
  </si>
  <si>
    <t>WP_057897742.1</t>
  </si>
  <si>
    <t>ACH33_RS03355</t>
  </si>
  <si>
    <t>WP_057897743.1</t>
  </si>
  <si>
    <t>ACH33_RS03360</t>
  </si>
  <si>
    <t>ACH33_RS03365</t>
  </si>
  <si>
    <t>WP_057900230.1</t>
  </si>
  <si>
    <t>ACH33_RS03370</t>
  </si>
  <si>
    <t>WP_057897744.1</t>
  </si>
  <si>
    <t>ACH33_RS03375</t>
  </si>
  <si>
    <t>WP_057897745.1</t>
  </si>
  <si>
    <t>ACH33_RS03380</t>
  </si>
  <si>
    <t>WP_057897746.1</t>
  </si>
  <si>
    <t>ACH33_RS03385</t>
  </si>
  <si>
    <t>WP_057897747.1</t>
  </si>
  <si>
    <t>mtnK</t>
  </si>
  <si>
    <t>ACH33_RS03390</t>
  </si>
  <si>
    <t>WP_057897748.1</t>
  </si>
  <si>
    <t>ACH33_RS03395</t>
  </si>
  <si>
    <t>WP_057897749.1</t>
  </si>
  <si>
    <t>phosphatidylglycerophosphatase</t>
  </si>
  <si>
    <t>ACH33_RS03400</t>
  </si>
  <si>
    <t>WP_057897750.1</t>
  </si>
  <si>
    <t>fabG</t>
  </si>
  <si>
    <t>ACH33_RS03405</t>
  </si>
  <si>
    <t>WP_062731143.1</t>
  </si>
  <si>
    <t>ACH33_RS03410</t>
  </si>
  <si>
    <t>WP_057897752.1</t>
  </si>
  <si>
    <t>ACH33_RS03415</t>
  </si>
  <si>
    <t>WP_057897753.1</t>
  </si>
  <si>
    <t>ACH33_RS03420</t>
  </si>
  <si>
    <t>WP_057897754.1</t>
  </si>
  <si>
    <t>ACH33_RS03425</t>
  </si>
  <si>
    <t>WP_057897755.1</t>
  </si>
  <si>
    <t>ACH33_RS03430</t>
  </si>
  <si>
    <t>WP_057897756.1</t>
  </si>
  <si>
    <t>ACH33_RS03435</t>
  </si>
  <si>
    <t>WP_057897757.1</t>
  </si>
  <si>
    <t>ACH33_RS03440</t>
  </si>
  <si>
    <t>WP_057897758.1</t>
  </si>
  <si>
    <t>ACH33_RS03445</t>
  </si>
  <si>
    <t>WP_057897759.1</t>
  </si>
  <si>
    <t>Crp</t>
  </si>
  <si>
    <t>WP_057897760.1</t>
  </si>
  <si>
    <t>ACH33_RS03455</t>
  </si>
  <si>
    <t>WP_057897761.1</t>
  </si>
  <si>
    <t>ACH33_RS03460</t>
  </si>
  <si>
    <t>WP_057897762.1</t>
  </si>
  <si>
    <t>ACH33_RS03465</t>
  </si>
  <si>
    <t>ACH33_RS03470</t>
  </si>
  <si>
    <t>WP_057897763.1</t>
  </si>
  <si>
    <t>ACH33_RS03475</t>
  </si>
  <si>
    <t>WP_057897764.1</t>
  </si>
  <si>
    <t>ACH33_RS03480</t>
  </si>
  <si>
    <t>WP_057897765.1</t>
  </si>
  <si>
    <t>ACH33_RS03485</t>
  </si>
  <si>
    <t>WP_057900231.1</t>
  </si>
  <si>
    <t>ACH33_RS03490</t>
  </si>
  <si>
    <t>WP_057897766.1</t>
  </si>
  <si>
    <t>ACH33_RS03495</t>
  </si>
  <si>
    <t>WP_057897767.1</t>
  </si>
  <si>
    <t>ACH33_RS03500</t>
  </si>
  <si>
    <t>WP_057897768.1</t>
  </si>
  <si>
    <t>ACH33_RS03505</t>
  </si>
  <si>
    <t>ACH33_RS03510</t>
  </si>
  <si>
    <t>WP_057897769.1</t>
  </si>
  <si>
    <t>ACH33_RS03515</t>
  </si>
  <si>
    <t>WP_057897770.1</t>
  </si>
  <si>
    <t>aminopeptidase</t>
  </si>
  <si>
    <t>ACH33_RS03520</t>
  </si>
  <si>
    <t>WP_057897771.1</t>
  </si>
  <si>
    <t>ACH33_RS03525</t>
  </si>
  <si>
    <t>WP_057900232.1</t>
  </si>
  <si>
    <t>ACH33_RS03530</t>
  </si>
  <si>
    <t>WP_057897772.1</t>
  </si>
  <si>
    <t>ACH33_RS03535</t>
  </si>
  <si>
    <t>WP_057897773.1</t>
  </si>
  <si>
    <t>ACH33_RS03540</t>
  </si>
  <si>
    <t>WP_057897774.1</t>
  </si>
  <si>
    <t>ACH33_RS03545</t>
  </si>
  <si>
    <t>WP_057897775.1</t>
  </si>
  <si>
    <t>ACH33_RS03550</t>
  </si>
  <si>
    <t>WP_057897776.1</t>
  </si>
  <si>
    <t>ACH33_RS03555</t>
  </si>
  <si>
    <t>WP_057897777.1</t>
  </si>
  <si>
    <t>ACH33_RS03560</t>
  </si>
  <si>
    <t>WP_057897778.1</t>
  </si>
  <si>
    <t>ACH33_RS03565</t>
  </si>
  <si>
    <t>WP_057897779.1</t>
  </si>
  <si>
    <t>ACH33_RS03570</t>
  </si>
  <si>
    <t>WP_057897780.1</t>
  </si>
  <si>
    <t>ACH33_RS03575</t>
  </si>
  <si>
    <t>WP_057897781.1</t>
  </si>
  <si>
    <t>ACH33_RS03580</t>
  </si>
  <si>
    <t>WP_057897782.1</t>
  </si>
  <si>
    <t>ACH33_RS03585</t>
  </si>
  <si>
    <t>WP_057897783.1</t>
  </si>
  <si>
    <t>ACH33_RS03590</t>
  </si>
  <si>
    <t>WP_057897784.1</t>
  </si>
  <si>
    <t>ACH33_RS03595</t>
  </si>
  <si>
    <t>WP_057900233.1</t>
  </si>
  <si>
    <t>ACH33_RS03600</t>
  </si>
  <si>
    <t>WP_057897785.1</t>
  </si>
  <si>
    <t>ACH33_RS03605</t>
  </si>
  <si>
    <t>WP_057897786.1</t>
  </si>
  <si>
    <t>ACH33_RS03610</t>
  </si>
  <si>
    <t>WP_057897787.1</t>
  </si>
  <si>
    <t>pheS</t>
  </si>
  <si>
    <t>ACH33_RS03615</t>
  </si>
  <si>
    <t>WP_057897788.1</t>
  </si>
  <si>
    <t>ACH33_RS03620</t>
  </si>
  <si>
    <t>WP_057897789.1</t>
  </si>
  <si>
    <t>ACH33_RS03625</t>
  </si>
  <si>
    <t>WP_057897790.1</t>
  </si>
  <si>
    <t>ACH33_RS03630</t>
  </si>
  <si>
    <t>WP_057897791.1</t>
  </si>
  <si>
    <t>ACH33_RS03635</t>
  </si>
  <si>
    <t>WP_057897792.1</t>
  </si>
  <si>
    <t>ACH33_RS03640</t>
  </si>
  <si>
    <t>WP_057897793.1</t>
  </si>
  <si>
    <t>ACH33_RS03645</t>
  </si>
  <si>
    <t>WP_057897794.1</t>
  </si>
  <si>
    <t>ACH33_RS03650</t>
  </si>
  <si>
    <t>WP_057897795.1</t>
  </si>
  <si>
    <t>ACH33_RS03655</t>
  </si>
  <si>
    <t>WP_057897796.1</t>
  </si>
  <si>
    <t>ACH33_RS03660</t>
  </si>
  <si>
    <t>WP_057897797.1</t>
  </si>
  <si>
    <t>ACH33_RS03665</t>
  </si>
  <si>
    <t>WP_057897798.1</t>
  </si>
  <si>
    <t>ACH33_RS03670</t>
  </si>
  <si>
    <t>WP_057897799.1</t>
  </si>
  <si>
    <t>ACH33_RS03675</t>
  </si>
  <si>
    <t>WP_062731144.1</t>
  </si>
  <si>
    <t>ACH33_RS03680</t>
  </si>
  <si>
    <t>WP_057897801.1</t>
  </si>
  <si>
    <t>ACH33_RS03685</t>
  </si>
  <si>
    <t>WP_057897802.1</t>
  </si>
  <si>
    <t>ACH33_RS03690</t>
  </si>
  <si>
    <t>WP_057897803.1</t>
  </si>
  <si>
    <t>ACH33_RS03695</t>
  </si>
  <si>
    <t>WP_057897804.1</t>
  </si>
  <si>
    <t>ACH33_RS03700</t>
  </si>
  <si>
    <t>WP_057897805.1</t>
  </si>
  <si>
    <t>ACH33_RS03705</t>
  </si>
  <si>
    <t>WP_057897806.1</t>
  </si>
  <si>
    <t>ACH33_RS03710</t>
  </si>
  <si>
    <t>WP_057897807.1</t>
  </si>
  <si>
    <t>ACH33_RS03715</t>
  </si>
  <si>
    <t>WP_057897808.1</t>
  </si>
  <si>
    <t>ACH33_RS03720</t>
  </si>
  <si>
    <t>WP_057897809.1</t>
  </si>
  <si>
    <t>ACH33_RS03725</t>
  </si>
  <si>
    <t>WP_057900234.1</t>
  </si>
  <si>
    <t>ACH33_RS03730</t>
  </si>
  <si>
    <t>WP_057897810.1</t>
  </si>
  <si>
    <t>sodium</t>
  </si>
  <si>
    <t>WP_057897811.1</t>
  </si>
  <si>
    <t>ACH33_RS03740</t>
  </si>
  <si>
    <t>WP_057897812.1</t>
  </si>
  <si>
    <t>ACH33_RS03745</t>
  </si>
  <si>
    <t>WP_057897813.1</t>
  </si>
  <si>
    <t>ACH33_RS03750</t>
  </si>
  <si>
    <t>WP_057897814.1</t>
  </si>
  <si>
    <t>ACH33_RS03755</t>
  </si>
  <si>
    <t>WP_057897815.1</t>
  </si>
  <si>
    <t>ACH33_RS03760</t>
  </si>
  <si>
    <t>WP_057897816.1</t>
  </si>
  <si>
    <t>ACH33_RS03765</t>
  </si>
  <si>
    <t>WP_057897817.1</t>
  </si>
  <si>
    <t>ACH33_RS03770</t>
  </si>
  <si>
    <t>WP_057897818.1</t>
  </si>
  <si>
    <t>ACH33_RS03775</t>
  </si>
  <si>
    <t>WP_057897819.1</t>
  </si>
  <si>
    <t>ACH33_RS03780</t>
  </si>
  <si>
    <t>WP_057897820.1</t>
  </si>
  <si>
    <t>ACH33_RS03785</t>
  </si>
  <si>
    <t>WP_057897821.1</t>
  </si>
  <si>
    <t>ACH33_RS03790</t>
  </si>
  <si>
    <t>WP_057897822.1</t>
  </si>
  <si>
    <t>ACH33_RS03795</t>
  </si>
  <si>
    <t>WP_057897823.1</t>
  </si>
  <si>
    <t>metX</t>
  </si>
  <si>
    <t>ACH33_RS03800</t>
  </si>
  <si>
    <t>WP_057897824.1</t>
  </si>
  <si>
    <t>ACH33_RS03805</t>
  </si>
  <si>
    <t>WP_057897825.1</t>
  </si>
  <si>
    <t>sdhA</t>
  </si>
  <si>
    <t>ACH33_RS03810</t>
  </si>
  <si>
    <t>WP_057897826.1</t>
  </si>
  <si>
    <t>sdhB</t>
  </si>
  <si>
    <t>ACH33_RS03815</t>
  </si>
  <si>
    <t>WP_057897827.1</t>
  </si>
  <si>
    <t>ACH33_RS03820</t>
  </si>
  <si>
    <t>WP_057897828.1</t>
  </si>
  <si>
    <t>ACH33_RS03825</t>
  </si>
  <si>
    <t>WP_057897829.1</t>
  </si>
  <si>
    <t>ACH33_RS03830</t>
  </si>
  <si>
    <t>WP_057897830.1</t>
  </si>
  <si>
    <t>ACH33_RS03835</t>
  </si>
  <si>
    <t>WP_057897831.1</t>
  </si>
  <si>
    <t>ACH33_RS03840</t>
  </si>
  <si>
    <t>WP_057897832.1</t>
  </si>
  <si>
    <t>ACH33_RS03845</t>
  </si>
  <si>
    <t>WP_057897833.1</t>
  </si>
  <si>
    <t>ACH33_RS03850</t>
  </si>
  <si>
    <t>WP_062731145.1</t>
  </si>
  <si>
    <t>ACH33_RS03855</t>
  </si>
  <si>
    <t>WP_057897835.1</t>
  </si>
  <si>
    <t>ACH33_RS03860</t>
  </si>
  <si>
    <t>WP_057897836.1</t>
  </si>
  <si>
    <t>ACH33_RS03865</t>
  </si>
  <si>
    <t>WP_057897837.1</t>
  </si>
  <si>
    <t>ACH33_RS03870</t>
  </si>
  <si>
    <t>WP_057897838.1</t>
  </si>
  <si>
    <t>acoL</t>
  </si>
  <si>
    <t>ACH33_RS03875</t>
  </si>
  <si>
    <t>WP_057897839.1</t>
  </si>
  <si>
    <t>ACH33_RS03880</t>
  </si>
  <si>
    <t>WP_057897840.1</t>
  </si>
  <si>
    <t>ACH33_RS03885</t>
  </si>
  <si>
    <t>WP_057897841.1</t>
  </si>
  <si>
    <t>ACH33_RS03890</t>
  </si>
  <si>
    <t>WP_057897842.1</t>
  </si>
  <si>
    <t>ACH33_RS03895</t>
  </si>
  <si>
    <t>WP_057897843.1</t>
  </si>
  <si>
    <t>ACH33_RS03900</t>
  </si>
  <si>
    <t>WP_057897844.1</t>
  </si>
  <si>
    <t>ACH33_RS03905</t>
  </si>
  <si>
    <t>WP_057897845.1</t>
  </si>
  <si>
    <t>ACH33_RS03910</t>
  </si>
  <si>
    <t>WP_057897846.1</t>
  </si>
  <si>
    <t>ACH33_RS03915</t>
  </si>
  <si>
    <t>WP_057897847.1</t>
  </si>
  <si>
    <t>ACH33_RS03920</t>
  </si>
  <si>
    <t>WP_057897848.1</t>
  </si>
  <si>
    <t>tig</t>
  </si>
  <si>
    <t>ACH33_RS03925</t>
  </si>
  <si>
    <t>WP_057897849.1</t>
  </si>
  <si>
    <t>ACH33_RS03930</t>
  </si>
  <si>
    <t>WP_057897850.1</t>
  </si>
  <si>
    <t>ACH33_RS03935</t>
  </si>
  <si>
    <t>WP_057897851.1</t>
  </si>
  <si>
    <t>ACH33_RS03940</t>
  </si>
  <si>
    <t>WP_057897852.1</t>
  </si>
  <si>
    <t>ACH33_RS03945</t>
  </si>
  <si>
    <t>WP_057897853.1</t>
  </si>
  <si>
    <t>engB</t>
  </si>
  <si>
    <t>ACH33_RS03950</t>
  </si>
  <si>
    <t>WP_057900235.1</t>
  </si>
  <si>
    <t>ACH33_RS03955</t>
  </si>
  <si>
    <t>WP_057897854.1</t>
  </si>
  <si>
    <t>exopolyphosphatase</t>
  </si>
  <si>
    <t>ACH33_RS03960</t>
  </si>
  <si>
    <t>WP_057897855.1</t>
  </si>
  <si>
    <t>ACH33_RS03965</t>
  </si>
  <si>
    <t>WP_057897856.1</t>
  </si>
  <si>
    <t>ACH33_RS03970</t>
  </si>
  <si>
    <t>WP_057897857.1</t>
  </si>
  <si>
    <t>ACH33_RS03975</t>
  </si>
  <si>
    <t>WP_057897858.1</t>
  </si>
  <si>
    <t>ACH33_RS03980</t>
  </si>
  <si>
    <t>WP_057897859.1</t>
  </si>
  <si>
    <t>ACH33_RS03985</t>
  </si>
  <si>
    <t>WP_057897860.1</t>
  </si>
  <si>
    <t>ACH33_RS03990</t>
  </si>
  <si>
    <t>WP_057897861.1</t>
  </si>
  <si>
    <t>ACH33_RS03995</t>
  </si>
  <si>
    <t>WP_057897862.1</t>
  </si>
  <si>
    <t>ACH33_RS04000</t>
  </si>
  <si>
    <t>WP_057897863.1</t>
  </si>
  <si>
    <t>ACH33_RS04005</t>
  </si>
  <si>
    <t>WP_057897864.1</t>
  </si>
  <si>
    <t>ACH33_RS04010</t>
  </si>
  <si>
    <t>WP_057897865.1</t>
  </si>
  <si>
    <t>ACH33_RS04015</t>
  </si>
  <si>
    <t>WP_057897866.1</t>
  </si>
  <si>
    <t>ACH33_RS04020</t>
  </si>
  <si>
    <t>WP_057897867.1</t>
  </si>
  <si>
    <t>ACH33_RS04025</t>
  </si>
  <si>
    <t>WP_057897868.1</t>
  </si>
  <si>
    <t>ACH33_RS04030</t>
  </si>
  <si>
    <t>WP_057897869.1</t>
  </si>
  <si>
    <t>ACH33_RS04035</t>
  </si>
  <si>
    <t>WP_057897870.1</t>
  </si>
  <si>
    <t>ACH33_RS04040</t>
  </si>
  <si>
    <t>WP_057897871.1</t>
  </si>
  <si>
    <t>ACH33_RS04045</t>
  </si>
  <si>
    <t>WP_057897872.1</t>
  </si>
  <si>
    <t>valS</t>
  </si>
  <si>
    <t>ACH33_RS04050</t>
  </si>
  <si>
    <t>WP_057897873.1</t>
  </si>
  <si>
    <t>ACH33_RS04055</t>
  </si>
  <si>
    <t>WP_057900236.1</t>
  </si>
  <si>
    <t>murC</t>
  </si>
  <si>
    <t>ACH33_RS04060</t>
  </si>
  <si>
    <t>WP_057897874.1</t>
  </si>
  <si>
    <t>ACH33_RS04065</t>
  </si>
  <si>
    <t>WP_057897875.1</t>
  </si>
  <si>
    <t>ACH33_RS04070</t>
  </si>
  <si>
    <t>WP_057897876.1</t>
  </si>
  <si>
    <t>ACH33_RS04075</t>
  </si>
  <si>
    <t>WP_057897877.1</t>
  </si>
  <si>
    <t>ACH33_RS04080</t>
  </si>
  <si>
    <t>WP_057897878.1</t>
  </si>
  <si>
    <t>WP_057897879.1</t>
  </si>
  <si>
    <t>ACH33_RS04090</t>
  </si>
  <si>
    <t>WP_057897880.1</t>
  </si>
  <si>
    <t>ACH33_RS04095</t>
  </si>
  <si>
    <t>WP_057897881.1</t>
  </si>
  <si>
    <t>ACH33_RS04100</t>
  </si>
  <si>
    <t>WP_057900237.1</t>
  </si>
  <si>
    <t>ACH33_RS04105</t>
  </si>
  <si>
    <t>WP_057897882.1</t>
  </si>
  <si>
    <t>ACH33_RS04110</t>
  </si>
  <si>
    <t>WP_057897883.1</t>
  </si>
  <si>
    <t>ACH33_RS04115</t>
  </si>
  <si>
    <t>WP_057897884.1</t>
  </si>
  <si>
    <t>WP_057897885.1</t>
  </si>
  <si>
    <t>ACH33_RS04125</t>
  </si>
  <si>
    <t>WP_057897886.1</t>
  </si>
  <si>
    <t>ACH33_RS04130</t>
  </si>
  <si>
    <t>WP_057897887.1</t>
  </si>
  <si>
    <t>ACH33_RS04135</t>
  </si>
  <si>
    <t>WP_057897888.1</t>
  </si>
  <si>
    <t>ACH33_RS04140</t>
  </si>
  <si>
    <t>WP_057897889.1</t>
  </si>
  <si>
    <t>ACH33_RS04145</t>
  </si>
  <si>
    <t>WP_057897890.1</t>
  </si>
  <si>
    <t>ACH33_RS04150</t>
  </si>
  <si>
    <t>WP_057900238.1</t>
  </si>
  <si>
    <t>ACH33_RS04155</t>
  </si>
  <si>
    <t>WP_057897891.1</t>
  </si>
  <si>
    <t>ACH33_RS04160</t>
  </si>
  <si>
    <t>WP_057897892.1</t>
  </si>
  <si>
    <t>ACH33_RS04165</t>
  </si>
  <si>
    <t>WP_057897893.1</t>
  </si>
  <si>
    <t>ACH33_RS04170</t>
  </si>
  <si>
    <t>WP_057897894.1</t>
  </si>
  <si>
    <t>ACH33_RS04175</t>
  </si>
  <si>
    <t>WP_057897895.1</t>
  </si>
  <si>
    <t>ACH33_RS04180</t>
  </si>
  <si>
    <t>WP_057897896.1</t>
  </si>
  <si>
    <t>ACH33_RS04185</t>
  </si>
  <si>
    <t>WP_057897897.1</t>
  </si>
  <si>
    <t>ACH33_RS04190</t>
  </si>
  <si>
    <t>WP_057897898.1</t>
  </si>
  <si>
    <t>ACH33_RS04195</t>
  </si>
  <si>
    <t>WP_057897899.1</t>
  </si>
  <si>
    <t>ACH33_RS04200</t>
  </si>
  <si>
    <t>WP_057897900.1</t>
  </si>
  <si>
    <t>ACH33_RS04205</t>
  </si>
  <si>
    <t>WP_057897901.1</t>
  </si>
  <si>
    <t>ACH33_RS04210</t>
  </si>
  <si>
    <t>WP_057897902.1</t>
  </si>
  <si>
    <t>ACH33_RS04215</t>
  </si>
  <si>
    <t>WP_057897903.1</t>
  </si>
  <si>
    <t>ACH33_RS04220</t>
  </si>
  <si>
    <t>WP_057897904.1</t>
  </si>
  <si>
    <t>ACH33_RS04225</t>
  </si>
  <si>
    <t>WP_057897905.1</t>
  </si>
  <si>
    <t>ACH33_RS04230</t>
  </si>
  <si>
    <t>WP_057897906.1</t>
  </si>
  <si>
    <t>ACH33_RS04235</t>
  </si>
  <si>
    <t>WP_057897907.1</t>
  </si>
  <si>
    <t>ACH33_RS04240</t>
  </si>
  <si>
    <t>WP_057897908.1</t>
  </si>
  <si>
    <t>ACH33_RS04245</t>
  </si>
  <si>
    <t>WP_057897909.1</t>
  </si>
  <si>
    <t>ACH33_RS04250</t>
  </si>
  <si>
    <t>WP_057897910.1</t>
  </si>
  <si>
    <t>ACH33_RS04255</t>
  </si>
  <si>
    <t>WP_057897911.1</t>
  </si>
  <si>
    <t>ACH33_RS04260</t>
  </si>
  <si>
    <t>WP_057897912.1</t>
  </si>
  <si>
    <t>ACH33_RS04265</t>
  </si>
  <si>
    <t>WP_057897913.1</t>
  </si>
  <si>
    <t>ACH33_RS04270</t>
  </si>
  <si>
    <t>WP_057897914.1</t>
  </si>
  <si>
    <t>ACH33_RS04275</t>
  </si>
  <si>
    <t>WP_057897915.1</t>
  </si>
  <si>
    <t>ACH33_RS04280</t>
  </si>
  <si>
    <t>WP_057897916.1</t>
  </si>
  <si>
    <t>ACH33_RS04285</t>
  </si>
  <si>
    <t>WP_057897917.1</t>
  </si>
  <si>
    <t>ACH33_RS04290</t>
  </si>
  <si>
    <t>WP_057897918.1</t>
  </si>
  <si>
    <t>ACH33_RS04295</t>
  </si>
  <si>
    <t>WP_057897919.1</t>
  </si>
  <si>
    <t>ACH33_RS04300</t>
  </si>
  <si>
    <t>WP_057897920.1</t>
  </si>
  <si>
    <t>ACH33_RS04305</t>
  </si>
  <si>
    <t>WP_057897921.1</t>
  </si>
  <si>
    <t>ACH33_RS04310</t>
  </si>
  <si>
    <t>WP_057897922.1</t>
  </si>
  <si>
    <t>ACH33_RS04315</t>
  </si>
  <si>
    <t>WP_057897923.1</t>
  </si>
  <si>
    <t>ACH33_RS04320</t>
  </si>
  <si>
    <t>WP_057897924.1</t>
  </si>
  <si>
    <t>ACH33_RS04325</t>
  </si>
  <si>
    <t>WP_057897925.1</t>
  </si>
  <si>
    <t>ACH33_RS04330</t>
  </si>
  <si>
    <t>WP_057897926.1</t>
  </si>
  <si>
    <t>ACH33_RS04335</t>
  </si>
  <si>
    <t>WP_057897927.1</t>
  </si>
  <si>
    <t>ACH33_RS04340</t>
  </si>
  <si>
    <t>WP_057897928.1</t>
  </si>
  <si>
    <t>ACH33_RS04345</t>
  </si>
  <si>
    <t>WP_057897929.1</t>
  </si>
  <si>
    <t>ACH33_RS04350</t>
  </si>
  <si>
    <t>ACH33_RS04355</t>
  </si>
  <si>
    <t>WP_057897930.1</t>
  </si>
  <si>
    <t>ACH33_RS04360</t>
  </si>
  <si>
    <t>WP_057897931.1</t>
  </si>
  <si>
    <t>ACH33_RS04365</t>
  </si>
  <si>
    <t>WP_057897932.1</t>
  </si>
  <si>
    <t>ACH33_RS04370</t>
  </si>
  <si>
    <t>WP_057897933.1</t>
  </si>
  <si>
    <t>ACH33_RS04375</t>
  </si>
  <si>
    <t>WP_057897934.1</t>
  </si>
  <si>
    <t>ACH33_RS04380</t>
  </si>
  <si>
    <t>WP_057897935.1</t>
  </si>
  <si>
    <t>ACH33_RS04385</t>
  </si>
  <si>
    <t>WP_057897936.1</t>
  </si>
  <si>
    <t>ACH33_RS04390</t>
  </si>
  <si>
    <t>WP_057897937.1</t>
  </si>
  <si>
    <t>ACH33_RS04395</t>
  </si>
  <si>
    <t>WP_057897938.1</t>
  </si>
  <si>
    <t>ACH33_RS04400</t>
  </si>
  <si>
    <t>WP_057897939.1</t>
  </si>
  <si>
    <t>ACH33_RS04405</t>
  </si>
  <si>
    <t>WP_057897940.1</t>
  </si>
  <si>
    <t>ACH33_RS04410</t>
  </si>
  <si>
    <t>other</t>
  </si>
  <si>
    <t>ssrS</t>
  </si>
  <si>
    <t>ACH33_RS04415</t>
  </si>
  <si>
    <t>WP_057897941.1</t>
  </si>
  <si>
    <t>ACH33_RS04420</t>
  </si>
  <si>
    <t>WP_057897942.1</t>
  </si>
  <si>
    <t>ACH33_RS04425</t>
  </si>
  <si>
    <t>WP_057897943.1</t>
  </si>
  <si>
    <t>ACH33_RS04430</t>
  </si>
  <si>
    <t>WP_057897944.1</t>
  </si>
  <si>
    <t>ACH33_RS04435</t>
  </si>
  <si>
    <t>WP_057897945.1</t>
  </si>
  <si>
    <t>ACH33_RS04440</t>
  </si>
  <si>
    <t>WP_057897946.1</t>
  </si>
  <si>
    <t>ACH33_RS04445</t>
  </si>
  <si>
    <t>WP_057897947.1</t>
  </si>
  <si>
    <t>ACH33_RS04450</t>
  </si>
  <si>
    <t>WP_057897948.1</t>
  </si>
  <si>
    <t>ACH33_RS04455</t>
  </si>
  <si>
    <t>WP_057897949.1</t>
  </si>
  <si>
    <t>ACH33_RS04460</t>
  </si>
  <si>
    <t>WP_057897950.1</t>
  </si>
  <si>
    <t>ACH33_RS04465</t>
  </si>
  <si>
    <t>WP_057897951.1</t>
  </si>
  <si>
    <t>ACH33_RS04470</t>
  </si>
  <si>
    <t>WP_057897952.1</t>
  </si>
  <si>
    <t>alaS</t>
  </si>
  <si>
    <t>ACH33_RS04475</t>
  </si>
  <si>
    <t>WP_057897953.1</t>
  </si>
  <si>
    <t>ACH33_RS04480</t>
  </si>
  <si>
    <t>WP_057900239.1</t>
  </si>
  <si>
    <t>ACH33_RS04485</t>
  </si>
  <si>
    <t>WP_057897954.1</t>
  </si>
  <si>
    <t>ACH33_RS04490</t>
  </si>
  <si>
    <t>WP_057897955.1</t>
  </si>
  <si>
    <t>ACH33_RS04495</t>
  </si>
  <si>
    <t>WP_057897956.1</t>
  </si>
  <si>
    <t>ACH33_RS04500</t>
  </si>
  <si>
    <t>WP_057897957.1</t>
  </si>
  <si>
    <t>ACH33_RS04505</t>
  </si>
  <si>
    <t>WP_057897958.1</t>
  </si>
  <si>
    <t>ACH33_RS04510</t>
  </si>
  <si>
    <t>WP_057897959.1</t>
  </si>
  <si>
    <t>ACH33_RS04515</t>
  </si>
  <si>
    <t>WP_057900240.1</t>
  </si>
  <si>
    <t>ACH33_RS04520</t>
  </si>
  <si>
    <t>WP_057897960.1</t>
  </si>
  <si>
    <t>ACH33_RS04525</t>
  </si>
  <si>
    <t>WP_057897961.1</t>
  </si>
  <si>
    <t>ACH33_RS04530</t>
  </si>
  <si>
    <t>WP_057897962.1</t>
  </si>
  <si>
    <t>ACH33_RS04535</t>
  </si>
  <si>
    <t>WP_057900241.1</t>
  </si>
  <si>
    <t>ACH33_RS04540</t>
  </si>
  <si>
    <t>WP_057897963.1</t>
  </si>
  <si>
    <t>ACH33_RS04545</t>
  </si>
  <si>
    <t>WP_057897964.1</t>
  </si>
  <si>
    <t>ACH33_RS04550</t>
  </si>
  <si>
    <t>WP_057897965.1</t>
  </si>
  <si>
    <t>ACH33_RS04555</t>
  </si>
  <si>
    <t>WP_057897966.1</t>
  </si>
  <si>
    <t>ACH33_RS04560</t>
  </si>
  <si>
    <t>WP_062731146.1</t>
  </si>
  <si>
    <t>ACH33_RS04565</t>
  </si>
  <si>
    <t>WP_057897967.1</t>
  </si>
  <si>
    <t>ACH33_RS04570</t>
  </si>
  <si>
    <t>WP_057897968.1</t>
  </si>
  <si>
    <t>ACH33_RS04575</t>
  </si>
  <si>
    <t>WP_057897969.1</t>
  </si>
  <si>
    <t>ACH33_RS04580</t>
  </si>
  <si>
    <t>WP_057897970.1</t>
  </si>
  <si>
    <t>ACH33_RS04585</t>
  </si>
  <si>
    <t>WP_057897971.1</t>
  </si>
  <si>
    <t>ACH33_RS04590</t>
  </si>
  <si>
    <t>WP_057897972.1</t>
  </si>
  <si>
    <t>ACH33_RS04595</t>
  </si>
  <si>
    <t>WP_057897973.1</t>
  </si>
  <si>
    <t>ACH33_RS04600</t>
  </si>
  <si>
    <t>WP_057897974.1</t>
  </si>
  <si>
    <t>ACH33_RS04605</t>
  </si>
  <si>
    <t>WP_057897975.1</t>
  </si>
  <si>
    <t>ACH33_RS04610</t>
  </si>
  <si>
    <t>WP_057897976.1</t>
  </si>
  <si>
    <t>ACH33_RS04615</t>
  </si>
  <si>
    <t>WP_057897977.1</t>
  </si>
  <si>
    <t>ACH33_RS04620</t>
  </si>
  <si>
    <t>WP_057897978.1</t>
  </si>
  <si>
    <t>ACH33_RS04625</t>
  </si>
  <si>
    <t>WP_057897979.1</t>
  </si>
  <si>
    <t>ACH33_RS04630</t>
  </si>
  <si>
    <t>WP_057897980.1</t>
  </si>
  <si>
    <t>ACH33_RS04635</t>
  </si>
  <si>
    <t>WP_057897981.1</t>
  </si>
  <si>
    <t>ACH33_RS04640</t>
  </si>
  <si>
    <t>WP_057897982.1</t>
  </si>
  <si>
    <t>ACH33_RS04645</t>
  </si>
  <si>
    <t>WP_057897983.1</t>
  </si>
  <si>
    <t>ACH33_RS04650</t>
  </si>
  <si>
    <t>WP_057897984.1</t>
  </si>
  <si>
    <t>ACH33_RS04655</t>
  </si>
  <si>
    <t>WP_057897985.1</t>
  </si>
  <si>
    <t>ACH33_RS04660</t>
  </si>
  <si>
    <t>WP_057897986.1</t>
  </si>
  <si>
    <t>ACH33_RS04665</t>
  </si>
  <si>
    <t>WP_057897987.1</t>
  </si>
  <si>
    <t>ACH33_RS04670</t>
  </si>
  <si>
    <t>WP_057897988.1</t>
  </si>
  <si>
    <t>ACH33_RS04675</t>
  </si>
  <si>
    <t>WP_057897989.1</t>
  </si>
  <si>
    <t>ACH33_RS04680</t>
  </si>
  <si>
    <t>WP_057897990.1</t>
  </si>
  <si>
    <t>ACH33_RS04685</t>
  </si>
  <si>
    <t>WP_057897991.1</t>
  </si>
  <si>
    <t>ACH33_RS04690</t>
  </si>
  <si>
    <t>WP_057897992.1</t>
  </si>
  <si>
    <t>ACH33_RS04695</t>
  </si>
  <si>
    <t>WP_057900242.1</t>
  </si>
  <si>
    <t>ACH33_RS04700</t>
  </si>
  <si>
    <t>WP_057897993.1</t>
  </si>
  <si>
    <t>ACH33_RS04705</t>
  </si>
  <si>
    <t>WP_057900243.1</t>
  </si>
  <si>
    <t>methylase</t>
  </si>
  <si>
    <t>ACH33_RS04710</t>
  </si>
  <si>
    <t>WP_057897994.1</t>
  </si>
  <si>
    <t>ACH33_RS04715</t>
  </si>
  <si>
    <t>WP_057897995.1</t>
  </si>
  <si>
    <t>ACH33_RS04720</t>
  </si>
  <si>
    <t>WP_057897996.1</t>
  </si>
  <si>
    <t>ACH33_RS04725</t>
  </si>
  <si>
    <t>WP_057897997.1</t>
  </si>
  <si>
    <t>ACH33_RS04730</t>
  </si>
  <si>
    <t>ACH33_RS04735</t>
  </si>
  <si>
    <t>WP_057900457.1</t>
  </si>
  <si>
    <t>ACH33_RS04740</t>
  </si>
  <si>
    <t>WP_057900458.1</t>
  </si>
  <si>
    <t>ACH33_RS04745</t>
  </si>
  <si>
    <t>WP_057900459.1</t>
  </si>
  <si>
    <t>ACH33_RS04750</t>
  </si>
  <si>
    <t>WP_057900460.1</t>
  </si>
  <si>
    <t>ACH33_RS04755</t>
  </si>
  <si>
    <t>WP_057900461.1</t>
  </si>
  <si>
    <t>ACH33_RS04760</t>
  </si>
  <si>
    <t>WP_057900462.1</t>
  </si>
  <si>
    <t>ACH33_RS04765</t>
  </si>
  <si>
    <t>WP_057900463.1</t>
  </si>
  <si>
    <t>ACH33_RS04770</t>
  </si>
  <si>
    <t>WP_057900464.1</t>
  </si>
  <si>
    <t>ACH33_RS04775</t>
  </si>
  <si>
    <t>WP_057900485.1</t>
  </si>
  <si>
    <t>ACH33_RS04780</t>
  </si>
  <si>
    <t>WP_057900465.1</t>
  </si>
  <si>
    <t>ACH33_RS04785</t>
  </si>
  <si>
    <t>WP_057900466.1</t>
  </si>
  <si>
    <t>formimidoylglutamase</t>
  </si>
  <si>
    <t>ACH33_RS04790</t>
  </si>
  <si>
    <t>WP_057900467.1</t>
  </si>
  <si>
    <t>ACH33_RS04795</t>
  </si>
  <si>
    <t>WP_057900468.1</t>
  </si>
  <si>
    <t>ACH33_RS04800</t>
  </si>
  <si>
    <t>WP_057900469.1</t>
  </si>
  <si>
    <t>ACH33_RS04805</t>
  </si>
  <si>
    <t>ACH33_RS04810</t>
  </si>
  <si>
    <t>ACH33_RS04815</t>
  </si>
  <si>
    <t>WP_057900470.1</t>
  </si>
  <si>
    <t>ACH33_RS04820</t>
  </si>
  <si>
    <t>WP_057900471.1</t>
  </si>
  <si>
    <t>ACH33_RS04825</t>
  </si>
  <si>
    <t>WP_057900472.1</t>
  </si>
  <si>
    <t>ACH33_RS04830</t>
  </si>
  <si>
    <t>WP_057900473.1</t>
  </si>
  <si>
    <t>ACH33_RS04835</t>
  </si>
  <si>
    <t>ACH33_RS04840</t>
  </si>
  <si>
    <t>WP_057900474.1</t>
  </si>
  <si>
    <t>ACH33_RS04845</t>
  </si>
  <si>
    <t>WP_057900475.1</t>
  </si>
  <si>
    <t>ACH33_RS04850</t>
  </si>
  <si>
    <t>WP_057900476.1</t>
  </si>
  <si>
    <t>ACH33_RS04855</t>
  </si>
  <si>
    <t>WP_057900486.1</t>
  </si>
  <si>
    <t>ACH33_RS04860</t>
  </si>
  <si>
    <t>ACH33_RS04865</t>
  </si>
  <si>
    <t>ACH33_RS04870</t>
  </si>
  <si>
    <t>WP_057900487.1</t>
  </si>
  <si>
    <t>ACH33_RS04875</t>
  </si>
  <si>
    <t>WP_057900477.1</t>
  </si>
  <si>
    <t>ACH33_RS04880</t>
  </si>
  <si>
    <t>WP_057900478.1</t>
  </si>
  <si>
    <t>ACH33_RS04885</t>
  </si>
  <si>
    <t>WP_057900479.1</t>
  </si>
  <si>
    <t>ACH33_RS04890</t>
  </si>
  <si>
    <t>WP_062731171.1</t>
  </si>
  <si>
    <t>ACH33_RS04895</t>
  </si>
  <si>
    <t>WP_057900481.1</t>
  </si>
  <si>
    <t>ACH33_RS04900</t>
  </si>
  <si>
    <t>WP_057900023.1</t>
  </si>
  <si>
    <t>ACH33_RS04905</t>
  </si>
  <si>
    <t>WP_057900482.1</t>
  </si>
  <si>
    <t>ACH33_RS04910</t>
  </si>
  <si>
    <t>WP_057900483.1</t>
  </si>
  <si>
    <t>ACH33_RS04915</t>
  </si>
  <si>
    <t>WP_057900484.1</t>
  </si>
  <si>
    <t>ACH33_RS04920</t>
  </si>
  <si>
    <t>WP_062731147.1</t>
  </si>
  <si>
    <t>ACH33_RS04925</t>
  </si>
  <si>
    <t>ACH33_RS04930</t>
  </si>
  <si>
    <t>WP_057897999.1</t>
  </si>
  <si>
    <t>ACH33_RS04935</t>
  </si>
  <si>
    <t>WP_057898000.1</t>
  </si>
  <si>
    <t>ACH33_RS04940</t>
  </si>
  <si>
    <t>WP_057898001.1</t>
  </si>
  <si>
    <t>ACH33_RS04945</t>
  </si>
  <si>
    <t>WP_057898002.1</t>
  </si>
  <si>
    <t>ACH33_RS04950</t>
  </si>
  <si>
    <t>WP_057898003.1</t>
  </si>
  <si>
    <t>ACH33_RS04955</t>
  </si>
  <si>
    <t>WP_057898004.1</t>
  </si>
  <si>
    <t>ACH33_RS04960</t>
  </si>
  <si>
    <t>WP_057898005.1</t>
  </si>
  <si>
    <t>ACH33_RS04965</t>
  </si>
  <si>
    <t>WP_057898006.1</t>
  </si>
  <si>
    <t>aspA</t>
  </si>
  <si>
    <t>ACH33_RS04970</t>
  </si>
  <si>
    <t>WP_057898007.1</t>
  </si>
  <si>
    <t>ACH33_RS04975</t>
  </si>
  <si>
    <t>WP_057900244.1</t>
  </si>
  <si>
    <t>ACH33_RS04980</t>
  </si>
  <si>
    <t>WP_057900245.1</t>
  </si>
  <si>
    <t>ferrochelatase</t>
  </si>
  <si>
    <t>ACH33_RS04985</t>
  </si>
  <si>
    <t>WP_057898008.1</t>
  </si>
  <si>
    <t>ACH33_RS04990</t>
  </si>
  <si>
    <t>WP_057898009.1</t>
  </si>
  <si>
    <t>ACH33_RS04995</t>
  </si>
  <si>
    <t>WP_057900246.1</t>
  </si>
  <si>
    <t>ACH33_RS05000</t>
  </si>
  <si>
    <t>WP_057898010.1</t>
  </si>
  <si>
    <t>ACH33_RS05005</t>
  </si>
  <si>
    <t>WP_057898011.1</t>
  </si>
  <si>
    <t>ACH33_RS05010</t>
  </si>
  <si>
    <t>WP_057898012.1</t>
  </si>
  <si>
    <t>ACH33_RS05015</t>
  </si>
  <si>
    <t>WP_057898013.1</t>
  </si>
  <si>
    <t>ACH33_RS05020</t>
  </si>
  <si>
    <t>WP_057898014.1</t>
  </si>
  <si>
    <t>ACH33_RS05025</t>
  </si>
  <si>
    <t>WP_057898015.1</t>
  </si>
  <si>
    <t>ACH33_RS05030</t>
  </si>
  <si>
    <t>WP_057898016.1</t>
  </si>
  <si>
    <t>ACH33_RS05035</t>
  </si>
  <si>
    <t>WP_057898017.1</t>
  </si>
  <si>
    <t>ACH33_RS05040</t>
  </si>
  <si>
    <t>WP_057898018.1</t>
  </si>
  <si>
    <t>ACH33_RS05045</t>
  </si>
  <si>
    <t>WP_057898019.1</t>
  </si>
  <si>
    <t>ACH33_RS05050</t>
  </si>
  <si>
    <t>WP_057900247.1</t>
  </si>
  <si>
    <t>ACH33_RS05055</t>
  </si>
  <si>
    <t>WP_057898020.1</t>
  </si>
  <si>
    <t>ACH33_RS05060</t>
  </si>
  <si>
    <t>WP_057898021.1</t>
  </si>
  <si>
    <t>ACH33_RS05065</t>
  </si>
  <si>
    <t>WP_057898022.1</t>
  </si>
  <si>
    <t>ACH33_RS05070</t>
  </si>
  <si>
    <t>WP_057898023.1</t>
  </si>
  <si>
    <t>ACH33_RS05075</t>
  </si>
  <si>
    <t>WP_057898024.1</t>
  </si>
  <si>
    <t>ACH33_RS05080</t>
  </si>
  <si>
    <t>WP_057898025.1</t>
  </si>
  <si>
    <t>ACH33_RS05085</t>
  </si>
  <si>
    <t>WP_057898026.1</t>
  </si>
  <si>
    <t>ACH33_RS05090</t>
  </si>
  <si>
    <t>WP_057898027.1</t>
  </si>
  <si>
    <t>ACH33_RS05095</t>
  </si>
  <si>
    <t>WP_057898028.1</t>
  </si>
  <si>
    <t>ACH33_RS05100</t>
  </si>
  <si>
    <t>WP_057898029.1</t>
  </si>
  <si>
    <t>ACH33_RS05105</t>
  </si>
  <si>
    <t>WP_057898030.1</t>
  </si>
  <si>
    <t>ACH33_RS05110</t>
  </si>
  <si>
    <t>WP_057898031.1</t>
  </si>
  <si>
    <t>ACH33_RS05115</t>
  </si>
  <si>
    <t>WP_057898032.1</t>
  </si>
  <si>
    <t>ACH33_RS05120</t>
  </si>
  <si>
    <t>WP_057900248.1</t>
  </si>
  <si>
    <t>ACH33_RS05125</t>
  </si>
  <si>
    <t>WP_057898033.1</t>
  </si>
  <si>
    <t>ACH33_RS05130</t>
  </si>
  <si>
    <t>WP_057898034.1</t>
  </si>
  <si>
    <t>ACH33_RS05135</t>
  </si>
  <si>
    <t>WP_057898035.1</t>
  </si>
  <si>
    <t>ACH33_RS05140</t>
  </si>
  <si>
    <t>WP_057898036.1</t>
  </si>
  <si>
    <t>ACH33_RS05145</t>
  </si>
  <si>
    <t>WP_057898037.1</t>
  </si>
  <si>
    <t>ACH33_RS05150</t>
  </si>
  <si>
    <t>WP_057898038.1</t>
  </si>
  <si>
    <t>ACH33_RS05155</t>
  </si>
  <si>
    <t>WP_057898039.1</t>
  </si>
  <si>
    <t>ACH33_RS05160</t>
  </si>
  <si>
    <t>WP_057898040.1</t>
  </si>
  <si>
    <t>ACH33_RS05165</t>
  </si>
  <si>
    <t>WP_057898041.1</t>
  </si>
  <si>
    <t>nadD</t>
  </si>
  <si>
    <t>ACH33_RS05170</t>
  </si>
  <si>
    <t>WP_057898042.1</t>
  </si>
  <si>
    <t>ACH33_RS05175</t>
  </si>
  <si>
    <t>WP_057898043.1</t>
  </si>
  <si>
    <t>ACH33_RS05180</t>
  </si>
  <si>
    <t>WP_057898044.1</t>
  </si>
  <si>
    <t>ACH33_RS05185</t>
  </si>
  <si>
    <t>WP_057898045.1</t>
  </si>
  <si>
    <t>leuS</t>
  </si>
  <si>
    <t>ACH33_RS05190</t>
  </si>
  <si>
    <t>WP_057898046.1</t>
  </si>
  <si>
    <t>ACH33_RS05195</t>
  </si>
  <si>
    <t>WP_057898047.1</t>
  </si>
  <si>
    <t>ACH33_RS05200</t>
  </si>
  <si>
    <t>WP_057898048.1</t>
  </si>
  <si>
    <t>ACH33_RS05205</t>
  </si>
  <si>
    <t>WP_057898049.1</t>
  </si>
  <si>
    <t>ACH33_RS05210</t>
  </si>
  <si>
    <t>WP_057898050.1</t>
  </si>
  <si>
    <t>ACH33_RS05215</t>
  </si>
  <si>
    <t>WP_057898051.1</t>
  </si>
  <si>
    <t>ACH33_RS05220</t>
  </si>
  <si>
    <t>WP_057898052.1</t>
  </si>
  <si>
    <t>ACH33_RS05225</t>
  </si>
  <si>
    <t>WP_057898053.1</t>
  </si>
  <si>
    <t>ACH33_RS05230</t>
  </si>
  <si>
    <t>WP_057898054.1</t>
  </si>
  <si>
    <t>ACH33_RS05235</t>
  </si>
  <si>
    <t>WP_057898055.1</t>
  </si>
  <si>
    <t>ACH33_RS05240</t>
  </si>
  <si>
    <t>WP_057898056.1</t>
  </si>
  <si>
    <t>ACH33_RS05245</t>
  </si>
  <si>
    <t>WP_057898057.1</t>
  </si>
  <si>
    <t>ACH33_RS05250</t>
  </si>
  <si>
    <t>WP_057898058.1</t>
  </si>
  <si>
    <t>ACH33_RS05255</t>
  </si>
  <si>
    <t>WP_057898059.1</t>
  </si>
  <si>
    <t>ACH33_RS05260</t>
  </si>
  <si>
    <t>WP_057898060.1</t>
  </si>
  <si>
    <t>ACH33_RS05265</t>
  </si>
  <si>
    <t>WP_057898061.1</t>
  </si>
  <si>
    <t>ACH33_RS05270</t>
  </si>
  <si>
    <t>WP_057898062.1</t>
  </si>
  <si>
    <t>metallopeptidase</t>
  </si>
  <si>
    <t>ACH33_RS05275</t>
  </si>
  <si>
    <t>WP_057898063.1</t>
  </si>
  <si>
    <t>ACH33_RS05280</t>
  </si>
  <si>
    <t>WP_057898064.1</t>
  </si>
  <si>
    <t>ACH33_RS05285</t>
  </si>
  <si>
    <t>WP_057898065.1</t>
  </si>
  <si>
    <t>ACH33_RS05290</t>
  </si>
  <si>
    <t>WP_057898066.1</t>
  </si>
  <si>
    <t>chaperonin</t>
  </si>
  <si>
    <t>ACH33_RS05295</t>
  </si>
  <si>
    <t>WP_057898067.1</t>
  </si>
  <si>
    <t>ACH33_RS05300</t>
  </si>
  <si>
    <t>WP_057898068.1</t>
  </si>
  <si>
    <t>dnaK</t>
  </si>
  <si>
    <t>ACH33_RS05305</t>
  </si>
  <si>
    <t>WP_057898069.1</t>
  </si>
  <si>
    <t>ACH33_RS05310</t>
  </si>
  <si>
    <t>ACH33_RS05315</t>
  </si>
  <si>
    <t>WP_057898070.1</t>
  </si>
  <si>
    <t>ACH33_RS05320</t>
  </si>
  <si>
    <t>WP_057898071.1</t>
  </si>
  <si>
    <t>ACH33_RS05325</t>
  </si>
  <si>
    <t>WP_057900249.1</t>
  </si>
  <si>
    <t>ACH33_RS05330</t>
  </si>
  <si>
    <t>WP_057898072.1</t>
  </si>
  <si>
    <t>ACH33_RS05335</t>
  </si>
  <si>
    <t>WP_057900250.1</t>
  </si>
  <si>
    <t>ACH33_RS05340</t>
  </si>
  <si>
    <t>WP_057898073.1</t>
  </si>
  <si>
    <t>ACH33_RS05345</t>
  </si>
  <si>
    <t>WP_057898074.1</t>
  </si>
  <si>
    <t>ACH33_RS05350</t>
  </si>
  <si>
    <t>WP_057898075.1</t>
  </si>
  <si>
    <t>ACH33_RS05355</t>
  </si>
  <si>
    <t>WP_057898076.1</t>
  </si>
  <si>
    <t>ACH33_RS05360</t>
  </si>
  <si>
    <t>WP_057898077.1</t>
  </si>
  <si>
    <t>ACH33_RS05365</t>
  </si>
  <si>
    <t>WP_057900251.1</t>
  </si>
  <si>
    <t>ACH33_RS05370</t>
  </si>
  <si>
    <t>WP_057898078.1</t>
  </si>
  <si>
    <t>ACH33_RS05375</t>
  </si>
  <si>
    <t>WP_057898079.1</t>
  </si>
  <si>
    <t>ACH33_RS05380</t>
  </si>
  <si>
    <t>WP_057898080.1</t>
  </si>
  <si>
    <t>ACH33_RS05385</t>
  </si>
  <si>
    <t>WP_057898081.1</t>
  </si>
  <si>
    <t>ACH33_RS05390</t>
  </si>
  <si>
    <t>WP_057898082.1</t>
  </si>
  <si>
    <t>ACH33_RS05395</t>
  </si>
  <si>
    <t>WP_057898083.1</t>
  </si>
  <si>
    <t>ACH33_RS05400</t>
  </si>
  <si>
    <t>WP_057898084.1</t>
  </si>
  <si>
    <t>ACH33_RS05405</t>
  </si>
  <si>
    <t>WP_057898085.1</t>
  </si>
  <si>
    <t>ACH33_RS05410</t>
  </si>
  <si>
    <t>WP_057900252.1</t>
  </si>
  <si>
    <t>ACH33_RS05415</t>
  </si>
  <si>
    <t>WP_057898086.1</t>
  </si>
  <si>
    <t>ACH33_RS05420</t>
  </si>
  <si>
    <t>WP_057898087.1</t>
  </si>
  <si>
    <t>ACH33_RS05425</t>
  </si>
  <si>
    <t>WP_057898088.1</t>
  </si>
  <si>
    <t>ACH33_RS05430</t>
  </si>
  <si>
    <t>WP_057900253.1</t>
  </si>
  <si>
    <t>ACH33_RS05435</t>
  </si>
  <si>
    <t>WP_062731148.1</t>
  </si>
  <si>
    <t>ACH33_RS05440</t>
  </si>
  <si>
    <t>WP_057898089.1</t>
  </si>
  <si>
    <t>ddl</t>
  </si>
  <si>
    <t>ACH33_RS05445</t>
  </si>
  <si>
    <t>WP_057898090.1</t>
  </si>
  <si>
    <t>ACH33_RS05450</t>
  </si>
  <si>
    <t>WP_057898091.1</t>
  </si>
  <si>
    <t>ACH33_RS05455</t>
  </si>
  <si>
    <t>WP_057898092.1</t>
  </si>
  <si>
    <t>ACH33_RS05460</t>
  </si>
  <si>
    <t>WP_057898093.1</t>
  </si>
  <si>
    <t>ACH33_RS05465</t>
  </si>
  <si>
    <t>WP_057898094.1</t>
  </si>
  <si>
    <t>ACH33_RS05470</t>
  </si>
  <si>
    <t>WP_057898095.1</t>
  </si>
  <si>
    <t>ACH33_RS05475</t>
  </si>
  <si>
    <t>WP_057898096.1</t>
  </si>
  <si>
    <t>ACH33_RS05480</t>
  </si>
  <si>
    <t>WP_057898097.1</t>
  </si>
  <si>
    <t>ACH33_RS05485</t>
  </si>
  <si>
    <t>ACH33_RS05490</t>
  </si>
  <si>
    <t>WP_057900255.1</t>
  </si>
  <si>
    <t>ACH33_RS05495</t>
  </si>
  <si>
    <t>WP_057898098.1</t>
  </si>
  <si>
    <t>era</t>
  </si>
  <si>
    <t>ACH33_RS05500</t>
  </si>
  <si>
    <t>WP_057898099.1</t>
  </si>
  <si>
    <t>ACH33_RS05505</t>
  </si>
  <si>
    <t>WP_057898100.1</t>
  </si>
  <si>
    <t>ACH33_RS05510</t>
  </si>
  <si>
    <t>WP_057898101.1</t>
  </si>
  <si>
    <t>ACH33_RS05515</t>
  </si>
  <si>
    <t>WP_057898102.1</t>
  </si>
  <si>
    <t>ACH33_RS05520</t>
  </si>
  <si>
    <t>WP_057898103.1</t>
  </si>
  <si>
    <t>ACH33_RS05525</t>
  </si>
  <si>
    <t>WP_057898104.1</t>
  </si>
  <si>
    <t>ACH33_RS05530</t>
  </si>
  <si>
    <t>WP_057898105.1</t>
  </si>
  <si>
    <t>ACH33_RS05535</t>
  </si>
  <si>
    <t>WP_057898106.1</t>
  </si>
  <si>
    <t>ACH33_RS05540</t>
  </si>
  <si>
    <t>WP_057898107.1</t>
  </si>
  <si>
    <t>ACH33_RS05545</t>
  </si>
  <si>
    <t>WP_057898108.1</t>
  </si>
  <si>
    <t>ACH33_RS05550</t>
  </si>
  <si>
    <t>WP_057898109.1</t>
  </si>
  <si>
    <t>ACH33_RS05555</t>
  </si>
  <si>
    <t>WP_057898110.1</t>
  </si>
  <si>
    <t>ACH33_RS05560</t>
  </si>
  <si>
    <t>WP_057898111.1</t>
  </si>
  <si>
    <t>ACH33_RS05565</t>
  </si>
  <si>
    <t>WP_057898112.1</t>
  </si>
  <si>
    <t>ACH33_RS05570</t>
  </si>
  <si>
    <t>WP_057898113.1</t>
  </si>
  <si>
    <t>ACH33_RS05575</t>
  </si>
  <si>
    <t>WP_057898114.1</t>
  </si>
  <si>
    <t>ACH33_RS05580</t>
  </si>
  <si>
    <t>WP_057898115.1</t>
  </si>
  <si>
    <t>ACH33_RS05585</t>
  </si>
  <si>
    <t>WP_057898116.1</t>
  </si>
  <si>
    <t>ACH33_RS05590</t>
  </si>
  <si>
    <t>WP_057898117.1</t>
  </si>
  <si>
    <t>ACH33_RS05595</t>
  </si>
  <si>
    <t>WP_057898118.1</t>
  </si>
  <si>
    <t>ACH33_RS05600</t>
  </si>
  <si>
    <t>WP_057898119.1</t>
  </si>
  <si>
    <t>ACH33_RS05605</t>
  </si>
  <si>
    <t>WP_057898120.1</t>
  </si>
  <si>
    <t>ACH33_RS05610</t>
  </si>
  <si>
    <t>WP_057898121.1</t>
  </si>
  <si>
    <t>ACH33_RS05615</t>
  </si>
  <si>
    <t>WP_062731149.1</t>
  </si>
  <si>
    <t>ACH33_RS05620</t>
  </si>
  <si>
    <t>ACH33_RS05625</t>
  </si>
  <si>
    <t>tRNA-Asn</t>
  </si>
  <si>
    <t>ACH33_RS05630</t>
  </si>
  <si>
    <t>anticodon=GTT</t>
  </si>
  <si>
    <t>ACH33_RS05635</t>
  </si>
  <si>
    <t>ACH33_RS05640</t>
  </si>
  <si>
    <t>anticodon=GGG</t>
  </si>
  <si>
    <t>tRNA-Cys</t>
  </si>
  <si>
    <t>ACH33_RS05645</t>
  </si>
  <si>
    <t>anticodon=GCA</t>
  </si>
  <si>
    <t>ACH33_RS05650</t>
  </si>
  <si>
    <t>anticodon=GAG</t>
  </si>
  <si>
    <t>tRNA-Val</t>
  </si>
  <si>
    <t>ACH33_RS05655</t>
  </si>
  <si>
    <t>anticodon=GAC</t>
  </si>
  <si>
    <t>WP_057898122.1</t>
  </si>
  <si>
    <t>ACH33_RS05660</t>
  </si>
  <si>
    <t>WP_057898123.1</t>
  </si>
  <si>
    <t>ACH33_RS05665</t>
  </si>
  <si>
    <t>WP_057898124.1</t>
  </si>
  <si>
    <t>ACH33_RS05670</t>
  </si>
  <si>
    <t>WP_057900256.1</t>
  </si>
  <si>
    <t>ACH33_RS05675</t>
  </si>
  <si>
    <t>WP_057900257.1</t>
  </si>
  <si>
    <t>ACH33_RS05680</t>
  </si>
  <si>
    <t>WP_057898125.1</t>
  </si>
  <si>
    <t>ACH33_RS05685</t>
  </si>
  <si>
    <t>WP_057898126.1</t>
  </si>
  <si>
    <t>ACH33_RS05690</t>
  </si>
  <si>
    <t>WP_057898127.1</t>
  </si>
  <si>
    <t>ACH33_RS05695</t>
  </si>
  <si>
    <t>WP_057898128.1</t>
  </si>
  <si>
    <t>luciferase</t>
  </si>
  <si>
    <t>ACH33_RS05700</t>
  </si>
  <si>
    <t>WP_057900258.1</t>
  </si>
  <si>
    <t>ACH33_RS05705</t>
  </si>
  <si>
    <t>WP_057898129.1</t>
  </si>
  <si>
    <t>ACH33_RS05710</t>
  </si>
  <si>
    <t>WP_057898130.1</t>
  </si>
  <si>
    <t>ACH33_RS05715</t>
  </si>
  <si>
    <t>WP_057898131.1</t>
  </si>
  <si>
    <t>ACH33_RS05720</t>
  </si>
  <si>
    <t>WP_057898132.1</t>
  </si>
  <si>
    <t>ACH33_RS05725</t>
  </si>
  <si>
    <t>WP_057898133.1</t>
  </si>
  <si>
    <t>ACH33_RS05730</t>
  </si>
  <si>
    <t>WP_057898134.1</t>
  </si>
  <si>
    <t>ACH33_RS05735</t>
  </si>
  <si>
    <t>WP_057898135.1</t>
  </si>
  <si>
    <t>ACH33_RS05740</t>
  </si>
  <si>
    <t>WP_057898136.1</t>
  </si>
  <si>
    <t>ACH33_RS05745</t>
  </si>
  <si>
    <t>WP_057898137.1</t>
  </si>
  <si>
    <t>imidazolonepropionase</t>
  </si>
  <si>
    <t>ACH33_RS05750</t>
  </si>
  <si>
    <t>WP_057898138.1</t>
  </si>
  <si>
    <t>ACH33_RS05755</t>
  </si>
  <si>
    <t>WP_057898139.1</t>
  </si>
  <si>
    <t>ACH33_RS05760</t>
  </si>
  <si>
    <t>WP_057898140.1</t>
  </si>
  <si>
    <t>ACH33_RS05765</t>
  </si>
  <si>
    <t>WP_057898141.1</t>
  </si>
  <si>
    <t>nitrilase</t>
  </si>
  <si>
    <t>ACH33_RS05770</t>
  </si>
  <si>
    <t>WP_057898142.1</t>
  </si>
  <si>
    <t>ACH33_RS05775</t>
  </si>
  <si>
    <t>WP_057898143.1</t>
  </si>
  <si>
    <t>ACH33_RS05780</t>
  </si>
  <si>
    <t>WP_057898144.1</t>
  </si>
  <si>
    <t>ACH33_RS05785</t>
  </si>
  <si>
    <t>ACH33_RS05790</t>
  </si>
  <si>
    <t>WP_057898145.1</t>
  </si>
  <si>
    <t>ACH33_RS05795</t>
  </si>
  <si>
    <t>WP_057898146.1</t>
  </si>
  <si>
    <t>ACH33_RS05800</t>
  </si>
  <si>
    <t>WP_057898147.1</t>
  </si>
  <si>
    <t>ACH33_RS05805</t>
  </si>
  <si>
    <t>WP_057898148.1</t>
  </si>
  <si>
    <t>ACH33_RS05810</t>
  </si>
  <si>
    <t>WP_057898149.1</t>
  </si>
  <si>
    <t>ACH33_RS05815</t>
  </si>
  <si>
    <t>WP_057898150.1</t>
  </si>
  <si>
    <t>ACH33_RS05820</t>
  </si>
  <si>
    <t>WP_057900259.1</t>
  </si>
  <si>
    <t>ACH33_RS05825</t>
  </si>
  <si>
    <t>WP_057898151.1</t>
  </si>
  <si>
    <t>ACH33_RS05830</t>
  </si>
  <si>
    <t>WP_057898152.1</t>
  </si>
  <si>
    <t>ACH33_RS05835</t>
  </si>
  <si>
    <t>WP_057898153.1</t>
  </si>
  <si>
    <t>WP_057898154.1</t>
  </si>
  <si>
    <t>ACH33_RS05845</t>
  </si>
  <si>
    <t>WP_057898155.1</t>
  </si>
  <si>
    <t>ACH33_RS05850</t>
  </si>
  <si>
    <t>WP_057898156.1</t>
  </si>
  <si>
    <t>ACH33_RS05855</t>
  </si>
  <si>
    <t>ACH33_RS05860</t>
  </si>
  <si>
    <t>WP_057898157.1</t>
  </si>
  <si>
    <t>ACH33_RS05865</t>
  </si>
  <si>
    <t>WP_057898158.1</t>
  </si>
  <si>
    <t>ACH33_RS05870</t>
  </si>
  <si>
    <t>WP_057898159.1</t>
  </si>
  <si>
    <t>ACH33_RS05875</t>
  </si>
  <si>
    <t>WP_057898160.1</t>
  </si>
  <si>
    <t>ACH33_RS05880</t>
  </si>
  <si>
    <t>WP_057898161.1</t>
  </si>
  <si>
    <t>ACH33_RS05885</t>
  </si>
  <si>
    <t>WP_057898162.1</t>
  </si>
  <si>
    <t>ACH33_RS05890</t>
  </si>
  <si>
    <t>WP_057898163.1</t>
  </si>
  <si>
    <t>ACH33_RS05895</t>
  </si>
  <si>
    <t>WP_057898164.1</t>
  </si>
  <si>
    <t>ACH33_RS05900</t>
  </si>
  <si>
    <t>WP_057898165.1</t>
  </si>
  <si>
    <t>ACH33_RS05905</t>
  </si>
  <si>
    <t>WP_057898166.1</t>
  </si>
  <si>
    <t>ACH33_RS05910</t>
  </si>
  <si>
    <t>WP_057898167.1</t>
  </si>
  <si>
    <t>ACH33_RS05915</t>
  </si>
  <si>
    <t>WP_057898168.1</t>
  </si>
  <si>
    <t>ACH33_RS05920</t>
  </si>
  <si>
    <t>WP_057898169.1</t>
  </si>
  <si>
    <t>ACH33_RS05925</t>
  </si>
  <si>
    <t>WP_057898170.1</t>
  </si>
  <si>
    <t>WP_057898171.1</t>
  </si>
  <si>
    <t>ACH33_RS05935</t>
  </si>
  <si>
    <t>WP_057898172.1</t>
  </si>
  <si>
    <t>ACH33_RS05940</t>
  </si>
  <si>
    <t>WP_057898173.1</t>
  </si>
  <si>
    <t>ACH33_RS05945</t>
  </si>
  <si>
    <t>WP_057898174.1</t>
  </si>
  <si>
    <t>ACH33_RS05950</t>
  </si>
  <si>
    <t>WP_057900260.1</t>
  </si>
  <si>
    <t>thioesterase</t>
  </si>
  <si>
    <t>ACH33_RS05955</t>
  </si>
  <si>
    <t>WP_057898175.1</t>
  </si>
  <si>
    <t>ACH33_RS05960</t>
  </si>
  <si>
    <t>WP_057898176.1</t>
  </si>
  <si>
    <t>ACH33_RS05965</t>
  </si>
  <si>
    <t>WP_057898177.1</t>
  </si>
  <si>
    <t>ACH33_RS05970</t>
  </si>
  <si>
    <t>WP_057898178.1</t>
  </si>
  <si>
    <t>ACH33_RS05975</t>
  </si>
  <si>
    <t>WP_057898179.1</t>
  </si>
  <si>
    <t>ACH33_RS05980</t>
  </si>
  <si>
    <t>WP_057898180.1</t>
  </si>
  <si>
    <t>ACH33_RS05985</t>
  </si>
  <si>
    <t>WP_057898181.1</t>
  </si>
  <si>
    <t>ACH33_RS05990</t>
  </si>
  <si>
    <t>WP_057898182.1</t>
  </si>
  <si>
    <t>ACH33_RS05995</t>
  </si>
  <si>
    <t>WP_057898183.1</t>
  </si>
  <si>
    <t>ACH33_RS06000</t>
  </si>
  <si>
    <t>WP_057898184.1</t>
  </si>
  <si>
    <t>calcium</t>
  </si>
  <si>
    <t>WP_057898185.1</t>
  </si>
  <si>
    <t>ACH33_RS06010</t>
  </si>
  <si>
    <t>WP_057898186.1</t>
  </si>
  <si>
    <t>ACH33_RS06015</t>
  </si>
  <si>
    <t>WP_057898187.1</t>
  </si>
  <si>
    <t>ACH33_RS06020</t>
  </si>
  <si>
    <t>WP_057898188.1</t>
  </si>
  <si>
    <t>ACH33_RS06025</t>
  </si>
  <si>
    <t>WP_057898189.1</t>
  </si>
  <si>
    <t>ACH33_RS06030</t>
  </si>
  <si>
    <t>WP_057898190.1</t>
  </si>
  <si>
    <t>sulfatase</t>
  </si>
  <si>
    <t>ACH33_RS06035</t>
  </si>
  <si>
    <t>WP_057898191.1</t>
  </si>
  <si>
    <t>ACH33_RS06040</t>
  </si>
  <si>
    <t>WP_057898192.1</t>
  </si>
  <si>
    <t>ACH33_RS06045</t>
  </si>
  <si>
    <t>WP_057898193.1</t>
  </si>
  <si>
    <t>ACH33_RS06050</t>
  </si>
  <si>
    <t>WP_057898194.1</t>
  </si>
  <si>
    <t>ACH33_RS06055</t>
  </si>
  <si>
    <t>WP_057898195.1</t>
  </si>
  <si>
    <t>ACH33_RS06060</t>
  </si>
  <si>
    <t>WP_057898196.1</t>
  </si>
  <si>
    <t>ACH33_RS06065</t>
  </si>
  <si>
    <t>WP_057898197.1</t>
  </si>
  <si>
    <t>ACH33_RS06070</t>
  </si>
  <si>
    <t>WP_057898198.1</t>
  </si>
  <si>
    <t>ACH33_RS06075</t>
  </si>
  <si>
    <t>WP_057898199.1</t>
  </si>
  <si>
    <t>ACH33_RS06080</t>
  </si>
  <si>
    <t>WP_057898200.1</t>
  </si>
  <si>
    <t>ACH33_RS06085</t>
  </si>
  <si>
    <t>WP_057898201.1</t>
  </si>
  <si>
    <t>ACH33_RS06090</t>
  </si>
  <si>
    <t>WP_057900261.1</t>
  </si>
  <si>
    <t>ACH33_RS06095</t>
  </si>
  <si>
    <t>WP_057900262.1</t>
  </si>
  <si>
    <t>ACH33_RS06100</t>
  </si>
  <si>
    <t>WP_057898202.1</t>
  </si>
  <si>
    <t>ACH33_RS06105</t>
  </si>
  <si>
    <t>WP_057898203.1</t>
  </si>
  <si>
    <t>ACH33_RS06110</t>
  </si>
  <si>
    <t>WP_057898204.1</t>
  </si>
  <si>
    <t>WP_057898205.1</t>
  </si>
  <si>
    <t>WP_057898206.1</t>
  </si>
  <si>
    <t>ACH33_RS06125</t>
  </si>
  <si>
    <t>WP_057898207.1</t>
  </si>
  <si>
    <t>ACH33_RS06130</t>
  </si>
  <si>
    <t>WP_057898208.1</t>
  </si>
  <si>
    <t>ACH33_RS06135</t>
  </si>
  <si>
    <t>WP_057898209.1</t>
  </si>
  <si>
    <t>ACH33_RS06140</t>
  </si>
  <si>
    <t>WP_057898210.1</t>
  </si>
  <si>
    <t>ACH33_RS06145</t>
  </si>
  <si>
    <t>WP_057898211.1</t>
  </si>
  <si>
    <t>ACH33_RS06150</t>
  </si>
  <si>
    <t>WP_057900263.1</t>
  </si>
  <si>
    <t>ACH33_RS06155</t>
  </si>
  <si>
    <t>WP_057898212.1</t>
  </si>
  <si>
    <t>ACH33_RS06160</t>
  </si>
  <si>
    <t>WP_057898213.1</t>
  </si>
  <si>
    <t>ACH33_RS06165</t>
  </si>
  <si>
    <t>WP_057898214.1</t>
  </si>
  <si>
    <t>ACH33_RS06170</t>
  </si>
  <si>
    <t>WP_057898215.1</t>
  </si>
  <si>
    <t>ACH33_RS06175</t>
  </si>
  <si>
    <t>WP_057898217.1</t>
  </si>
  <si>
    <t>ACH33_RS06180</t>
  </si>
  <si>
    <t>WP_057898218.1</t>
  </si>
  <si>
    <t>ACH33_RS06185</t>
  </si>
  <si>
    <t>WP_057898219.1</t>
  </si>
  <si>
    <t>ACH33_RS06190</t>
  </si>
  <si>
    <t>WP_057900264.1</t>
  </si>
  <si>
    <t>ACH33_RS06195</t>
  </si>
  <si>
    <t>WP_057898220.1</t>
  </si>
  <si>
    <t>ACH33_RS06200</t>
  </si>
  <si>
    <t>WP_057898221.1</t>
  </si>
  <si>
    <t>ACH33_RS06205</t>
  </si>
  <si>
    <t>WP_057898222.1</t>
  </si>
  <si>
    <t>octanoyltransferase</t>
  </si>
  <si>
    <t>ACH33_RS06210</t>
  </si>
  <si>
    <t>WP_057898223.1</t>
  </si>
  <si>
    <t>ACH33_RS06215</t>
  </si>
  <si>
    <t>WP_057898224.1</t>
  </si>
  <si>
    <t>ACH33_RS06220</t>
  </si>
  <si>
    <t>WP_057898225.1</t>
  </si>
  <si>
    <t>ACH33_RS06225</t>
  </si>
  <si>
    <t>WP_057898226.1</t>
  </si>
  <si>
    <t>ACH33_RS06230</t>
  </si>
  <si>
    <t>WP_057900265.1</t>
  </si>
  <si>
    <t>ACH33_RS06235</t>
  </si>
  <si>
    <t>WP_057898227.1</t>
  </si>
  <si>
    <t>ACH33_RS06240</t>
  </si>
  <si>
    <t>WP_057898228.1</t>
  </si>
  <si>
    <t>ACH33_RS06245</t>
  </si>
  <si>
    <t>WP_057900266.1</t>
  </si>
  <si>
    <t>ACH33_RS06250</t>
  </si>
  <si>
    <t>WP_057900267.1</t>
  </si>
  <si>
    <t>ACH33_RS06255</t>
  </si>
  <si>
    <t>WP_057898229.1</t>
  </si>
  <si>
    <t>ACH33_RS06260</t>
  </si>
  <si>
    <t>WP_057898230.1</t>
  </si>
  <si>
    <t>ACH33_RS06265</t>
  </si>
  <si>
    <t>WP_057898231.1</t>
  </si>
  <si>
    <t>ACH33_RS06270</t>
  </si>
  <si>
    <t>WP_057898232.1</t>
  </si>
  <si>
    <t>ACH33_RS06275</t>
  </si>
  <si>
    <t>WP_057898233.1</t>
  </si>
  <si>
    <t>ACH33_RS06280</t>
  </si>
  <si>
    <t>WP_057898234.1</t>
  </si>
  <si>
    <t>ACH33_RS06285</t>
  </si>
  <si>
    <t>WP_057898235.1</t>
  </si>
  <si>
    <t>ACH33_RS06290</t>
  </si>
  <si>
    <t>WP_057898236.1</t>
  </si>
  <si>
    <t>ACH33_RS06295</t>
  </si>
  <si>
    <t>WP_057898237.1</t>
  </si>
  <si>
    <t>ACH33_RS06300</t>
  </si>
  <si>
    <t>WP_057898238.1</t>
  </si>
  <si>
    <t>ACH33_RS06305</t>
  </si>
  <si>
    <t>WP_057898239.1</t>
  </si>
  <si>
    <t>ACH33_RS06310</t>
  </si>
  <si>
    <t>WP_057898240.1</t>
  </si>
  <si>
    <t>ACH33_RS06315</t>
  </si>
  <si>
    <t>WP_057898241.1</t>
  </si>
  <si>
    <t>ACH33_RS06320</t>
  </si>
  <si>
    <t>WP_057898242.1</t>
  </si>
  <si>
    <t>ACH33_RS06325</t>
  </si>
  <si>
    <t>WP_057898243.1</t>
  </si>
  <si>
    <t>ACH33_RS06330</t>
  </si>
  <si>
    <t>WP_057898244.1</t>
  </si>
  <si>
    <t>ACH33_RS06335</t>
  </si>
  <si>
    <t>WP_057898245.1</t>
  </si>
  <si>
    <t>ACH33_RS06340</t>
  </si>
  <si>
    <t>WP_057898246.1</t>
  </si>
  <si>
    <t>ACH33_RS06345</t>
  </si>
  <si>
    <t>WP_057900268.1</t>
  </si>
  <si>
    <t>ACH33_RS06350</t>
  </si>
  <si>
    <t>WP_057898247.1</t>
  </si>
  <si>
    <t>ACH33_RS06355</t>
  </si>
  <si>
    <t>WP_057898248.1</t>
  </si>
  <si>
    <t>ACH33_RS06360</t>
  </si>
  <si>
    <t>WP_057898249.1</t>
  </si>
  <si>
    <t>ACH33_RS06365</t>
  </si>
  <si>
    <t>WP_057898250.1</t>
  </si>
  <si>
    <t>ACH33_RS06370</t>
  </si>
  <si>
    <t>WP_057898251.1</t>
  </si>
  <si>
    <t>ACH33_RS06375</t>
  </si>
  <si>
    <t>WP_057900269.1</t>
  </si>
  <si>
    <t>ACH33_RS06380</t>
  </si>
  <si>
    <t>WP_057898252.1</t>
  </si>
  <si>
    <t>ACH33_RS06385</t>
  </si>
  <si>
    <t>WP_057898253.1</t>
  </si>
  <si>
    <t>ACH33_RS06390</t>
  </si>
  <si>
    <t>WP_057898254.1</t>
  </si>
  <si>
    <t>ACH33_RS06395</t>
  </si>
  <si>
    <t>WP_057898255.1</t>
  </si>
  <si>
    <t>ACH33_RS06400</t>
  </si>
  <si>
    <t>WP_057898256.1</t>
  </si>
  <si>
    <t>WP_057898257.1</t>
  </si>
  <si>
    <t>ACH33_RS06410</t>
  </si>
  <si>
    <t>WP_057898258.1</t>
  </si>
  <si>
    <t>ACH33_RS06415</t>
  </si>
  <si>
    <t>WP_057898259.1</t>
  </si>
  <si>
    <t>ACH33_RS06420</t>
  </si>
  <si>
    <t>WP_057898260.1</t>
  </si>
  <si>
    <t>ACH33_RS06425</t>
  </si>
  <si>
    <t>WP_057898261.1</t>
  </si>
  <si>
    <t>ACH33_RS06430</t>
  </si>
  <si>
    <t>WP_057900270.1</t>
  </si>
  <si>
    <t>ACH33_RS06435</t>
  </si>
  <si>
    <t>WP_057900271.1</t>
  </si>
  <si>
    <t>ACH33_RS06440</t>
  </si>
  <si>
    <t>WP_057898262.1</t>
  </si>
  <si>
    <t>ACH33_RS06445</t>
  </si>
  <si>
    <t>WP_057900272.1</t>
  </si>
  <si>
    <t>ACH33_RS06450</t>
  </si>
  <si>
    <t>WP_057898263.1</t>
  </si>
  <si>
    <t>ACH33_RS06455</t>
  </si>
  <si>
    <t>WP_057898264.1</t>
  </si>
  <si>
    <t>ACH33_RS06460</t>
  </si>
  <si>
    <t>WP_057898265.1</t>
  </si>
  <si>
    <t>phosphoesterase</t>
  </si>
  <si>
    <t>ACH33_RS06465</t>
  </si>
  <si>
    <t>WP_057898266.1</t>
  </si>
  <si>
    <t>ACH33_RS06470</t>
  </si>
  <si>
    <t>WP_057898267.1</t>
  </si>
  <si>
    <t>ACH33_RS06475</t>
  </si>
  <si>
    <t>WP_057898268.1</t>
  </si>
  <si>
    <t>ACH33_RS06480</t>
  </si>
  <si>
    <t>WP_057898269.1</t>
  </si>
  <si>
    <t>ACH33_RS06485</t>
  </si>
  <si>
    <t>WP_057898270.1</t>
  </si>
  <si>
    <t>ACH33_RS06490</t>
  </si>
  <si>
    <t>WP_057898271.1</t>
  </si>
  <si>
    <t>ACH33_RS06495</t>
  </si>
  <si>
    <t>WP_057898272.1</t>
  </si>
  <si>
    <t>ACH33_RS06500</t>
  </si>
  <si>
    <t>WP_057898273.1</t>
  </si>
  <si>
    <t>ACH33_RS06505</t>
  </si>
  <si>
    <t>WP_057898274.1</t>
  </si>
  <si>
    <t>ACH33_RS06510</t>
  </si>
  <si>
    <t>WP_057898275.1</t>
  </si>
  <si>
    <t>ACH33_RS06515</t>
  </si>
  <si>
    <t>WP_057898276.1</t>
  </si>
  <si>
    <t>ACH33_RS06520</t>
  </si>
  <si>
    <t>WP_057898277.1</t>
  </si>
  <si>
    <t>ACH33_RS06525</t>
  </si>
  <si>
    <t>WP_057898278.1</t>
  </si>
  <si>
    <t>dioxygenase</t>
  </si>
  <si>
    <t>ACH33_RS06530</t>
  </si>
  <si>
    <t>WP_057898279.1</t>
  </si>
  <si>
    <t>ACH33_RS06535</t>
  </si>
  <si>
    <t>WP_057898280.1</t>
  </si>
  <si>
    <t>ACH33_RS06540</t>
  </si>
  <si>
    <t>WP_057898281.1</t>
  </si>
  <si>
    <t>ACH33_RS06545</t>
  </si>
  <si>
    <t>WP_057898282.1</t>
  </si>
  <si>
    <t>ACH33_RS06550</t>
  </si>
  <si>
    <t>WP_057898283.1</t>
  </si>
  <si>
    <t>ACH33_RS06555</t>
  </si>
  <si>
    <t>WP_057898284.1</t>
  </si>
  <si>
    <t>ACH33_RS06560</t>
  </si>
  <si>
    <t>WP_057898285.1</t>
  </si>
  <si>
    <t>ACH33_RS06565</t>
  </si>
  <si>
    <t>WP_057898286.1</t>
  </si>
  <si>
    <t>ACH33_RS06570</t>
  </si>
  <si>
    <t>WP_057898287.1</t>
  </si>
  <si>
    <t>ACH33_RS06575</t>
  </si>
  <si>
    <t>WP_057900273.1</t>
  </si>
  <si>
    <t>ACH33_RS06585</t>
  </si>
  <si>
    <t>WP_057898288.1</t>
  </si>
  <si>
    <t>ACH33_RS06590</t>
  </si>
  <si>
    <t>WP_057898289.1</t>
  </si>
  <si>
    <t>ACH33_RS06595</t>
  </si>
  <si>
    <t>WP_057898290.1</t>
  </si>
  <si>
    <t>ACH33_RS06600</t>
  </si>
  <si>
    <t>WP_057898291.1</t>
  </si>
  <si>
    <t>ACH33_RS06605</t>
  </si>
  <si>
    <t>ACH33_RS06610</t>
  </si>
  <si>
    <t>WP_057898292.1</t>
  </si>
  <si>
    <t>ACH33_RS06615</t>
  </si>
  <si>
    <t>WP_057898293.1</t>
  </si>
  <si>
    <t>ACH33_RS06620</t>
  </si>
  <si>
    <t>WP_057900274.1</t>
  </si>
  <si>
    <t>ACH33_RS06625</t>
  </si>
  <si>
    <t>WP_057898294.1</t>
  </si>
  <si>
    <t>ACH33_RS06630</t>
  </si>
  <si>
    <t>WP_057898295.1</t>
  </si>
  <si>
    <t>ACH33_RS06635</t>
  </si>
  <si>
    <t>WP_057900275.1</t>
  </si>
  <si>
    <t>ACH33_RS06640</t>
  </si>
  <si>
    <t>WP_057898296.1</t>
  </si>
  <si>
    <t>ACH33_RS06645</t>
  </si>
  <si>
    <t>ACH33_RS06650</t>
  </si>
  <si>
    <t>WP_057898297.1</t>
  </si>
  <si>
    <t>ACH33_RS06655</t>
  </si>
  <si>
    <t>WP_057898298.1</t>
  </si>
  <si>
    <t>ACH33_RS06660</t>
  </si>
  <si>
    <t>WP_057898299.1</t>
  </si>
  <si>
    <t>ACH33_RS06665</t>
  </si>
  <si>
    <t>WP_057898300.1</t>
  </si>
  <si>
    <t>adenosylhomocysteinase</t>
  </si>
  <si>
    <t>ACH33_RS06670</t>
  </si>
  <si>
    <t>WP_057898301.1</t>
  </si>
  <si>
    <t>ACH33_RS06675</t>
  </si>
  <si>
    <t>WP_057898302.1</t>
  </si>
  <si>
    <t>ACH33_RS06680</t>
  </si>
  <si>
    <t>WP_057898303.1</t>
  </si>
  <si>
    <t>ACH33_RS06685</t>
  </si>
  <si>
    <t>ACH33_RS06690</t>
  </si>
  <si>
    <t>WP_057898304.1</t>
  </si>
  <si>
    <t>ACH33_RS06695</t>
  </si>
  <si>
    <t>WP_057898305.1</t>
  </si>
  <si>
    <t>ACH33_RS06700</t>
  </si>
  <si>
    <t>WP_057898306.1</t>
  </si>
  <si>
    <t>phospho-N-acetylmuramoyl-pentapeptide-transferase</t>
  </si>
  <si>
    <t>ACH33_RS06705</t>
  </si>
  <si>
    <t>WP_057898307.1</t>
  </si>
  <si>
    <t>murD</t>
  </si>
  <si>
    <t>ACH33_RS06710</t>
  </si>
  <si>
    <t>WP_057900276.1</t>
  </si>
  <si>
    <t>ACH33_RS06715</t>
  </si>
  <si>
    <t>WP_057898308.1</t>
  </si>
  <si>
    <t>ACH33_RS06720</t>
  </si>
  <si>
    <t>WP_057898309.1</t>
  </si>
  <si>
    <t>ACH33_RS06725</t>
  </si>
  <si>
    <t>WP_057898310.1</t>
  </si>
  <si>
    <t>ACH33_RS06730</t>
  </si>
  <si>
    <t>WP_057898311.1</t>
  </si>
  <si>
    <t>ACH33_RS06735</t>
  </si>
  <si>
    <t>WP_057898312.1</t>
  </si>
  <si>
    <t>ACH33_RS06740</t>
  </si>
  <si>
    <t>WP_057898313.1</t>
  </si>
  <si>
    <t>ACH33_RS06745</t>
  </si>
  <si>
    <t>WP_057898314.1</t>
  </si>
  <si>
    <t>ACH33_RS06750</t>
  </si>
  <si>
    <t>WP_057898315.1</t>
  </si>
  <si>
    <t>ACH33_RS06755</t>
  </si>
  <si>
    <t>WP_057898316.1</t>
  </si>
  <si>
    <t>ACH33_RS06760</t>
  </si>
  <si>
    <t>WP_057898317.1</t>
  </si>
  <si>
    <t>ACH33_RS06765</t>
  </si>
  <si>
    <t>WP_057898318.1</t>
  </si>
  <si>
    <t>ACH33_RS06770</t>
  </si>
  <si>
    <t>WP_057898319.1</t>
  </si>
  <si>
    <t>ACH33_RS06775</t>
  </si>
  <si>
    <t>WP_057898320.1</t>
  </si>
  <si>
    <t>ACH33_RS06780</t>
  </si>
  <si>
    <t>WP_057898321.1</t>
  </si>
  <si>
    <t>YlmC</t>
  </si>
  <si>
    <t>WP_057898322.1</t>
  </si>
  <si>
    <t>ACH33_RS06790</t>
  </si>
  <si>
    <t>WP_057900277.1</t>
  </si>
  <si>
    <t>ACH33_RS06795</t>
  </si>
  <si>
    <t>WP_057898323.1</t>
  </si>
  <si>
    <t>ACH33_RS06800</t>
  </si>
  <si>
    <t>WP_057898324.1</t>
  </si>
  <si>
    <t>ACH33_RS06805</t>
  </si>
  <si>
    <t>WP_057898325.1</t>
  </si>
  <si>
    <t>ACH33_RS06810</t>
  </si>
  <si>
    <t>WP_057898326.1</t>
  </si>
  <si>
    <t>ACH33_RS06815</t>
  </si>
  <si>
    <t>WP_057898327.1</t>
  </si>
  <si>
    <t>ileS</t>
  </si>
  <si>
    <t>ACH33_RS06820</t>
  </si>
  <si>
    <t>WP_057900278.1</t>
  </si>
  <si>
    <t>ACH33_RS06825</t>
  </si>
  <si>
    <t>WP_057900279.1</t>
  </si>
  <si>
    <t>ACH33_RS06830</t>
  </si>
  <si>
    <t>WP_057898328.1</t>
  </si>
  <si>
    <t>WP_057898329.1</t>
  </si>
  <si>
    <t>ACH33_RS06840</t>
  </si>
  <si>
    <t>WP_057898330.1</t>
  </si>
  <si>
    <t>dihydroorotase</t>
  </si>
  <si>
    <t>ACH33_RS06845</t>
  </si>
  <si>
    <t>WP_057898331.1</t>
  </si>
  <si>
    <t>ACH33_RS06850</t>
  </si>
  <si>
    <t>WP_057898332.1</t>
  </si>
  <si>
    <t>ACH33_RS06855</t>
  </si>
  <si>
    <t>WP_057898333.1</t>
  </si>
  <si>
    <t>ACH33_RS06860</t>
  </si>
  <si>
    <t>WP_057898334.1</t>
  </si>
  <si>
    <t>ACH33_RS06865</t>
  </si>
  <si>
    <t>WP_057898335.1</t>
  </si>
  <si>
    <t>ACH33_RS06870</t>
  </si>
  <si>
    <t>WP_057898336.1</t>
  </si>
  <si>
    <t>ACH33_RS06875</t>
  </si>
  <si>
    <t>WP_057898337.1</t>
  </si>
  <si>
    <t>ACH33_RS06880</t>
  </si>
  <si>
    <t>WP_057898338.1</t>
  </si>
  <si>
    <t>ACH33_RS06885</t>
  </si>
  <si>
    <t>WP_057898339.1</t>
  </si>
  <si>
    <t>ACH33_RS06890</t>
  </si>
  <si>
    <t>WP_057898340.1</t>
  </si>
  <si>
    <t>ACH33_RS06895</t>
  </si>
  <si>
    <t>WP_057898341.1</t>
  </si>
  <si>
    <t>ACH33_RS06900</t>
  </si>
  <si>
    <t>WP_057898342.1</t>
  </si>
  <si>
    <t>ACH33_RS06905</t>
  </si>
  <si>
    <t>WP_057898343.1</t>
  </si>
  <si>
    <t>ACH33_RS06910</t>
  </si>
  <si>
    <t>WP_057898344.1</t>
  </si>
  <si>
    <t>ACH33_RS06915</t>
  </si>
  <si>
    <t>WP_057898345.1</t>
  </si>
  <si>
    <t>ACH33_RS06920</t>
  </si>
  <si>
    <t>WP_057898346.1</t>
  </si>
  <si>
    <t>ACH33_RS06925</t>
  </si>
  <si>
    <t>WP_057898347.1</t>
  </si>
  <si>
    <t>ACH33_RS06930</t>
  </si>
  <si>
    <t>WP_057900280.1</t>
  </si>
  <si>
    <t>ACH33_RS06935</t>
  </si>
  <si>
    <t>WP_057898348.1</t>
  </si>
  <si>
    <t>ACH33_RS06940</t>
  </si>
  <si>
    <t>WP_057898349.1</t>
  </si>
  <si>
    <t>ACH33_RS06945</t>
  </si>
  <si>
    <t>WP_057898350.1</t>
  </si>
  <si>
    <t>ACH33_RS06950</t>
  </si>
  <si>
    <t>WP_057898351.1</t>
  </si>
  <si>
    <t>ACH33_RS06955</t>
  </si>
  <si>
    <t>WP_057898352.1</t>
  </si>
  <si>
    <t>ACH33_RS06960</t>
  </si>
  <si>
    <t>WP_057898353.1</t>
  </si>
  <si>
    <t>ACH33_RS06965</t>
  </si>
  <si>
    <t>WP_057898354.1</t>
  </si>
  <si>
    <t>ACH33_RS06970</t>
  </si>
  <si>
    <t>WP_057898355.1</t>
  </si>
  <si>
    <t>ACH33_RS06975</t>
  </si>
  <si>
    <t>WP_057898356.1</t>
  </si>
  <si>
    <t>ACH33_RS06980</t>
  </si>
  <si>
    <t>WP_057900281.1</t>
  </si>
  <si>
    <t>ACH33_RS06985</t>
  </si>
  <si>
    <t>WP_057900282.1</t>
  </si>
  <si>
    <t>ACH33_RS06990</t>
  </si>
  <si>
    <t>WP_057898357.1</t>
  </si>
  <si>
    <t>ACH33_RS06995</t>
  </si>
  <si>
    <t>WP_057898358.1</t>
  </si>
  <si>
    <t>coaD</t>
  </si>
  <si>
    <t>ACH33_RS07000</t>
  </si>
  <si>
    <t>WP_057898359.1</t>
  </si>
  <si>
    <t>ACH33_RS07005</t>
  </si>
  <si>
    <t>WP_057898360.1</t>
  </si>
  <si>
    <t>esterase</t>
  </si>
  <si>
    <t>ACH33_RS07010</t>
  </si>
  <si>
    <t>WP_057898361.1</t>
  </si>
  <si>
    <t>ACH33_RS07015</t>
  </si>
  <si>
    <t>WP_057898362.1</t>
  </si>
  <si>
    <t>ACH33_RS07020</t>
  </si>
  <si>
    <t>WP_057898363.1</t>
  </si>
  <si>
    <t>ACH33_RS07025</t>
  </si>
  <si>
    <t>WP_057898364.1</t>
  </si>
  <si>
    <t>rpmF</t>
  </si>
  <si>
    <t>ACH33_RS07030</t>
  </si>
  <si>
    <t>WP_057898365.1</t>
  </si>
  <si>
    <t>ACH33_RS07035</t>
  </si>
  <si>
    <t>WP_057898366.1</t>
  </si>
  <si>
    <t>ACH33_RS07040</t>
  </si>
  <si>
    <t>WP_057898367.1</t>
  </si>
  <si>
    <t>ACH33_RS07045</t>
  </si>
  <si>
    <t>WP_057898368.1</t>
  </si>
  <si>
    <t>acyltransferase</t>
  </si>
  <si>
    <t>ACH33_RS07050</t>
  </si>
  <si>
    <t>WP_057898369.1</t>
  </si>
  <si>
    <t>ACH33_RS07055</t>
  </si>
  <si>
    <t>WP_057898370.1</t>
  </si>
  <si>
    <t>ACH33_RS07060</t>
  </si>
  <si>
    <t>WP_057898371.1</t>
  </si>
  <si>
    <t>ACH33_RS07065</t>
  </si>
  <si>
    <t>WP_057898372.1</t>
  </si>
  <si>
    <t>ACH33_RS07070</t>
  </si>
  <si>
    <t>WP_057898373.1</t>
  </si>
  <si>
    <t>ACH33_RS07075</t>
  </si>
  <si>
    <t>WP_057898374.1</t>
  </si>
  <si>
    <t>ACH33_RS07080</t>
  </si>
  <si>
    <t>WP_057898375.1</t>
  </si>
  <si>
    <t>ACH33_RS07085</t>
  </si>
  <si>
    <t>WP_057898376.1</t>
  </si>
  <si>
    <t>ACH33_RS07090</t>
  </si>
  <si>
    <t>WP_057898377.1</t>
  </si>
  <si>
    <t>ACH33_RS07095</t>
  </si>
  <si>
    <t>ACH33_RS07100</t>
  </si>
  <si>
    <t>WP_057898378.1</t>
  </si>
  <si>
    <t>ACH33_RS07105</t>
  </si>
  <si>
    <t>WP_057898379.1</t>
  </si>
  <si>
    <t>rpsP</t>
  </si>
  <si>
    <t>ACH33_RS07110</t>
  </si>
  <si>
    <t>WP_057898380.1</t>
  </si>
  <si>
    <t>ACH33_RS07115</t>
  </si>
  <si>
    <t>WP_057898381.1</t>
  </si>
  <si>
    <t>ACH33_RS07120</t>
  </si>
  <si>
    <t>WP_057900283.1</t>
  </si>
  <si>
    <t>ACH33_RS07125</t>
  </si>
  <si>
    <t>WP_057898382.1</t>
  </si>
  <si>
    <t>ACH33_RS07130</t>
  </si>
  <si>
    <t>WP_057898383.1</t>
  </si>
  <si>
    <t>ACH33_RS07135</t>
  </si>
  <si>
    <t>WP_057898384.1</t>
  </si>
  <si>
    <t>ACH33_RS07140</t>
  </si>
  <si>
    <t>WP_057898385.1</t>
  </si>
  <si>
    <t>ACH33_RS07145</t>
  </si>
  <si>
    <t>WP_057898386.1</t>
  </si>
  <si>
    <t>ACH33_RS07150</t>
  </si>
  <si>
    <t>WP_057898387.1</t>
  </si>
  <si>
    <t>ACH33_RS07155</t>
  </si>
  <si>
    <t>WP_057898388.1</t>
  </si>
  <si>
    <t>ACH33_RS07160</t>
  </si>
  <si>
    <t>WP_057898389.1</t>
  </si>
  <si>
    <t>ACH33_RS07165</t>
  </si>
  <si>
    <t>WP_057898390.1</t>
  </si>
  <si>
    <t>ACH33_RS07170</t>
  </si>
  <si>
    <t>WP_062731150.1</t>
  </si>
  <si>
    <t>ACH33_RS07175</t>
  </si>
  <si>
    <t>WP_057898391.1</t>
  </si>
  <si>
    <t>sucC</t>
  </si>
  <si>
    <t>ACH33_RS07180</t>
  </si>
  <si>
    <t>WP_057898392.1</t>
  </si>
  <si>
    <t>ACH33_RS07185</t>
  </si>
  <si>
    <t>WP_057898393.1</t>
  </si>
  <si>
    <t>ACH33_RS07190</t>
  </si>
  <si>
    <t>WP_057898394.1</t>
  </si>
  <si>
    <t>ACH33_RS07195</t>
  </si>
  <si>
    <t>WP_057898395.1</t>
  </si>
  <si>
    <t>gid</t>
  </si>
  <si>
    <t>ACH33_RS07200</t>
  </si>
  <si>
    <t>WP_057898396.1</t>
  </si>
  <si>
    <t>ACH33_RS07205</t>
  </si>
  <si>
    <t>WP_057898397.1</t>
  </si>
  <si>
    <t>ACH33_RS07210</t>
  </si>
  <si>
    <t>WP_057898398.1</t>
  </si>
  <si>
    <t>ACH33_RS07215</t>
  </si>
  <si>
    <t>WP_057898399.1</t>
  </si>
  <si>
    <t>ACH33_RS07220</t>
  </si>
  <si>
    <t>WP_057898400.1</t>
  </si>
  <si>
    <t>ACH33_RS07225</t>
  </si>
  <si>
    <t>WP_057898401.1</t>
  </si>
  <si>
    <t>ACH33_RS07230</t>
  </si>
  <si>
    <t>WP_057898402.1</t>
  </si>
  <si>
    <t>ACH33_RS07235</t>
  </si>
  <si>
    <t>WP_057898403.1</t>
  </si>
  <si>
    <t>ACH33_RS07240</t>
  </si>
  <si>
    <t>WP_057898404.1</t>
  </si>
  <si>
    <t>ACH33_RS07245</t>
  </si>
  <si>
    <t>WP_057898405.1</t>
  </si>
  <si>
    <t>ACH33_RS07250</t>
  </si>
  <si>
    <t>WP_057898406.1</t>
  </si>
  <si>
    <t>fliI</t>
  </si>
  <si>
    <t>ACH33_RS07255</t>
  </si>
  <si>
    <t>WP_057898407.1</t>
  </si>
  <si>
    <t>ACH33_RS07260</t>
  </si>
  <si>
    <t>WP_057898408.1</t>
  </si>
  <si>
    <t>ACH33_RS07265</t>
  </si>
  <si>
    <t>WP_057898409.1</t>
  </si>
  <si>
    <t>ACH33_RS07270</t>
  </si>
  <si>
    <t>WP_057898410.1</t>
  </si>
  <si>
    <t>ACH33_RS07275</t>
  </si>
  <si>
    <t>WP_057898411.1</t>
  </si>
  <si>
    <t>ACH33_RS07280</t>
  </si>
  <si>
    <t>WP_057898412.1</t>
  </si>
  <si>
    <t>flgG</t>
  </si>
  <si>
    <t>ACH33_RS07285</t>
  </si>
  <si>
    <t>WP_057898413.1</t>
  </si>
  <si>
    <t>ACH33_RS07290</t>
  </si>
  <si>
    <t>WP_057898414.1</t>
  </si>
  <si>
    <t>ACH33_RS07295</t>
  </si>
  <si>
    <t>WP_057898415.1</t>
  </si>
  <si>
    <t>ACH33_RS07300</t>
  </si>
  <si>
    <t>WP_057898416.1</t>
  </si>
  <si>
    <t>ACH33_RS07305</t>
  </si>
  <si>
    <t>WP_057898417.1</t>
  </si>
  <si>
    <t>ACH33_RS07310</t>
  </si>
  <si>
    <t>WP_057898418.1</t>
  </si>
  <si>
    <t>ACH33_RS07315</t>
  </si>
  <si>
    <t>WP_057900284.1</t>
  </si>
  <si>
    <t>ACH33_RS07320</t>
  </si>
  <si>
    <t>WP_057898419.1</t>
  </si>
  <si>
    <t>ACH33_RS07325</t>
  </si>
  <si>
    <t>WP_057898420.1</t>
  </si>
  <si>
    <t>ACH33_RS07330</t>
  </si>
  <si>
    <t>WP_057898421.1</t>
  </si>
  <si>
    <t>ACH33_RS07335</t>
  </si>
  <si>
    <t>WP_057898422.1</t>
  </si>
  <si>
    <t>flhA</t>
  </si>
  <si>
    <t>ACH33_RS07340</t>
  </si>
  <si>
    <t>WP_057898423.1</t>
  </si>
  <si>
    <t>ACH33_RS07345</t>
  </si>
  <si>
    <t>WP_057898424.1</t>
  </si>
  <si>
    <t>ACH33_RS07350</t>
  </si>
  <si>
    <t>WP_057900285.1</t>
  </si>
  <si>
    <t>ACH33_RS07355</t>
  </si>
  <si>
    <t>WP_057898425.1</t>
  </si>
  <si>
    <t>ACH33_RS07360</t>
  </si>
  <si>
    <t>WP_057898426.1</t>
  </si>
  <si>
    <t>ACH33_RS07365</t>
  </si>
  <si>
    <t>WP_057898427.1</t>
  </si>
  <si>
    <t>ACH33_RS07370</t>
  </si>
  <si>
    <t>WP_057898428.1</t>
  </si>
  <si>
    <t>ACH33_RS07375</t>
  </si>
  <si>
    <t>WP_057898429.1</t>
  </si>
  <si>
    <t>ACH33_RS07380</t>
  </si>
  <si>
    <t>WP_057900286.1</t>
  </si>
  <si>
    <t>ACH33_RS07385</t>
  </si>
  <si>
    <t>WP_057898430.1</t>
  </si>
  <si>
    <t>ACH33_RS07390</t>
  </si>
  <si>
    <t>WP_057898431.1</t>
  </si>
  <si>
    <t>ACH33_RS07395</t>
  </si>
  <si>
    <t>WP_057898432.1</t>
  </si>
  <si>
    <t>ACH33_RS07400</t>
  </si>
  <si>
    <t>WP_057898433.1</t>
  </si>
  <si>
    <t>ACH33_RS07405</t>
  </si>
  <si>
    <t>WP_057898434.1</t>
  </si>
  <si>
    <t>ACH33_RS07410</t>
  </si>
  <si>
    <t>WP_057898435.1</t>
  </si>
  <si>
    <t>pyrH</t>
  </si>
  <si>
    <t>ACH33_RS07415</t>
  </si>
  <si>
    <t>WP_057898436.1</t>
  </si>
  <si>
    <t>ACH33_RS07420</t>
  </si>
  <si>
    <t>WP_057900287.1</t>
  </si>
  <si>
    <t>ACH33_RS07425</t>
  </si>
  <si>
    <t>WP_057898437.1</t>
  </si>
  <si>
    <t>ACH33_RS07430</t>
  </si>
  <si>
    <t>WP_057898438.1</t>
  </si>
  <si>
    <t>ACH33_RS07435</t>
  </si>
  <si>
    <t>WP_057898439.1</t>
  </si>
  <si>
    <t>ACH33_RS07440</t>
  </si>
  <si>
    <t>WP_057898440.1</t>
  </si>
  <si>
    <t>ACH33_RS07445</t>
  </si>
  <si>
    <t>WP_057900288.1</t>
  </si>
  <si>
    <t>polC</t>
  </si>
  <si>
    <t>ACH33_RS07450</t>
  </si>
  <si>
    <t>WP_057898441.1</t>
  </si>
  <si>
    <t>ACH33_RS07455</t>
  </si>
  <si>
    <t>WP_057898442.1</t>
  </si>
  <si>
    <t>WP_057900289.1</t>
  </si>
  <si>
    <t>ACH33_RS07465</t>
  </si>
  <si>
    <t>WP_057898443.1</t>
  </si>
  <si>
    <t>ACH33_RS07470</t>
  </si>
  <si>
    <t>WP_057898444.1</t>
  </si>
  <si>
    <t>ACH33_RS07475</t>
  </si>
  <si>
    <t>WP_057898445.1</t>
  </si>
  <si>
    <t>ACH33_RS07480</t>
  </si>
  <si>
    <t>WP_057898446.1</t>
  </si>
  <si>
    <t>ACH33_RS07485</t>
  </si>
  <si>
    <t>WP_057898447.1</t>
  </si>
  <si>
    <t>ACH33_RS07490</t>
  </si>
  <si>
    <t>WP_057898448.1</t>
  </si>
  <si>
    <t>ACH33_RS07495</t>
  </si>
  <si>
    <t>WP_057898449.1</t>
  </si>
  <si>
    <t>ACH33_RS07500</t>
  </si>
  <si>
    <t>WP_057898450.1</t>
  </si>
  <si>
    <t>ACH33_RS07505</t>
  </si>
  <si>
    <t>WP_057898451.1</t>
  </si>
  <si>
    <t>ACH33_RS07510</t>
  </si>
  <si>
    <t>WP_057898452.1</t>
  </si>
  <si>
    <t>ACH33_RS07515</t>
  </si>
  <si>
    <t>WP_057898453.1</t>
  </si>
  <si>
    <t>ACH33_RS07520</t>
  </si>
  <si>
    <t>WP_057898454.1</t>
  </si>
  <si>
    <t>ACH33_RS07525</t>
  </si>
  <si>
    <t>WP_057898455.1</t>
  </si>
  <si>
    <t>ACH33_RS07530</t>
  </si>
  <si>
    <t>WP_057898456.1</t>
  </si>
  <si>
    <t>spoVFB</t>
  </si>
  <si>
    <t>ACH33_RS07535</t>
  </si>
  <si>
    <t>WP_057898457.1</t>
  </si>
  <si>
    <t>ACH33_RS07540</t>
  </si>
  <si>
    <t>WP_057898458.1</t>
  </si>
  <si>
    <t>ACH33_RS07545</t>
  </si>
  <si>
    <t>WP_057898459.1</t>
  </si>
  <si>
    <t>ACH33_RS07550</t>
  </si>
  <si>
    <t>WP_057898460.1</t>
  </si>
  <si>
    <t>ACH33_RS07555</t>
  </si>
  <si>
    <t>WP_057900290.1</t>
  </si>
  <si>
    <t>integrase</t>
  </si>
  <si>
    <t>ACH33_RS07560</t>
  </si>
  <si>
    <t>antirepressor</t>
  </si>
  <si>
    <t>ACH33_RS07565</t>
  </si>
  <si>
    <t>WP_057898461.1</t>
  </si>
  <si>
    <t>ACH33_RS07570</t>
  </si>
  <si>
    <t>WP_057898462.1</t>
  </si>
  <si>
    <t>ACH33_RS07575</t>
  </si>
  <si>
    <t>WP_057898463.1</t>
  </si>
  <si>
    <t>ACH33_RS07580</t>
  </si>
  <si>
    <t>WP_057898464.1</t>
  </si>
  <si>
    <t>ACH33_RS07585</t>
  </si>
  <si>
    <t>WP_057898465.1</t>
  </si>
  <si>
    <t>ACH33_RS07590</t>
  </si>
  <si>
    <t>WP_057898466.1</t>
  </si>
  <si>
    <t>ACH33_RS07595</t>
  </si>
  <si>
    <t>WP_057898467.1</t>
  </si>
  <si>
    <t>ACH33_RS07600</t>
  </si>
  <si>
    <t>WP_057898468.1</t>
  </si>
  <si>
    <t>ACH33_RS07605</t>
  </si>
  <si>
    <t>WP_057900291.1</t>
  </si>
  <si>
    <t>ACH33_RS07610</t>
  </si>
  <si>
    <t>WP_057898469.1</t>
  </si>
  <si>
    <t>ACH33_RS07615</t>
  </si>
  <si>
    <t>WP_057898470.1</t>
  </si>
  <si>
    <t>ACH33_RS07620</t>
  </si>
  <si>
    <t>WP_057898471.1</t>
  </si>
  <si>
    <t>ACH33_RS07625</t>
  </si>
  <si>
    <t>WP_057898472.1</t>
  </si>
  <si>
    <t>ACH33_RS07630</t>
  </si>
  <si>
    <t>WP_057898473.1</t>
  </si>
  <si>
    <t>ACH33_RS07635</t>
  </si>
  <si>
    <t>WP_057898474.1</t>
  </si>
  <si>
    <t>ACH33_RS07640</t>
  </si>
  <si>
    <t>WP_057898475.1</t>
  </si>
  <si>
    <t>ACH33_RS07645</t>
  </si>
  <si>
    <t>WP_057898476.1</t>
  </si>
  <si>
    <t>ACH33_RS07650</t>
  </si>
  <si>
    <t>WP_057900292.1</t>
  </si>
  <si>
    <t>ACH33_RS07655</t>
  </si>
  <si>
    <t>WP_057898477.1</t>
  </si>
  <si>
    <t>ACH33_RS07660</t>
  </si>
  <si>
    <t>WP_057898478.1</t>
  </si>
  <si>
    <t>ACH33_RS07665</t>
  </si>
  <si>
    <t>WP_057898479.1</t>
  </si>
  <si>
    <t>ACH33_RS07670</t>
  </si>
  <si>
    <t>WP_057898480.1</t>
  </si>
  <si>
    <t>ACH33_RS07675</t>
  </si>
  <si>
    <t>WP_057898481.1</t>
  </si>
  <si>
    <t>ACH33_RS07680</t>
  </si>
  <si>
    <t>WP_057898482.1</t>
  </si>
  <si>
    <t>ACH33_RS07685</t>
  </si>
  <si>
    <t>WP_057898483.1</t>
  </si>
  <si>
    <t>ACH33_RS07690</t>
  </si>
  <si>
    <t>WP_057898484.1</t>
  </si>
  <si>
    <t>ACH33_RS07695</t>
  </si>
  <si>
    <t>WP_057898485.1</t>
  </si>
  <si>
    <t>ACH33_RS07700</t>
  </si>
  <si>
    <t>WP_057898486.1</t>
  </si>
  <si>
    <t>ACH33_RS07705</t>
  </si>
  <si>
    <t>WP_057900293.1</t>
  </si>
  <si>
    <t>ACH33_RS07710</t>
  </si>
  <si>
    <t>WP_057898487.1</t>
  </si>
  <si>
    <t>ACH33_RS07715</t>
  </si>
  <si>
    <t>WP_057898488.1</t>
  </si>
  <si>
    <t>ACH33_RS07720</t>
  </si>
  <si>
    <t>WP_057898489.1</t>
  </si>
  <si>
    <t>ACH33_RS07725</t>
  </si>
  <si>
    <t>WP_057898490.1</t>
  </si>
  <si>
    <t>ACH33_RS07730</t>
  </si>
  <si>
    <t>WP_057898491.1</t>
  </si>
  <si>
    <t>ACH33_RS07735</t>
  </si>
  <si>
    <t>WP_057898492.1</t>
  </si>
  <si>
    <t>ACH33_RS07740</t>
  </si>
  <si>
    <t>WP_057898493.1</t>
  </si>
  <si>
    <t>ACH33_RS07745</t>
  </si>
  <si>
    <t>WP_057898494.1</t>
  </si>
  <si>
    <t>ACH33_RS07750</t>
  </si>
  <si>
    <t>WP_057898495.1</t>
  </si>
  <si>
    <t>ACH33_RS07755</t>
  </si>
  <si>
    <t>WP_057898496.1</t>
  </si>
  <si>
    <t>ACH33_RS07760</t>
  </si>
  <si>
    <t>WP_057898497.1</t>
  </si>
  <si>
    <t>ACH33_RS07765</t>
  </si>
  <si>
    <t>WP_057898498.1</t>
  </si>
  <si>
    <t>ACH33_RS07770</t>
  </si>
  <si>
    <t>WP_057898499.1</t>
  </si>
  <si>
    <t>ACH33_RS07775</t>
  </si>
  <si>
    <t>WP_057898500.1</t>
  </si>
  <si>
    <t>ACH33_RS07780</t>
  </si>
  <si>
    <t>WP_057898501.1</t>
  </si>
  <si>
    <t>ACH33_RS07785</t>
  </si>
  <si>
    <t>WP_057898502.1</t>
  </si>
  <si>
    <t>terminase</t>
  </si>
  <si>
    <t>ACH33_RS07790</t>
  </si>
  <si>
    <t>WP_057898503.1</t>
  </si>
  <si>
    <t>ACH33_RS07795</t>
  </si>
  <si>
    <t>WP_057898504.1</t>
  </si>
  <si>
    <t>ACH33_RS07800</t>
  </si>
  <si>
    <t>WP_057898505.1</t>
  </si>
  <si>
    <t>ACH33_RS07805</t>
  </si>
  <si>
    <t>WP_057898506.1</t>
  </si>
  <si>
    <t>ACH33_RS07810</t>
  </si>
  <si>
    <t>WP_057898507.1</t>
  </si>
  <si>
    <t>ACH33_RS07815</t>
  </si>
  <si>
    <t>WP_057900294.1</t>
  </si>
  <si>
    <t>ACH33_RS07820</t>
  </si>
  <si>
    <t>WP_057898508.1</t>
  </si>
  <si>
    <t>ACH33_RS07825</t>
  </si>
  <si>
    <t>WP_057898509.1</t>
  </si>
  <si>
    <t>ACH33_RS07830</t>
  </si>
  <si>
    <t>WP_057898510.1</t>
  </si>
  <si>
    <t>ACH33_RS07835</t>
  </si>
  <si>
    <t>WP_057898511.1</t>
  </si>
  <si>
    <t>ACH33_RS07840</t>
  </si>
  <si>
    <t>WP_057898512.1</t>
  </si>
  <si>
    <t>ACH33_RS07845</t>
  </si>
  <si>
    <t>WP_057898513.1</t>
  </si>
  <si>
    <t>ACH33_RS07850</t>
  </si>
  <si>
    <t>WP_057898514.1</t>
  </si>
  <si>
    <t>ACH33_RS07855</t>
  </si>
  <si>
    <t>WP_057898515.1</t>
  </si>
  <si>
    <t>ACH33_RS07860</t>
  </si>
  <si>
    <t>WP_057898516.1</t>
  </si>
  <si>
    <t>ACH33_RS07865</t>
  </si>
  <si>
    <t>WP_057898517.1</t>
  </si>
  <si>
    <t>ACH33_RS07870</t>
  </si>
  <si>
    <t>WP_057898518.1</t>
  </si>
  <si>
    <t>ACH33_RS07875</t>
  </si>
  <si>
    <t>WP_057898519.1</t>
  </si>
  <si>
    <t>ACH33_RS07880</t>
  </si>
  <si>
    <t>WP_057898520.1</t>
  </si>
  <si>
    <t>ACH33_RS07885</t>
  </si>
  <si>
    <t>WP_057898521.1</t>
  </si>
  <si>
    <t>ACH33_RS07890</t>
  </si>
  <si>
    <t>WP_057898522.1</t>
  </si>
  <si>
    <t>ACH33_RS07895</t>
  </si>
  <si>
    <t>WP_057900295.1</t>
  </si>
  <si>
    <t>ACH33_RS07900</t>
  </si>
  <si>
    <t>WP_057898523.1</t>
  </si>
  <si>
    <t>ACH33_RS07905</t>
  </si>
  <si>
    <t>WP_057898524.1</t>
  </si>
  <si>
    <t>ACH33_RS07910</t>
  </si>
  <si>
    <t>WP_057898525.1</t>
  </si>
  <si>
    <t>ACH33_RS07915</t>
  </si>
  <si>
    <t>WP_057898526.1</t>
  </si>
  <si>
    <t>holin</t>
  </si>
  <si>
    <t>ACH33_RS07920</t>
  </si>
  <si>
    <t>WP_057898527.1</t>
  </si>
  <si>
    <t>ACH33_RS07925</t>
  </si>
  <si>
    <t>WP_057898528.1</t>
  </si>
  <si>
    <t>ACH33_RS07930</t>
  </si>
  <si>
    <t>WP_057898529.1</t>
  </si>
  <si>
    <t>ACH33_RS07935</t>
  </si>
  <si>
    <t>WP_057898530.1</t>
  </si>
  <si>
    <t>ACH33_RS07940</t>
  </si>
  <si>
    <t>WP_057898531.1</t>
  </si>
  <si>
    <t>ACH33_RS07945</t>
  </si>
  <si>
    <t>WP_057898532.1</t>
  </si>
  <si>
    <t>ACH33_RS07950</t>
  </si>
  <si>
    <t>WP_057898533.1</t>
  </si>
  <si>
    <t>ACH33_RS07955</t>
  </si>
  <si>
    <t>WP_057898534.1</t>
  </si>
  <si>
    <t>ACH33_RS07960</t>
  </si>
  <si>
    <t>WP_057898535.1</t>
  </si>
  <si>
    <t>ACH33_RS07965</t>
  </si>
  <si>
    <t>WP_057898536.1</t>
  </si>
  <si>
    <t>ACH33_RS07970</t>
  </si>
  <si>
    <t>WP_057898537.1</t>
  </si>
  <si>
    <t>ACH33_RS07975</t>
  </si>
  <si>
    <t>WP_057900296.1</t>
  </si>
  <si>
    <t>ACH33_RS07980</t>
  </si>
  <si>
    <t>ACH33_RS07985</t>
  </si>
  <si>
    <t>WP_057898538.1</t>
  </si>
  <si>
    <t>ACH33_RS07990</t>
  </si>
  <si>
    <t>WP_057900297.1</t>
  </si>
  <si>
    <t>ACH33_RS07995</t>
  </si>
  <si>
    <t>WP_057898539.1</t>
  </si>
  <si>
    <t>ACH33_RS08000</t>
  </si>
  <si>
    <t>ACH33_RS08005</t>
  </si>
  <si>
    <t>WP_057898540.1</t>
  </si>
  <si>
    <t>ACH33_RS08010</t>
  </si>
  <si>
    <t>WP_057898541.1</t>
  </si>
  <si>
    <t>ACH33_RS08015</t>
  </si>
  <si>
    <t>WP_057898542.1</t>
  </si>
  <si>
    <t>ACH33_RS08020</t>
  </si>
  <si>
    <t>WP_057898543.1</t>
  </si>
  <si>
    <t>ACH33_RS08025</t>
  </si>
  <si>
    <t>WP_057898544.1</t>
  </si>
  <si>
    <t>ACH33_RS08030</t>
  </si>
  <si>
    <t>WP_057898545.1</t>
  </si>
  <si>
    <t>ACH33_RS08035</t>
  </si>
  <si>
    <t>WP_057898546.1</t>
  </si>
  <si>
    <t>ACH33_RS08040</t>
  </si>
  <si>
    <t>WP_057898547.1</t>
  </si>
  <si>
    <t>ACH33_RS08045</t>
  </si>
  <si>
    <t>ACH33_RS08050</t>
  </si>
  <si>
    <t>WP_057898548.1</t>
  </si>
  <si>
    <t>ACH33_RS08055</t>
  </si>
  <si>
    <t>WP_057898549.1</t>
  </si>
  <si>
    <t>ACH33_RS08060</t>
  </si>
  <si>
    <t>WP_057898550.1</t>
  </si>
  <si>
    <t>ACH33_RS08065</t>
  </si>
  <si>
    <t>WP_057898551.1</t>
  </si>
  <si>
    <t>ACH33_RS08070</t>
  </si>
  <si>
    <t>WP_057898552.1</t>
  </si>
  <si>
    <t>ACH33_RS08075</t>
  </si>
  <si>
    <t>WP_057898553.1</t>
  </si>
  <si>
    <t>ACH33_RS08080</t>
  </si>
  <si>
    <t>WP_057900298.1</t>
  </si>
  <si>
    <t>ACH33_RS08085</t>
  </si>
  <si>
    <t>WP_057898554.1</t>
  </si>
  <si>
    <t>ACH33_RS08090</t>
  </si>
  <si>
    <t>WP_057898555.1</t>
  </si>
  <si>
    <t>ACH33_RS08095</t>
  </si>
  <si>
    <t>WP_057898556.1</t>
  </si>
  <si>
    <t>ACH33_RS08100</t>
  </si>
  <si>
    <t>WP_057898557.1</t>
  </si>
  <si>
    <t>ACH33_RS08105</t>
  </si>
  <si>
    <t>WP_057898558.1</t>
  </si>
  <si>
    <t>ACH33_RS08110</t>
  </si>
  <si>
    <t>WP_057898559.1</t>
  </si>
  <si>
    <t>ACH33_RS08115</t>
  </si>
  <si>
    <t>WP_057900299.1</t>
  </si>
  <si>
    <t>ACH33_RS08120</t>
  </si>
  <si>
    <t>WP_057898560.1</t>
  </si>
  <si>
    <t>ACH33_RS08125</t>
  </si>
  <si>
    <t>WP_057900300.1</t>
  </si>
  <si>
    <t>ACH33_RS08130</t>
  </si>
  <si>
    <t>WP_057898561.1</t>
  </si>
  <si>
    <t>paaA</t>
  </si>
  <si>
    <t>ACH33_RS08135</t>
  </si>
  <si>
    <t>WP_057898562.1</t>
  </si>
  <si>
    <t>ACH33_RS08140</t>
  </si>
  <si>
    <t>WP_057898563.1</t>
  </si>
  <si>
    <t>ACH33_RS08145</t>
  </si>
  <si>
    <t>WP_057898564.1</t>
  </si>
  <si>
    <t>ACH33_RS08150</t>
  </si>
  <si>
    <t>WP_057900301.1</t>
  </si>
  <si>
    <t>gabD</t>
  </si>
  <si>
    <t>ACH33_RS08155</t>
  </si>
  <si>
    <t>WP_057898565.1</t>
  </si>
  <si>
    <t>ACH33_RS08160</t>
  </si>
  <si>
    <t>WP_057898566.1</t>
  </si>
  <si>
    <t>ACH33_RS08165</t>
  </si>
  <si>
    <t>WP_057898567.1</t>
  </si>
  <si>
    <t>ACH33_RS08170</t>
  </si>
  <si>
    <t>WP_057898568.1</t>
  </si>
  <si>
    <t>ACH33_RS08175</t>
  </si>
  <si>
    <t>WP_057898569.1</t>
  </si>
  <si>
    <t>ACH33_RS08180</t>
  </si>
  <si>
    <t>WP_057898570.1</t>
  </si>
  <si>
    <t>ACH33_RS08185</t>
  </si>
  <si>
    <t>WP_057898571.1</t>
  </si>
  <si>
    <t>ACH33_RS08190</t>
  </si>
  <si>
    <t>WP_057898572.1</t>
  </si>
  <si>
    <t>ACH33_RS08195</t>
  </si>
  <si>
    <t>WP_057898573.1</t>
  </si>
  <si>
    <t>ACH33_RS08200</t>
  </si>
  <si>
    <t>WP_057898574.1</t>
  </si>
  <si>
    <t>ACH33_RS08205</t>
  </si>
  <si>
    <t>WP_057898575.1</t>
  </si>
  <si>
    <t>ACH33_RS08210</t>
  </si>
  <si>
    <t>WP_057898576.1</t>
  </si>
  <si>
    <t>ACH33_RS08215</t>
  </si>
  <si>
    <t>WP_057898577.1</t>
  </si>
  <si>
    <t>ACH33_RS08220</t>
  </si>
  <si>
    <t>WP_057898578.1</t>
  </si>
  <si>
    <t>ACH33_RS08225</t>
  </si>
  <si>
    <t>WP_057898579.1</t>
  </si>
  <si>
    <t>ACH33_RS08230</t>
  </si>
  <si>
    <t>WP_057898580.1</t>
  </si>
  <si>
    <t>ACH33_RS08235</t>
  </si>
  <si>
    <t>WP_057898581.1</t>
  </si>
  <si>
    <t>ACH33_RS08240</t>
  </si>
  <si>
    <t>WP_057898582.1</t>
  </si>
  <si>
    <t>ACH33_RS08245</t>
  </si>
  <si>
    <t>WP_057898583.1</t>
  </si>
  <si>
    <t>ACH33_RS08250</t>
  </si>
  <si>
    <t>WP_057898584.1</t>
  </si>
  <si>
    <t>ACH33_RS08255</t>
  </si>
  <si>
    <t>WP_057898585.1</t>
  </si>
  <si>
    <t>ACH33_RS08260</t>
  </si>
  <si>
    <t>WP_057898586.1</t>
  </si>
  <si>
    <t>ACH33_RS08265</t>
  </si>
  <si>
    <t>WP_057898587.1</t>
  </si>
  <si>
    <t>ACH33_RS08270</t>
  </si>
  <si>
    <t>WP_057898588.1</t>
  </si>
  <si>
    <t>ACH33_RS08275</t>
  </si>
  <si>
    <t>WP_057898589.1</t>
  </si>
  <si>
    <t>ACH33_RS08280</t>
  </si>
  <si>
    <t>WP_057898590.1</t>
  </si>
  <si>
    <t>ACH33_RS08285</t>
  </si>
  <si>
    <t>WP_057898591.1</t>
  </si>
  <si>
    <t>ACH33_RS08290</t>
  </si>
  <si>
    <t>ACH33_RS08295</t>
  </si>
  <si>
    <t>ACH33_RS08300</t>
  </si>
  <si>
    <t>WP_057898592.1</t>
  </si>
  <si>
    <t>ACH33_RS08305</t>
  </si>
  <si>
    <t>WP_057898593.1</t>
  </si>
  <si>
    <t>ACH33_RS08310</t>
  </si>
  <si>
    <t>WP_057898594.1</t>
  </si>
  <si>
    <t>ACH33_RS08315</t>
  </si>
  <si>
    <t>WP_057898595.1</t>
  </si>
  <si>
    <t>ACH33_RS08320</t>
  </si>
  <si>
    <t>WP_057898596.1</t>
  </si>
  <si>
    <t>ACH33_RS08325</t>
  </si>
  <si>
    <t>WP_057898597.1</t>
  </si>
  <si>
    <t>flavodoxin</t>
  </si>
  <si>
    <t>ACH33_RS08330</t>
  </si>
  <si>
    <t>WP_057898598.1</t>
  </si>
  <si>
    <t>ACH33_RS08335</t>
  </si>
  <si>
    <t>WP_057898599.1</t>
  </si>
  <si>
    <t>ACH33_RS08340</t>
  </si>
  <si>
    <t>WP_057898600.1</t>
  </si>
  <si>
    <t>ACH33_RS08345</t>
  </si>
  <si>
    <t>ACH33_RS08350</t>
  </si>
  <si>
    <t>WP_057898601.1</t>
  </si>
  <si>
    <t>ACH33_RS08355</t>
  </si>
  <si>
    <t>WP_057898602.1</t>
  </si>
  <si>
    <t>ACH33_RS08360</t>
  </si>
  <si>
    <t>WP_057898603.1</t>
  </si>
  <si>
    <t>ACH33_RS08365</t>
  </si>
  <si>
    <t>WP_057898604.1</t>
  </si>
  <si>
    <t>ACH33_RS08370</t>
  </si>
  <si>
    <t>WP_057898605.1</t>
  </si>
  <si>
    <t>ACH33_RS08375</t>
  </si>
  <si>
    <t>WP_057898606.1</t>
  </si>
  <si>
    <t>ACH33_RS08380</t>
  </si>
  <si>
    <t>WP_057898607.1</t>
  </si>
  <si>
    <t>ACH33_RS08385</t>
  </si>
  <si>
    <t>WP_057898608.1</t>
  </si>
  <si>
    <t>ACH33_RS08390</t>
  </si>
  <si>
    <t>WP_057898609.1</t>
  </si>
  <si>
    <t>ACH33_RS08395</t>
  </si>
  <si>
    <t>WP_057898610.1</t>
  </si>
  <si>
    <t>ACH33_RS08400</t>
  </si>
  <si>
    <t>WP_057898611.1</t>
  </si>
  <si>
    <t>ACH33_RS08405</t>
  </si>
  <si>
    <t>WP_057898612.1</t>
  </si>
  <si>
    <t>ACH33_RS08410</t>
  </si>
  <si>
    <t>WP_057898613.1</t>
  </si>
  <si>
    <t>ACH33_RS08415</t>
  </si>
  <si>
    <t>ACH33_RS08420</t>
  </si>
  <si>
    <t>ACH33_RS08425</t>
  </si>
  <si>
    <t>WP_057898614.1</t>
  </si>
  <si>
    <t>ACH33_RS08430</t>
  </si>
  <si>
    <t>WP_057898615.1</t>
  </si>
  <si>
    <t>ACH33_RS08435</t>
  </si>
  <si>
    <t>WP_057898616.1</t>
  </si>
  <si>
    <t>ACH33_RS08440</t>
  </si>
  <si>
    <t>WP_057898617.1</t>
  </si>
  <si>
    <t>ACH33_RS08445</t>
  </si>
  <si>
    <t>WP_057898618.1</t>
  </si>
  <si>
    <t>ACH33_RS08450</t>
  </si>
  <si>
    <t>WP_057898619.1</t>
  </si>
  <si>
    <t>ACH33_RS08455</t>
  </si>
  <si>
    <t>WP_057898620.1</t>
  </si>
  <si>
    <t>ACH33_RS08460</t>
  </si>
  <si>
    <t>WP_057898621.1</t>
  </si>
  <si>
    <t>ACH33_RS08465</t>
  </si>
  <si>
    <t>WP_057898622.1</t>
  </si>
  <si>
    <t>ACH33_RS08470</t>
  </si>
  <si>
    <t>WP_057898623.1</t>
  </si>
  <si>
    <t>ACH33_RS08475</t>
  </si>
  <si>
    <t>WP_057898624.1</t>
  </si>
  <si>
    <t>ACH33_RS08480</t>
  </si>
  <si>
    <t>WP_057898625.1</t>
  </si>
  <si>
    <t>ACH33_RS08485</t>
  </si>
  <si>
    <t>WP_057898626.1</t>
  </si>
  <si>
    <t>ACH33_RS08490</t>
  </si>
  <si>
    <t>WP_057898627.1</t>
  </si>
  <si>
    <t>ACH33_RS08495</t>
  </si>
  <si>
    <t>WP_057898628.1</t>
  </si>
  <si>
    <t>ACH33_RS08500</t>
  </si>
  <si>
    <t>WP_057898629.1</t>
  </si>
  <si>
    <t>ACH33_RS08505</t>
  </si>
  <si>
    <t>WP_057898630.1</t>
  </si>
  <si>
    <t>ACH33_RS08510</t>
  </si>
  <si>
    <t>WP_057898631.1</t>
  </si>
  <si>
    <t>ACH33_RS08515</t>
  </si>
  <si>
    <t>WP_057898632.1</t>
  </si>
  <si>
    <t>ACH33_RS08520</t>
  </si>
  <si>
    <t>WP_057898633.1</t>
  </si>
  <si>
    <t>ACH33_RS08525</t>
  </si>
  <si>
    <t>WP_057898634.1</t>
  </si>
  <si>
    <t>ACH33_RS08530</t>
  </si>
  <si>
    <t>ACH33_RS08535</t>
  </si>
  <si>
    <t>WP_057898635.1</t>
  </si>
  <si>
    <t>ACH33_RS08540</t>
  </si>
  <si>
    <t>WP_057898636.1</t>
  </si>
  <si>
    <t>ACH33_RS08545</t>
  </si>
  <si>
    <t>WP_057898637.1</t>
  </si>
  <si>
    <t>ACH33_RS08550</t>
  </si>
  <si>
    <t>WP_057898638.1</t>
  </si>
  <si>
    <t>ACH33_RS08555</t>
  </si>
  <si>
    <t>WP_057898639.1</t>
  </si>
  <si>
    <t>ACH33_RS08560</t>
  </si>
  <si>
    <t>ACH33_RS08565</t>
  </si>
  <si>
    <t>WP_057898640.1</t>
  </si>
  <si>
    <t>ACH33_RS08570</t>
  </si>
  <si>
    <t>WP_057898641.1</t>
  </si>
  <si>
    <t>ACH33_RS08575</t>
  </si>
  <si>
    <t>WP_057898642.1</t>
  </si>
  <si>
    <t>ACH33_RS08580</t>
  </si>
  <si>
    <t>WP_057898643.1</t>
  </si>
  <si>
    <t>ACH33_RS08585</t>
  </si>
  <si>
    <t>ACH33_RS08590</t>
  </si>
  <si>
    <t>WP_057898644.1</t>
  </si>
  <si>
    <t>ACH33_RS08595</t>
  </si>
  <si>
    <t>WP_057898645.1</t>
  </si>
  <si>
    <t>ACH33_RS08600</t>
  </si>
  <si>
    <t>WP_057898646.1</t>
  </si>
  <si>
    <t>ACH33_RS08605</t>
  </si>
  <si>
    <t>WP_057898647.1</t>
  </si>
  <si>
    <t>ACH33_RS08610</t>
  </si>
  <si>
    <t>WP_057898648.1</t>
  </si>
  <si>
    <t>ACH33_RS08615</t>
  </si>
  <si>
    <t>WP_057898649.1</t>
  </si>
  <si>
    <t>ACH33_RS08620</t>
  </si>
  <si>
    <t>WP_057898650.1</t>
  </si>
  <si>
    <t>ACH33_RS08625</t>
  </si>
  <si>
    <t>WP_057898651.1</t>
  </si>
  <si>
    <t>ACH33_RS08630</t>
  </si>
  <si>
    <t>WP_057898652.1</t>
  </si>
  <si>
    <t>ACH33_RS08635</t>
  </si>
  <si>
    <t>WP_057898653.1</t>
  </si>
  <si>
    <t>ACH33_RS08640</t>
  </si>
  <si>
    <t>WP_057898654.1</t>
  </si>
  <si>
    <t>ACH33_RS08645</t>
  </si>
  <si>
    <t>WP_057898655.1</t>
  </si>
  <si>
    <t>ACH33_RS08650</t>
  </si>
  <si>
    <t>WP_057898656.1</t>
  </si>
  <si>
    <t>ACH33_RS08655</t>
  </si>
  <si>
    <t>WP_057898657.1</t>
  </si>
  <si>
    <t>ACH33_RS08660</t>
  </si>
  <si>
    <t>WP_057898658.1</t>
  </si>
  <si>
    <t>ACH33_RS08665</t>
  </si>
  <si>
    <t>WP_057898659.1</t>
  </si>
  <si>
    <t>ACH33_RS08670</t>
  </si>
  <si>
    <t>WP_057898660.1</t>
  </si>
  <si>
    <t>ACH33_RS08675</t>
  </si>
  <si>
    <t>WP_057898661.1</t>
  </si>
  <si>
    <t>ACH33_RS08680</t>
  </si>
  <si>
    <t>WP_057898662.1</t>
  </si>
  <si>
    <t>ACH33_RS08685</t>
  </si>
  <si>
    <t>WP_057898663.1</t>
  </si>
  <si>
    <t>ACH33_RS08690</t>
  </si>
  <si>
    <t>WP_057898664.1</t>
  </si>
  <si>
    <t>ACH33_RS08695</t>
  </si>
  <si>
    <t>WP_057898665.1</t>
  </si>
  <si>
    <t>ACH33_RS08700</t>
  </si>
  <si>
    <t>WP_057898666.1</t>
  </si>
  <si>
    <t>ACH33_RS08705</t>
  </si>
  <si>
    <t>WP_057898667.1</t>
  </si>
  <si>
    <t>ACH33_RS08710</t>
  </si>
  <si>
    <t>WP_057898668.1</t>
  </si>
  <si>
    <t>ACH33_RS08715</t>
  </si>
  <si>
    <t>WP_057898669.1</t>
  </si>
  <si>
    <t>ACH33_RS08720</t>
  </si>
  <si>
    <t>WP_057898670.1</t>
  </si>
  <si>
    <t>ACH33_RS08725</t>
  </si>
  <si>
    <t>WP_057898671.1</t>
  </si>
  <si>
    <t>ACH33_RS08730</t>
  </si>
  <si>
    <t>WP_057898672.1</t>
  </si>
  <si>
    <t>ACH33_RS08735</t>
  </si>
  <si>
    <t>WP_057898673.1</t>
  </si>
  <si>
    <t>ACH33_RS08740</t>
  </si>
  <si>
    <t>WP_057898674.1</t>
  </si>
  <si>
    <t>ACH33_RS08745</t>
  </si>
  <si>
    <t>WP_057898675.1</t>
  </si>
  <si>
    <t>ACH33_RS08750</t>
  </si>
  <si>
    <t>WP_057898676.1</t>
  </si>
  <si>
    <t>ACH33_RS08755</t>
  </si>
  <si>
    <t>WP_057898677.1</t>
  </si>
  <si>
    <t>ACH33_RS08760</t>
  </si>
  <si>
    <t>WP_057898678.1</t>
  </si>
  <si>
    <t>ACH33_RS08765</t>
  </si>
  <si>
    <t>WP_057898679.1</t>
  </si>
  <si>
    <t>ACH33_RS08770</t>
  </si>
  <si>
    <t>WP_057898680.1</t>
  </si>
  <si>
    <t>ACH33_RS08775</t>
  </si>
  <si>
    <t>WP_057898681.1</t>
  </si>
  <si>
    <t>ACH33_RS08780</t>
  </si>
  <si>
    <t>WP_057898682.1</t>
  </si>
  <si>
    <t>ACH33_RS08785</t>
  </si>
  <si>
    <t>WP_057898683.1</t>
  </si>
  <si>
    <t>ACH33_RS08790</t>
  </si>
  <si>
    <t>WP_057898684.1</t>
  </si>
  <si>
    <t>ACH33_RS08795</t>
  </si>
  <si>
    <t>WP_057900302.1</t>
  </si>
  <si>
    <t>ACH33_RS08800</t>
  </si>
  <si>
    <t>WP_057898685.1</t>
  </si>
  <si>
    <t>ACH33_RS08805</t>
  </si>
  <si>
    <t>WP_057898686.1</t>
  </si>
  <si>
    <t>ACH33_RS08810</t>
  </si>
  <si>
    <t>WP_057898687.1</t>
  </si>
  <si>
    <t>ACH33_RS08815</t>
  </si>
  <si>
    <t>WP_057898688.1</t>
  </si>
  <si>
    <t>ACH33_RS08820</t>
  </si>
  <si>
    <t>WP_057898689.1</t>
  </si>
  <si>
    <t>ACH33_RS08825</t>
  </si>
  <si>
    <t>WP_057898690.1</t>
  </si>
  <si>
    <t>ACH33_RS08830</t>
  </si>
  <si>
    <t>WP_057898691.1</t>
  </si>
  <si>
    <t>ACH33_RS08835</t>
  </si>
  <si>
    <t>WP_057898692.1</t>
  </si>
  <si>
    <t>ACH33_RS08840</t>
  </si>
  <si>
    <t>WP_057900303.1</t>
  </si>
  <si>
    <t>ACH33_RS08845</t>
  </si>
  <si>
    <t>WP_057898693.1</t>
  </si>
  <si>
    <t>ACH33_RS08850</t>
  </si>
  <si>
    <t>WP_057898694.1</t>
  </si>
  <si>
    <t>ACH33_RS08855</t>
  </si>
  <si>
    <t>WP_057898695.1</t>
  </si>
  <si>
    <t>ACH33_RS08860</t>
  </si>
  <si>
    <t>WP_057898696.1</t>
  </si>
  <si>
    <t>ACH33_RS08865</t>
  </si>
  <si>
    <t>WP_057898697.1</t>
  </si>
  <si>
    <t>ACH33_RS08870</t>
  </si>
  <si>
    <t>WP_057898698.1</t>
  </si>
  <si>
    <t>ACH33_RS08875</t>
  </si>
  <si>
    <t>WP_057898699.1</t>
  </si>
  <si>
    <t>ACH33_RS08880</t>
  </si>
  <si>
    <t>WP_057898700.1</t>
  </si>
  <si>
    <t>ACH33_RS08885</t>
  </si>
  <si>
    <t>WP_057900304.1</t>
  </si>
  <si>
    <t>ACH33_RS08890</t>
  </si>
  <si>
    <t>WP_057898701.1</t>
  </si>
  <si>
    <t>ACH33_RS08895</t>
  </si>
  <si>
    <t>WP_057898702.1</t>
  </si>
  <si>
    <t>ACH33_RS08900</t>
  </si>
  <si>
    <t>WP_057898703.1</t>
  </si>
  <si>
    <t>ACH33_RS08905</t>
  </si>
  <si>
    <t>WP_057898704.1</t>
  </si>
  <si>
    <t>ACH33_RS08910</t>
  </si>
  <si>
    <t>WP_057900305.1</t>
  </si>
  <si>
    <t>ACH33_RS08915</t>
  </si>
  <si>
    <t>WP_057898705.1</t>
  </si>
  <si>
    <t>ACH33_RS08920</t>
  </si>
  <si>
    <t>WP_057898706.1</t>
  </si>
  <si>
    <t>ACH33_RS08925</t>
  </si>
  <si>
    <t>WP_057900306.1</t>
  </si>
  <si>
    <t>ACH33_RS08930</t>
  </si>
  <si>
    <t>WP_057898707.1</t>
  </si>
  <si>
    <t>ACH33_RS08935</t>
  </si>
  <si>
    <t>WP_057898708.1</t>
  </si>
  <si>
    <t>ACH33_RS08940</t>
  </si>
  <si>
    <t>WP_057898709.1</t>
  </si>
  <si>
    <t>ACH33_RS08945</t>
  </si>
  <si>
    <t>WP_057898710.1</t>
  </si>
  <si>
    <t>ACH33_RS08950</t>
  </si>
  <si>
    <t>WP_057898711.1</t>
  </si>
  <si>
    <t>ACH33_RS08955</t>
  </si>
  <si>
    <t>WP_057900307.1</t>
  </si>
  <si>
    <t>ACH33_RS08960</t>
  </si>
  <si>
    <t>WP_057900308.1</t>
  </si>
  <si>
    <t>ACH33_RS08965</t>
  </si>
  <si>
    <t>WP_057900309.1</t>
  </si>
  <si>
    <t>ACH33_RS08970</t>
  </si>
  <si>
    <t>WP_057898712.1</t>
  </si>
  <si>
    <t>ACH33_RS08975</t>
  </si>
  <si>
    <t>WP_057898713.1</t>
  </si>
  <si>
    <t>ACH33_RS08980</t>
  </si>
  <si>
    <t>WP_057898714.1</t>
  </si>
  <si>
    <t>ACH33_RS08985</t>
  </si>
  <si>
    <t>WP_057898715.1</t>
  </si>
  <si>
    <t>ACH33_RS08990</t>
  </si>
  <si>
    <t>WP_057898716.1</t>
  </si>
  <si>
    <t>ACH33_RS08995</t>
  </si>
  <si>
    <t>WP_057898717.1</t>
  </si>
  <si>
    <t>ACH33_RS09000</t>
  </si>
  <si>
    <t>WP_057898718.1</t>
  </si>
  <si>
    <t>ACH33_RS09005</t>
  </si>
  <si>
    <t>WP_057900310.1</t>
  </si>
  <si>
    <t>ACH33_RS09010</t>
  </si>
  <si>
    <t>WP_057898719.1</t>
  </si>
  <si>
    <t>ACH33_RS09015</t>
  </si>
  <si>
    <t>WP_057898720.1</t>
  </si>
  <si>
    <t>ACH33_RS09020</t>
  </si>
  <si>
    <t>WP_057898721.1</t>
  </si>
  <si>
    <t>ACH33_RS09025</t>
  </si>
  <si>
    <t>WP_057898722.1</t>
  </si>
  <si>
    <t>ACH33_RS09030</t>
  </si>
  <si>
    <t>WP_057898723.1</t>
  </si>
  <si>
    <t>ACH33_RS09035</t>
  </si>
  <si>
    <t>WP_057898724.1</t>
  </si>
  <si>
    <t>ACH33_RS09040</t>
  </si>
  <si>
    <t>WP_057898725.1</t>
  </si>
  <si>
    <t>ACH33_RS09045</t>
  </si>
  <si>
    <t>WP_057898726.1</t>
  </si>
  <si>
    <t>ACH33_RS09050</t>
  </si>
  <si>
    <t>WP_057898727.1</t>
  </si>
  <si>
    <t>ACH33_RS09055</t>
  </si>
  <si>
    <t>WP_057898728.1</t>
  </si>
  <si>
    <t>ACH33_RS09060</t>
  </si>
  <si>
    <t>WP_057898729.1</t>
  </si>
  <si>
    <t>ACH33_RS09065</t>
  </si>
  <si>
    <t>WP_057898730.1</t>
  </si>
  <si>
    <t>ACH33_RS09070</t>
  </si>
  <si>
    <t>WP_057898731.1</t>
  </si>
  <si>
    <t>ACH33_RS09075</t>
  </si>
  <si>
    <t>WP_057900311.1</t>
  </si>
  <si>
    <t>ACH33_RS09080</t>
  </si>
  <si>
    <t>WP_057898732.1</t>
  </si>
  <si>
    <t>ACH33_RS09085</t>
  </si>
  <si>
    <t>WP_057898733.1</t>
  </si>
  <si>
    <t>ACH33_RS09090</t>
  </si>
  <si>
    <t>WP_057898734.1</t>
  </si>
  <si>
    <t>ACH33_RS09095</t>
  </si>
  <si>
    <t>WP_057898735.1</t>
  </si>
  <si>
    <t>ACH33_RS09100</t>
  </si>
  <si>
    <t>WP_057898736.1</t>
  </si>
  <si>
    <t>ACH33_RS09105</t>
  </si>
  <si>
    <t>WP_057898737.1</t>
  </si>
  <si>
    <t>ACH33_RS09110</t>
  </si>
  <si>
    <t>WP_057898738.1</t>
  </si>
  <si>
    <t>ACH33_RS09115</t>
  </si>
  <si>
    <t>WP_057898739.1</t>
  </si>
  <si>
    <t>ACH33_RS09120</t>
  </si>
  <si>
    <t>WP_057898740.1</t>
  </si>
  <si>
    <t>ACH33_RS09125</t>
  </si>
  <si>
    <t>WP_057898741.1</t>
  </si>
  <si>
    <t>ACH33_RS09130</t>
  </si>
  <si>
    <t>WP_057898742.1</t>
  </si>
  <si>
    <t>ACH33_RS09135</t>
  </si>
  <si>
    <t>WP_057898743.1</t>
  </si>
  <si>
    <t>ACH33_RS09140</t>
  </si>
  <si>
    <t>WP_057900312.1</t>
  </si>
  <si>
    <t>ACH33_RS09145</t>
  </si>
  <si>
    <t>WP_057898744.1</t>
  </si>
  <si>
    <t>ACH33_RS09150</t>
  </si>
  <si>
    <t>WP_057900313.1</t>
  </si>
  <si>
    <t>ACH33_RS09155</t>
  </si>
  <si>
    <t>WP_057898745.1</t>
  </si>
  <si>
    <t>ACH33_RS09160</t>
  </si>
  <si>
    <t>WP_057898746.1</t>
  </si>
  <si>
    <t>ACH33_RS09165</t>
  </si>
  <si>
    <t>WP_057898747.1</t>
  </si>
  <si>
    <t>ACH33_RS09170</t>
  </si>
  <si>
    <t>WP_057898748.1</t>
  </si>
  <si>
    <t>ACH33_RS09175</t>
  </si>
  <si>
    <t>WP_057898749.1</t>
  </si>
  <si>
    <t>ACH33_RS09180</t>
  </si>
  <si>
    <t>WP_057898750.1</t>
  </si>
  <si>
    <t>ACH33_RS09185</t>
  </si>
  <si>
    <t>WP_057898751.1</t>
  </si>
  <si>
    <t>ACH33_RS09190</t>
  </si>
  <si>
    <t>WP_057898752.1</t>
  </si>
  <si>
    <t>ACH33_RS09195</t>
  </si>
  <si>
    <t>WP_057898753.1</t>
  </si>
  <si>
    <t>ACH33_RS09200</t>
  </si>
  <si>
    <t>WP_057898754.1</t>
  </si>
  <si>
    <t>ACH33_RS09205</t>
  </si>
  <si>
    <t>WP_057898755.1</t>
  </si>
  <si>
    <t>ACH33_RS09210</t>
  </si>
  <si>
    <t>WP_057898756.1</t>
  </si>
  <si>
    <t>ACH33_RS09215</t>
  </si>
  <si>
    <t>WP_057898757.1</t>
  </si>
  <si>
    <t>ACH33_RS09220</t>
  </si>
  <si>
    <t>WP_057898758.1</t>
  </si>
  <si>
    <t>ACH33_RS09225</t>
  </si>
  <si>
    <t>WP_057898759.1</t>
  </si>
  <si>
    <t>ACH33_RS09230</t>
  </si>
  <si>
    <t>WP_057898760.1</t>
  </si>
  <si>
    <t>ACH33_RS09235</t>
  </si>
  <si>
    <t>WP_057898761.1</t>
  </si>
  <si>
    <t>ACH33_RS09240</t>
  </si>
  <si>
    <t>WP_057898762.1</t>
  </si>
  <si>
    <t>ACH33_RS09245</t>
  </si>
  <si>
    <t>WP_057898763.1</t>
  </si>
  <si>
    <t>ACH33_RS09250</t>
  </si>
  <si>
    <t>WP_057898764.1</t>
  </si>
  <si>
    <t>ACH33_RS09255</t>
  </si>
  <si>
    <t>WP_057898765.1</t>
  </si>
  <si>
    <t>ACH33_RS09260</t>
  </si>
  <si>
    <t>WP_057898766.1</t>
  </si>
  <si>
    <t>ACH33_RS09265</t>
  </si>
  <si>
    <t>WP_035502040.1</t>
  </si>
  <si>
    <t>ACH33_RS09270</t>
  </si>
  <si>
    <t>WP_057898767.1</t>
  </si>
  <si>
    <t>ACH33_RS09275</t>
  </si>
  <si>
    <t>WP_057898768.1</t>
  </si>
  <si>
    <t>ACH33_RS09280</t>
  </si>
  <si>
    <t>ACH33_RS09285</t>
  </si>
  <si>
    <t>ACH33_RS09290</t>
  </si>
  <si>
    <t>WP_057898769.1</t>
  </si>
  <si>
    <t>ACH33_RS09295</t>
  </si>
  <si>
    <t>WP_057898770.1</t>
  </si>
  <si>
    <t>ACH33_RS09300</t>
  </si>
  <si>
    <t>WP_057898771.1</t>
  </si>
  <si>
    <t>ACH33_RS09305</t>
  </si>
  <si>
    <t>WP_057898772.1</t>
  </si>
  <si>
    <t>ACH33_RS09310</t>
  </si>
  <si>
    <t>WP_057898773.1</t>
  </si>
  <si>
    <t>ACH33_RS09315</t>
  </si>
  <si>
    <t>WP_057898774.1</t>
  </si>
  <si>
    <t>ACH33_RS09320</t>
  </si>
  <si>
    <t>WP_057898775.1</t>
  </si>
  <si>
    <t>ACH33_RS09325</t>
  </si>
  <si>
    <t>WP_057898776.1</t>
  </si>
  <si>
    <t>ACH33_RS09330</t>
  </si>
  <si>
    <t>WP_057898777.1</t>
  </si>
  <si>
    <t>ACH33_RS09335</t>
  </si>
  <si>
    <t>WP_057898778.1</t>
  </si>
  <si>
    <t>ACH33_RS09340</t>
  </si>
  <si>
    <t>WP_057898779.1</t>
  </si>
  <si>
    <t>ACH33_RS09345</t>
  </si>
  <si>
    <t>WP_057898780.1</t>
  </si>
  <si>
    <t>CoA-transferase</t>
  </si>
  <si>
    <t>ACH33_RS09350</t>
  </si>
  <si>
    <t>WP_057898781.1</t>
  </si>
  <si>
    <t>ACH33_RS09355</t>
  </si>
  <si>
    <t>WP_057898782.1</t>
  </si>
  <si>
    <t>ACH33_RS09360</t>
  </si>
  <si>
    <t>WP_057898783.1</t>
  </si>
  <si>
    <t>ACH33_RS09365</t>
  </si>
  <si>
    <t>WP_057898784.1</t>
  </si>
  <si>
    <t>ACH33_RS09370</t>
  </si>
  <si>
    <t>WP_057898785.1</t>
  </si>
  <si>
    <t>ACH33_RS09375</t>
  </si>
  <si>
    <t>WP_057898786.1</t>
  </si>
  <si>
    <t>ACH33_RS09380</t>
  </si>
  <si>
    <t>WP_057898787.1</t>
  </si>
  <si>
    <t>ACH33_RS09385</t>
  </si>
  <si>
    <t>WP_057898788.1</t>
  </si>
  <si>
    <t>ACH33_RS09390</t>
  </si>
  <si>
    <t>WP_057898789.1</t>
  </si>
  <si>
    <t>ACH33_RS09395</t>
  </si>
  <si>
    <t>WP_057898790.1</t>
  </si>
  <si>
    <t>ACH33_RS09400</t>
  </si>
  <si>
    <t>WP_057898791.1</t>
  </si>
  <si>
    <t>ACH33_RS09405</t>
  </si>
  <si>
    <t>WP_057898792.1</t>
  </si>
  <si>
    <t>ACH33_RS09410</t>
  </si>
  <si>
    <t>WP_057900314.1</t>
  </si>
  <si>
    <t>ACH33_RS09415</t>
  </si>
  <si>
    <t>WP_057898793.1</t>
  </si>
  <si>
    <t>ACH33_RS09420</t>
  </si>
  <si>
    <t>WP_057898794.1</t>
  </si>
  <si>
    <t>ACH33_RS09425</t>
  </si>
  <si>
    <t>WP_062731151.1</t>
  </si>
  <si>
    <t>ACH33_RS09430</t>
  </si>
  <si>
    <t>WP_057898796.1</t>
  </si>
  <si>
    <t>ACH33_RS09435</t>
  </si>
  <si>
    <t>WP_057898797.1</t>
  </si>
  <si>
    <t>ACH33_RS09440</t>
  </si>
  <si>
    <t>WP_057898798.1</t>
  </si>
  <si>
    <t>ACH33_RS09445</t>
  </si>
  <si>
    <t>WP_057898799.1</t>
  </si>
  <si>
    <t>ACH33_RS09450</t>
  </si>
  <si>
    <t>WP_057900315.1</t>
  </si>
  <si>
    <t>ACH33_RS09455</t>
  </si>
  <si>
    <t>WP_057898800.1</t>
  </si>
  <si>
    <t>ACH33_RS09460</t>
  </si>
  <si>
    <t>WP_057898801.1</t>
  </si>
  <si>
    <t>ACH33_RS09465</t>
  </si>
  <si>
    <t>WP_057898802.1</t>
  </si>
  <si>
    <t>ACH33_RS09470</t>
  </si>
  <si>
    <t>WP_057898803.1</t>
  </si>
  <si>
    <t>ACH33_RS09475</t>
  </si>
  <si>
    <t>WP_057898804.1</t>
  </si>
  <si>
    <t>ACH33_RS09480</t>
  </si>
  <si>
    <t>WP_057898805.1</t>
  </si>
  <si>
    <t>ACH33_RS09485</t>
  </si>
  <si>
    <t>WP_057898806.1</t>
  </si>
  <si>
    <t>rpsN</t>
  </si>
  <si>
    <t>ACH33_RS09490</t>
  </si>
  <si>
    <t>WP_057898807.1</t>
  </si>
  <si>
    <t>ACH33_RS09495</t>
  </si>
  <si>
    <t>WP_057900316.1</t>
  </si>
  <si>
    <t>ACH33_RS09500</t>
  </si>
  <si>
    <t>WP_057898808.1</t>
  </si>
  <si>
    <t>ACH33_RS09505</t>
  </si>
  <si>
    <t>WP_057898809.1</t>
  </si>
  <si>
    <t>deoxyribonuclease</t>
  </si>
  <si>
    <t>ACH33_RS09510</t>
  </si>
  <si>
    <t>WP_057898810.1</t>
  </si>
  <si>
    <t>ACH33_RS09515</t>
  </si>
  <si>
    <t>WP_057898811.1</t>
  </si>
  <si>
    <t>ACH33_RS09520</t>
  </si>
  <si>
    <t>WP_057898812.1</t>
  </si>
  <si>
    <t>ACH33_RS09525</t>
  </si>
  <si>
    <t>WP_057898813.1</t>
  </si>
  <si>
    <t>ACH33_RS09530</t>
  </si>
  <si>
    <t>WP_057898814.1</t>
  </si>
  <si>
    <t>ACH33_RS09535</t>
  </si>
  <si>
    <t>WP_057898815.1</t>
  </si>
  <si>
    <t>ACH33_RS09540</t>
  </si>
  <si>
    <t>WP_057898816.1</t>
  </si>
  <si>
    <t>ACH33_RS09545</t>
  </si>
  <si>
    <t>WP_057898817.1</t>
  </si>
  <si>
    <t>ACH33_RS09550</t>
  </si>
  <si>
    <t>WP_057898818.1</t>
  </si>
  <si>
    <t>ACH33_RS09555</t>
  </si>
  <si>
    <t>WP_057898819.1</t>
  </si>
  <si>
    <t>ACH33_RS09560</t>
  </si>
  <si>
    <t>WP_057898820.1</t>
  </si>
  <si>
    <t>ACH33_RS09565</t>
  </si>
  <si>
    <t>WP_057900317.1</t>
  </si>
  <si>
    <t>foldase</t>
  </si>
  <si>
    <t>ACH33_RS09570</t>
  </si>
  <si>
    <t>WP_057898821.1</t>
  </si>
  <si>
    <t>ACH33_RS09575</t>
  </si>
  <si>
    <t>WP_057898822.1</t>
  </si>
  <si>
    <t>ACH33_RS09580</t>
  </si>
  <si>
    <t>WP_057898823.1</t>
  </si>
  <si>
    <t>ACH33_RS09585</t>
  </si>
  <si>
    <t>ACH33_RS09590</t>
  </si>
  <si>
    <t>WP_057898824.1</t>
  </si>
  <si>
    <t>ACH33_RS09595</t>
  </si>
  <si>
    <t>WP_057898825.1</t>
  </si>
  <si>
    <t>ACH33_RS09600</t>
  </si>
  <si>
    <t>WP_057898826.1</t>
  </si>
  <si>
    <t>ACH33_RS09605</t>
  </si>
  <si>
    <t>WP_057898827.1</t>
  </si>
  <si>
    <t>CidB</t>
  </si>
  <si>
    <t>WP_057898828.1</t>
  </si>
  <si>
    <t>ACH33_RS09615</t>
  </si>
  <si>
    <t>WP_057898829.1</t>
  </si>
  <si>
    <t>ACH33_RS09620</t>
  </si>
  <si>
    <t>WP_057898830.1</t>
  </si>
  <si>
    <t>ACH33_RS09625</t>
  </si>
  <si>
    <t>WP_057898831.1</t>
  </si>
  <si>
    <t>ACH33_RS09630</t>
  </si>
  <si>
    <t>WP_057900318.1</t>
  </si>
  <si>
    <t>ACH33_RS09635</t>
  </si>
  <si>
    <t>WP_057898832.1</t>
  </si>
  <si>
    <t>ACH33_RS09640</t>
  </si>
  <si>
    <t>ACH33_RS09645</t>
  </si>
  <si>
    <t>WP_057898833.1</t>
  </si>
  <si>
    <t>ACH33_RS09650</t>
  </si>
  <si>
    <t>WP_057898834.1</t>
  </si>
  <si>
    <t>ACH33_RS09655</t>
  </si>
  <si>
    <t>WP_057898835.1</t>
  </si>
  <si>
    <t>ACH33_RS09660</t>
  </si>
  <si>
    <t>WP_057898836.1</t>
  </si>
  <si>
    <t>ACH33_RS09665</t>
  </si>
  <si>
    <t>WP_057900319.1</t>
  </si>
  <si>
    <t>ACH33_RS09670</t>
  </si>
  <si>
    <t>WP_057900320.1</t>
  </si>
  <si>
    <t>ACH33_RS09675</t>
  </si>
  <si>
    <t>WP_057898837.1</t>
  </si>
  <si>
    <t>ACH33_RS09680</t>
  </si>
  <si>
    <t>WP_057898838.1</t>
  </si>
  <si>
    <t>ACH33_RS09685</t>
  </si>
  <si>
    <t>WP_057898839.1</t>
  </si>
  <si>
    <t>ACH33_RS09690</t>
  </si>
  <si>
    <t>WP_057900321.1</t>
  </si>
  <si>
    <t>ACH33_RS09695</t>
  </si>
  <si>
    <t>WP_057898840.1</t>
  </si>
  <si>
    <t>ACH33_RS09700</t>
  </si>
  <si>
    <t>ACH33_RS09705</t>
  </si>
  <si>
    <t>WP_057898841.1</t>
  </si>
  <si>
    <t>ACH33_RS09710</t>
  </si>
  <si>
    <t>WP_057898842.1</t>
  </si>
  <si>
    <t>ACH33_RS09715</t>
  </si>
  <si>
    <t>WP_057898843.1</t>
  </si>
  <si>
    <t>ACH33_RS09720</t>
  </si>
  <si>
    <t>WP_057898844.1</t>
  </si>
  <si>
    <t>ACH33_RS09725</t>
  </si>
  <si>
    <t>WP_057898845.1</t>
  </si>
  <si>
    <t>ACH33_RS09730</t>
  </si>
  <si>
    <t>WP_057898846.1</t>
  </si>
  <si>
    <t>ACH33_RS09735</t>
  </si>
  <si>
    <t>WP_057898847.1</t>
  </si>
  <si>
    <t>ACH33_RS09740</t>
  </si>
  <si>
    <t>WP_057898848.1</t>
  </si>
  <si>
    <t>ACH33_RS09745</t>
  </si>
  <si>
    <t>ACH33_RS09750</t>
  </si>
  <si>
    <t>WP_057898849.1</t>
  </si>
  <si>
    <t>ACH33_RS09755</t>
  </si>
  <si>
    <t>WP_057898850.1</t>
  </si>
  <si>
    <t>ACH33_RS09760</t>
  </si>
  <si>
    <t>WP_057898851.1</t>
  </si>
  <si>
    <t>ACH33_RS09765</t>
  </si>
  <si>
    <t>WP_057898852.1</t>
  </si>
  <si>
    <t>ACH33_RS09770</t>
  </si>
  <si>
    <t>WP_057898853.1</t>
  </si>
  <si>
    <t>ACH33_RS09775</t>
  </si>
  <si>
    <t>WP_057898854.1</t>
  </si>
  <si>
    <t>ACH33_RS09780</t>
  </si>
  <si>
    <t>WP_057900322.1</t>
  </si>
  <si>
    <t>ACH33_RS09785</t>
  </si>
  <si>
    <t>WP_057898855.1</t>
  </si>
  <si>
    <t>ACH33_RS09790</t>
  </si>
  <si>
    <t>WP_057900323.1</t>
  </si>
  <si>
    <t>ACH33_RS09795</t>
  </si>
  <si>
    <t>WP_057898856.1</t>
  </si>
  <si>
    <t>ACH33_RS09800</t>
  </si>
  <si>
    <t>WP_057898857.1</t>
  </si>
  <si>
    <t>ACH33_RS09805</t>
  </si>
  <si>
    <t>WP_057898858.1</t>
  </si>
  <si>
    <t>ACH33_RS09810</t>
  </si>
  <si>
    <t>WP_057900324.1</t>
  </si>
  <si>
    <t>ACH33_RS09815</t>
  </si>
  <si>
    <t>WP_057898859.1</t>
  </si>
  <si>
    <t>ACH33_RS09820</t>
  </si>
  <si>
    <t>WP_057898860.1</t>
  </si>
  <si>
    <t>ACH33_RS09825</t>
  </si>
  <si>
    <t>WP_057898861.1</t>
  </si>
  <si>
    <t>ACH33_RS09830</t>
  </si>
  <si>
    <t>WP_057898862.1</t>
  </si>
  <si>
    <t>ACH33_RS09835</t>
  </si>
  <si>
    <t>WP_057898863.1</t>
  </si>
  <si>
    <t>ACH33_RS09840</t>
  </si>
  <si>
    <t>WP_057898864.1</t>
  </si>
  <si>
    <t>ACH33_RS09845</t>
  </si>
  <si>
    <t>WP_057898865.1</t>
  </si>
  <si>
    <t>ACH33_RS09850</t>
  </si>
  <si>
    <t>WP_062731152.1</t>
  </si>
  <si>
    <t>ACH33_RS09855</t>
  </si>
  <si>
    <t>WP_062731153.1</t>
  </si>
  <si>
    <t>ACH33_RS09860</t>
  </si>
  <si>
    <t>WP_057898866.1</t>
  </si>
  <si>
    <t>ACH33_RS09865</t>
  </si>
  <si>
    <t>WP_057898867.1</t>
  </si>
  <si>
    <t>ACH33_RS09870</t>
  </si>
  <si>
    <t>WP_057898868.1</t>
  </si>
  <si>
    <t>ACH33_RS09875</t>
  </si>
  <si>
    <t>WP_057900325.1</t>
  </si>
  <si>
    <t>ACH33_RS09880</t>
  </si>
  <si>
    <t>WP_057898869.1</t>
  </si>
  <si>
    <t>ACH33_RS09885</t>
  </si>
  <si>
    <t>WP_057898870.1</t>
  </si>
  <si>
    <t>ACH33_RS09890</t>
  </si>
  <si>
    <t>WP_057898871.1</t>
  </si>
  <si>
    <t>ACH33_RS09895</t>
  </si>
  <si>
    <t>WP_057898872.1</t>
  </si>
  <si>
    <t>ACH33_RS09900</t>
  </si>
  <si>
    <t>WP_057898873.1</t>
  </si>
  <si>
    <t>ACH33_RS09905</t>
  </si>
  <si>
    <t>WP_057898874.1</t>
  </si>
  <si>
    <t>ACH33_RS09910</t>
  </si>
  <si>
    <t>WP_057900326.1</t>
  </si>
  <si>
    <t>ACH33_RS09915</t>
  </si>
  <si>
    <t>WP_057898875.1</t>
  </si>
  <si>
    <t>ACH33_RS09920</t>
  </si>
  <si>
    <t>WP_057898876.1</t>
  </si>
  <si>
    <t>ACH33_RS09925</t>
  </si>
  <si>
    <t>WP_057900327.1</t>
  </si>
  <si>
    <t>ACH33_RS09930</t>
  </si>
  <si>
    <t>WP_057898877.1</t>
  </si>
  <si>
    <t>ACH33_RS09935</t>
  </si>
  <si>
    <t>WP_057898878.1</t>
  </si>
  <si>
    <t>ACH33_RS09940</t>
  </si>
  <si>
    <t>WP_057898879.1</t>
  </si>
  <si>
    <t>ACH33_RS09945</t>
  </si>
  <si>
    <t>ACH33_RS09950</t>
  </si>
  <si>
    <t>WP_057898880.1</t>
  </si>
  <si>
    <t>ACH33_RS09955</t>
  </si>
  <si>
    <t>WP_057898881.1</t>
  </si>
  <si>
    <t>ACH33_RS09960</t>
  </si>
  <si>
    <t>WP_057898882.1</t>
  </si>
  <si>
    <t>ACH33_RS09965</t>
  </si>
  <si>
    <t>WP_057898883.1</t>
  </si>
  <si>
    <t>ACH33_RS09970</t>
  </si>
  <si>
    <t>WP_057898884.1</t>
  </si>
  <si>
    <t>ACH33_RS09975</t>
  </si>
  <si>
    <t>WP_057900328.1</t>
  </si>
  <si>
    <t>ACH33_RS09980</t>
  </si>
  <si>
    <t>WP_057898885.1</t>
  </si>
  <si>
    <t>ACH33_RS09985</t>
  </si>
  <si>
    <t>WP_057898886.1</t>
  </si>
  <si>
    <t>kynureninase</t>
  </si>
  <si>
    <t>ACH33_RS09990</t>
  </si>
  <si>
    <t>WP_057898887.1</t>
  </si>
  <si>
    <t>arylformamidase</t>
  </si>
  <si>
    <t>ACH33_RS09995</t>
  </si>
  <si>
    <t>WP_057898888.1</t>
  </si>
  <si>
    <t>ACH33_RS10000</t>
  </si>
  <si>
    <t>WP_057898889.1</t>
  </si>
  <si>
    <t>ACH33_RS10005</t>
  </si>
  <si>
    <t>WP_057898890.1</t>
  </si>
  <si>
    <t>ACH33_RS10010</t>
  </si>
  <si>
    <t>WP_057898891.1</t>
  </si>
  <si>
    <t>ACH33_RS10015</t>
  </si>
  <si>
    <t>WP_057898892.1</t>
  </si>
  <si>
    <t>ACH33_RS10020</t>
  </si>
  <si>
    <t>WP_057900329.1</t>
  </si>
  <si>
    <t>ACH33_RS10025</t>
  </si>
  <si>
    <t>WP_057898893.1</t>
  </si>
  <si>
    <t>ACH33_RS10030</t>
  </si>
  <si>
    <t>WP_057898894.1</t>
  </si>
  <si>
    <t>ACH33_RS10035</t>
  </si>
  <si>
    <t>WP_057898895.1</t>
  </si>
  <si>
    <t>ACH33_RS10040</t>
  </si>
  <si>
    <t>WP_057898896.1</t>
  </si>
  <si>
    <t>ACH33_RS10045</t>
  </si>
  <si>
    <t>WP_057898897.1</t>
  </si>
  <si>
    <t>ACH33_RS10050</t>
  </si>
  <si>
    <t>WP_057898898.1</t>
  </si>
  <si>
    <t>ACH33_RS10055</t>
  </si>
  <si>
    <t>WP_057898899.1</t>
  </si>
  <si>
    <t>ACH33_RS10060</t>
  </si>
  <si>
    <t>WP_057898900.1</t>
  </si>
  <si>
    <t>ACH33_RS10065</t>
  </si>
  <si>
    <t>WP_062731154.1</t>
  </si>
  <si>
    <t>ACH33_RS10070</t>
  </si>
  <si>
    <t>WP_057898902.1</t>
  </si>
  <si>
    <t>ACH33_RS10075</t>
  </si>
  <si>
    <t>WP_057898903.1</t>
  </si>
  <si>
    <t>ACH33_RS10080</t>
  </si>
  <si>
    <t>WP_057898904.1</t>
  </si>
  <si>
    <t>ACH33_RS10085</t>
  </si>
  <si>
    <t>WP_057898905.1</t>
  </si>
  <si>
    <t>ACH33_RS10090</t>
  </si>
  <si>
    <t>WP_057898906.1</t>
  </si>
  <si>
    <t>ACH33_RS10095</t>
  </si>
  <si>
    <t>WP_057898907.1</t>
  </si>
  <si>
    <t>ACH33_RS10100</t>
  </si>
  <si>
    <t>WP_057898908.1</t>
  </si>
  <si>
    <t>ACH33_RS10105</t>
  </si>
  <si>
    <t>WP_057898909.1</t>
  </si>
  <si>
    <t>glyoxalase</t>
  </si>
  <si>
    <t>ACH33_RS10110</t>
  </si>
  <si>
    <t>WP_057898910.1</t>
  </si>
  <si>
    <t>ACH33_RS10115</t>
  </si>
  <si>
    <t>WP_057898911.1</t>
  </si>
  <si>
    <t>ACH33_RS10120</t>
  </si>
  <si>
    <t>WP_057898912.1</t>
  </si>
  <si>
    <t>ACH33_RS10125</t>
  </si>
  <si>
    <t>WP_057898913.1</t>
  </si>
  <si>
    <t>ACH33_RS10130</t>
  </si>
  <si>
    <t>WP_057898914.1</t>
  </si>
  <si>
    <t>methylhydantoinase</t>
  </si>
  <si>
    <t>ACH33_RS10135</t>
  </si>
  <si>
    <t>WP_057900330.1</t>
  </si>
  <si>
    <t>hydantoinase</t>
  </si>
  <si>
    <t>ACH33_RS10140</t>
  </si>
  <si>
    <t>WP_057898915.1</t>
  </si>
  <si>
    <t>ACH33_RS10145</t>
  </si>
  <si>
    <t>WP_057898916.1</t>
  </si>
  <si>
    <t>ACH33_RS10150</t>
  </si>
  <si>
    <t>WP_057898917.1</t>
  </si>
  <si>
    <t>ACH33_RS10155</t>
  </si>
  <si>
    <t>WP_057898918.1</t>
  </si>
  <si>
    <t>ACH33_RS10160</t>
  </si>
  <si>
    <t>WP_057898919.1</t>
  </si>
  <si>
    <t>ACH33_RS10165</t>
  </si>
  <si>
    <t>WP_057898920.1</t>
  </si>
  <si>
    <t>ACH33_RS10170</t>
  </si>
  <si>
    <t>WP_057898921.1</t>
  </si>
  <si>
    <t>ACH33_RS10175</t>
  </si>
  <si>
    <t>WP_057898922.1</t>
  </si>
  <si>
    <t>ACH33_RS10180</t>
  </si>
  <si>
    <t>WP_057898923.1</t>
  </si>
  <si>
    <t>ACH33_RS10185</t>
  </si>
  <si>
    <t>WP_057898924.1</t>
  </si>
  <si>
    <t>ACH33_RS10190</t>
  </si>
  <si>
    <t>WP_057898925.1</t>
  </si>
  <si>
    <t>ACH33_RS10195</t>
  </si>
  <si>
    <t>WP_057898926.1</t>
  </si>
  <si>
    <t>ACH33_RS10200</t>
  </si>
  <si>
    <t>WP_057898928.1</t>
  </si>
  <si>
    <t>ACH33_RS10205</t>
  </si>
  <si>
    <t>ACH33_RS10210</t>
  </si>
  <si>
    <t>ACH33_RS10215</t>
  </si>
  <si>
    <t>WP_057898929.1</t>
  </si>
  <si>
    <t>ACH33_RS10220</t>
  </si>
  <si>
    <t>WP_057898930.1</t>
  </si>
  <si>
    <t>ACH33_RS10225</t>
  </si>
  <si>
    <t>ACH33_RS10230</t>
  </si>
  <si>
    <t>WP_057898931.1</t>
  </si>
  <si>
    <t>ACH33_RS10235</t>
  </si>
  <si>
    <t>WP_057898932.1</t>
  </si>
  <si>
    <t>ACH33_RS10240</t>
  </si>
  <si>
    <t>WP_057898933.1</t>
  </si>
  <si>
    <t>ACH33_RS10245</t>
  </si>
  <si>
    <t>WP_057898934.1</t>
  </si>
  <si>
    <t>ACH33_RS10250</t>
  </si>
  <si>
    <t>WP_057898935.1</t>
  </si>
  <si>
    <t>ACH33_RS10255</t>
  </si>
  <si>
    <t>WP_057898936.1</t>
  </si>
  <si>
    <t>ACH33_RS10260</t>
  </si>
  <si>
    <t>WP_057898937.1</t>
  </si>
  <si>
    <t>ACH33_RS10265</t>
  </si>
  <si>
    <t>WP_057898938.1</t>
  </si>
  <si>
    <t>ACH33_RS10270</t>
  </si>
  <si>
    <t>WP_057898939.1</t>
  </si>
  <si>
    <t>ACH33_RS10275</t>
  </si>
  <si>
    <t>WP_057898940.1</t>
  </si>
  <si>
    <t>ACH33_RS10280</t>
  </si>
  <si>
    <t>WP_057898941.1</t>
  </si>
  <si>
    <t>ACH33_RS10285</t>
  </si>
  <si>
    <t>WP_057898942.1</t>
  </si>
  <si>
    <t>ACH33_RS10290</t>
  </si>
  <si>
    <t>WP_057898943.1</t>
  </si>
  <si>
    <t>ACH33_RS10295</t>
  </si>
  <si>
    <t>ACH33_RS10300</t>
  </si>
  <si>
    <t>WP_057898944.1</t>
  </si>
  <si>
    <t>ACH33_RS10305</t>
  </si>
  <si>
    <t>WP_057898945.1</t>
  </si>
  <si>
    <t>ACH33_RS10310</t>
  </si>
  <si>
    <t>WP_057898946.1</t>
  </si>
  <si>
    <t>ACH33_RS10315</t>
  </si>
  <si>
    <t>WP_057898947.1</t>
  </si>
  <si>
    <t>ACH33_RS10320</t>
  </si>
  <si>
    <t>WP_057898948.1</t>
  </si>
  <si>
    <t>ACH33_RS10325</t>
  </si>
  <si>
    <t>WP_057898949.1</t>
  </si>
  <si>
    <t>ACH33_RS10330</t>
  </si>
  <si>
    <t>WP_057900331.1</t>
  </si>
  <si>
    <t>ACH33_RS10335</t>
  </si>
  <si>
    <t>WP_057898950.1</t>
  </si>
  <si>
    <t>ACH33_RS10340</t>
  </si>
  <si>
    <t>WP_057898951.1</t>
  </si>
  <si>
    <t>ACH33_RS10345</t>
  </si>
  <si>
    <t>WP_057898952.1</t>
  </si>
  <si>
    <t>ACH33_RS10350</t>
  </si>
  <si>
    <t>WP_057898953.1</t>
  </si>
  <si>
    <t>ACH33_RS10355</t>
  </si>
  <si>
    <t>WP_057898954.1</t>
  </si>
  <si>
    <t>ACH33_RS10360</t>
  </si>
  <si>
    <t>WP_057898955.1</t>
  </si>
  <si>
    <t>ACH33_RS10365</t>
  </si>
  <si>
    <t>WP_057898956.1</t>
  </si>
  <si>
    <t>ACH33_RS10370</t>
  </si>
  <si>
    <t>WP_057900332.1</t>
  </si>
  <si>
    <t>ACH33_RS10375</t>
  </si>
  <si>
    <t>WP_057898957.1</t>
  </si>
  <si>
    <t>ACH33_RS10380</t>
  </si>
  <si>
    <t>WP_057898958.1</t>
  </si>
  <si>
    <t>ACH33_RS10385</t>
  </si>
  <si>
    <t>WP_057898959.1</t>
  </si>
  <si>
    <t>ACH33_RS10390</t>
  </si>
  <si>
    <t>WP_057900333.1</t>
  </si>
  <si>
    <t>ACH33_RS10395</t>
  </si>
  <si>
    <t>WP_057898960.1</t>
  </si>
  <si>
    <t>ACH33_RS10400</t>
  </si>
  <si>
    <t>WP_057898961.1</t>
  </si>
  <si>
    <t>ACH33_RS10405</t>
  </si>
  <si>
    <t>WP_057898962.1</t>
  </si>
  <si>
    <t>ACH33_RS10410</t>
  </si>
  <si>
    <t>WP_057898963.1</t>
  </si>
  <si>
    <t>ACH33_RS10415</t>
  </si>
  <si>
    <t>WP_057898964.1</t>
  </si>
  <si>
    <t>ACH33_RS10420</t>
  </si>
  <si>
    <t>WP_057898965.1</t>
  </si>
  <si>
    <t>ACH33_RS10425</t>
  </si>
  <si>
    <t>WP_057898966.1</t>
  </si>
  <si>
    <t>ACH33_RS10430</t>
  </si>
  <si>
    <t>WP_057898967.1</t>
  </si>
  <si>
    <t>ACH33_RS10435</t>
  </si>
  <si>
    <t>WP_057898968.1</t>
  </si>
  <si>
    <t>ACH33_RS10440</t>
  </si>
  <si>
    <t>WP_057898969.1</t>
  </si>
  <si>
    <t>ACH33_RS10445</t>
  </si>
  <si>
    <t>WP_057898970.1</t>
  </si>
  <si>
    <t>ACH33_RS10450</t>
  </si>
  <si>
    <t>WP_057898971.1</t>
  </si>
  <si>
    <t>ACH33_RS10455</t>
  </si>
  <si>
    <t>WP_057898972.1</t>
  </si>
  <si>
    <t>ACH33_RS10460</t>
  </si>
  <si>
    <t>WP_057898973.1</t>
  </si>
  <si>
    <t>ACH33_RS10465</t>
  </si>
  <si>
    <t>WP_057898974.1</t>
  </si>
  <si>
    <t>ACH33_RS10470</t>
  </si>
  <si>
    <t>WP_057898975.1</t>
  </si>
  <si>
    <t>ACH33_RS10475</t>
  </si>
  <si>
    <t>WP_057898976.1</t>
  </si>
  <si>
    <t>ACH33_RS10480</t>
  </si>
  <si>
    <t>WP_057898977.1</t>
  </si>
  <si>
    <t>ACH33_RS10485</t>
  </si>
  <si>
    <t>WP_057898978.1</t>
  </si>
  <si>
    <t>ACH33_RS10490</t>
  </si>
  <si>
    <t>WP_057898979.1</t>
  </si>
  <si>
    <t>ACH33_RS10495</t>
  </si>
  <si>
    <t>WP_057898980.1</t>
  </si>
  <si>
    <t>ACH33_RS10500</t>
  </si>
  <si>
    <t>WP_057900334.1</t>
  </si>
  <si>
    <t>ACH33_RS10505</t>
  </si>
  <si>
    <t>WP_057900335.1</t>
  </si>
  <si>
    <t>ACH33_RS10510</t>
  </si>
  <si>
    <t>ACH33_RS10515</t>
  </si>
  <si>
    <t>WP_057900336.1</t>
  </si>
  <si>
    <t>ACH33_RS10520</t>
  </si>
  <si>
    <t>WP_057900337.1</t>
  </si>
  <si>
    <t>ACH33_RS10525</t>
  </si>
  <si>
    <t>WP_057898981.1</t>
  </si>
  <si>
    <t>ACH33_RS10530</t>
  </si>
  <si>
    <t>WP_057898982.1</t>
  </si>
  <si>
    <t>ACH33_RS10535</t>
  </si>
  <si>
    <t>WP_057898983.1</t>
  </si>
  <si>
    <t>ACH33_RS10540</t>
  </si>
  <si>
    <t>WP_057898984.1</t>
  </si>
  <si>
    <t>ACH33_RS10545</t>
  </si>
  <si>
    <t>WP_057898985.1</t>
  </si>
  <si>
    <t>ACH33_RS10550</t>
  </si>
  <si>
    <t>WP_057900338.1</t>
  </si>
  <si>
    <t>ACH33_RS10555</t>
  </si>
  <si>
    <t>WP_057898986.1</t>
  </si>
  <si>
    <t>ACH33_RS10560</t>
  </si>
  <si>
    <t>WP_062731155.1</t>
  </si>
  <si>
    <t>ACH33_RS10565</t>
  </si>
  <si>
    <t>WP_057898988.1</t>
  </si>
  <si>
    <t>ACH33_RS10570</t>
  </si>
  <si>
    <t>WP_057898989.1</t>
  </si>
  <si>
    <t>ACH33_RS10575</t>
  </si>
  <si>
    <t>WP_057898990.1</t>
  </si>
  <si>
    <t>ACH33_RS10580</t>
  </si>
  <si>
    <t>WP_057898991.1</t>
  </si>
  <si>
    <t>ACH33_RS10585</t>
  </si>
  <si>
    <t>WP_057898992.1</t>
  </si>
  <si>
    <t>ACH33_RS10590</t>
  </si>
  <si>
    <t>WP_057898993.1</t>
  </si>
  <si>
    <t>ACH33_RS10595</t>
  </si>
  <si>
    <t>WP_057898994.1</t>
  </si>
  <si>
    <t>ACH33_RS10600</t>
  </si>
  <si>
    <t>WP_057898995.1</t>
  </si>
  <si>
    <t>ACH33_RS10605</t>
  </si>
  <si>
    <t>WP_057898996.1</t>
  </si>
  <si>
    <t>ACH33_RS10610</t>
  </si>
  <si>
    <t>WP_057898997.1</t>
  </si>
  <si>
    <t>ACH33_RS10615</t>
  </si>
  <si>
    <t>WP_057900339.1</t>
  </si>
  <si>
    <t>ACH33_RS10620</t>
  </si>
  <si>
    <t>WP_057898998.1</t>
  </si>
  <si>
    <t>ACH33_RS10625</t>
  </si>
  <si>
    <t>WP_057898999.1</t>
  </si>
  <si>
    <t>ACH33_RS10630</t>
  </si>
  <si>
    <t>WP_057899000.1</t>
  </si>
  <si>
    <t>ACH33_RS10635</t>
  </si>
  <si>
    <t>WP_057899001.1</t>
  </si>
  <si>
    <t>ACH33_RS10640</t>
  </si>
  <si>
    <t>WP_057899002.1</t>
  </si>
  <si>
    <t>ACH33_RS10645</t>
  </si>
  <si>
    <t>WP_057899003.1</t>
  </si>
  <si>
    <t>ACH33_RS10650</t>
  </si>
  <si>
    <t>WP_057899004.1</t>
  </si>
  <si>
    <t>ACH33_RS10655</t>
  </si>
  <si>
    <t>WP_057900340.1</t>
  </si>
  <si>
    <t>ACH33_RS10660</t>
  </si>
  <si>
    <t>WP_057899005.1</t>
  </si>
  <si>
    <t>ACH33_RS10665</t>
  </si>
  <si>
    <t>WP_057899006.1</t>
  </si>
  <si>
    <t>ACH33_RS10670</t>
  </si>
  <si>
    <t>ACH33_RS10675</t>
  </si>
  <si>
    <t>WP_057900341.1</t>
  </si>
  <si>
    <t>ACH33_RS10680</t>
  </si>
  <si>
    <t>WP_057899007.1</t>
  </si>
  <si>
    <t>ACH33_RS10685</t>
  </si>
  <si>
    <t>WP_057899008.1</t>
  </si>
  <si>
    <t>ACH33_RS10690</t>
  </si>
  <si>
    <t>WP_057899009.1</t>
  </si>
  <si>
    <t>ACH33_RS10695</t>
  </si>
  <si>
    <t>WP_057900342.1</t>
  </si>
  <si>
    <t>ACH33_RS10700</t>
  </si>
  <si>
    <t>WP_057900343.1</t>
  </si>
  <si>
    <t>ACH33_RS10705</t>
  </si>
  <si>
    <t>WP_057899010.1</t>
  </si>
  <si>
    <t>ACH33_RS10710</t>
  </si>
  <si>
    <t>WP_057899011.1</t>
  </si>
  <si>
    <t>ACH33_RS10715</t>
  </si>
  <si>
    <t>WP_057899012.1</t>
  </si>
  <si>
    <t>ACH33_RS10720</t>
  </si>
  <si>
    <t>WP_057900344.1</t>
  </si>
  <si>
    <t>ACH33_RS10725</t>
  </si>
  <si>
    <t>WP_057899013.1</t>
  </si>
  <si>
    <t>ACH33_RS10730</t>
  </si>
  <si>
    <t>ACH33_RS10735</t>
  </si>
  <si>
    <t>WP_057899014.1</t>
  </si>
  <si>
    <t>phosphomannomutase</t>
  </si>
  <si>
    <t>ACH33_RS10740</t>
  </si>
  <si>
    <t>WP_057899015.1</t>
  </si>
  <si>
    <t>ACH33_RS10745</t>
  </si>
  <si>
    <t>WP_057899016.1</t>
  </si>
  <si>
    <t>ACH33_RS10750</t>
  </si>
  <si>
    <t>WP_057899017.1</t>
  </si>
  <si>
    <t>ACH33_RS10755</t>
  </si>
  <si>
    <t>WP_057899018.1</t>
  </si>
  <si>
    <t>ACH33_RS10760</t>
  </si>
  <si>
    <t>WP_062731156.1</t>
  </si>
  <si>
    <t>ACH33_RS10765</t>
  </si>
  <si>
    <t>WP_057899020.1</t>
  </si>
  <si>
    <t>ACH33_RS10770</t>
  </si>
  <si>
    <t>WP_057899021.1</t>
  </si>
  <si>
    <t>ACH33_RS10775</t>
  </si>
  <si>
    <t>WP_057899022.1</t>
  </si>
  <si>
    <t>ACH33_RS10780</t>
  </si>
  <si>
    <t>WP_057899023.1</t>
  </si>
  <si>
    <t>ACH33_RS10785</t>
  </si>
  <si>
    <t>WP_057899024.1</t>
  </si>
  <si>
    <t>globin</t>
  </si>
  <si>
    <t>ACH33_RS10790</t>
  </si>
  <si>
    <t>WP_057899025.1</t>
  </si>
  <si>
    <t>ACH33_RS10795</t>
  </si>
  <si>
    <t>WP_057899026.1</t>
  </si>
  <si>
    <t>ACH33_RS10800</t>
  </si>
  <si>
    <t>WP_057899027.1</t>
  </si>
  <si>
    <t>ACH33_RS10805</t>
  </si>
  <si>
    <t>ACH33_RS10810</t>
  </si>
  <si>
    <t>WP_057899028.1</t>
  </si>
  <si>
    <t>ACH33_RS10815</t>
  </si>
  <si>
    <t>WP_057899029.1</t>
  </si>
  <si>
    <t>ACH33_RS10820</t>
  </si>
  <si>
    <t>WP_057899030.1</t>
  </si>
  <si>
    <t>ACH33_RS10825</t>
  </si>
  <si>
    <t>WP_057900345.1</t>
  </si>
  <si>
    <t>ACH33_RS10830</t>
  </si>
  <si>
    <t>WP_057899031.1</t>
  </si>
  <si>
    <t>ACH33_RS10835</t>
  </si>
  <si>
    <t>WP_057899032.1</t>
  </si>
  <si>
    <t>ACH33_RS10840</t>
  </si>
  <si>
    <t>WP_057899033.1</t>
  </si>
  <si>
    <t>ACH33_RS10845</t>
  </si>
  <si>
    <t>WP_057899034.1</t>
  </si>
  <si>
    <t>ACH33_RS10850</t>
  </si>
  <si>
    <t>WP_057899035.1</t>
  </si>
  <si>
    <t>ACH33_RS10855</t>
  </si>
  <si>
    <t>WP_057899036.1</t>
  </si>
  <si>
    <t>ACH33_RS10860</t>
  </si>
  <si>
    <t>WP_057899037.1</t>
  </si>
  <si>
    <t>ACH33_RS10865</t>
  </si>
  <si>
    <t>WP_057900346.1</t>
  </si>
  <si>
    <t>ACH33_RS10870</t>
  </si>
  <si>
    <t>WP_057899038.1</t>
  </si>
  <si>
    <t>ACH33_RS10875</t>
  </si>
  <si>
    <t>WP_057899039.1</t>
  </si>
  <si>
    <t>ACH33_RS10880</t>
  </si>
  <si>
    <t>WP_057899040.1</t>
  </si>
  <si>
    <t>ACH33_RS10885</t>
  </si>
  <si>
    <t>WP_057899041.1</t>
  </si>
  <si>
    <t>ACH33_RS10890</t>
  </si>
  <si>
    <t>WP_057899042.1</t>
  </si>
  <si>
    <t>ACH33_RS10895</t>
  </si>
  <si>
    <t>WP_057899043.1</t>
  </si>
  <si>
    <t>ACH33_RS10900</t>
  </si>
  <si>
    <t>WP_057899044.1</t>
  </si>
  <si>
    <t>ACH33_RS10905</t>
  </si>
  <si>
    <t>WP_057900347.1</t>
  </si>
  <si>
    <t>ACH33_RS10910</t>
  </si>
  <si>
    <t>WP_057899045.1</t>
  </si>
  <si>
    <t>ACH33_RS10915</t>
  </si>
  <si>
    <t>WP_057899046.1</t>
  </si>
  <si>
    <t>ACH33_RS10920</t>
  </si>
  <si>
    <t>WP_057899047.1</t>
  </si>
  <si>
    <t>ACH33_RS10925</t>
  </si>
  <si>
    <t>WP_057900348.1</t>
  </si>
  <si>
    <t>ACH33_RS10930</t>
  </si>
  <si>
    <t>WP_057899048.1</t>
  </si>
  <si>
    <t>ACH33_RS10935</t>
  </si>
  <si>
    <t>WP_057899049.1</t>
  </si>
  <si>
    <t>ACH33_RS10940</t>
  </si>
  <si>
    <t>WP_057899050.1</t>
  </si>
  <si>
    <t>ACH33_RS10945</t>
  </si>
  <si>
    <t>WP_057899051.1</t>
  </si>
  <si>
    <t>ACH33_RS10950</t>
  </si>
  <si>
    <t>WP_057899052.1</t>
  </si>
  <si>
    <t>ACH33_RS10955</t>
  </si>
  <si>
    <t>WP_057899053.1</t>
  </si>
  <si>
    <t>ACH33_RS10960</t>
  </si>
  <si>
    <t>WP_057899054.1</t>
  </si>
  <si>
    <t>ACH33_RS10965</t>
  </si>
  <si>
    <t>WP_057899055.1</t>
  </si>
  <si>
    <t>ACH33_RS10970</t>
  </si>
  <si>
    <t>WP_057899056.1</t>
  </si>
  <si>
    <t>ACH33_RS10975</t>
  </si>
  <si>
    <t>WP_057899057.1</t>
  </si>
  <si>
    <t>ACH33_RS10980</t>
  </si>
  <si>
    <t>WP_057899058.1</t>
  </si>
  <si>
    <t>ACH33_RS10985</t>
  </si>
  <si>
    <t>WP_057899059.1</t>
  </si>
  <si>
    <t>ACH33_RS10990</t>
  </si>
  <si>
    <t>WP_057899060.1</t>
  </si>
  <si>
    <t>ACH33_RS10995</t>
  </si>
  <si>
    <t>WP_057899061.1</t>
  </si>
  <si>
    <t>ACH33_RS11000</t>
  </si>
  <si>
    <t>WP_057899062.1</t>
  </si>
  <si>
    <t>YhgE</t>
  </si>
  <si>
    <t>ACH33_RS11010</t>
  </si>
  <si>
    <t>WP_057899063.1</t>
  </si>
  <si>
    <t>ACH33_RS11015</t>
  </si>
  <si>
    <t>WP_062731157.1</t>
  </si>
  <si>
    <t>ACH33_RS11020</t>
  </si>
  <si>
    <t>ACH33_RS11025</t>
  </si>
  <si>
    <t>WP_057899065.1</t>
  </si>
  <si>
    <t>ACH33_RS11030</t>
  </si>
  <si>
    <t>WP_002168434.1</t>
  </si>
  <si>
    <t>ACH33_RS11035</t>
  </si>
  <si>
    <t>WP_057899066.1</t>
  </si>
  <si>
    <t>ACH33_RS11040</t>
  </si>
  <si>
    <t>WP_057899067.1</t>
  </si>
  <si>
    <t>ACH33_RS11045</t>
  </si>
  <si>
    <t>WP_057899068.1</t>
  </si>
  <si>
    <t>ACH33_RS11050</t>
  </si>
  <si>
    <t>WP_057899069.1</t>
  </si>
  <si>
    <t>ACH33_RS11055</t>
  </si>
  <si>
    <t>WP_057899070.1</t>
  </si>
  <si>
    <t>ACH33_RS11060</t>
  </si>
  <si>
    <t>WP_057899071.1</t>
  </si>
  <si>
    <t>ACH33_RS11065</t>
  </si>
  <si>
    <t>WP_057899072.1</t>
  </si>
  <si>
    <t>ACH33_RS11070</t>
  </si>
  <si>
    <t>WP_057900349.1</t>
  </si>
  <si>
    <t>ACH33_RS11075</t>
  </si>
  <si>
    <t>WP_057899073.1</t>
  </si>
  <si>
    <t>ACH33_RS11080</t>
  </si>
  <si>
    <t>WP_057899074.1</t>
  </si>
  <si>
    <t>ACH33_RS11085</t>
  </si>
  <si>
    <t>WP_057899075.1</t>
  </si>
  <si>
    <t>ACH33_RS11090</t>
  </si>
  <si>
    <t>WP_057899076.1</t>
  </si>
  <si>
    <t>ACH33_RS11095</t>
  </si>
  <si>
    <t>WP_057899077.1</t>
  </si>
  <si>
    <t>ACH33_RS11100</t>
  </si>
  <si>
    <t>WP_057899078.1</t>
  </si>
  <si>
    <t>ACH33_RS11105</t>
  </si>
  <si>
    <t>WP_057899079.1</t>
  </si>
  <si>
    <t>ACH33_RS11110</t>
  </si>
  <si>
    <t>WP_057900350.1</t>
  </si>
  <si>
    <t>ACH33_RS11115</t>
  </si>
  <si>
    <t>WP_057899080.1</t>
  </si>
  <si>
    <t>ACH33_RS11120</t>
  </si>
  <si>
    <t>WP_057899081.1</t>
  </si>
  <si>
    <t>ACH33_RS11125</t>
  </si>
  <si>
    <t>WP_057899082.1</t>
  </si>
  <si>
    <t>ACH33_RS11130</t>
  </si>
  <si>
    <t>WP_057899083.1</t>
  </si>
  <si>
    <t>ACH33_RS11135</t>
  </si>
  <si>
    <t>WP_057899084.1</t>
  </si>
  <si>
    <t>ACH33_RS11140</t>
  </si>
  <si>
    <t>WP_057899085.1</t>
  </si>
  <si>
    <t>ACH33_RS11145</t>
  </si>
  <si>
    <t>WP_057899086.1</t>
  </si>
  <si>
    <t>ACH33_RS11150</t>
  </si>
  <si>
    <t>WP_057899087.1</t>
  </si>
  <si>
    <t>ACH33_RS11155</t>
  </si>
  <si>
    <t>WP_057900351.1</t>
  </si>
  <si>
    <t>ACH33_RS11160</t>
  </si>
  <si>
    <t>WP_057899088.1</t>
  </si>
  <si>
    <t>ACH33_RS11165</t>
  </si>
  <si>
    <t>WP_057899089.1</t>
  </si>
  <si>
    <t>ACH33_RS11170</t>
  </si>
  <si>
    <t>WP_057899090.1</t>
  </si>
  <si>
    <t>ACH33_RS11175</t>
  </si>
  <si>
    <t>WP_057899091.1</t>
  </si>
  <si>
    <t>ACH33_RS11180</t>
  </si>
  <si>
    <t>WP_057899092.1</t>
  </si>
  <si>
    <t>ACH33_RS11185</t>
  </si>
  <si>
    <t>WP_057900352.1</t>
  </si>
  <si>
    <t>metallophosphoesterase</t>
  </si>
  <si>
    <t>ACH33_RS11190</t>
  </si>
  <si>
    <t>WP_057899093.1</t>
  </si>
  <si>
    <t>ACH33_RS11195</t>
  </si>
  <si>
    <t>WP_057899094.1</t>
  </si>
  <si>
    <t>ACH33_RS11200</t>
  </si>
  <si>
    <t>WP_057899095.1</t>
  </si>
  <si>
    <t>ACH33_RS11205</t>
  </si>
  <si>
    <t>WP_057899096.1</t>
  </si>
  <si>
    <t>sulfurase</t>
  </si>
  <si>
    <t>ACH33_RS11210</t>
  </si>
  <si>
    <t>WP_057899097.1</t>
  </si>
  <si>
    <t>ACH33_RS11215</t>
  </si>
  <si>
    <t>WP_057899098.1</t>
  </si>
  <si>
    <t>ACH33_RS11220</t>
  </si>
  <si>
    <t>ACH33_RS11225</t>
  </si>
  <si>
    <t>ACH33_RS11230</t>
  </si>
  <si>
    <t>WP_057899099.1</t>
  </si>
  <si>
    <t>ACH33_RS11235</t>
  </si>
  <si>
    <t>WP_057899100.1</t>
  </si>
  <si>
    <t>ACH33_RS11240</t>
  </si>
  <si>
    <t>WP_057899101.1</t>
  </si>
  <si>
    <t>ACH33_RS11245</t>
  </si>
  <si>
    <t>WP_057899102.1</t>
  </si>
  <si>
    <t>ACH33_RS11250</t>
  </si>
  <si>
    <t>WP_057899103.1</t>
  </si>
  <si>
    <t>ACH33_RS11255</t>
  </si>
  <si>
    <t>WP_057899104.1</t>
  </si>
  <si>
    <t>ACH33_RS11260</t>
  </si>
  <si>
    <t>WP_057899105.1</t>
  </si>
  <si>
    <t>ACH33_RS11265</t>
  </si>
  <si>
    <t>WP_057899106.1</t>
  </si>
  <si>
    <t>ACH33_RS11270</t>
  </si>
  <si>
    <t>WP_057899107.1</t>
  </si>
  <si>
    <t>ACH33_RS11275</t>
  </si>
  <si>
    <t>WP_057899108.1</t>
  </si>
  <si>
    <t>ACH33_RS11280</t>
  </si>
  <si>
    <t>WP_057899109.1</t>
  </si>
  <si>
    <t>ACH33_RS11285</t>
  </si>
  <si>
    <t>WP_057899110.1</t>
  </si>
  <si>
    <t>ACH33_RS11290</t>
  </si>
  <si>
    <t>WP_057899111.1</t>
  </si>
  <si>
    <t>ACH33_RS11295</t>
  </si>
  <si>
    <t>WP_057899112.1</t>
  </si>
  <si>
    <t>ACH33_RS11300</t>
  </si>
  <si>
    <t>WP_057899113.1</t>
  </si>
  <si>
    <t>ACH33_RS11305</t>
  </si>
  <si>
    <t>WP_057899114.1</t>
  </si>
  <si>
    <t>ACH33_RS11310</t>
  </si>
  <si>
    <t>WP_057899115.1</t>
  </si>
  <si>
    <t>ACH33_RS11315</t>
  </si>
  <si>
    <t>WP_057899116.1</t>
  </si>
  <si>
    <t>ACH33_RS11320</t>
  </si>
  <si>
    <t>ACH33_RS11325</t>
  </si>
  <si>
    <t>WP_057899117.1</t>
  </si>
  <si>
    <t>ACH33_RS11330</t>
  </si>
  <si>
    <t>WP_057899118.1</t>
  </si>
  <si>
    <t>ACH33_RS11335</t>
  </si>
  <si>
    <t>WP_057900353.1</t>
  </si>
  <si>
    <t>ACH33_RS11340</t>
  </si>
  <si>
    <t>WP_057899119.1</t>
  </si>
  <si>
    <t>ACH33_RS11345</t>
  </si>
  <si>
    <t>WP_057899120.1</t>
  </si>
  <si>
    <t>ACH33_RS11350</t>
  </si>
  <si>
    <t>WP_057899121.1</t>
  </si>
  <si>
    <t>ACH33_RS11355</t>
  </si>
  <si>
    <t>WP_057899122.1</t>
  </si>
  <si>
    <t>ACH33_RS11360</t>
  </si>
  <si>
    <t>WP_057899123.1</t>
  </si>
  <si>
    <t>ACH33_RS11365</t>
  </si>
  <si>
    <t>WP_057899124.1</t>
  </si>
  <si>
    <t>ACH33_RS11370</t>
  </si>
  <si>
    <t>WP_057899125.1</t>
  </si>
  <si>
    <t>ACH33_RS11375</t>
  </si>
  <si>
    <t>WP_057899126.1</t>
  </si>
  <si>
    <t>ACH33_RS11380</t>
  </si>
  <si>
    <t>WP_057899127.1</t>
  </si>
  <si>
    <t>ACH33_RS11385</t>
  </si>
  <si>
    <t>WP_057899128.1</t>
  </si>
  <si>
    <t>ACH33_RS11390</t>
  </si>
  <si>
    <t>WP_057900354.1</t>
  </si>
  <si>
    <t>ACH33_RS11395</t>
  </si>
  <si>
    <t>WP_057899129.1</t>
  </si>
  <si>
    <t>ACH33_RS11400</t>
  </si>
  <si>
    <t>WP_057899130.1</t>
  </si>
  <si>
    <t>ACH33_RS11405</t>
  </si>
  <si>
    <t>WP_057899131.1</t>
  </si>
  <si>
    <t>ACH33_RS11410</t>
  </si>
  <si>
    <t>WP_057899132.1</t>
  </si>
  <si>
    <t>ACH33_RS11415</t>
  </si>
  <si>
    <t>WP_057899133.1</t>
  </si>
  <si>
    <t>ACH33_RS11420</t>
  </si>
  <si>
    <t>WP_057899134.1</t>
  </si>
  <si>
    <t>ACH33_RS11425</t>
  </si>
  <si>
    <t>WP_057899135.1</t>
  </si>
  <si>
    <t>ACH33_RS11430</t>
  </si>
  <si>
    <t>WP_057899136.1</t>
  </si>
  <si>
    <t>ACH33_RS11435</t>
  </si>
  <si>
    <t>WP_057899137.1</t>
  </si>
  <si>
    <t>ACH33_RS11440</t>
  </si>
  <si>
    <t>WP_057899138.1</t>
  </si>
  <si>
    <t>ACH33_RS11445</t>
  </si>
  <si>
    <t>WP_057899139.1</t>
  </si>
  <si>
    <t>ACH33_RS11450</t>
  </si>
  <si>
    <t>WP_057899140.1</t>
  </si>
  <si>
    <t>ACH33_RS11455</t>
  </si>
  <si>
    <t>WP_057899141.1</t>
  </si>
  <si>
    <t>ACH33_RS11460</t>
  </si>
  <si>
    <t>WP_057899142.1</t>
  </si>
  <si>
    <t>ACH33_RS11465</t>
  </si>
  <si>
    <t>WP_057899143.1</t>
  </si>
  <si>
    <t>ACH33_RS11470</t>
  </si>
  <si>
    <t>WP_057899144.1</t>
  </si>
  <si>
    <t>ACH33_RS11475</t>
  </si>
  <si>
    <t>WP_057899145.1</t>
  </si>
  <si>
    <t>ACH33_RS11480</t>
  </si>
  <si>
    <t>ACH33_RS11485</t>
  </si>
  <si>
    <t>WP_057899146.1</t>
  </si>
  <si>
    <t>ACH33_RS11490</t>
  </si>
  <si>
    <t>WP_057899147.1</t>
  </si>
  <si>
    <t>ACH33_RS11495</t>
  </si>
  <si>
    <t>WP_057899148.1</t>
  </si>
  <si>
    <t>ACH33_RS11500</t>
  </si>
  <si>
    <t>WP_057899149.1</t>
  </si>
  <si>
    <t>ACH33_RS11505</t>
  </si>
  <si>
    <t>WP_057899150.1</t>
  </si>
  <si>
    <t>ACH33_RS11510</t>
  </si>
  <si>
    <t>WP_057899151.1</t>
  </si>
  <si>
    <t>ACH33_RS11515</t>
  </si>
  <si>
    <t>WP_057899152.1</t>
  </si>
  <si>
    <t>ACH33_RS11520</t>
  </si>
  <si>
    <t>WP_057899153.1</t>
  </si>
  <si>
    <t>ACH33_RS11525</t>
  </si>
  <si>
    <t>WP_057899154.1</t>
  </si>
  <si>
    <t>ACH33_RS11530</t>
  </si>
  <si>
    <t>WP_057899155.1</t>
  </si>
  <si>
    <t>ACH33_RS11535</t>
  </si>
  <si>
    <t>WP_057899156.1</t>
  </si>
  <si>
    <t>ACH33_RS11545</t>
  </si>
  <si>
    <t>WP_057899157.1</t>
  </si>
  <si>
    <t>ACH33_RS11550</t>
  </si>
  <si>
    <t>WP_057899158.1</t>
  </si>
  <si>
    <t>ACH33_RS11555</t>
  </si>
  <si>
    <t>WP_057899159.1</t>
  </si>
  <si>
    <t>ACH33_RS11560</t>
  </si>
  <si>
    <t>WP_057899160.1</t>
  </si>
  <si>
    <t>ACH33_RS11565</t>
  </si>
  <si>
    <t>WP_057899161.1</t>
  </si>
  <si>
    <t>ACH33_RS11570</t>
  </si>
  <si>
    <t>WP_057899162.1</t>
  </si>
  <si>
    <t>ACH33_RS11575</t>
  </si>
  <si>
    <t>WP_057899163.1</t>
  </si>
  <si>
    <t>ACH33_RS11580</t>
  </si>
  <si>
    <t>WP_057899164.1</t>
  </si>
  <si>
    <t>ACH33_RS11585</t>
  </si>
  <si>
    <t>WP_057899165.1</t>
  </si>
  <si>
    <t>ACH33_RS11590</t>
  </si>
  <si>
    <t>WP_057899166.1</t>
  </si>
  <si>
    <t>ACH33_RS11595</t>
  </si>
  <si>
    <t>WP_057899167.1</t>
  </si>
  <si>
    <t>ACH33_RS11600</t>
  </si>
  <si>
    <t>WP_057899168.1</t>
  </si>
  <si>
    <t>ACH33_RS11605</t>
  </si>
  <si>
    <t>WP_057899169.1</t>
  </si>
  <si>
    <t>ACH33_RS11610</t>
  </si>
  <si>
    <t>ACH33_RS11615</t>
  </si>
  <si>
    <t>WP_057899170.1</t>
  </si>
  <si>
    <t>ACH33_RS11620</t>
  </si>
  <si>
    <t>WP_057899171.1</t>
  </si>
  <si>
    <t>ACH33_RS11625</t>
  </si>
  <si>
    <t>WP_057899172.1</t>
  </si>
  <si>
    <t>ACH33_RS11630</t>
  </si>
  <si>
    <t>ACH33_RS11635</t>
  </si>
  <si>
    <t>WP_057899173.1</t>
  </si>
  <si>
    <t>ACH33_RS11640</t>
  </si>
  <si>
    <t>WP_057899174.1</t>
  </si>
  <si>
    <t>ACH33_RS11645</t>
  </si>
  <si>
    <t>WP_057899175.1</t>
  </si>
  <si>
    <t>ACH33_RS11650</t>
  </si>
  <si>
    <t>WP_057899176.1</t>
  </si>
  <si>
    <t>ACH33_RS11655</t>
  </si>
  <si>
    <t>WP_057899177.1</t>
  </si>
  <si>
    <t>ACH33_RS11660</t>
  </si>
  <si>
    <t>ACH33_RS11665</t>
  </si>
  <si>
    <t>WP_057899178.1</t>
  </si>
  <si>
    <t>ACH33_RS11670</t>
  </si>
  <si>
    <t>WP_057899179.1</t>
  </si>
  <si>
    <t>ACH33_RS11675</t>
  </si>
  <si>
    <t>WP_057899180.1</t>
  </si>
  <si>
    <t>ACH33_RS11680</t>
  </si>
  <si>
    <t>WP_057899181.1</t>
  </si>
  <si>
    <t>ACH33_RS11685</t>
  </si>
  <si>
    <t>WP_057899182.1</t>
  </si>
  <si>
    <t>ACH33_RS11690</t>
  </si>
  <si>
    <t>WP_057899183.1</t>
  </si>
  <si>
    <t>ACH33_RS11695</t>
  </si>
  <si>
    <t>WP_057899184.1</t>
  </si>
  <si>
    <t>ACH33_RS11700</t>
  </si>
  <si>
    <t>WP_057899185.1</t>
  </si>
  <si>
    <t>ACH33_RS11705</t>
  </si>
  <si>
    <t>WP_057899186.1</t>
  </si>
  <si>
    <t>ACH33_RS11710</t>
  </si>
  <si>
    <t>WP_057899187.1</t>
  </si>
  <si>
    <t>ACH33_RS11715</t>
  </si>
  <si>
    <t>WP_057899188.1</t>
  </si>
  <si>
    <t>ACH33_RS11720</t>
  </si>
  <si>
    <t>WP_057899189.1</t>
  </si>
  <si>
    <t>ACH33_RS11725</t>
  </si>
  <si>
    <t>WP_057899190.1</t>
  </si>
  <si>
    <t>ACH33_RS11730</t>
  </si>
  <si>
    <t>WP_057899191.1</t>
  </si>
  <si>
    <t>ACH33_RS11735</t>
  </si>
  <si>
    <t>WP_057899192.1</t>
  </si>
  <si>
    <t>ACH33_RS11740</t>
  </si>
  <si>
    <t>WP_057899193.1</t>
  </si>
  <si>
    <t>WP_057899194.1</t>
  </si>
  <si>
    <t>ACH33_RS11750</t>
  </si>
  <si>
    <t>WP_057899195.1</t>
  </si>
  <si>
    <t>ACH33_RS11755</t>
  </si>
  <si>
    <t>WP_057899196.1</t>
  </si>
  <si>
    <t>ACH33_RS11760</t>
  </si>
  <si>
    <t>WP_057899197.1</t>
  </si>
  <si>
    <t>ACH33_RS11765</t>
  </si>
  <si>
    <t>ACH33_RS11770</t>
  </si>
  <si>
    <t>ACH33_RS11775</t>
  </si>
  <si>
    <t>WP_057899198.1</t>
  </si>
  <si>
    <t>ACH33_RS11780</t>
  </si>
  <si>
    <t>ACH33_RS11785</t>
  </si>
  <si>
    <t>WP_057899199.1</t>
  </si>
  <si>
    <t>ACH33_RS11790</t>
  </si>
  <si>
    <t>WP_057899200.1</t>
  </si>
  <si>
    <t>ACH33_RS11795</t>
  </si>
  <si>
    <t>WP_057899201.1</t>
  </si>
  <si>
    <t>ACH33_RS11800</t>
  </si>
  <si>
    <t>WP_057899202.1</t>
  </si>
  <si>
    <t>ACH33_RS11805</t>
  </si>
  <si>
    <t>WP_057899203.1</t>
  </si>
  <si>
    <t>ACH33_RS11810</t>
  </si>
  <si>
    <t>WP_057899204.1</t>
  </si>
  <si>
    <t>ACH33_RS11815</t>
  </si>
  <si>
    <t>WP_057900355.1</t>
  </si>
  <si>
    <t>ACH33_RS11820</t>
  </si>
  <si>
    <t>WP_057899205.1</t>
  </si>
  <si>
    <t>ACH33_RS11825</t>
  </si>
  <si>
    <t>WP_057899206.1</t>
  </si>
  <si>
    <t>ACH33_RS11830</t>
  </si>
  <si>
    <t>WP_057899207.1</t>
  </si>
  <si>
    <t>ACH33_RS11835</t>
  </si>
  <si>
    <t>WP_057899208.1</t>
  </si>
  <si>
    <t>ACH33_RS11840</t>
  </si>
  <si>
    <t>WP_057899209.1</t>
  </si>
  <si>
    <t>ACH33_RS11845</t>
  </si>
  <si>
    <t>WP_057899210.1</t>
  </si>
  <si>
    <t>ACH33_RS11850</t>
  </si>
  <si>
    <t>WP_057899211.1</t>
  </si>
  <si>
    <t>ACH33_RS11855</t>
  </si>
  <si>
    <t>WP_057899212.1</t>
  </si>
  <si>
    <t>ACH33_RS11860</t>
  </si>
  <si>
    <t>WP_057899213.1</t>
  </si>
  <si>
    <t>ACH33_RS11865</t>
  </si>
  <si>
    <t>WP_057900356.1</t>
  </si>
  <si>
    <t>ACH33_RS11870</t>
  </si>
  <si>
    <t>WP_057899214.1</t>
  </si>
  <si>
    <t>WP_057899215.1</t>
  </si>
  <si>
    <t>WP_057899216.1</t>
  </si>
  <si>
    <t>ACH33_RS11885</t>
  </si>
  <si>
    <t>WP_057899217.1</t>
  </si>
  <si>
    <t>ACH33_RS11890</t>
  </si>
  <si>
    <t>WP_057899218.1</t>
  </si>
  <si>
    <t>ACH33_RS11895</t>
  </si>
  <si>
    <t>WP_057899219.1</t>
  </si>
  <si>
    <t>ACH33_RS11900</t>
  </si>
  <si>
    <t>WP_057900357.1</t>
  </si>
  <si>
    <t>ACH33_RS11905</t>
  </si>
  <si>
    <t>WP_057899220.1</t>
  </si>
  <si>
    <t>ACH33_RS11910</t>
  </si>
  <si>
    <t>WP_057899221.1</t>
  </si>
  <si>
    <t>ACH33_RS11915</t>
  </si>
  <si>
    <t>WP_057899222.1</t>
  </si>
  <si>
    <t>ACH33_RS11920</t>
  </si>
  <si>
    <t>WP_057899223.1</t>
  </si>
  <si>
    <t>ACH33_RS11925</t>
  </si>
  <si>
    <t>WP_057899224.1</t>
  </si>
  <si>
    <t>ACH33_RS11930</t>
  </si>
  <si>
    <t>WP_057899225.1</t>
  </si>
  <si>
    <t>ACH33_RS11935</t>
  </si>
  <si>
    <t>WP_057900358.1</t>
  </si>
  <si>
    <t>ACH33_RS11940</t>
  </si>
  <si>
    <t>WP_057900359.1</t>
  </si>
  <si>
    <t>ACH33_RS11945</t>
  </si>
  <si>
    <t>WP_057900360.1</t>
  </si>
  <si>
    <t>ACH33_RS11950</t>
  </si>
  <si>
    <t>WP_057899226.1</t>
  </si>
  <si>
    <t>ACH33_RS11955</t>
  </si>
  <si>
    <t>WP_057899227.1</t>
  </si>
  <si>
    <t>ACH33_RS11960</t>
  </si>
  <si>
    <t>WP_057900361.1</t>
  </si>
  <si>
    <t>ACH33_RS11965</t>
  </si>
  <si>
    <t>WP_057899228.1</t>
  </si>
  <si>
    <t>ACH33_RS11970</t>
  </si>
  <si>
    <t>WP_057899229.1</t>
  </si>
  <si>
    <t>ACH33_RS11975</t>
  </si>
  <si>
    <t>WP_057899230.1</t>
  </si>
  <si>
    <t>ACH33_RS11980</t>
  </si>
  <si>
    <t>WP_057899231.1</t>
  </si>
  <si>
    <t>ACH33_RS11985</t>
  </si>
  <si>
    <t>WP_057899232.1</t>
  </si>
  <si>
    <t>ACH33_RS11990</t>
  </si>
  <si>
    <t>WP_057899233.1</t>
  </si>
  <si>
    <t>ACH33_RS11995</t>
  </si>
  <si>
    <t>WP_057899234.1</t>
  </si>
  <si>
    <t>ACH33_RS12000</t>
  </si>
  <si>
    <t>WP_057899235.1</t>
  </si>
  <si>
    <t>WP_057899236.1</t>
  </si>
  <si>
    <t>ACH33_RS12010</t>
  </si>
  <si>
    <t>WP_057899237.1</t>
  </si>
  <si>
    <t>ACH33_RS12015</t>
  </si>
  <si>
    <t>WP_057900362.1</t>
  </si>
  <si>
    <t>ACH33_RS12020</t>
  </si>
  <si>
    <t>WP_057899238.1</t>
  </si>
  <si>
    <t>ACH33_RS12025</t>
  </si>
  <si>
    <t>WP_057899239.1</t>
  </si>
  <si>
    <t>WP_057899240.1</t>
  </si>
  <si>
    <t>ACH33_RS12035</t>
  </si>
  <si>
    <t>WP_057899241.1</t>
  </si>
  <si>
    <t>ACH33_RS12040</t>
  </si>
  <si>
    <t>WP_057899242.1</t>
  </si>
  <si>
    <t>ACH33_RS12045</t>
  </si>
  <si>
    <t>WP_057899243.1</t>
  </si>
  <si>
    <t>ACH33_RS12050</t>
  </si>
  <si>
    <t>WP_057899244.1</t>
  </si>
  <si>
    <t>ACH33_RS12055</t>
  </si>
  <si>
    <t>WP_057899245.1</t>
  </si>
  <si>
    <t>ACH33_RS12060</t>
  </si>
  <si>
    <t>WP_057899246.1</t>
  </si>
  <si>
    <t>ACH33_RS12065</t>
  </si>
  <si>
    <t>WP_057899247.1</t>
  </si>
  <si>
    <t>ACH33_RS12070</t>
  </si>
  <si>
    <t>WP_057899248.1</t>
  </si>
  <si>
    <t>ACH33_RS12075</t>
  </si>
  <si>
    <t>WP_057899249.1</t>
  </si>
  <si>
    <t>ACH33_RS12080</t>
  </si>
  <si>
    <t>WP_057900363.1</t>
  </si>
  <si>
    <t>ACH33_RS12085</t>
  </si>
  <si>
    <t>WP_057900364.1</t>
  </si>
  <si>
    <t>ACH33_RS12090</t>
  </si>
  <si>
    <t>WP_057899250.1</t>
  </si>
  <si>
    <t>ACH33_RS12095</t>
  </si>
  <si>
    <t>WP_057899251.1</t>
  </si>
  <si>
    <t>ACH33_RS12100</t>
  </si>
  <si>
    <t>ACH33_RS12105</t>
  </si>
  <si>
    <t>WP_057899252.1</t>
  </si>
  <si>
    <t>ACH33_RS12110</t>
  </si>
  <si>
    <t>WP_057899253.1</t>
  </si>
  <si>
    <t>ACH33_RS12115</t>
  </si>
  <si>
    <t>WP_057899254.1</t>
  </si>
  <si>
    <t>ACH33_RS12120</t>
  </si>
  <si>
    <t>WP_057899255.1</t>
  </si>
  <si>
    <t>ACH33_RS12125</t>
  </si>
  <si>
    <t>WP_057899256.1</t>
  </si>
  <si>
    <t>ACH33_RS12130</t>
  </si>
  <si>
    <t>WP_057899257.1</t>
  </si>
  <si>
    <t>ACH33_RS12135</t>
  </si>
  <si>
    <t>WP_057899258.1</t>
  </si>
  <si>
    <t>ACH33_RS12140</t>
  </si>
  <si>
    <t>WP_057899259.1</t>
  </si>
  <si>
    <t>ACH33_RS12145</t>
  </si>
  <si>
    <t>WP_057899260.1</t>
  </si>
  <si>
    <t>ACH33_RS12150</t>
  </si>
  <si>
    <t>WP_057899261.1</t>
  </si>
  <si>
    <t>ACH33_RS12155</t>
  </si>
  <si>
    <t>WP_057899262.1</t>
  </si>
  <si>
    <t>ACH33_RS12160</t>
  </si>
  <si>
    <t>WP_057899263.1</t>
  </si>
  <si>
    <t>ACH33_RS12165</t>
  </si>
  <si>
    <t>WP_057899264.1</t>
  </si>
  <si>
    <t>ACH33_RS12170</t>
  </si>
  <si>
    <t>WP_057899265.1</t>
  </si>
  <si>
    <t>ACH33_RS12175</t>
  </si>
  <si>
    <t>WP_057899266.1</t>
  </si>
  <si>
    <t>ACH33_RS12180</t>
  </si>
  <si>
    <t>WP_057899267.1</t>
  </si>
  <si>
    <t>ACH33_RS12185</t>
  </si>
  <si>
    <t>WP_057899268.1</t>
  </si>
  <si>
    <t>ACH33_RS12190</t>
  </si>
  <si>
    <t>WP_057899269.1</t>
  </si>
  <si>
    <t>ACH33_RS12195</t>
  </si>
  <si>
    <t>WP_057899270.1</t>
  </si>
  <si>
    <t>ACH33_RS12200</t>
  </si>
  <si>
    <t>WP_057899271.1</t>
  </si>
  <si>
    <t>ACH33_RS12205</t>
  </si>
  <si>
    <t>WP_057899272.1</t>
  </si>
  <si>
    <t>ACH33_RS12210</t>
  </si>
  <si>
    <t>WP_057899273.1</t>
  </si>
  <si>
    <t>ACH33_RS12215</t>
  </si>
  <si>
    <t>WP_057899274.1</t>
  </si>
  <si>
    <t>ACH33_RS12220</t>
  </si>
  <si>
    <t>WP_057899275.1</t>
  </si>
  <si>
    <t>ACH33_RS12225</t>
  </si>
  <si>
    <t>WP_057899276.1</t>
  </si>
  <si>
    <t>ACH33_RS12230</t>
  </si>
  <si>
    <t>WP_057899277.1</t>
  </si>
  <si>
    <t>ACH33_RS12235</t>
  </si>
  <si>
    <t>WP_057899278.1</t>
  </si>
  <si>
    <t>ACH33_RS12240</t>
  </si>
  <si>
    <t>ACH33_RS12245</t>
  </si>
  <si>
    <t>WP_057899279.1</t>
  </si>
  <si>
    <t>ACH33_RS12250</t>
  </si>
  <si>
    <t>WP_057899280.1</t>
  </si>
  <si>
    <t>ACH33_RS12255</t>
  </si>
  <si>
    <t>WP_057899281.1</t>
  </si>
  <si>
    <t>ACH33_RS12260</t>
  </si>
  <si>
    <t>WP_057899282.1</t>
  </si>
  <si>
    <t>ACH33_RS12265</t>
  </si>
  <si>
    <t>WP_057899283.1</t>
  </si>
  <si>
    <t>ACH33_RS12270</t>
  </si>
  <si>
    <t>WP_057899284.1</t>
  </si>
  <si>
    <t>ACH33_RS12275</t>
  </si>
  <si>
    <t>WP_057899285.1</t>
  </si>
  <si>
    <t>ACH33_RS12280</t>
  </si>
  <si>
    <t>WP_057900365.1</t>
  </si>
  <si>
    <t>ACH33_RS12285</t>
  </si>
  <si>
    <t>WP_057899286.1</t>
  </si>
  <si>
    <t>ACH33_RS12290</t>
  </si>
  <si>
    <t>WP_057899287.1</t>
  </si>
  <si>
    <t>ACH33_RS12295</t>
  </si>
  <si>
    <t>WP_057899288.1</t>
  </si>
  <si>
    <t>ACH33_RS12300</t>
  </si>
  <si>
    <t>WP_057899289.1</t>
  </si>
  <si>
    <t>ACH33_RS12305</t>
  </si>
  <si>
    <t>WP_057900366.1</t>
  </si>
  <si>
    <t>ACH33_RS12310</t>
  </si>
  <si>
    <t>WP_057899290.1</t>
  </si>
  <si>
    <t>ACH33_RS12315</t>
  </si>
  <si>
    <t>WP_057900367.1</t>
  </si>
  <si>
    <t>ACH33_RS12320</t>
  </si>
  <si>
    <t>WP_057899291.1</t>
  </si>
  <si>
    <t>ACH33_RS12325</t>
  </si>
  <si>
    <t>WP_057899292.1</t>
  </si>
  <si>
    <t>ACH33_RS12330</t>
  </si>
  <si>
    <t>WP_057899293.1</t>
  </si>
  <si>
    <t>ACH33_RS12335</t>
  </si>
  <si>
    <t>WP_057899294.1</t>
  </si>
  <si>
    <t>ACH33_RS12340</t>
  </si>
  <si>
    <t>WP_057900368.1</t>
  </si>
  <si>
    <t>ACH33_RS12345</t>
  </si>
  <si>
    <t>WP_057899295.1</t>
  </si>
  <si>
    <t>ACH33_RS12350</t>
  </si>
  <si>
    <t>WP_057899296.1</t>
  </si>
  <si>
    <t>ACH33_RS12355</t>
  </si>
  <si>
    <t>WP_057899297.1</t>
  </si>
  <si>
    <t>ACH33_RS12360</t>
  </si>
  <si>
    <t>WP_057899298.1</t>
  </si>
  <si>
    <t>ACH33_RS12365</t>
  </si>
  <si>
    <t>WP_057899299.1</t>
  </si>
  <si>
    <t>ACH33_RS12370</t>
  </si>
  <si>
    <t>WP_057899300.1</t>
  </si>
  <si>
    <t>ACH33_RS12375</t>
  </si>
  <si>
    <t>WP_057899301.1</t>
  </si>
  <si>
    <t>ACH33_RS12380</t>
  </si>
  <si>
    <t>WP_057899302.1</t>
  </si>
  <si>
    <t>ACH33_RS12385</t>
  </si>
  <si>
    <t>WP_057899303.1</t>
  </si>
  <si>
    <t>ACH33_RS12390</t>
  </si>
  <si>
    <t>WP_057899304.1</t>
  </si>
  <si>
    <t>ACH33_RS12395</t>
  </si>
  <si>
    <t>WP_057899305.1</t>
  </si>
  <si>
    <t>ACH33_RS12400</t>
  </si>
  <si>
    <t>WP_057899306.1</t>
  </si>
  <si>
    <t>ACH33_RS12405</t>
  </si>
  <si>
    <t>WP_057899307.1</t>
  </si>
  <si>
    <t>ACH33_RS12410</t>
  </si>
  <si>
    <t>WP_057899308.1</t>
  </si>
  <si>
    <t>ACH33_RS12415</t>
  </si>
  <si>
    <t>WP_057899309.1</t>
  </si>
  <si>
    <t>ACH33_RS12420</t>
  </si>
  <si>
    <t>WP_057899310.1</t>
  </si>
  <si>
    <t>ACH33_RS12425</t>
  </si>
  <si>
    <t>WP_057899311.1</t>
  </si>
  <si>
    <t>ACH33_RS12430</t>
  </si>
  <si>
    <t>WP_057899312.1</t>
  </si>
  <si>
    <t>ACH33_RS12435</t>
  </si>
  <si>
    <t>WP_057899313.1</t>
  </si>
  <si>
    <t>ACH33_RS12440</t>
  </si>
  <si>
    <t>WP_057899314.1</t>
  </si>
  <si>
    <t>ACH33_RS12445</t>
  </si>
  <si>
    <t>WP_057899315.1</t>
  </si>
  <si>
    <t>ACH33_RS12450</t>
  </si>
  <si>
    <t>WP_057899316.1</t>
  </si>
  <si>
    <t>gpsA</t>
  </si>
  <si>
    <t>ACH33_RS12455</t>
  </si>
  <si>
    <t>WP_057900369.1</t>
  </si>
  <si>
    <t>ACH33_RS12460</t>
  </si>
  <si>
    <t>WP_057899317.1</t>
  </si>
  <si>
    <t>engA</t>
  </si>
  <si>
    <t>ACH33_RS12465</t>
  </si>
  <si>
    <t>WP_057899318.1</t>
  </si>
  <si>
    <t>ACH33_RS12470</t>
  </si>
  <si>
    <t>WP_057899319.1</t>
  </si>
  <si>
    <t>ACH33_RS12475</t>
  </si>
  <si>
    <t>WP_057899320.1</t>
  </si>
  <si>
    <t>ACH33_RS12480</t>
  </si>
  <si>
    <t>WP_057899321.1</t>
  </si>
  <si>
    <t>ACH33_RS12485</t>
  </si>
  <si>
    <t>WP_057899322.1</t>
  </si>
  <si>
    <t>ACH33_RS12490</t>
  </si>
  <si>
    <t>WP_057900370.1</t>
  </si>
  <si>
    <t>ACH33_RS12495</t>
  </si>
  <si>
    <t>WP_057899323.1</t>
  </si>
  <si>
    <t>ACH33_RS12500</t>
  </si>
  <si>
    <t>WP_057899324.1</t>
  </si>
  <si>
    <t>ACH33_RS12505</t>
  </si>
  <si>
    <t>WP_057899325.1</t>
  </si>
  <si>
    <t>ACH33_RS12510</t>
  </si>
  <si>
    <t>WP_057899326.1</t>
  </si>
  <si>
    <t>ACH33_RS12515</t>
  </si>
  <si>
    <t>WP_057899327.1</t>
  </si>
  <si>
    <t>ACH33_RS12520</t>
  </si>
  <si>
    <t>WP_057899328.1</t>
  </si>
  <si>
    <t>ACH33_RS12525</t>
  </si>
  <si>
    <t>WP_057899329.1</t>
  </si>
  <si>
    <t>ACH33_RS12530</t>
  </si>
  <si>
    <t>WP_057899330.1</t>
  </si>
  <si>
    <t>ACH33_RS12535</t>
  </si>
  <si>
    <t>WP_057899331.1</t>
  </si>
  <si>
    <t>ACH33_RS12540</t>
  </si>
  <si>
    <t>WP_057899332.1</t>
  </si>
  <si>
    <t>ACH33_RS12545</t>
  </si>
  <si>
    <t>WP_057899333.1</t>
  </si>
  <si>
    <t>ACH33_RS12550</t>
  </si>
  <si>
    <t>WP_057899334.1</t>
  </si>
  <si>
    <t>ACH33_RS12555</t>
  </si>
  <si>
    <t>WP_057899335.1</t>
  </si>
  <si>
    <t>ACH33_RS12560</t>
  </si>
  <si>
    <t>WP_057899336.1</t>
  </si>
  <si>
    <t>ACH33_RS12565</t>
  </si>
  <si>
    <t>WP_057900371.1</t>
  </si>
  <si>
    <t>ACH33_RS12570</t>
  </si>
  <si>
    <t>WP_057899337.1</t>
  </si>
  <si>
    <t>ACH33_RS12575</t>
  </si>
  <si>
    <t>WP_057899338.1</t>
  </si>
  <si>
    <t>ACH33_RS12580</t>
  </si>
  <si>
    <t>WP_057899339.1</t>
  </si>
  <si>
    <t>ACH33_RS12585</t>
  </si>
  <si>
    <t>WP_057899340.1</t>
  </si>
  <si>
    <t>ACH33_RS12590</t>
  </si>
  <si>
    <t>WP_057899341.1</t>
  </si>
  <si>
    <t>ACH33_RS12595</t>
  </si>
  <si>
    <t>WP_057899342.1</t>
  </si>
  <si>
    <t>ACH33_RS12600</t>
  </si>
  <si>
    <t>WP_057900372.1</t>
  </si>
  <si>
    <t>ACH33_RS12605</t>
  </si>
  <si>
    <t>WP_057899343.1</t>
  </si>
  <si>
    <t>ACH33_RS12610</t>
  </si>
  <si>
    <t>WP_057899344.1</t>
  </si>
  <si>
    <t>ACH33_RS12615</t>
  </si>
  <si>
    <t>WP_057899345.1</t>
  </si>
  <si>
    <t>ACH33_RS12620</t>
  </si>
  <si>
    <t>WP_057899346.1</t>
  </si>
  <si>
    <t>ACH33_RS12625</t>
  </si>
  <si>
    <t>WP_057899347.1</t>
  </si>
  <si>
    <t>ACH33_RS12630</t>
  </si>
  <si>
    <t>WP_057899348.1</t>
  </si>
  <si>
    <t>ACH33_RS12635</t>
  </si>
  <si>
    <t>WP_057899349.1</t>
  </si>
  <si>
    <t>ACH33_RS12640</t>
  </si>
  <si>
    <t>WP_057899350.1</t>
  </si>
  <si>
    <t>ACH33_RS12645</t>
  </si>
  <si>
    <t>WP_057899351.1</t>
  </si>
  <si>
    <t>ACH33_RS12650</t>
  </si>
  <si>
    <t>WP_057900373.1</t>
  </si>
  <si>
    <t>ACH33_RS12655</t>
  </si>
  <si>
    <t>WP_057900374.1</t>
  </si>
  <si>
    <t>ACH33_RS12660</t>
  </si>
  <si>
    <t>WP_057899352.1</t>
  </si>
  <si>
    <t>ACH33_RS12665</t>
  </si>
  <si>
    <t>WP_057899353.1</t>
  </si>
  <si>
    <t>ACH33_RS12670</t>
  </si>
  <si>
    <t>WP_057899354.1</t>
  </si>
  <si>
    <t>ACH33_RS12675</t>
  </si>
  <si>
    <t>WP_057899355.1</t>
  </si>
  <si>
    <t>ACH33_RS12680</t>
  </si>
  <si>
    <t>WP_057899356.1</t>
  </si>
  <si>
    <t>ACH33_RS12685</t>
  </si>
  <si>
    <t>WP_057899357.1</t>
  </si>
  <si>
    <t>ACH33_RS12690</t>
  </si>
  <si>
    <t>WP_057900375.1</t>
  </si>
  <si>
    <t>ACH33_RS12695</t>
  </si>
  <si>
    <t>WP_057899358.1</t>
  </si>
  <si>
    <t>ACH33_RS12700</t>
  </si>
  <si>
    <t>WP_057899359.1</t>
  </si>
  <si>
    <t>ACH33_RS12705</t>
  </si>
  <si>
    <t>WP_057899360.1</t>
  </si>
  <si>
    <t>ACH33_RS12710</t>
  </si>
  <si>
    <t>WP_057900376.1</t>
  </si>
  <si>
    <t>ACH33_RS12715</t>
  </si>
  <si>
    <t>WP_057899361.1</t>
  </si>
  <si>
    <t>ACH33_RS12720</t>
  </si>
  <si>
    <t>WP_057899362.1</t>
  </si>
  <si>
    <t>ACH33_RS12725</t>
  </si>
  <si>
    <t>ACH33_RS12730</t>
  </si>
  <si>
    <t>WP_057899363.1</t>
  </si>
  <si>
    <t>ACH33_RS12735</t>
  </si>
  <si>
    <t>WP_062731158.1</t>
  </si>
  <si>
    <t>ACH33_RS12740</t>
  </si>
  <si>
    <t>WP_057899365.1</t>
  </si>
  <si>
    <t>ACH33_RS12745</t>
  </si>
  <si>
    <t>WP_057899366.1</t>
  </si>
  <si>
    <t>ACH33_RS12750</t>
  </si>
  <si>
    <t>WP_057899367.1</t>
  </si>
  <si>
    <t>ACH33_RS12755</t>
  </si>
  <si>
    <t>WP_057899368.1</t>
  </si>
  <si>
    <t>ACH33_RS12760</t>
  </si>
  <si>
    <t>WP_057900377.1</t>
  </si>
  <si>
    <t>ACH33_RS12765</t>
  </si>
  <si>
    <t>WP_057899369.1</t>
  </si>
  <si>
    <t>ACH33_RS12770</t>
  </si>
  <si>
    <t>WP_057899370.1</t>
  </si>
  <si>
    <t>ACH33_RS12775</t>
  </si>
  <si>
    <t>WP_057899371.1</t>
  </si>
  <si>
    <t>ribH</t>
  </si>
  <si>
    <t>ACH33_RS12780</t>
  </si>
  <si>
    <t>WP_057899372.1</t>
  </si>
  <si>
    <t>WP_057899373.1</t>
  </si>
  <si>
    <t>ACH33_RS12790</t>
  </si>
  <si>
    <t>WP_057899374.1</t>
  </si>
  <si>
    <t>ACH33_RS12795</t>
  </si>
  <si>
    <t>WP_057899376.1</t>
  </si>
  <si>
    <t>ACH33_RS12800</t>
  </si>
  <si>
    <t>WP_057899377.1</t>
  </si>
  <si>
    <t>ACH33_RS12805</t>
  </si>
  <si>
    <t>WP_057899378.1</t>
  </si>
  <si>
    <t>ACH33_RS12810</t>
  </si>
  <si>
    <t>WP_057899379.1</t>
  </si>
  <si>
    <t>ACH33_RS12815</t>
  </si>
  <si>
    <t>WP_057899380.1</t>
  </si>
  <si>
    <t>ACH33_RS12820</t>
  </si>
  <si>
    <t>WP_057899381.1</t>
  </si>
  <si>
    <t>ACH33_RS12825</t>
  </si>
  <si>
    <t>WP_057899382.1</t>
  </si>
  <si>
    <t>ACH33_RS12830</t>
  </si>
  <si>
    <t>WP_062731159.1</t>
  </si>
  <si>
    <t>ACH33_RS12835</t>
  </si>
  <si>
    <t>WP_057899384.1</t>
  </si>
  <si>
    <t>ACH33_RS12840</t>
  </si>
  <si>
    <t>WP_057899385.1</t>
  </si>
  <si>
    <t>ACH33_RS12845</t>
  </si>
  <si>
    <t>WP_057899386.1</t>
  </si>
  <si>
    <t>ACH33_RS12850</t>
  </si>
  <si>
    <t>WP_057900378.1</t>
  </si>
  <si>
    <t>ACH33_RS12855</t>
  </si>
  <si>
    <t>WP_057899387.1</t>
  </si>
  <si>
    <t>ACH33_RS12860</t>
  </si>
  <si>
    <t>WP_057899388.1</t>
  </si>
  <si>
    <t>ACH33_RS12865</t>
  </si>
  <si>
    <t>WP_057899389.1</t>
  </si>
  <si>
    <t>ACH33_RS12870</t>
  </si>
  <si>
    <t>WP_057899390.1</t>
  </si>
  <si>
    <t>ACH33_RS12875</t>
  </si>
  <si>
    <t>WP_057899391.1</t>
  </si>
  <si>
    <t>ACH33_RS12880</t>
  </si>
  <si>
    <t>WP_057899392.1</t>
  </si>
  <si>
    <t>ACH33_RS12885</t>
  </si>
  <si>
    <t>WP_057899393.1</t>
  </si>
  <si>
    <t>ACH33_RS12890</t>
  </si>
  <si>
    <t>WP_057899394.1</t>
  </si>
  <si>
    <t>ACH33_RS12895</t>
  </si>
  <si>
    <t>WP_057899395.1</t>
  </si>
  <si>
    <t>ACH33_RS12900</t>
  </si>
  <si>
    <t>WP_057899396.1</t>
  </si>
  <si>
    <t>ACH33_RS12905</t>
  </si>
  <si>
    <t>WP_057899397.1</t>
  </si>
  <si>
    <t>ACH33_RS12910</t>
  </si>
  <si>
    <t>WP_057899398.1</t>
  </si>
  <si>
    <t>ACH33_RS12915</t>
  </si>
  <si>
    <t>WP_057899399.1</t>
  </si>
  <si>
    <t>ACH33_RS12920</t>
  </si>
  <si>
    <t>WP_057899400.1</t>
  </si>
  <si>
    <t>ACH33_RS12925</t>
  </si>
  <si>
    <t>WP_057899401.1</t>
  </si>
  <si>
    <t>ACH33_RS12930</t>
  </si>
  <si>
    <t>WP_057899402.1</t>
  </si>
  <si>
    <t>ACH33_RS12935</t>
  </si>
  <si>
    <t>WP_057899403.1</t>
  </si>
  <si>
    <t>phosphopentomutase</t>
  </si>
  <si>
    <t>ACH33_RS12940</t>
  </si>
  <si>
    <t>WP_057899404.1</t>
  </si>
  <si>
    <t>ACH33_RS12945</t>
  </si>
  <si>
    <t>WP_057899405.1</t>
  </si>
  <si>
    <t>ACH33_RS12950</t>
  </si>
  <si>
    <t>ACH33_RS12955</t>
  </si>
  <si>
    <t>WP_057899406.1</t>
  </si>
  <si>
    <t>ACH33_RS12960</t>
  </si>
  <si>
    <t>WP_057899407.1</t>
  </si>
  <si>
    <t>ACH33_RS12965</t>
  </si>
  <si>
    <t>WP_057900379.1</t>
  </si>
  <si>
    <t>ACH33_RS12970</t>
  </si>
  <si>
    <t>WP_057899408.1</t>
  </si>
  <si>
    <t>ACH33_RS12975</t>
  </si>
  <si>
    <t>WP_057899409.1</t>
  </si>
  <si>
    <t>ACH33_RS12980</t>
  </si>
  <si>
    <t>WP_057899410.1</t>
  </si>
  <si>
    <t>ACH33_RS12985</t>
  </si>
  <si>
    <t>WP_057899411.1</t>
  </si>
  <si>
    <t>ACH33_RS12990</t>
  </si>
  <si>
    <t>WP_057899412.1</t>
  </si>
  <si>
    <t>ACH33_RS12995</t>
  </si>
  <si>
    <t>WP_057899413.1</t>
  </si>
  <si>
    <t>ACH33_RS13000</t>
  </si>
  <si>
    <t>WP_057899414.1</t>
  </si>
  <si>
    <t>ACH33_RS13005</t>
  </si>
  <si>
    <t>WP_057899415.1</t>
  </si>
  <si>
    <t>ACH33_RS13010</t>
  </si>
  <si>
    <t>WP_057899416.1</t>
  </si>
  <si>
    <t>ACH33_RS13015</t>
  </si>
  <si>
    <t>WP_057899417.1</t>
  </si>
  <si>
    <t>ACH33_RS13020</t>
  </si>
  <si>
    <t>WP_057899418.1</t>
  </si>
  <si>
    <t>ACH33_RS13025</t>
  </si>
  <si>
    <t>WP_057899419.1</t>
  </si>
  <si>
    <t>ACH33_RS13030</t>
  </si>
  <si>
    <t>WP_057899420.1</t>
  </si>
  <si>
    <t>ACH33_RS13035</t>
  </si>
  <si>
    <t>WP_057899421.1</t>
  </si>
  <si>
    <t>ACH33_RS13040</t>
  </si>
  <si>
    <t>WP_057900380.1</t>
  </si>
  <si>
    <t>ACH33_RS13045</t>
  </si>
  <si>
    <t>WP_057899422.1</t>
  </si>
  <si>
    <t>ACH33_RS13050</t>
  </si>
  <si>
    <t>WP_057899423.1</t>
  </si>
  <si>
    <t>ACH33_RS13055</t>
  </si>
  <si>
    <t>WP_057899424.1</t>
  </si>
  <si>
    <t>ACH33_RS13060</t>
  </si>
  <si>
    <t>WP_057899425.1</t>
  </si>
  <si>
    <t>ACH33_RS13065</t>
  </si>
  <si>
    <t>WP_057899426.1</t>
  </si>
  <si>
    <t>ACH33_RS13070</t>
  </si>
  <si>
    <t>WP_057899427.1</t>
  </si>
  <si>
    <t>ACH33_RS13075</t>
  </si>
  <si>
    <t>WP_057899428.1</t>
  </si>
  <si>
    <t>ACH33_RS13080</t>
  </si>
  <si>
    <t>WP_057899429.1</t>
  </si>
  <si>
    <t>ACH33_RS13085</t>
  </si>
  <si>
    <t>WP_057899430.1</t>
  </si>
  <si>
    <t>5'</t>
  </si>
  <si>
    <t>WP_057899431.1</t>
  </si>
  <si>
    <t>ACH33_RS13095</t>
  </si>
  <si>
    <t>WP_057899432.1</t>
  </si>
  <si>
    <t>ACH33_RS13100</t>
  </si>
  <si>
    <t>WP_057899433.1</t>
  </si>
  <si>
    <t>ACH33_RS13105</t>
  </si>
  <si>
    <t>WP_057899434.1</t>
  </si>
  <si>
    <t>ACH33_RS13110</t>
  </si>
  <si>
    <t>WP_057899435.1</t>
  </si>
  <si>
    <t>ACH33_RS13115</t>
  </si>
  <si>
    <t>WP_057899436.1</t>
  </si>
  <si>
    <t>ACH33_RS13120</t>
  </si>
  <si>
    <t>WP_057899437.1</t>
  </si>
  <si>
    <t>ACH33_RS13125</t>
  </si>
  <si>
    <t>WP_057899438.1</t>
  </si>
  <si>
    <t>ACH33_RS13130</t>
  </si>
  <si>
    <t>WP_057899439.1</t>
  </si>
  <si>
    <t>ACH33_RS13135</t>
  </si>
  <si>
    <t>WP_057899440.1</t>
  </si>
  <si>
    <t>ACH33_RS13140</t>
  </si>
  <si>
    <t>WP_057899441.1</t>
  </si>
  <si>
    <t>ACH33_RS13145</t>
  </si>
  <si>
    <t>WP_057899442.1</t>
  </si>
  <si>
    <t>ACH33_RS13150</t>
  </si>
  <si>
    <t>WP_057899443.1</t>
  </si>
  <si>
    <t>ACH33_RS13155</t>
  </si>
  <si>
    <t>WP_057899444.1</t>
  </si>
  <si>
    <t>ACH33_RS13160</t>
  </si>
  <si>
    <t>WP_057899445.1</t>
  </si>
  <si>
    <t>ACH33_RS13165</t>
  </si>
  <si>
    <t>WP_057899446.1</t>
  </si>
  <si>
    <t>ACH33_RS13170</t>
  </si>
  <si>
    <t>WP_057899447.1</t>
  </si>
  <si>
    <t>ACH33_RS13175</t>
  </si>
  <si>
    <t>WP_057899449.1</t>
  </si>
  <si>
    <t>ACH33_RS13180</t>
  </si>
  <si>
    <t>WP_057900381.1</t>
  </si>
  <si>
    <t>ACH33_RS13185</t>
  </si>
  <si>
    <t>WP_057899450.1</t>
  </si>
  <si>
    <t>ACH33_RS13190</t>
  </si>
  <si>
    <t>WP_057900382.1</t>
  </si>
  <si>
    <t>ACH33_RS13195</t>
  </si>
  <si>
    <t>WP_057899451.1</t>
  </si>
  <si>
    <t>ACH33_RS13200</t>
  </si>
  <si>
    <t>WP_057899452.1</t>
  </si>
  <si>
    <t>ACH33_RS13205</t>
  </si>
  <si>
    <t>WP_057899453.1</t>
  </si>
  <si>
    <t>ACH33_RS13210</t>
  </si>
  <si>
    <t>WP_057899454.1</t>
  </si>
  <si>
    <t>ACH33_RS13215</t>
  </si>
  <si>
    <t>WP_057899455.1</t>
  </si>
  <si>
    <t>ACH33_RS13220</t>
  </si>
  <si>
    <t>WP_057899456.1</t>
  </si>
  <si>
    <t>ACH33_RS13225</t>
  </si>
  <si>
    <t>WP_057899457.1</t>
  </si>
  <si>
    <t>ACH33_RS13230</t>
  </si>
  <si>
    <t>ACH33_RS13235</t>
  </si>
  <si>
    <t>anticodon=CGG</t>
  </si>
  <si>
    <t>ACH33_RS13240</t>
  </si>
  <si>
    <t>ACH33_RS13245</t>
  </si>
  <si>
    <t>ACH33_RS13250</t>
  </si>
  <si>
    <t>anticodon=GGA</t>
  </si>
  <si>
    <t>WP_057899458.1</t>
  </si>
  <si>
    <t>ACH33_RS13255</t>
  </si>
  <si>
    <t>WP_057899459.1</t>
  </si>
  <si>
    <t>ACH33_RS13260</t>
  </si>
  <si>
    <t>WP_057899460.1</t>
  </si>
  <si>
    <t>ACH33_RS13265</t>
  </si>
  <si>
    <t>WP_057899461.1</t>
  </si>
  <si>
    <t>ACH33_RS13270</t>
  </si>
  <si>
    <t>WP_057899462.1</t>
  </si>
  <si>
    <t>ACH33_RS13275</t>
  </si>
  <si>
    <t>WP_057899463.1</t>
  </si>
  <si>
    <t>ACH33_RS13280</t>
  </si>
  <si>
    <t>WP_057899464.1</t>
  </si>
  <si>
    <t>ACH33_RS13285</t>
  </si>
  <si>
    <t>WP_057899465.1</t>
  </si>
  <si>
    <t>ACH33_RS13290</t>
  </si>
  <si>
    <t>WP_057899466.1</t>
  </si>
  <si>
    <t>ACH33_RS13295</t>
  </si>
  <si>
    <t>WP_057899467.1</t>
  </si>
  <si>
    <t>phosphoglucomutase</t>
  </si>
  <si>
    <t>ACH33_RS13300</t>
  </si>
  <si>
    <t>WP_057899468.1</t>
  </si>
  <si>
    <t>ACH33_RS13305</t>
  </si>
  <si>
    <t>WP_057900383.1</t>
  </si>
  <si>
    <t>ACH33_RS13310</t>
  </si>
  <si>
    <t>WP_057899469.1</t>
  </si>
  <si>
    <t>ACH33_RS13315</t>
  </si>
  <si>
    <t>WP_057899470.1</t>
  </si>
  <si>
    <t>ACH33_RS13320</t>
  </si>
  <si>
    <t>WP_057899471.1</t>
  </si>
  <si>
    <t>ACH33_RS13325</t>
  </si>
  <si>
    <t>WP_057899472.1</t>
  </si>
  <si>
    <t>ACH33_RS13330</t>
  </si>
  <si>
    <t>WP_057899473.1</t>
  </si>
  <si>
    <t>ACH33_RS13335</t>
  </si>
  <si>
    <t>WP_057900384.1</t>
  </si>
  <si>
    <t>ACH33_RS13340</t>
  </si>
  <si>
    <t>WP_057899474.1</t>
  </si>
  <si>
    <t>ACH33_RS13345</t>
  </si>
  <si>
    <t>WP_057899475.1</t>
  </si>
  <si>
    <t>ACH33_RS13350</t>
  </si>
  <si>
    <t>WP_057899476.1</t>
  </si>
  <si>
    <t>ACH33_RS13355</t>
  </si>
  <si>
    <t>WP_057900385.1</t>
  </si>
  <si>
    <t>ACH33_RS13360</t>
  </si>
  <si>
    <t>WP_057899477.1</t>
  </si>
  <si>
    <t>ACH33_RS13365</t>
  </si>
  <si>
    <t>WP_057899478.1</t>
  </si>
  <si>
    <t>ACH33_RS13370</t>
  </si>
  <si>
    <t>RNase_P_RNA</t>
  </si>
  <si>
    <t>rnpB</t>
  </si>
  <si>
    <t>ACH33_RS13375</t>
  </si>
  <si>
    <t>ACH33_RS13380</t>
  </si>
  <si>
    <t>ACH33_RS13385</t>
  </si>
  <si>
    <t>ACH33_RS13390</t>
  </si>
  <si>
    <t>anticodon=TCT</t>
  </si>
  <si>
    <t>WP_057899479.1</t>
  </si>
  <si>
    <t>ACH33_RS13395</t>
  </si>
  <si>
    <t>WP_057899480.1</t>
  </si>
  <si>
    <t>ACH33_RS13400</t>
  </si>
  <si>
    <t>WP_057899481.1</t>
  </si>
  <si>
    <t>ACH33_RS13405</t>
  </si>
  <si>
    <t>WP_057900386.1</t>
  </si>
  <si>
    <t>ACH33_RS13410</t>
  </si>
  <si>
    <t>WP_057899482.1</t>
  </si>
  <si>
    <t>ACH33_RS13415</t>
  </si>
  <si>
    <t>WP_057899483.1</t>
  </si>
  <si>
    <t>ACH33_RS13420</t>
  </si>
  <si>
    <t>WP_057899484.1</t>
  </si>
  <si>
    <t>ACH33_RS13425</t>
  </si>
  <si>
    <t>WP_057899485.1</t>
  </si>
  <si>
    <t>ACH33_RS13430</t>
  </si>
  <si>
    <t>WP_057899486.1</t>
  </si>
  <si>
    <t>ACH33_RS13435</t>
  </si>
  <si>
    <t>WP_057900387.1</t>
  </si>
  <si>
    <t>ACH33_RS13440</t>
  </si>
  <si>
    <t>WP_057899487.1</t>
  </si>
  <si>
    <t>ACH33_RS13445</t>
  </si>
  <si>
    <t>WP_057899488.1</t>
  </si>
  <si>
    <t>ACH33_RS13450</t>
  </si>
  <si>
    <t>WP_057899489.1</t>
  </si>
  <si>
    <t>ACH33_RS13455</t>
  </si>
  <si>
    <t>WP_057899490.1</t>
  </si>
  <si>
    <t>ACH33_RS13460</t>
  </si>
  <si>
    <t>WP_057899491.1</t>
  </si>
  <si>
    <t>ACH33_RS13465</t>
  </si>
  <si>
    <t>WP_057899492.1</t>
  </si>
  <si>
    <t>ACH33_RS13470</t>
  </si>
  <si>
    <t>WP_057899493.1</t>
  </si>
  <si>
    <t>ACH33_RS13475</t>
  </si>
  <si>
    <t>WP_057899494.1</t>
  </si>
  <si>
    <t>ACH33_RS13480</t>
  </si>
  <si>
    <t>WP_057899495.1</t>
  </si>
  <si>
    <t>ACH33_RS13485</t>
  </si>
  <si>
    <t>WP_057899496.1</t>
  </si>
  <si>
    <t>ACH33_RS13490</t>
  </si>
  <si>
    <t>WP_057899497.1</t>
  </si>
  <si>
    <t>ACH33_RS13495</t>
  </si>
  <si>
    <t>WP_057899498.1</t>
  </si>
  <si>
    <t>ACH33_RS13500</t>
  </si>
  <si>
    <t>WP_057899499.1</t>
  </si>
  <si>
    <t>ACH33_RS13505</t>
  </si>
  <si>
    <t>WP_057899500.1</t>
  </si>
  <si>
    <t>ACH33_RS13510</t>
  </si>
  <si>
    <t>WP_057899501.1</t>
  </si>
  <si>
    <t>ACH33_RS13515</t>
  </si>
  <si>
    <t>WP_057899502.1</t>
  </si>
  <si>
    <t>ACH33_RS13520</t>
  </si>
  <si>
    <t>WP_057899503.1</t>
  </si>
  <si>
    <t>ACH33_RS13525</t>
  </si>
  <si>
    <t>WP_057899504.1</t>
  </si>
  <si>
    <t>ACH33_RS13530</t>
  </si>
  <si>
    <t>WP_057899505.1</t>
  </si>
  <si>
    <t>ACH33_RS13535</t>
  </si>
  <si>
    <t>WP_062731160.1</t>
  </si>
  <si>
    <t>ACH33_RS13540</t>
  </si>
  <si>
    <t>WP_057899507.1</t>
  </si>
  <si>
    <t>ACH33_RS13545</t>
  </si>
  <si>
    <t>WP_057899508.1</t>
  </si>
  <si>
    <t>ACH33_RS13550</t>
  </si>
  <si>
    <t>WP_057899509.1</t>
  </si>
  <si>
    <t>ACH33_RS13555</t>
  </si>
  <si>
    <t>WP_057899510.1</t>
  </si>
  <si>
    <t>ACH33_RS13560</t>
  </si>
  <si>
    <t>WP_057899511.1</t>
  </si>
  <si>
    <t>ACH33_RS13565</t>
  </si>
  <si>
    <t>WP_057899512.1</t>
  </si>
  <si>
    <t>ACH33_RS13570</t>
  </si>
  <si>
    <t>WP_057899513.1</t>
  </si>
  <si>
    <t>ACH33_RS13575</t>
  </si>
  <si>
    <t>WP_057899514.1</t>
  </si>
  <si>
    <t>ACH33_RS13580</t>
  </si>
  <si>
    <t>WP_057899515.1</t>
  </si>
  <si>
    <t>ACH33_RS13585</t>
  </si>
  <si>
    <t>WP_057899516.1</t>
  </si>
  <si>
    <t>ACH33_RS13590</t>
  </si>
  <si>
    <t>WP_057899517.1</t>
  </si>
  <si>
    <t>mtnA</t>
  </si>
  <si>
    <t>ACH33_RS13595</t>
  </si>
  <si>
    <t>WP_062731172.1</t>
  </si>
  <si>
    <t>ACH33_RS13600</t>
  </si>
  <si>
    <t>WP_057899518.1</t>
  </si>
  <si>
    <t>ACH33_RS13605</t>
  </si>
  <si>
    <t>WP_057899519.1</t>
  </si>
  <si>
    <t>ACH33_RS13610</t>
  </si>
  <si>
    <t>WP_057899520.1</t>
  </si>
  <si>
    <t>ACH33_RS13615</t>
  </si>
  <si>
    <t>WP_057899521.1</t>
  </si>
  <si>
    <t>ACH33_RS13620</t>
  </si>
  <si>
    <t>WP_057899522.1</t>
  </si>
  <si>
    <t>ACH33_RS13625</t>
  </si>
  <si>
    <t>WP_057899523.1</t>
  </si>
  <si>
    <t>ACH33_RS13630</t>
  </si>
  <si>
    <t>WP_057899524.1</t>
  </si>
  <si>
    <t>ACH33_RS13635</t>
  </si>
  <si>
    <t>WP_057899525.1</t>
  </si>
  <si>
    <t>ACH33_RS13640</t>
  </si>
  <si>
    <t>WP_057899526.1</t>
  </si>
  <si>
    <t>ACH33_RS13645</t>
  </si>
  <si>
    <t>WP_057899527.1</t>
  </si>
  <si>
    <t>ACH33_RS13650</t>
  </si>
  <si>
    <t>WP_057899528.1</t>
  </si>
  <si>
    <t>ACH33_RS13655</t>
  </si>
  <si>
    <t>WP_057900389.1</t>
  </si>
  <si>
    <t>ACH33_RS13660</t>
  </si>
  <si>
    <t>WP_057899529.1</t>
  </si>
  <si>
    <t>ACH33_RS13665</t>
  </si>
  <si>
    <t>WP_057899530.1</t>
  </si>
  <si>
    <t>ACH33_RS13670</t>
  </si>
  <si>
    <t>WP_057899531.1</t>
  </si>
  <si>
    <t>ACH33_RS13675</t>
  </si>
  <si>
    <t>WP_057899532.1</t>
  </si>
  <si>
    <t>ACH33_RS13680</t>
  </si>
  <si>
    <t>WP_057899533.1</t>
  </si>
  <si>
    <t>ACH33_RS13685</t>
  </si>
  <si>
    <t>WP_057899534.1</t>
  </si>
  <si>
    <t>ACH33_RS13690</t>
  </si>
  <si>
    <t>WP_057900390.1</t>
  </si>
  <si>
    <t>ACH33_RS13695</t>
  </si>
  <si>
    <t>WP_057899535.1</t>
  </si>
  <si>
    <t>ACH33_RS13700</t>
  </si>
  <si>
    <t>WP_057899536.1</t>
  </si>
  <si>
    <t>ACH33_RS13705</t>
  </si>
  <si>
    <t>WP_057899537.1</t>
  </si>
  <si>
    <t>ACH33_RS13710</t>
  </si>
  <si>
    <t>WP_057899538.1</t>
  </si>
  <si>
    <t>ACH33_RS13715</t>
  </si>
  <si>
    <t>WP_057899539.1</t>
  </si>
  <si>
    <t>ACH33_RS13720</t>
  </si>
  <si>
    <t>WP_057899540.1</t>
  </si>
  <si>
    <t>ACH33_RS13725</t>
  </si>
  <si>
    <t>WP_057900391.1</t>
  </si>
  <si>
    <t>ACH33_RS13730</t>
  </si>
  <si>
    <t>WP_057899541.1</t>
  </si>
  <si>
    <t>ACH33_RS13735</t>
  </si>
  <si>
    <t>WP_057899542.1</t>
  </si>
  <si>
    <t>ACH33_RS13740</t>
  </si>
  <si>
    <t>WP_057899543.1</t>
  </si>
  <si>
    <t>ACH33_RS13745</t>
  </si>
  <si>
    <t>WP_057899544.1</t>
  </si>
  <si>
    <t>ACH33_RS13750</t>
  </si>
  <si>
    <t>WP_057899545.1</t>
  </si>
  <si>
    <t>ACH33_RS13755</t>
  </si>
  <si>
    <t>WP_057899546.1</t>
  </si>
  <si>
    <t>ACH33_RS13760</t>
  </si>
  <si>
    <t>WP_057899547.1</t>
  </si>
  <si>
    <t>ACH33_RS13765</t>
  </si>
  <si>
    <t>WP_062731161.1</t>
  </si>
  <si>
    <t>ACH33_RS13770</t>
  </si>
  <si>
    <t>WP_057899549.1</t>
  </si>
  <si>
    <t>ACH33_RS13775</t>
  </si>
  <si>
    <t>WP_057899550.1</t>
  </si>
  <si>
    <t>ACH33_RS13780</t>
  </si>
  <si>
    <t>WP_057899551.1</t>
  </si>
  <si>
    <t>ACH33_RS13785</t>
  </si>
  <si>
    <t>WP_057899552.1</t>
  </si>
  <si>
    <t>ACH33_RS13790</t>
  </si>
  <si>
    <t>WP_057899553.1</t>
  </si>
  <si>
    <t>ACH33_RS13795</t>
  </si>
  <si>
    <t>WP_057900392.1</t>
  </si>
  <si>
    <t>ACH33_RS13800</t>
  </si>
  <si>
    <t>WP_057899554.1</t>
  </si>
  <si>
    <t>ACH33_RS13805</t>
  </si>
  <si>
    <t>WP_057899555.1</t>
  </si>
  <si>
    <t>ACH33_RS13810</t>
  </si>
  <si>
    <t>WP_057899556.1</t>
  </si>
  <si>
    <t>ACH33_RS13815</t>
  </si>
  <si>
    <t>WP_057899557.1</t>
  </si>
  <si>
    <t>5'-methylthioadenosine</t>
  </si>
  <si>
    <t>WP_057899558.1</t>
  </si>
  <si>
    <t>ACH33_RS13825</t>
  </si>
  <si>
    <t>WP_057899559.1</t>
  </si>
  <si>
    <t>ACH33_RS13830</t>
  </si>
  <si>
    <t>WP_057899560.1</t>
  </si>
  <si>
    <t>WP_057899561.1</t>
  </si>
  <si>
    <t>ACH33_RS13840</t>
  </si>
  <si>
    <t>WP_057899562.1</t>
  </si>
  <si>
    <t>ACH33_RS13845</t>
  </si>
  <si>
    <t>WP_057899563.1</t>
  </si>
  <si>
    <t>ACH33_RS13850</t>
  </si>
  <si>
    <t>WP_057899564.1</t>
  </si>
  <si>
    <t>ACH33_RS13855</t>
  </si>
  <si>
    <t>WP_057899565.1</t>
  </si>
  <si>
    <t>ACH33_RS13860</t>
  </si>
  <si>
    <t>WP_057899566.1</t>
  </si>
  <si>
    <t>ACH33_RS13865</t>
  </si>
  <si>
    <t>WP_057899567.1</t>
  </si>
  <si>
    <t>ACH33_RS13870</t>
  </si>
  <si>
    <t>WP_057899568.1</t>
  </si>
  <si>
    <t>ACH33_RS13875</t>
  </si>
  <si>
    <t>WP_057900393.1</t>
  </si>
  <si>
    <t>ACH33_RS13880</t>
  </si>
  <si>
    <t>WP_057899569.1</t>
  </si>
  <si>
    <t>ACH33_RS13885</t>
  </si>
  <si>
    <t>WP_057899570.1</t>
  </si>
  <si>
    <t>ACH33_RS13890</t>
  </si>
  <si>
    <t>WP_057899571.1</t>
  </si>
  <si>
    <t>ACH33_RS13895</t>
  </si>
  <si>
    <t>WP_057899572.1</t>
  </si>
  <si>
    <t>ACH33_RS13900</t>
  </si>
  <si>
    <t>WP_057899573.1</t>
  </si>
  <si>
    <t>ACH33_RS13905</t>
  </si>
  <si>
    <t>WP_057899574.1</t>
  </si>
  <si>
    <t>ACH33_RS13910</t>
  </si>
  <si>
    <t>WP_057899575.1</t>
  </si>
  <si>
    <t>ACH33_RS13915</t>
  </si>
  <si>
    <t>WP_057899576.1</t>
  </si>
  <si>
    <t>ACH33_RS13920</t>
  </si>
  <si>
    <t>WP_057899577.1</t>
  </si>
  <si>
    <t>ACH33_RS13925</t>
  </si>
  <si>
    <t>WP_057899578.1</t>
  </si>
  <si>
    <t>ACH33_RS13930</t>
  </si>
  <si>
    <t>WP_057900394.1</t>
  </si>
  <si>
    <t>ACH33_RS13935</t>
  </si>
  <si>
    <t>WP_057899579.1</t>
  </si>
  <si>
    <t>ACH33_RS13940</t>
  </si>
  <si>
    <t>WP_057900395.1</t>
  </si>
  <si>
    <t>ACH33_RS13945</t>
  </si>
  <si>
    <t>ACH33_RS13950</t>
  </si>
  <si>
    <t>ACH33_RS13955</t>
  </si>
  <si>
    <t>ACH33_RS13960</t>
  </si>
  <si>
    <t>tRNA-Trp</t>
  </si>
  <si>
    <t>ACH33_RS13965</t>
  </si>
  <si>
    <t>anticodon=CCA</t>
  </si>
  <si>
    <t>ACH33_RS13970</t>
  </si>
  <si>
    <t>ACH33_RS13975</t>
  </si>
  <si>
    <t>ACH33_RS13980</t>
  </si>
  <si>
    <t>ACH33_RS13985</t>
  </si>
  <si>
    <t>anticodon=TCC</t>
  </si>
  <si>
    <t>tRNA-Asp</t>
  </si>
  <si>
    <t>ACH33_RS13990</t>
  </si>
  <si>
    <t>anticodon=GTC</t>
  </si>
  <si>
    <t>ACH33_RS13995</t>
  </si>
  <si>
    <t>anticodon=TGT</t>
  </si>
  <si>
    <t>ACH33_RS14000</t>
  </si>
  <si>
    <t>anticodon=TAC</t>
  </si>
  <si>
    <t>tRNA-Glu</t>
  </si>
  <si>
    <t>ACH33_RS14005</t>
  </si>
  <si>
    <t>anticodon=TTC</t>
  </si>
  <si>
    <t>ACH33_RS14010</t>
  </si>
  <si>
    <t>ACH33_RS14015</t>
  </si>
  <si>
    <t>ACH33_RS14020</t>
  </si>
  <si>
    <t>tRNA-Ala</t>
  </si>
  <si>
    <t>ACH33_RS14025</t>
  </si>
  <si>
    <t>anticodon=GGC</t>
  </si>
  <si>
    <t>ACH33_RS14030</t>
  </si>
  <si>
    <t>WP_057899580.1</t>
  </si>
  <si>
    <t>ACH33_RS14035</t>
  </si>
  <si>
    <t>WP_057899581.1</t>
  </si>
  <si>
    <t>ACH33_RS14040</t>
  </si>
  <si>
    <t>WP_057899582.1</t>
  </si>
  <si>
    <t>ACH33_RS14045</t>
  </si>
  <si>
    <t>WP_057899583.1</t>
  </si>
  <si>
    <t>ACH33_RS14050</t>
  </si>
  <si>
    <t>WP_057899584.1</t>
  </si>
  <si>
    <t>livF</t>
  </si>
  <si>
    <t>ACH33_RS14055</t>
  </si>
  <si>
    <t>WP_057899585.1</t>
  </si>
  <si>
    <t>livG</t>
  </si>
  <si>
    <t>ACH33_RS14060</t>
  </si>
  <si>
    <t>WP_057899586.1</t>
  </si>
  <si>
    <t>ACH33_RS14065</t>
  </si>
  <si>
    <t>WP_057899587.1</t>
  </si>
  <si>
    <t>ACH33_RS14070</t>
  </si>
  <si>
    <t>WP_057899588.1</t>
  </si>
  <si>
    <t>ACH33_RS14075</t>
  </si>
  <si>
    <t>WP_057900396.1</t>
  </si>
  <si>
    <t>ACH33_RS14080</t>
  </si>
  <si>
    <t>WP_057899589.1</t>
  </si>
  <si>
    <t>ACH33_RS14085</t>
  </si>
  <si>
    <t>WP_057899590.1</t>
  </si>
  <si>
    <t>ACH33_RS14090</t>
  </si>
  <si>
    <t>WP_057899591.1</t>
  </si>
  <si>
    <t>ACH33_RS14095</t>
  </si>
  <si>
    <t>WP_057899592.1</t>
  </si>
  <si>
    <t>ACH33_RS14100</t>
  </si>
  <si>
    <t>WP_057900397.1</t>
  </si>
  <si>
    <t>ACH33_RS14105</t>
  </si>
  <si>
    <t>WP_057899593.1</t>
  </si>
  <si>
    <t>moaC</t>
  </si>
  <si>
    <t>ACH33_RS14110</t>
  </si>
  <si>
    <t>WP_057899594.1</t>
  </si>
  <si>
    <t>ACH33_RS14115</t>
  </si>
  <si>
    <t>WP_057899595.1</t>
  </si>
  <si>
    <t>ACH33_RS14120</t>
  </si>
  <si>
    <t>WP_057899596.1</t>
  </si>
  <si>
    <t>ACH33_RS14125</t>
  </si>
  <si>
    <t>WP_057900398.1</t>
  </si>
  <si>
    <t>ACH33_RS14130</t>
  </si>
  <si>
    <t>WP_057899597.1</t>
  </si>
  <si>
    <t>ACH33_RS14135</t>
  </si>
  <si>
    <t>WP_057900399.1</t>
  </si>
  <si>
    <t>ACH33_RS14140</t>
  </si>
  <si>
    <t>WP_057899598.1</t>
  </si>
  <si>
    <t>ACH33_RS14145</t>
  </si>
  <si>
    <t>ACH33_RS14150</t>
  </si>
  <si>
    <t>WP_057899599.1</t>
  </si>
  <si>
    <t>ACH33_RS14155</t>
  </si>
  <si>
    <t>WP_057899600.1</t>
  </si>
  <si>
    <t>ACH33_RS14160</t>
  </si>
  <si>
    <t>WP_057899601.1</t>
  </si>
  <si>
    <t>ACH33_RS14165</t>
  </si>
  <si>
    <t>WP_057899602.1</t>
  </si>
  <si>
    <t>ACH33_RS14170</t>
  </si>
  <si>
    <t>WP_057899603.1</t>
  </si>
  <si>
    <t>ACH33_RS14175</t>
  </si>
  <si>
    <t>WP_057899604.1</t>
  </si>
  <si>
    <t>ACH33_RS14180</t>
  </si>
  <si>
    <t>WP_057899605.1</t>
  </si>
  <si>
    <t>ACH33_RS14185</t>
  </si>
  <si>
    <t>WP_057900400.1</t>
  </si>
  <si>
    <t>ACH33_RS14190</t>
  </si>
  <si>
    <t>WP_057900401.1</t>
  </si>
  <si>
    <t>ACH33_RS14195</t>
  </si>
  <si>
    <t>WP_057899606.1</t>
  </si>
  <si>
    <t>ACH33_RS14200</t>
  </si>
  <si>
    <t>WP_057899607.1</t>
  </si>
  <si>
    <t>ACH33_RS14205</t>
  </si>
  <si>
    <t>WP_057900402.1</t>
  </si>
  <si>
    <t>ACH33_RS14210</t>
  </si>
  <si>
    <t>WP_057899608.1</t>
  </si>
  <si>
    <t>ACH33_RS14215</t>
  </si>
  <si>
    <t>WP_057899609.1</t>
  </si>
  <si>
    <t>ACH33_RS14220</t>
  </si>
  <si>
    <t>WP_057899610.1</t>
  </si>
  <si>
    <t>ACH33_RS14225</t>
  </si>
  <si>
    <t>WP_057899611.1</t>
  </si>
  <si>
    <t>ACH33_RS14230</t>
  </si>
  <si>
    <t>WP_057900403.1</t>
  </si>
  <si>
    <t>ACH33_RS14235</t>
  </si>
  <si>
    <t>WP_057899612.1</t>
  </si>
  <si>
    <t>ACH33_RS14240</t>
  </si>
  <si>
    <t>WP_057899613.1</t>
  </si>
  <si>
    <t>ACH33_RS14245</t>
  </si>
  <si>
    <t>WP_057899614.1</t>
  </si>
  <si>
    <t>ACH33_RS14250</t>
  </si>
  <si>
    <t>WP_057899615.1</t>
  </si>
  <si>
    <t>ACH33_RS14255</t>
  </si>
  <si>
    <t>ACH33_RS14260</t>
  </si>
  <si>
    <t>WP_057899616.1</t>
  </si>
  <si>
    <t>ACH33_RS14265</t>
  </si>
  <si>
    <t>WP_057899617.1</t>
  </si>
  <si>
    <t>ACH33_RS14270</t>
  </si>
  <si>
    <t>WP_057899618.1</t>
  </si>
  <si>
    <t>ACH33_RS14275</t>
  </si>
  <si>
    <t>WP_057899619.1</t>
  </si>
  <si>
    <t>ACH33_RS14280</t>
  </si>
  <si>
    <t>WP_057900404.1</t>
  </si>
  <si>
    <t>ACH33_RS14285</t>
  </si>
  <si>
    <t>WP_057899620.1</t>
  </si>
  <si>
    <t>ACH33_RS14290</t>
  </si>
  <si>
    <t>WP_057899621.1</t>
  </si>
  <si>
    <t>ACH33_RS14295</t>
  </si>
  <si>
    <t>WP_057899622.1</t>
  </si>
  <si>
    <t>ACH33_RS14300</t>
  </si>
  <si>
    <t>WP_057899623.1</t>
  </si>
  <si>
    <t>ACH33_RS14305</t>
  </si>
  <si>
    <t>WP_057899624.1</t>
  </si>
  <si>
    <t>ACH33_RS14310</t>
  </si>
  <si>
    <t>WP_057899625.1</t>
  </si>
  <si>
    <t>ACH33_RS14315</t>
  </si>
  <si>
    <t>WP_057899626.1</t>
  </si>
  <si>
    <t>ACH33_RS14320</t>
  </si>
  <si>
    <t>WP_057899627.1</t>
  </si>
  <si>
    <t>ACH33_RS14325</t>
  </si>
  <si>
    <t>WP_057900405.1</t>
  </si>
  <si>
    <t>ACH33_RS14330</t>
  </si>
  <si>
    <t>WP_057899628.1</t>
  </si>
  <si>
    <t>ACH33_RS14335</t>
  </si>
  <si>
    <t>WP_057899629.1</t>
  </si>
  <si>
    <t>ACH33_RS14340</t>
  </si>
  <si>
    <t>WP_057899630.1</t>
  </si>
  <si>
    <t>ACH33_RS14345</t>
  </si>
  <si>
    <t>WP_057899631.1</t>
  </si>
  <si>
    <t>ACH33_RS14350</t>
  </si>
  <si>
    <t>WP_057899632.1</t>
  </si>
  <si>
    <t>phospholipase</t>
  </si>
  <si>
    <t>ACH33_RS14355</t>
  </si>
  <si>
    <t>WP_057899633.1</t>
  </si>
  <si>
    <t>ACH33_RS14360</t>
  </si>
  <si>
    <t>WP_057899634.1</t>
  </si>
  <si>
    <t>ACH33_RS14365</t>
  </si>
  <si>
    <t>WP_057899635.1</t>
  </si>
  <si>
    <t>ACH33_RS14370</t>
  </si>
  <si>
    <t>WP_057899636.1</t>
  </si>
  <si>
    <t>ACH33_RS14375</t>
  </si>
  <si>
    <t>WP_057899637.1</t>
  </si>
  <si>
    <t>ACH33_RS14380</t>
  </si>
  <si>
    <t>WP_057899638.1</t>
  </si>
  <si>
    <t>ACH33_RS14385</t>
  </si>
  <si>
    <t>WP_057899639.1</t>
  </si>
  <si>
    <t>ACH33_RS14390</t>
  </si>
  <si>
    <t>WP_057899640.1</t>
  </si>
  <si>
    <t>ACH33_RS14395</t>
  </si>
  <si>
    <t>WP_057899641.1</t>
  </si>
  <si>
    <t>ACH33_RS14400</t>
  </si>
  <si>
    <t>WP_057899642.1</t>
  </si>
  <si>
    <t>ACH33_RS14405</t>
  </si>
  <si>
    <t>WP_057899643.1</t>
  </si>
  <si>
    <t>ACH33_RS14410</t>
  </si>
  <si>
    <t>WP_057899644.1</t>
  </si>
  <si>
    <t>ACH33_RS14415</t>
  </si>
  <si>
    <t>WP_057899645.1</t>
  </si>
  <si>
    <t>ACH33_RS14420</t>
  </si>
  <si>
    <t>WP_057899646.1</t>
  </si>
  <si>
    <t>ACH33_RS14425</t>
  </si>
  <si>
    <t>pduC</t>
  </si>
  <si>
    <t>ACH33_RS14430</t>
  </si>
  <si>
    <t>WP_057899647.1</t>
  </si>
  <si>
    <t>ACH33_RS14435</t>
  </si>
  <si>
    <t>WP_057899648.1</t>
  </si>
  <si>
    <t>ACH33_RS14440</t>
  </si>
  <si>
    <t>WP_057900406.1</t>
  </si>
  <si>
    <t>gldA</t>
  </si>
  <si>
    <t>ACH33_RS14445</t>
  </si>
  <si>
    <t>WP_057899649.1</t>
  </si>
  <si>
    <t>ACH33_RS14450</t>
  </si>
  <si>
    <t>WP_057899650.1</t>
  </si>
  <si>
    <t>ACH33_RS14455</t>
  </si>
  <si>
    <t>WP_057899651.1</t>
  </si>
  <si>
    <t>ACH33_RS14460</t>
  </si>
  <si>
    <t>WP_057899652.1</t>
  </si>
  <si>
    <t>ACH33_RS14465</t>
  </si>
  <si>
    <t>WP_057899653.1</t>
  </si>
  <si>
    <t>ACH33_RS14470</t>
  </si>
  <si>
    <t>WP_057899654.1</t>
  </si>
  <si>
    <t>ACH33_RS14475</t>
  </si>
  <si>
    <t>WP_057899655.1</t>
  </si>
  <si>
    <t>ACH33_RS14480</t>
  </si>
  <si>
    <t>WP_057899656.1</t>
  </si>
  <si>
    <t>ACH33_RS14485</t>
  </si>
  <si>
    <t>WP_057899657.1</t>
  </si>
  <si>
    <t>ACH33_RS14490</t>
  </si>
  <si>
    <t>WP_057899658.1</t>
  </si>
  <si>
    <t>ACH33_RS14495</t>
  </si>
  <si>
    <t>WP_057899659.1</t>
  </si>
  <si>
    <t>ACH33_RS14500</t>
  </si>
  <si>
    <t>WP_057899660.1</t>
  </si>
  <si>
    <t>ACH33_RS14505</t>
  </si>
  <si>
    <t>WP_057900407.1</t>
  </si>
  <si>
    <t>ACH33_RS14510</t>
  </si>
  <si>
    <t>WP_057899661.1</t>
  </si>
  <si>
    <t>rbsC</t>
  </si>
  <si>
    <t>ACH33_RS14515</t>
  </si>
  <si>
    <t>WP_057899662.1</t>
  </si>
  <si>
    <t>ACH33_RS14520</t>
  </si>
  <si>
    <t>WP_057899663.1</t>
  </si>
  <si>
    <t>ACH33_RS14525</t>
  </si>
  <si>
    <t>WP_057899664.1</t>
  </si>
  <si>
    <t>ribokinase</t>
  </si>
  <si>
    <t>ACH33_RS14530</t>
  </si>
  <si>
    <t>WP_057899665.1</t>
  </si>
  <si>
    <t>ACH33_RS14535</t>
  </si>
  <si>
    <t>WP_057899666.1</t>
  </si>
  <si>
    <t>ACH33_RS14540</t>
  </si>
  <si>
    <t>WP_057899667.1</t>
  </si>
  <si>
    <t>ACH33_RS14545</t>
  </si>
  <si>
    <t>WP_057899668.1</t>
  </si>
  <si>
    <t>ACH33_RS14550</t>
  </si>
  <si>
    <t>WP_057900408.1</t>
  </si>
  <si>
    <t>ACH33_RS14555</t>
  </si>
  <si>
    <t>WP_057899669.1</t>
  </si>
  <si>
    <t>ACH33_RS14560</t>
  </si>
  <si>
    <t>WP_057899670.1</t>
  </si>
  <si>
    <t>ACH33_RS14565</t>
  </si>
  <si>
    <t>ACH33_RS14570</t>
  </si>
  <si>
    <t>WP_057899671.1</t>
  </si>
  <si>
    <t>ACH33_RS14575</t>
  </si>
  <si>
    <t>WP_057900409.1</t>
  </si>
  <si>
    <t>ACH33_RS14580</t>
  </si>
  <si>
    <t>WP_057900410.1</t>
  </si>
  <si>
    <t>ACH33_RS14585</t>
  </si>
  <si>
    <t>ACH33_RS14590</t>
  </si>
  <si>
    <t>WP_057899672.1</t>
  </si>
  <si>
    <t>ACH33_RS14595</t>
  </si>
  <si>
    <t>WP_057899673.1</t>
  </si>
  <si>
    <t>ACH33_RS14600</t>
  </si>
  <si>
    <t>WP_057899674.1</t>
  </si>
  <si>
    <t>ACH33_RS14605</t>
  </si>
  <si>
    <t>WP_057899675.1</t>
  </si>
  <si>
    <t>rpmI</t>
  </si>
  <si>
    <t>ACH33_RS14610</t>
  </si>
  <si>
    <t>WP_057900411.1</t>
  </si>
  <si>
    <t>ACH33_RS14615</t>
  </si>
  <si>
    <t>WP_057899676.1</t>
  </si>
  <si>
    <t>ACH33_RS14620</t>
  </si>
  <si>
    <t>WP_057899677.1</t>
  </si>
  <si>
    <t>ACH33_RS14625</t>
  </si>
  <si>
    <t>WP_057899678.1</t>
  </si>
  <si>
    <t>ACH33_RS14630</t>
  </si>
  <si>
    <t>WP_057899679.1</t>
  </si>
  <si>
    <t>ACH33_RS14635</t>
  </si>
  <si>
    <t>WP_057899680.1</t>
  </si>
  <si>
    <t>ACH33_RS14640</t>
  </si>
  <si>
    <t>WP_057899681.1</t>
  </si>
  <si>
    <t>ACH33_RS14645</t>
  </si>
  <si>
    <t>WP_057899682.1</t>
  </si>
  <si>
    <t>nrdR</t>
  </si>
  <si>
    <t>ACH33_RS14650</t>
  </si>
  <si>
    <t>WP_057899683.1</t>
  </si>
  <si>
    <t>ACH33_RS14655</t>
  </si>
  <si>
    <t>WP_057899684.1</t>
  </si>
  <si>
    <t>ACH33_RS14660</t>
  </si>
  <si>
    <t>WP_057899685.1</t>
  </si>
  <si>
    <t>ACH33_RS14665</t>
  </si>
  <si>
    <t>WP_057899686.1</t>
  </si>
  <si>
    <t>ACH33_RS14670</t>
  </si>
  <si>
    <t>WP_057899687.1</t>
  </si>
  <si>
    <t>ACH33_RS14675</t>
  </si>
  <si>
    <t>WP_057900412.1</t>
  </si>
  <si>
    <t>ACH33_RS14680</t>
  </si>
  <si>
    <t>WP_057900413.1</t>
  </si>
  <si>
    <t>ACH33_RS14685</t>
  </si>
  <si>
    <t>WP_057899688.1</t>
  </si>
  <si>
    <t>ACH33_RS14690</t>
  </si>
  <si>
    <t>WP_057899689.1</t>
  </si>
  <si>
    <t>ACH33_RS14695</t>
  </si>
  <si>
    <t>WP_057899690.1</t>
  </si>
  <si>
    <t>ACH33_RS14700</t>
  </si>
  <si>
    <t>WP_057899691.1</t>
  </si>
  <si>
    <t>ACH33_RS14705</t>
  </si>
  <si>
    <t>WP_057899692.1</t>
  </si>
  <si>
    <t>ACH33_RS14710</t>
  </si>
  <si>
    <t>WP_057899693.1</t>
  </si>
  <si>
    <t>ACH33_RS14715</t>
  </si>
  <si>
    <t>WP_057899694.1</t>
  </si>
  <si>
    <t>ACH33_RS14720</t>
  </si>
  <si>
    <t>WP_057900414.1</t>
  </si>
  <si>
    <t>ACH33_RS14725</t>
  </si>
  <si>
    <t>WP_057899695.1</t>
  </si>
  <si>
    <t>ACH33_RS14730</t>
  </si>
  <si>
    <t>WP_057899696.1</t>
  </si>
  <si>
    <t>ACH33_RS14735</t>
  </si>
  <si>
    <t>WP_057899697.1</t>
  </si>
  <si>
    <t>ACH33_RS14740</t>
  </si>
  <si>
    <t>WP_057899698.1</t>
  </si>
  <si>
    <t>ACH33_RS14745</t>
  </si>
  <si>
    <t>WP_057899699.1</t>
  </si>
  <si>
    <t>ACH33_RS14750</t>
  </si>
  <si>
    <t>WP_057899700.1</t>
  </si>
  <si>
    <t>ACH33_RS14755</t>
  </si>
  <si>
    <t>WP_057899701.1</t>
  </si>
  <si>
    <t>ACH33_RS14760</t>
  </si>
  <si>
    <t>WP_057899702.1</t>
  </si>
  <si>
    <t>ACH33_RS14765</t>
  </si>
  <si>
    <t>WP_057899703.1</t>
  </si>
  <si>
    <t>ACH33_RS14770</t>
  </si>
  <si>
    <t>WP_057899704.1</t>
  </si>
  <si>
    <t>ACH33_RS14775</t>
  </si>
  <si>
    <t>WP_057899705.1</t>
  </si>
  <si>
    <t>ACH33_RS14780</t>
  </si>
  <si>
    <t>WP_057899706.1</t>
  </si>
  <si>
    <t>dnaE</t>
  </si>
  <si>
    <t>ACH33_RS14785</t>
  </si>
  <si>
    <t>WP_057900415.1</t>
  </si>
  <si>
    <t>ACH33_RS14790</t>
  </si>
  <si>
    <t>WP_057899707.1</t>
  </si>
  <si>
    <t>ACH33_RS14795</t>
  </si>
  <si>
    <t>WP_057899708.1</t>
  </si>
  <si>
    <t>ACH33_RS14800</t>
  </si>
  <si>
    <t>WP_057899709.1</t>
  </si>
  <si>
    <t>ACH33_RS14805</t>
  </si>
  <si>
    <t>WP_057899710.1</t>
  </si>
  <si>
    <t>ACH33_RS14810</t>
  </si>
  <si>
    <t>WP_057899711.1</t>
  </si>
  <si>
    <t>ACH33_RS14815</t>
  </si>
  <si>
    <t>WP_057899712.1</t>
  </si>
  <si>
    <t>ACH33_RS14820</t>
  </si>
  <si>
    <t>WP_057899713.1</t>
  </si>
  <si>
    <t>ACH33_RS14825</t>
  </si>
  <si>
    <t>WP_057899714.1</t>
  </si>
  <si>
    <t>ACH33_RS14830</t>
  </si>
  <si>
    <t>WP_057899715.1</t>
  </si>
  <si>
    <t>ACH33_RS14835</t>
  </si>
  <si>
    <t>WP_057899716.1</t>
  </si>
  <si>
    <t>ACH33_RS14840</t>
  </si>
  <si>
    <t>WP_057899717.1</t>
  </si>
  <si>
    <t>ACH33_RS14845</t>
  </si>
  <si>
    <t>WP_057899718.1</t>
  </si>
  <si>
    <t>ACH33_RS14850</t>
  </si>
  <si>
    <t>WP_057899719.1</t>
  </si>
  <si>
    <t>ACH33_RS14855</t>
  </si>
  <si>
    <t>WP_057899720.1</t>
  </si>
  <si>
    <t>ACH33_RS14860</t>
  </si>
  <si>
    <t>WP_057899721.1</t>
  </si>
  <si>
    <t>WP_057899722.1</t>
  </si>
  <si>
    <t>ACH33_RS14870</t>
  </si>
  <si>
    <t>WP_057899723.1</t>
  </si>
  <si>
    <t>ACH33_RS14875</t>
  </si>
  <si>
    <t>WP_057899724.1</t>
  </si>
  <si>
    <t>ACH33_RS14880</t>
  </si>
  <si>
    <t>WP_057899725.1</t>
  </si>
  <si>
    <t>ACH33_RS14885</t>
  </si>
  <si>
    <t>WP_057899726.1</t>
  </si>
  <si>
    <t>pirin</t>
  </si>
  <si>
    <t>ACH33_RS14890</t>
  </si>
  <si>
    <t>WP_057899727.1</t>
  </si>
  <si>
    <t>ACH33_RS14895</t>
  </si>
  <si>
    <t>ACH33_RS14900</t>
  </si>
  <si>
    <t>WP_057899728.1</t>
  </si>
  <si>
    <t>ACH33_RS14905</t>
  </si>
  <si>
    <t>WP_057899729.1</t>
  </si>
  <si>
    <t>ACH33_RS14910</t>
  </si>
  <si>
    <t>WP_057899730.1</t>
  </si>
  <si>
    <t>ACH33_RS14915</t>
  </si>
  <si>
    <t>WP_057899731.1</t>
  </si>
  <si>
    <t>ACH33_RS14920</t>
  </si>
  <si>
    <t>WP_057899732.1</t>
  </si>
  <si>
    <t>ACH33_RS14925</t>
  </si>
  <si>
    <t>WP_057899733.1</t>
  </si>
  <si>
    <t>ACH33_RS14930</t>
  </si>
  <si>
    <t>WP_057899734.1</t>
  </si>
  <si>
    <t>ACH33_RS14935</t>
  </si>
  <si>
    <t>WP_057899735.1</t>
  </si>
  <si>
    <t>ACH33_RS14940</t>
  </si>
  <si>
    <t>WP_057899736.1</t>
  </si>
  <si>
    <t>ACH33_RS14945</t>
  </si>
  <si>
    <t>ACH33_RS14950</t>
  </si>
  <si>
    <t>WP_057899737.1</t>
  </si>
  <si>
    <t>ACH33_RS14955</t>
  </si>
  <si>
    <t>WP_057899738.1</t>
  </si>
  <si>
    <t>ACH33_RS14960</t>
  </si>
  <si>
    <t>WP_057899739.1</t>
  </si>
  <si>
    <t>ACH33_RS14965</t>
  </si>
  <si>
    <t>WP_057899740.1</t>
  </si>
  <si>
    <t>ACH33_RS14970</t>
  </si>
  <si>
    <t>WP_057899741.1</t>
  </si>
  <si>
    <t>ACH33_RS14975</t>
  </si>
  <si>
    <t>WP_057899742.1</t>
  </si>
  <si>
    <t>ACH33_RS14980</t>
  </si>
  <si>
    <t>WP_057900416.1</t>
  </si>
  <si>
    <t>ACH33_RS14985</t>
  </si>
  <si>
    <t>WP_057899743.1</t>
  </si>
  <si>
    <t>ACH33_RS14990</t>
  </si>
  <si>
    <t>WP_057899744.1</t>
  </si>
  <si>
    <t>ACH33_RS14995</t>
  </si>
  <si>
    <t>WP_057899745.1</t>
  </si>
  <si>
    <t>ACH33_RS15000</t>
  </si>
  <si>
    <t>WP_057899746.1</t>
  </si>
  <si>
    <t>ACH33_RS15005</t>
  </si>
  <si>
    <t>WP_057899747.1</t>
  </si>
  <si>
    <t>ACH33_RS15010</t>
  </si>
  <si>
    <t>WP_057899748.1</t>
  </si>
  <si>
    <t>ACH33_RS15015</t>
  </si>
  <si>
    <t>WP_057899749.1</t>
  </si>
  <si>
    <t>ACH33_RS15020</t>
  </si>
  <si>
    <t>WP_057899750.1</t>
  </si>
  <si>
    <t>ACH33_RS15025</t>
  </si>
  <si>
    <t>WP_057899751.1</t>
  </si>
  <si>
    <t>ACH33_RS15030</t>
  </si>
  <si>
    <t>WP_057899752.1</t>
  </si>
  <si>
    <t>ACH33_RS15035</t>
  </si>
  <si>
    <t>WP_057899753.1</t>
  </si>
  <si>
    <t>ACH33_RS15040</t>
  </si>
  <si>
    <t>WP_057899754.1</t>
  </si>
  <si>
    <t>ACH33_RS15045</t>
  </si>
  <si>
    <t>WP_057899755.1</t>
  </si>
  <si>
    <t>ACH33_RS15050</t>
  </si>
  <si>
    <t>WP_057899756.1</t>
  </si>
  <si>
    <t>ACH33_RS15055</t>
  </si>
  <si>
    <t>WP_057899757.1</t>
  </si>
  <si>
    <t>ACH33_RS15060</t>
  </si>
  <si>
    <t>WP_057899758.1</t>
  </si>
  <si>
    <t>ACH33_RS15065</t>
  </si>
  <si>
    <t>WP_057899759.1</t>
  </si>
  <si>
    <t>ACH33_RS15070</t>
  </si>
  <si>
    <t>WP_057899760.1</t>
  </si>
  <si>
    <t>ACH33_RS15075</t>
  </si>
  <si>
    <t>WP_057899761.1</t>
  </si>
  <si>
    <t>ACH33_RS15080</t>
  </si>
  <si>
    <t>WP_057899762.1</t>
  </si>
  <si>
    <t>ACH33_RS15085</t>
  </si>
  <si>
    <t>WP_057899763.1</t>
  </si>
  <si>
    <t>ACH33_RS15090</t>
  </si>
  <si>
    <t>WP_057899764.1</t>
  </si>
  <si>
    <t>ACH33_RS15095</t>
  </si>
  <si>
    <t>WP_057899765.1</t>
  </si>
  <si>
    <t>ACH33_RS15100</t>
  </si>
  <si>
    <t>WP_057899766.1</t>
  </si>
  <si>
    <t>ACH33_RS15105</t>
  </si>
  <si>
    <t>WP_057899767.1</t>
  </si>
  <si>
    <t>ACH33_RS15110</t>
  </si>
  <si>
    <t>WP_062731162.1</t>
  </si>
  <si>
    <t>ACH33_RS15115</t>
  </si>
  <si>
    <t>WP_057899769.1</t>
  </si>
  <si>
    <t>ACH33_RS15120</t>
  </si>
  <si>
    <t>WP_057899770.1</t>
  </si>
  <si>
    <t>ACH33_RS15125</t>
  </si>
  <si>
    <t>WP_057899771.1</t>
  </si>
  <si>
    <t>ACH33_RS15130</t>
  </si>
  <si>
    <t>WP_057899772.1</t>
  </si>
  <si>
    <t>ACH33_RS15135</t>
  </si>
  <si>
    <t>WP_057900417.1</t>
  </si>
  <si>
    <t>ACH33_RS15140</t>
  </si>
  <si>
    <t>WP_057899773.1</t>
  </si>
  <si>
    <t>ACH33_RS15145</t>
  </si>
  <si>
    <t>WP_057899774.1</t>
  </si>
  <si>
    <t>ACH33_RS15150</t>
  </si>
  <si>
    <t>WP_057899775.1</t>
  </si>
  <si>
    <t>ACH33_RS15155</t>
  </si>
  <si>
    <t>WP_057899776.1</t>
  </si>
  <si>
    <t>ACH33_RS15160</t>
  </si>
  <si>
    <t>WP_057899777.1</t>
  </si>
  <si>
    <t>ACH33_RS15165</t>
  </si>
  <si>
    <t>WP_057900418.1</t>
  </si>
  <si>
    <t>ACH33_RS15170</t>
  </si>
  <si>
    <t>WP_057900419.1</t>
  </si>
  <si>
    <t>ACH33_RS15175</t>
  </si>
  <si>
    <t>WP_057899778.1</t>
  </si>
  <si>
    <t>ACH33_RS15180</t>
  </si>
  <si>
    <t>WP_057899779.1</t>
  </si>
  <si>
    <t>ACH33_RS15185</t>
  </si>
  <si>
    <t>WP_062731163.1</t>
  </si>
  <si>
    <t>ACH33_RS15190</t>
  </si>
  <si>
    <t>ACH33_RS15195</t>
  </si>
  <si>
    <t>ACH33_RS15200</t>
  </si>
  <si>
    <t>anticodon=CAA</t>
  </si>
  <si>
    <t>ACH33_RS15205</t>
  </si>
  <si>
    <t>anticodon=TAA</t>
  </si>
  <si>
    <t>ACH33_RS15210</t>
  </si>
  <si>
    <t>ACH33_RS15215</t>
  </si>
  <si>
    <t>tRNA-Gln</t>
  </si>
  <si>
    <t>ACH33_RS15220</t>
  </si>
  <si>
    <t>anticodon=TTG</t>
  </si>
  <si>
    <t>ACH33_RS15225</t>
  </si>
  <si>
    <t>ACH33_RS15230</t>
  </si>
  <si>
    <t>tRNA-Tyr</t>
  </si>
  <si>
    <t>ACH33_RS15235</t>
  </si>
  <si>
    <t>anticodon=GTA</t>
  </si>
  <si>
    <t>ACH33_RS15240</t>
  </si>
  <si>
    <t>tRNA-Phe</t>
  </si>
  <si>
    <t>ACH33_RS15245</t>
  </si>
  <si>
    <t>anticodon=GAA</t>
  </si>
  <si>
    <t>ACH33_RS15250</t>
  </si>
  <si>
    <t>ACH33_RS15255</t>
  </si>
  <si>
    <t>ACH33_RS15260</t>
  </si>
  <si>
    <t>ACH33_RS15265</t>
  </si>
  <si>
    <t>ACH33_RS15270</t>
  </si>
  <si>
    <t>ACH33_RS15275</t>
  </si>
  <si>
    <t>ACH33_RS15280</t>
  </si>
  <si>
    <t>ACH33_RS15285</t>
  </si>
  <si>
    <t>anticodon=TGC</t>
  </si>
  <si>
    <t>ACH33_RS15290</t>
  </si>
  <si>
    <t>WP_057899780.1</t>
  </si>
  <si>
    <t>ACH33_RS15295</t>
  </si>
  <si>
    <t>WP_057899781.1</t>
  </si>
  <si>
    <t>ACH33_RS15300</t>
  </si>
  <si>
    <t>ACH33_RS15305</t>
  </si>
  <si>
    <t>ACH33_RS15310</t>
  </si>
  <si>
    <t>anticodon=CCG</t>
  </si>
  <si>
    <t>ACH33_RS15315</t>
  </si>
  <si>
    <t>ACH33_RS15320</t>
  </si>
  <si>
    <t>ACH33_RS15325</t>
  </si>
  <si>
    <t>ACH33_RS15330</t>
  </si>
  <si>
    <t>WP_057899782.1</t>
  </si>
  <si>
    <t>ACH33_RS15335</t>
  </si>
  <si>
    <t>WP_057899783.1</t>
  </si>
  <si>
    <t>ACH33_RS15340</t>
  </si>
  <si>
    <t>WP_057899784.1</t>
  </si>
  <si>
    <t>ACH33_RS15345</t>
  </si>
  <si>
    <t>WP_057899785.1</t>
  </si>
  <si>
    <t>ACH33_RS15350</t>
  </si>
  <si>
    <t>WP_057899786.1</t>
  </si>
  <si>
    <t>peroxiredoxin</t>
  </si>
  <si>
    <t>ACH33_RS15355</t>
  </si>
  <si>
    <t>WP_057899787.1</t>
  </si>
  <si>
    <t>ACH33_RS15360</t>
  </si>
  <si>
    <t>WP_057899788.1</t>
  </si>
  <si>
    <t>ACH33_RS15365</t>
  </si>
  <si>
    <t>WP_057899789.1</t>
  </si>
  <si>
    <t>ACH33_RS15370</t>
  </si>
  <si>
    <t>WP_057899790.1</t>
  </si>
  <si>
    <t>ACH33_RS15375</t>
  </si>
  <si>
    <t>WP_057900420.1</t>
  </si>
  <si>
    <t>ACH33_RS15380</t>
  </si>
  <si>
    <t>WP_057899791.1</t>
  </si>
  <si>
    <t>ACH33_RS15385</t>
  </si>
  <si>
    <t>WP_057899792.1</t>
  </si>
  <si>
    <t>ACH33_RS15390</t>
  </si>
  <si>
    <t>WP_057899793.1</t>
  </si>
  <si>
    <t>ACH33_RS15395</t>
  </si>
  <si>
    <t>WP_057899794.1</t>
  </si>
  <si>
    <t>ACH33_RS15400</t>
  </si>
  <si>
    <t>WP_057899795.1</t>
  </si>
  <si>
    <t>mtnW</t>
  </si>
  <si>
    <t>ACH33_RS15405</t>
  </si>
  <si>
    <t>WP_057899796.1</t>
  </si>
  <si>
    <t>mtnX</t>
  </si>
  <si>
    <t>ACH33_RS15410</t>
  </si>
  <si>
    <t>WP_057899797.1</t>
  </si>
  <si>
    <t>ACH33_RS15415</t>
  </si>
  <si>
    <t>WP_057899798.1</t>
  </si>
  <si>
    <t>ACH33_RS15420</t>
  </si>
  <si>
    <t>WP_057899799.1</t>
  </si>
  <si>
    <t>ACH33_RS15425</t>
  </si>
  <si>
    <t>WP_057899800.1</t>
  </si>
  <si>
    <t>ACH33_RS15430</t>
  </si>
  <si>
    <t>WP_057899801.1</t>
  </si>
  <si>
    <t>ACH33_RS15435</t>
  </si>
  <si>
    <t>WP_057900421.1</t>
  </si>
  <si>
    <t>ACH33_RS15440</t>
  </si>
  <si>
    <t>WP_057899802.1</t>
  </si>
  <si>
    <t>ACH33_RS15445</t>
  </si>
  <si>
    <t>WP_057899803.1</t>
  </si>
  <si>
    <t>ACH33_RS15450</t>
  </si>
  <si>
    <t>WP_057899804.1</t>
  </si>
  <si>
    <t>ACH33_RS15455</t>
  </si>
  <si>
    <t>WP_057899805.1</t>
  </si>
  <si>
    <t>ACH33_RS15460</t>
  </si>
  <si>
    <t>WP_057900422.1</t>
  </si>
  <si>
    <t>ACH33_RS15465</t>
  </si>
  <si>
    <t>WP_057899806.1</t>
  </si>
  <si>
    <t>ACH33_RS15470</t>
  </si>
  <si>
    <t>WP_057900423.1</t>
  </si>
  <si>
    <t>ACH33_RS15475</t>
  </si>
  <si>
    <t>WP_057899807.1</t>
  </si>
  <si>
    <t>WP_057899808.1</t>
  </si>
  <si>
    <t>ACH33_RS15485</t>
  </si>
  <si>
    <t>WP_057899809.1</t>
  </si>
  <si>
    <t>ACH33_RS15490</t>
  </si>
  <si>
    <t>WP_057899810.1</t>
  </si>
  <si>
    <t>ACH33_RS15495</t>
  </si>
  <si>
    <t>WP_057899811.1</t>
  </si>
  <si>
    <t>ACH33_RS15500</t>
  </si>
  <si>
    <t>WP_057899812.1</t>
  </si>
  <si>
    <t>ACH33_RS15505</t>
  </si>
  <si>
    <t>WP_057900424.1</t>
  </si>
  <si>
    <t>ACH33_RS15510</t>
  </si>
  <si>
    <t>WP_057899813.1</t>
  </si>
  <si>
    <t>ACH33_RS15515</t>
  </si>
  <si>
    <t>WP_057899814.1</t>
  </si>
  <si>
    <t>ACH33_RS15520</t>
  </si>
  <si>
    <t>WP_057899815.1</t>
  </si>
  <si>
    <t>sat</t>
  </si>
  <si>
    <t>ACH33_RS15525</t>
  </si>
  <si>
    <t>WP_057900425.1</t>
  </si>
  <si>
    <t>ACH33_RS15530</t>
  </si>
  <si>
    <t>WP_057899816.1</t>
  </si>
  <si>
    <t>ACH33_RS15535</t>
  </si>
  <si>
    <t>WP_057899817.1</t>
  </si>
  <si>
    <t>ACH33_RS15540</t>
  </si>
  <si>
    <t>WP_057899818.1</t>
  </si>
  <si>
    <t>ACH33_RS15545</t>
  </si>
  <si>
    <t>WP_057899819.1</t>
  </si>
  <si>
    <t>ACH33_RS15550</t>
  </si>
  <si>
    <t>WP_057899820.1</t>
  </si>
  <si>
    <t>ACH33_RS15555</t>
  </si>
  <si>
    <t>WP_057899821.1</t>
  </si>
  <si>
    <t>ACH33_RS15560</t>
  </si>
  <si>
    <t>WP_057899822.1</t>
  </si>
  <si>
    <t>ACH33_RS15565</t>
  </si>
  <si>
    <t>WP_057899823.1</t>
  </si>
  <si>
    <t>ACH33_RS15570</t>
  </si>
  <si>
    <t>WP_057899824.1</t>
  </si>
  <si>
    <t>ACH33_RS15575</t>
  </si>
  <si>
    <t>WP_057900426.1</t>
  </si>
  <si>
    <t>ACH33_RS15580</t>
  </si>
  <si>
    <t>WP_057899825.1</t>
  </si>
  <si>
    <t>ACH33_RS15585</t>
  </si>
  <si>
    <t>WP_057899826.1</t>
  </si>
  <si>
    <t>ACH33_RS15590</t>
  </si>
  <si>
    <t>WP_057899827.1</t>
  </si>
  <si>
    <t>ACH33_RS15595</t>
  </si>
  <si>
    <t>WP_057899828.1</t>
  </si>
  <si>
    <t>ACH33_RS15600</t>
  </si>
  <si>
    <t>WP_057899829.1</t>
  </si>
  <si>
    <t>ACH33_RS15605</t>
  </si>
  <si>
    <t>WP_057899830.1</t>
  </si>
  <si>
    <t>ACH33_RS15610</t>
  </si>
  <si>
    <t>WP_057899831.1</t>
  </si>
  <si>
    <t>ACH33_RS15615</t>
  </si>
  <si>
    <t>WP_057899832.1</t>
  </si>
  <si>
    <t>ACH33_RS15620</t>
  </si>
  <si>
    <t>WP_057899833.1</t>
  </si>
  <si>
    <t>ACH33_RS15625</t>
  </si>
  <si>
    <t>WP_057899834.1</t>
  </si>
  <si>
    <t>ACH33_RS15630</t>
  </si>
  <si>
    <t>WP_057899835.1</t>
  </si>
  <si>
    <t>D-alanine</t>
  </si>
  <si>
    <t>WP_057900427.1</t>
  </si>
  <si>
    <t>ACH33_RS15640</t>
  </si>
  <si>
    <t>WP_057899836.1</t>
  </si>
  <si>
    <t>ACH33_RS15645</t>
  </si>
  <si>
    <t>WP_057899837.1</t>
  </si>
  <si>
    <t>ACH33_RS15650</t>
  </si>
  <si>
    <t>WP_057899838.1</t>
  </si>
  <si>
    <t>ACH33_RS15655</t>
  </si>
  <si>
    <t>WP_057899839.1</t>
  </si>
  <si>
    <t>ACH33_RS15660</t>
  </si>
  <si>
    <t>WP_057899840.1</t>
  </si>
  <si>
    <t>ACH33_RS15665</t>
  </si>
  <si>
    <t>WP_057900428.1</t>
  </si>
  <si>
    <t>ACH33_RS15670</t>
  </si>
  <si>
    <t>WP_057899841.1</t>
  </si>
  <si>
    <t>ACH33_RS15675</t>
  </si>
  <si>
    <t>WP_057899842.1</t>
  </si>
  <si>
    <t>ACH33_RS15680</t>
  </si>
  <si>
    <t>WP_057899843.1</t>
  </si>
  <si>
    <t>ACH33_RS15685</t>
  </si>
  <si>
    <t>WP_057899844.1</t>
  </si>
  <si>
    <t>ACH33_RS15690</t>
  </si>
  <si>
    <t>WP_057899845.1</t>
  </si>
  <si>
    <t>ACH33_RS15695</t>
  </si>
  <si>
    <t>WP_057899846.1</t>
  </si>
  <si>
    <t>ACH33_RS15700</t>
  </si>
  <si>
    <t>WP_057899847.1</t>
  </si>
  <si>
    <t>ACH33_RS15705</t>
  </si>
  <si>
    <t>WP_057899848.1</t>
  </si>
  <si>
    <t>ACH33_RS15710</t>
  </si>
  <si>
    <t>WP_057899849.1</t>
  </si>
  <si>
    <t>ACH33_RS15715</t>
  </si>
  <si>
    <t>WP_057899850.1</t>
  </si>
  <si>
    <t>ACH33_RS15720</t>
  </si>
  <si>
    <t>WP_057900429.1</t>
  </si>
  <si>
    <t>ACH33_RS15725</t>
  </si>
  <si>
    <t>WP_057899851.1</t>
  </si>
  <si>
    <t>ACH33_RS15730</t>
  </si>
  <si>
    <t>WP_057899852.1</t>
  </si>
  <si>
    <t>ACH33_RS15735</t>
  </si>
  <si>
    <t>WP_057899853.1</t>
  </si>
  <si>
    <t>ACH33_RS15740</t>
  </si>
  <si>
    <t>WP_057899854.1</t>
  </si>
  <si>
    <t>ACH33_RS15745</t>
  </si>
  <si>
    <t>WP_057899855.1</t>
  </si>
  <si>
    <t>ACH33_RS15750</t>
  </si>
  <si>
    <t>WP_057899856.1</t>
  </si>
  <si>
    <t>ACH33_RS15755</t>
  </si>
  <si>
    <t>WP_057899857.1</t>
  </si>
  <si>
    <t>ACH33_RS15760</t>
  </si>
  <si>
    <t>WP_057899858.1</t>
  </si>
  <si>
    <t>ACH33_RS15765</t>
  </si>
  <si>
    <t>WP_057899859.1</t>
  </si>
  <si>
    <t>ACH33_RS15770</t>
  </si>
  <si>
    <t>WP_057899860.1</t>
  </si>
  <si>
    <t>ACH33_RS15775</t>
  </si>
  <si>
    <t>WP_057899861.1</t>
  </si>
  <si>
    <t>ACH33_RS15780</t>
  </si>
  <si>
    <t>WP_057899862.1</t>
  </si>
  <si>
    <t>ACH33_RS15785</t>
  </si>
  <si>
    <t>WP_057899863.1</t>
  </si>
  <si>
    <t>ACH33_RS15790</t>
  </si>
  <si>
    <t>WP_057899864.1</t>
  </si>
  <si>
    <t>ACH33_RS15795</t>
  </si>
  <si>
    <t>WP_057899865.1</t>
  </si>
  <si>
    <t>ACH33_RS15800</t>
  </si>
  <si>
    <t>WP_057899866.1</t>
  </si>
  <si>
    <t>undecaprenyl-diphosphatase</t>
  </si>
  <si>
    <t>ACH33_RS15805</t>
  </si>
  <si>
    <t>WP_057899867.1</t>
  </si>
  <si>
    <t>ACH33_RS15810</t>
  </si>
  <si>
    <t>WP_057900430.1</t>
  </si>
  <si>
    <t>ACH33_RS15815</t>
  </si>
  <si>
    <t>WP_057899868.1</t>
  </si>
  <si>
    <t>ACH33_RS15820</t>
  </si>
  <si>
    <t>WP_057900431.1</t>
  </si>
  <si>
    <t>ACH33_RS15825</t>
  </si>
  <si>
    <t>WP_057899869.1</t>
  </si>
  <si>
    <t>ACH33_RS15830</t>
  </si>
  <si>
    <t>WP_057899870.1</t>
  </si>
  <si>
    <t>ACH33_RS15835</t>
  </si>
  <si>
    <t>WP_057899871.1</t>
  </si>
  <si>
    <t>ACH33_RS15840</t>
  </si>
  <si>
    <t>WP_057899872.1</t>
  </si>
  <si>
    <t>ACH33_RS15845</t>
  </si>
  <si>
    <t>WP_057899873.1</t>
  </si>
  <si>
    <t>ACH33_RS15850</t>
  </si>
  <si>
    <t>WP_057899874.1</t>
  </si>
  <si>
    <t>ACH33_RS15855</t>
  </si>
  <si>
    <t>WP_057899875.1</t>
  </si>
  <si>
    <t>ACH33_RS15860</t>
  </si>
  <si>
    <t>WP_057899876.1</t>
  </si>
  <si>
    <t>ACH33_RS15865</t>
  </si>
  <si>
    <t>WP_057899877.1</t>
  </si>
  <si>
    <t>ACH33_RS15870</t>
  </si>
  <si>
    <t>WP_057899878.1</t>
  </si>
  <si>
    <t>ACH33_RS15875</t>
  </si>
  <si>
    <t>WP_057899879.1</t>
  </si>
  <si>
    <t>ACH33_RS15880</t>
  </si>
  <si>
    <t>WP_057899880.1</t>
  </si>
  <si>
    <t>ACH33_RS15885</t>
  </si>
  <si>
    <t>WP_057899881.1</t>
  </si>
  <si>
    <t>ACH33_RS15890</t>
  </si>
  <si>
    <t>ACH33_RS15895</t>
  </si>
  <si>
    <t>WP_057899882.1</t>
  </si>
  <si>
    <t>ACH33_RS15900</t>
  </si>
  <si>
    <t>WP_057899883.1</t>
  </si>
  <si>
    <t>ACH33_RS15905</t>
  </si>
  <si>
    <t>WP_057899884.1</t>
  </si>
  <si>
    <t>ACH33_RS15910</t>
  </si>
  <si>
    <t>WP_057899885.1</t>
  </si>
  <si>
    <t>ACH33_RS15915</t>
  </si>
  <si>
    <t>WP_057899886.1</t>
  </si>
  <si>
    <t>ACH33_RS15920</t>
  </si>
  <si>
    <t>ACH33_RS15925</t>
  </si>
  <si>
    <t>WP_057899887.1</t>
  </si>
  <si>
    <t>ACH33_RS15930</t>
  </si>
  <si>
    <t>WP_057899888.1</t>
  </si>
  <si>
    <t>ACH33_RS15935</t>
  </si>
  <si>
    <t>WP_057899889.1</t>
  </si>
  <si>
    <t>ACH33_RS15940</t>
  </si>
  <si>
    <t>WP_057899890.1</t>
  </si>
  <si>
    <t>ACH33_RS15945</t>
  </si>
  <si>
    <t>WP_057899891.1</t>
  </si>
  <si>
    <t>ACH33_RS15950</t>
  </si>
  <si>
    <t>WP_057899892.1</t>
  </si>
  <si>
    <t>ACH33_RS15955</t>
  </si>
  <si>
    <t>WP_057899893.1</t>
  </si>
  <si>
    <t>ACH33_RS15960</t>
  </si>
  <si>
    <t>WP_057899894.1</t>
  </si>
  <si>
    <t>ACH33_RS15965</t>
  </si>
  <si>
    <t>WP_057899895.1</t>
  </si>
  <si>
    <t>WP_057899896.1</t>
  </si>
  <si>
    <t>WP_057899897.1</t>
  </si>
  <si>
    <t>ACH33_RS15980</t>
  </si>
  <si>
    <t>WP_057899898.1</t>
  </si>
  <si>
    <t>ACH33_RS15985</t>
  </si>
  <si>
    <t>ACH33_RS15990</t>
  </si>
  <si>
    <t>ACH33_RS15995</t>
  </si>
  <si>
    <t>WP_057899899.1</t>
  </si>
  <si>
    <t>ACH33_RS16000</t>
  </si>
  <si>
    <t>WP_057899900.1</t>
  </si>
  <si>
    <t>ACH33_RS16005</t>
  </si>
  <si>
    <t>WP_057899901.1</t>
  </si>
  <si>
    <t>ACH33_RS16010</t>
  </si>
  <si>
    <t>WP_057899902.1</t>
  </si>
  <si>
    <t>ACH33_RS16015</t>
  </si>
  <si>
    <t>ACH33_RS16020</t>
  </si>
  <si>
    <t>ACH33_RS16025</t>
  </si>
  <si>
    <t>WP_057899903.1</t>
  </si>
  <si>
    <t>DEAD</t>
  </si>
  <si>
    <t>WP_057899904.1</t>
  </si>
  <si>
    <t>ACH33_RS16035</t>
  </si>
  <si>
    <t>WP_057899905.1</t>
  </si>
  <si>
    <t>ACH33_RS16040</t>
  </si>
  <si>
    <t>WP_057899906.1</t>
  </si>
  <si>
    <t>ACH33_RS16045</t>
  </si>
  <si>
    <t>WP_057899907.1</t>
  </si>
  <si>
    <t>ACH33_RS16050</t>
  </si>
  <si>
    <t>WP_057899908.1</t>
  </si>
  <si>
    <t>ACH33_RS16055</t>
  </si>
  <si>
    <t>WP_057899909.1</t>
  </si>
  <si>
    <t>ACH33_RS16060</t>
  </si>
  <si>
    <t>WP_057899910.1</t>
  </si>
  <si>
    <t>ACH33_RS16065</t>
  </si>
  <si>
    <t>WP_057899911.1</t>
  </si>
  <si>
    <t>ACH33_RS16070</t>
  </si>
  <si>
    <t>WP_057900432.1</t>
  </si>
  <si>
    <t>SpaI</t>
  </si>
  <si>
    <t>ACH33_RS16075</t>
  </si>
  <si>
    <t>WP_057899912.1</t>
  </si>
  <si>
    <t>ACH33_RS16080</t>
  </si>
  <si>
    <t>WP_057899913.1</t>
  </si>
  <si>
    <t>ACH33_RS16085</t>
  </si>
  <si>
    <t>WP_057899914.1</t>
  </si>
  <si>
    <t>ACH33_RS16090</t>
  </si>
  <si>
    <t>WP_057900433.1</t>
  </si>
  <si>
    <t>ACH33_RS16095</t>
  </si>
  <si>
    <t>WP_057899915.1</t>
  </si>
  <si>
    <t>ACH33_RS16100</t>
  </si>
  <si>
    <t>WP_057899916.1</t>
  </si>
  <si>
    <t>ACH33_RS16105</t>
  </si>
  <si>
    <t>WP_057899917.1</t>
  </si>
  <si>
    <t>ACH33_RS16110</t>
  </si>
  <si>
    <t>WP_057900434.1</t>
  </si>
  <si>
    <t>ACH33_RS16115</t>
  </si>
  <si>
    <t>WP_057899918.1</t>
  </si>
  <si>
    <t>ACH33_RS16120</t>
  </si>
  <si>
    <t>WP_057899919.1</t>
  </si>
  <si>
    <t>ACH33_RS16125</t>
  </si>
  <si>
    <t>WP_057899920.1</t>
  </si>
  <si>
    <t>ACH33_RS16130</t>
  </si>
  <si>
    <t>WP_057899921.1</t>
  </si>
  <si>
    <t>ACH33_RS16135</t>
  </si>
  <si>
    <t>WP_057899922.1</t>
  </si>
  <si>
    <t>ACH33_RS16140</t>
  </si>
  <si>
    <t>WP_057899923.1</t>
  </si>
  <si>
    <t>ACH33_RS16145</t>
  </si>
  <si>
    <t>WP_057899924.1</t>
  </si>
  <si>
    <t>aspartyl</t>
  </si>
  <si>
    <t>WP_057899925.1</t>
  </si>
  <si>
    <t>WP_057899926.1</t>
  </si>
  <si>
    <t>asparaginyl</t>
  </si>
  <si>
    <t>WP_057899927.1</t>
  </si>
  <si>
    <t>ACH33_RS16165</t>
  </si>
  <si>
    <t>WP_057899928.1</t>
  </si>
  <si>
    <t>ACH33_RS16170</t>
  </si>
  <si>
    <t>WP_057899929.1</t>
  </si>
  <si>
    <t>ACH33_RS16175</t>
  </si>
  <si>
    <t>WP_057899930.1</t>
  </si>
  <si>
    <t>ACH33_RS16180</t>
  </si>
  <si>
    <t>WP_057899931.1</t>
  </si>
  <si>
    <t>ACH33_RS16185</t>
  </si>
  <si>
    <t>WP_057899932.1</t>
  </si>
  <si>
    <t>ACH33_RS16190</t>
  </si>
  <si>
    <t>WP_057899933.1</t>
  </si>
  <si>
    <t>ACH33_RS16195</t>
  </si>
  <si>
    <t>WP_057899934.1</t>
  </si>
  <si>
    <t>ACH33_RS16200</t>
  </si>
  <si>
    <t>WP_057899935.1</t>
  </si>
  <si>
    <t>ACH33_RS16205</t>
  </si>
  <si>
    <t>WP_057899936.1</t>
  </si>
  <si>
    <t>ACH33_RS16210</t>
  </si>
  <si>
    <t>WP_057899937.1</t>
  </si>
  <si>
    <t>geranylgeranylglyceryl</t>
  </si>
  <si>
    <t>WP_057899938.1</t>
  </si>
  <si>
    <t>ACH33_RS16220</t>
  </si>
  <si>
    <t>WP_057899939.1</t>
  </si>
  <si>
    <t>ACH33_RS16225</t>
  </si>
  <si>
    <t>WP_057899940.1</t>
  </si>
  <si>
    <t>ACH33_RS16230</t>
  </si>
  <si>
    <t>WP_057899941.1</t>
  </si>
  <si>
    <t>ACH33_RS16235</t>
  </si>
  <si>
    <t>WP_057899942.1</t>
  </si>
  <si>
    <t>ACH33_RS16240</t>
  </si>
  <si>
    <t>WP_057899943.1</t>
  </si>
  <si>
    <t>ACH33_RS16245</t>
  </si>
  <si>
    <t>WP_057899944.1</t>
  </si>
  <si>
    <t>ACH33_RS16250</t>
  </si>
  <si>
    <t>WP_057899945.1</t>
  </si>
  <si>
    <t>ACH33_RS16255</t>
  </si>
  <si>
    <t>WP_057899946.1</t>
  </si>
  <si>
    <t>ACH33_RS16260</t>
  </si>
  <si>
    <t>WP_057899947.1</t>
  </si>
  <si>
    <t>ACH33_RS16265</t>
  </si>
  <si>
    <t>WP_057899948.1</t>
  </si>
  <si>
    <t>ACH33_RS16270</t>
  </si>
  <si>
    <t>WP_057899949.1</t>
  </si>
  <si>
    <t>WP_057899950.1</t>
  </si>
  <si>
    <t>ACH33_RS16280</t>
  </si>
  <si>
    <t>WP_057899951.1</t>
  </si>
  <si>
    <t>ACH33_RS16285</t>
  </si>
  <si>
    <t>WP_057900435.1</t>
  </si>
  <si>
    <t>amidophosphoribosyltransferase</t>
  </si>
  <si>
    <t>ACH33_RS16290</t>
  </si>
  <si>
    <t>WP_057899952.1</t>
  </si>
  <si>
    <t>ACH33_RS16295</t>
  </si>
  <si>
    <t>WP_057899953.1</t>
  </si>
  <si>
    <t>ACH33_RS16300</t>
  </si>
  <si>
    <t>WP_057899954.1</t>
  </si>
  <si>
    <t>ACH33_RS16305</t>
  </si>
  <si>
    <t>WP_057899955.1</t>
  </si>
  <si>
    <t>ACH33_RS16310</t>
  </si>
  <si>
    <t>WP_057899956.1</t>
  </si>
  <si>
    <t>ACH33_RS16315</t>
  </si>
  <si>
    <t>WP_057899957.1</t>
  </si>
  <si>
    <t>ACH33_RS16320</t>
  </si>
  <si>
    <t>WP_057899958.1</t>
  </si>
  <si>
    <t>ACH33_RS16325</t>
  </si>
  <si>
    <t>WP_062731164.1</t>
  </si>
  <si>
    <t>ACH33_RS16330</t>
  </si>
  <si>
    <t>WP_057899959.1</t>
  </si>
  <si>
    <t>ACH33_RS16335</t>
  </si>
  <si>
    <t>WP_057900437.1</t>
  </si>
  <si>
    <t>ACH33_RS16340</t>
  </si>
  <si>
    <t>WP_057899960.1</t>
  </si>
  <si>
    <t>groEL</t>
  </si>
  <si>
    <t>ACH33_RS16345</t>
  </si>
  <si>
    <t>WP_057899961.1</t>
  </si>
  <si>
    <t>ACH33_RS16350</t>
  </si>
  <si>
    <t>WP_057899962.1</t>
  </si>
  <si>
    <t>ACH33_RS16355</t>
  </si>
  <si>
    <t>WP_057899963.1</t>
  </si>
  <si>
    <t>ACH33_RS16360</t>
  </si>
  <si>
    <t>WP_057899964.1</t>
  </si>
  <si>
    <t>ACH33_RS16365</t>
  </si>
  <si>
    <t>WP_057899965.1</t>
  </si>
  <si>
    <t>ACH33_RS16370</t>
  </si>
  <si>
    <t>WP_057899966.1</t>
  </si>
  <si>
    <t>ACH33_RS16375</t>
  </si>
  <si>
    <t>WP_057899967.1</t>
  </si>
  <si>
    <t>ACH33_RS16380</t>
  </si>
  <si>
    <t>WP_057899968.1</t>
  </si>
  <si>
    <t>ACH33_RS16385</t>
  </si>
  <si>
    <t>WP_057899969.1</t>
  </si>
  <si>
    <t>ACH33_RS16390</t>
  </si>
  <si>
    <t>WP_057899970.1</t>
  </si>
  <si>
    <t>ACH33_RS16395</t>
  </si>
  <si>
    <t>WP_057899971.1</t>
  </si>
  <si>
    <t>ACH33_RS16400</t>
  </si>
  <si>
    <t>WP_062731165.1</t>
  </si>
  <si>
    <t>ACH33_RS16405</t>
  </si>
  <si>
    <t>WP_057899972.1</t>
  </si>
  <si>
    <t>WP_057899973.1</t>
  </si>
  <si>
    <t>ACH33_RS16415</t>
  </si>
  <si>
    <t>WP_057899974.1</t>
  </si>
  <si>
    <t>ACH33_RS16420</t>
  </si>
  <si>
    <t>WP_057899975.1</t>
  </si>
  <si>
    <t>antitoxin</t>
  </si>
  <si>
    <t>ACH33_RS16425</t>
  </si>
  <si>
    <t>WP_057899976.1</t>
  </si>
  <si>
    <t>ACH33_RS16430</t>
  </si>
  <si>
    <t>WP_057899977.1</t>
  </si>
  <si>
    <t>ACH33_RS16435</t>
  </si>
  <si>
    <t>WP_057899978.1</t>
  </si>
  <si>
    <t>ACH33_RS16440</t>
  </si>
  <si>
    <t>WP_057899979.1</t>
  </si>
  <si>
    <t>ACH33_RS16445</t>
  </si>
  <si>
    <t>ACH33_RS16450</t>
  </si>
  <si>
    <t>ACH33_RS16455</t>
  </si>
  <si>
    <t>ACH33_RS16460</t>
  </si>
  <si>
    <t>ACH33_RS16465</t>
  </si>
  <si>
    <t>anticodon=TAG</t>
  </si>
  <si>
    <t>ACH33_RS16470</t>
  </si>
  <si>
    <t>ACH33_RS16475</t>
  </si>
  <si>
    <t>ACH33_RS16480</t>
  </si>
  <si>
    <t>ACH33_RS16485</t>
  </si>
  <si>
    <t>ACH33_RS16490</t>
  </si>
  <si>
    <t>ACH33_RS16495</t>
  </si>
  <si>
    <t>ACH33_RS16500</t>
  </si>
  <si>
    <t>ACH33_RS16505</t>
  </si>
  <si>
    <t>ACH33_RS16510</t>
  </si>
  <si>
    <t>ACH33_RS16515</t>
  </si>
  <si>
    <t>ACH33_RS16520</t>
  </si>
  <si>
    <t>ACH33_RS16525</t>
  </si>
  <si>
    <t>ACH33_RS16530</t>
  </si>
  <si>
    <t>ACH33_RS16535</t>
  </si>
  <si>
    <t>WP_057900439.1</t>
  </si>
  <si>
    <t>ACH33_RS16540</t>
  </si>
  <si>
    <t>WP_057899980.1</t>
  </si>
  <si>
    <t>ACH33_RS16545</t>
  </si>
  <si>
    <t>WP_057899981.1</t>
  </si>
  <si>
    <t>ACH33_RS16550</t>
  </si>
  <si>
    <t>WP_057899982.1</t>
  </si>
  <si>
    <t>ACH33_RS16555</t>
  </si>
  <si>
    <t>WP_057899983.1</t>
  </si>
  <si>
    <t>ACH33_RS16560</t>
  </si>
  <si>
    <t>WP_057899984.1</t>
  </si>
  <si>
    <t>ACH33_RS16565</t>
  </si>
  <si>
    <t>WP_057899985.1</t>
  </si>
  <si>
    <t>ACH33_RS16570</t>
  </si>
  <si>
    <t>WP_057899986.1</t>
  </si>
  <si>
    <t>ACH33_RS16575</t>
  </si>
  <si>
    <t>WP_057899987.1</t>
  </si>
  <si>
    <t>ACH33_RS16580</t>
  </si>
  <si>
    <t>WP_057900440.1</t>
  </si>
  <si>
    <t>ACH33_RS16585</t>
  </si>
  <si>
    <t>WP_057899988.1</t>
  </si>
  <si>
    <t>ACH33_RS16590</t>
  </si>
  <si>
    <t>WP_057899989.1</t>
  </si>
  <si>
    <t>ACH33_RS16595</t>
  </si>
  <si>
    <t>WP_057899990.1</t>
  </si>
  <si>
    <t>ACH33_RS16600</t>
  </si>
  <si>
    <t>WP_057899991.1</t>
  </si>
  <si>
    <t>ACH33_RS16605</t>
  </si>
  <si>
    <t>WP_057899992.1</t>
  </si>
  <si>
    <t>ACH33_RS16610</t>
  </si>
  <si>
    <t>WP_057899993.1</t>
  </si>
  <si>
    <t>ACH33_RS16615</t>
  </si>
  <si>
    <t>WP_057900441.1</t>
  </si>
  <si>
    <t>ACH33_RS16620</t>
  </si>
  <si>
    <t>WP_057899994.1</t>
  </si>
  <si>
    <t>ACH33_RS16625</t>
  </si>
  <si>
    <t>WP_057899995.1</t>
  </si>
  <si>
    <t>ACH33_RS16630</t>
  </si>
  <si>
    <t>WP_057899996.1</t>
  </si>
  <si>
    <t>ACH33_RS16635</t>
  </si>
  <si>
    <t>WP_057899997.1</t>
  </si>
  <si>
    <t>ACH33_RS16640</t>
  </si>
  <si>
    <t>WP_057899998.1</t>
  </si>
  <si>
    <t>ACH33_RS16645</t>
  </si>
  <si>
    <t>WP_057899999.1</t>
  </si>
  <si>
    <t>ACH33_RS16650</t>
  </si>
  <si>
    <t>WP_057900000.1</t>
  </si>
  <si>
    <t>ACH33_RS16655</t>
  </si>
  <si>
    <t>WP_057900001.1</t>
  </si>
  <si>
    <t>ACH33_RS16660</t>
  </si>
  <si>
    <t>WP_057900002.1</t>
  </si>
  <si>
    <t>ACH33_RS16665</t>
  </si>
  <si>
    <t>WP_057900003.1</t>
  </si>
  <si>
    <t>ACH33_RS16670</t>
  </si>
  <si>
    <t>WP_057900004.1</t>
  </si>
  <si>
    <t>ACH33_RS16675</t>
  </si>
  <si>
    <t>WP_057900442.1</t>
  </si>
  <si>
    <t>ACH33_RS16680</t>
  </si>
  <si>
    <t>WP_057900005.1</t>
  </si>
  <si>
    <t>ACH33_RS16685</t>
  </si>
  <si>
    <t>WP_057900006.1</t>
  </si>
  <si>
    <t>ACH33_RS16690</t>
  </si>
  <si>
    <t>WP_057900007.1</t>
  </si>
  <si>
    <t>ACH33_RS16695</t>
  </si>
  <si>
    <t>WP_057900008.1</t>
  </si>
  <si>
    <t>ACH33_RS16700</t>
  </si>
  <si>
    <t>WP_057900009.1</t>
  </si>
  <si>
    <t>ACH33_RS16705</t>
  </si>
  <si>
    <t>WP_057900010.1</t>
  </si>
  <si>
    <t>ACH33_RS16710</t>
  </si>
  <si>
    <t>WP_057900011.1</t>
  </si>
  <si>
    <t>ACH33_RS16715</t>
  </si>
  <si>
    <t>WP_057900012.1</t>
  </si>
  <si>
    <t>ACH33_RS16720</t>
  </si>
  <si>
    <t>WP_057900443.1</t>
  </si>
  <si>
    <t>ACH33_RS16725</t>
  </si>
  <si>
    <t>WP_057900013.1</t>
  </si>
  <si>
    <t>ACH33_RS16730</t>
  </si>
  <si>
    <t>WP_057900014.1</t>
  </si>
  <si>
    <t>ACH33_RS16735</t>
  </si>
  <si>
    <t>WP_057900015.1</t>
  </si>
  <si>
    <t>ACH33_RS16740</t>
  </si>
  <si>
    <t>WP_057900016.1</t>
  </si>
  <si>
    <t>ACH33_RS16745</t>
  </si>
  <si>
    <t>WP_057900017.1</t>
  </si>
  <si>
    <t>ACH33_RS16750</t>
  </si>
  <si>
    <t>WP_057900018.1</t>
  </si>
  <si>
    <t>ACH33_RS16755</t>
  </si>
  <si>
    <t>WP_057900019.1</t>
  </si>
  <si>
    <t>ACH33_RS16760</t>
  </si>
  <si>
    <t>WP_057900020.1</t>
  </si>
  <si>
    <t>ACH33_RS16765</t>
  </si>
  <si>
    <t>WP_057900021.1</t>
  </si>
  <si>
    <t>ACH33_RS16770</t>
  </si>
  <si>
    <t>WP_057900022.1</t>
  </si>
  <si>
    <t>ACH33_RS16775</t>
  </si>
  <si>
    <t>ACH33_RS16780</t>
  </si>
  <si>
    <t>WP_057900024.1</t>
  </si>
  <si>
    <t>ACH33_RS16785</t>
  </si>
  <si>
    <t>WP_057900025.1</t>
  </si>
  <si>
    <t>ACH33_RS16790</t>
  </si>
  <si>
    <t>WP_057900026.1</t>
  </si>
  <si>
    <t>ACH33_RS16795</t>
  </si>
  <si>
    <t>WP_057900027.1</t>
  </si>
  <si>
    <t>ACH33_RS16800</t>
  </si>
  <si>
    <t>WP_057900028.1</t>
  </si>
  <si>
    <t>ACH33_RS16805</t>
  </si>
  <si>
    <t>WP_057900029.1</t>
  </si>
  <si>
    <t>ACH33_RS16810</t>
  </si>
  <si>
    <t>WP_057900030.1</t>
  </si>
  <si>
    <t>ACH33_RS16815</t>
  </si>
  <si>
    <t>WP_057900031.1</t>
  </si>
  <si>
    <t>ACH33_RS16820</t>
  </si>
  <si>
    <t>WP_057900032.1</t>
  </si>
  <si>
    <t>ACH33_RS16825</t>
  </si>
  <si>
    <t>WP_057900033.1</t>
  </si>
  <si>
    <t>ACH33_RS16830</t>
  </si>
  <si>
    <t>WP_057900034.1</t>
  </si>
  <si>
    <t>ACH33_RS16835</t>
  </si>
  <si>
    <t>WP_057900035.1</t>
  </si>
  <si>
    <t>ACH33_RS16840</t>
  </si>
  <si>
    <t>WP_057900036.1</t>
  </si>
  <si>
    <t>ACH33_RS16845</t>
  </si>
  <si>
    <t>WP_057900444.1</t>
  </si>
  <si>
    <t>ACH33_RS16850</t>
  </si>
  <si>
    <t>WP_057900037.1</t>
  </si>
  <si>
    <t>ACH33_RS16855</t>
  </si>
  <si>
    <t>WP_057900038.1</t>
  </si>
  <si>
    <t>ACH33_RS16860</t>
  </si>
  <si>
    <t>ACH33_RS16865</t>
  </si>
  <si>
    <t>WP_057900039.1</t>
  </si>
  <si>
    <t>lipase</t>
  </si>
  <si>
    <t>ACH33_RS16870</t>
  </si>
  <si>
    <t>WP_057900040.1</t>
  </si>
  <si>
    <t>ACH33_RS16875</t>
  </si>
  <si>
    <t>WP_057900041.1</t>
  </si>
  <si>
    <t>ACH33_RS16880</t>
  </si>
  <si>
    <t>WP_057900042.1</t>
  </si>
  <si>
    <t>ACH33_RS16885</t>
  </si>
  <si>
    <t>WP_057900043.1</t>
  </si>
  <si>
    <t>ACH33_RS16890</t>
  </si>
  <si>
    <t>WP_057900044.1</t>
  </si>
  <si>
    <t>ACH33_RS16895</t>
  </si>
  <si>
    <t>WP_057900045.1</t>
  </si>
  <si>
    <t>ACH33_RS16900</t>
  </si>
  <si>
    <t>WP_057900046.1</t>
  </si>
  <si>
    <t>ACH33_RS16905</t>
  </si>
  <si>
    <t>WP_057900445.1</t>
  </si>
  <si>
    <t>ACH33_RS16910</t>
  </si>
  <si>
    <t>WP_062731166.1</t>
  </si>
  <si>
    <t>ACH33_RS16915</t>
  </si>
  <si>
    <t>WP_057900048.1</t>
  </si>
  <si>
    <t>ACH33_RS16920</t>
  </si>
  <si>
    <t>WP_057900049.1</t>
  </si>
  <si>
    <t>ACH33_RS16925</t>
  </si>
  <si>
    <t>WP_062731167.1</t>
  </si>
  <si>
    <t>ACH33_RS16930</t>
  </si>
  <si>
    <t>WP_057900051.1</t>
  </si>
  <si>
    <t>ACH33_RS16935</t>
  </si>
  <si>
    <t>WP_057900052.1</t>
  </si>
  <si>
    <t>ACH33_RS16940</t>
  </si>
  <si>
    <t>WP_057900053.1</t>
  </si>
  <si>
    <t>ACH33_RS16945</t>
  </si>
  <si>
    <t>WP_057900446.1</t>
  </si>
  <si>
    <t>ACH33_RS16950</t>
  </si>
  <si>
    <t>WP_057900054.1</t>
  </si>
  <si>
    <t>ACH33_RS16955</t>
  </si>
  <si>
    <t>WP_057900055.1</t>
  </si>
  <si>
    <t>ACH33_RS16960</t>
  </si>
  <si>
    <t>WP_057900056.1</t>
  </si>
  <si>
    <t>ACH33_RS16965</t>
  </si>
  <si>
    <t>WP_057900057.1</t>
  </si>
  <si>
    <t>ACH33_RS16970</t>
  </si>
  <si>
    <t>WP_057900058.1</t>
  </si>
  <si>
    <t>ACH33_RS16975</t>
  </si>
  <si>
    <t>WP_057900059.1</t>
  </si>
  <si>
    <t>ACH33_RS16980</t>
  </si>
  <si>
    <t>WP_057900060.1</t>
  </si>
  <si>
    <t>ACH33_RS16985</t>
  </si>
  <si>
    <t>WP_057900061.1</t>
  </si>
  <si>
    <t>ACH33_RS16990</t>
  </si>
  <si>
    <t>WP_057900062.1</t>
  </si>
  <si>
    <t>ACH33_RS16995</t>
  </si>
  <si>
    <t>WP_057900063.1</t>
  </si>
  <si>
    <t>ACH33_RS17000</t>
  </si>
  <si>
    <t>WP_057900064.1</t>
  </si>
  <si>
    <t>ACH33_RS17005</t>
  </si>
  <si>
    <t>WP_057900065.1</t>
  </si>
  <si>
    <t>ACH33_RS17010</t>
  </si>
  <si>
    <t>WP_057900066.1</t>
  </si>
  <si>
    <t>ACH33_RS17015</t>
  </si>
  <si>
    <t>WP_057900067.1</t>
  </si>
  <si>
    <t>ACH33_RS17020</t>
  </si>
  <si>
    <t>WP_057900068.1</t>
  </si>
  <si>
    <t>ACH33_RS17025</t>
  </si>
  <si>
    <t>WP_057900069.1</t>
  </si>
  <si>
    <t>ACH33_RS17030</t>
  </si>
  <si>
    <t>WP_057900070.1</t>
  </si>
  <si>
    <t>ACH33_RS17035</t>
  </si>
  <si>
    <t>WP_057900071.1</t>
  </si>
  <si>
    <t>ACH33_RS17040</t>
  </si>
  <si>
    <t>WP_057900447.1</t>
  </si>
  <si>
    <t>ACH33_RS17045</t>
  </si>
  <si>
    <t>WP_057900072.1</t>
  </si>
  <si>
    <t>ACH33_RS17050</t>
  </si>
  <si>
    <t>WP_057900073.1</t>
  </si>
  <si>
    <t>ACH33_RS17055</t>
  </si>
  <si>
    <t>WP_057900448.1</t>
  </si>
  <si>
    <t>ACH33_RS17060</t>
  </si>
  <si>
    <t>WP_057900074.1</t>
  </si>
  <si>
    <t>ACH33_RS17065</t>
  </si>
  <si>
    <t>WP_057900075.1</t>
  </si>
  <si>
    <t>ACH33_RS17070</t>
  </si>
  <si>
    <t>WP_057900076.1</t>
  </si>
  <si>
    <t>ACH33_RS17075</t>
  </si>
  <si>
    <t>WP_057900077.1</t>
  </si>
  <si>
    <t>ACH33_RS17080</t>
  </si>
  <si>
    <t>WP_057900078.1</t>
  </si>
  <si>
    <t>ACH33_RS17085</t>
  </si>
  <si>
    <t>WP_057900079.1</t>
  </si>
  <si>
    <t>ACH33_RS17090</t>
  </si>
  <si>
    <t>WP_057900080.1</t>
  </si>
  <si>
    <t>ACH33_RS17095</t>
  </si>
  <si>
    <t>WP_057900082.1</t>
  </si>
  <si>
    <t>ACH33_RS17100</t>
  </si>
  <si>
    <t>WP_057900083.1</t>
  </si>
  <si>
    <t>ACH33_RS17105</t>
  </si>
  <si>
    <t>WP_057900084.1</t>
  </si>
  <si>
    <t>ACH33_RS17110</t>
  </si>
  <si>
    <t>WP_057900085.1</t>
  </si>
  <si>
    <t>ACH33_RS17115</t>
  </si>
  <si>
    <t>WP_057900086.1</t>
  </si>
  <si>
    <t>ACH33_RS17120</t>
  </si>
  <si>
    <t>WP_057900087.1</t>
  </si>
  <si>
    <t>ACH33_RS17125</t>
  </si>
  <si>
    <t>WP_057900088.1</t>
  </si>
  <si>
    <t>ACH33_RS17130</t>
  </si>
  <si>
    <t>WP_057900089.1</t>
  </si>
  <si>
    <t>ACH33_RS17135</t>
  </si>
  <si>
    <t>WP_057900090.1</t>
  </si>
  <si>
    <t>ACH33_RS17140</t>
  </si>
  <si>
    <t>WP_057900091.1</t>
  </si>
  <si>
    <t>ACH33_RS17145</t>
  </si>
  <si>
    <t>WP_057900092.1</t>
  </si>
  <si>
    <t>ACH33_RS17150</t>
  </si>
  <si>
    <t>ACH33_RS17155</t>
  </si>
  <si>
    <t>ACH33_RS17160</t>
  </si>
  <si>
    <t>ACH33_RS17165</t>
  </si>
  <si>
    <t>ACH33_RS17170</t>
  </si>
  <si>
    <t>ACH33_RS17175</t>
  </si>
  <si>
    <t>ACH33_RS17180</t>
  </si>
  <si>
    <t>ACH33_RS17185</t>
  </si>
  <si>
    <t>ACH33_RS17190</t>
  </si>
  <si>
    <t>ACH33_RS17195</t>
  </si>
  <si>
    <t>ACH33_RS17200</t>
  </si>
  <si>
    <t>ACH33_RS17205</t>
  </si>
  <si>
    <t>ACH33_RS17210</t>
  </si>
  <si>
    <t>ACH33_RS17215</t>
  </si>
  <si>
    <t>ACH33_RS17220</t>
  </si>
  <si>
    <t>ACH33_RS17225</t>
  </si>
  <si>
    <t>ACH33_RS17230</t>
  </si>
  <si>
    <t>ACH33_RS17235</t>
  </si>
  <si>
    <t>ACH33_RS17240</t>
  </si>
  <si>
    <t>ACH33_RS17245</t>
  </si>
  <si>
    <t>WP_057900093.1</t>
  </si>
  <si>
    <t>ACH33_RS17250</t>
  </si>
  <si>
    <t>WP_057900094.1</t>
  </si>
  <si>
    <t>ACH33_RS17255</t>
  </si>
  <si>
    <t>WP_057900095.1</t>
  </si>
  <si>
    <t>ACH33_RS17260</t>
  </si>
  <si>
    <t>WP_057900096.1</t>
  </si>
  <si>
    <t>ACH33_RS17265</t>
  </si>
  <si>
    <t>WP_057900097.1</t>
  </si>
  <si>
    <t>ACH33_RS17270</t>
  </si>
  <si>
    <t>WP_057900098.1</t>
  </si>
  <si>
    <t>ACH33_RS17275</t>
  </si>
  <si>
    <t>WP_057900099.1</t>
  </si>
  <si>
    <t>ACH33_RS17280</t>
  </si>
  <si>
    <t>WP_057900100.1</t>
  </si>
  <si>
    <t>ACH33_RS17285</t>
  </si>
  <si>
    <t>ACH33_RS17290</t>
  </si>
  <si>
    <t>WP_057900449.1</t>
  </si>
  <si>
    <t>ACH33_RS17295</t>
  </si>
  <si>
    <t>WP_057900101.1</t>
  </si>
  <si>
    <t>ACH33_RS17300</t>
  </si>
  <si>
    <t>WP_057900102.1</t>
  </si>
  <si>
    <t>ACH33_RS17305</t>
  </si>
  <si>
    <t>WP_057900103.1</t>
  </si>
  <si>
    <t>ACH33_RS17310</t>
  </si>
  <si>
    <t>WP_057900104.1</t>
  </si>
  <si>
    <t>ACH33_RS17315</t>
  </si>
  <si>
    <t>WP_057900105.1</t>
  </si>
  <si>
    <t>ACH33_RS17320</t>
  </si>
  <si>
    <t>WP_057900106.1</t>
  </si>
  <si>
    <t>ACH33_RS17325</t>
  </si>
  <si>
    <t>WP_057900107.1</t>
  </si>
  <si>
    <t>ACH33_RS17330</t>
  </si>
  <si>
    <t>WP_057900108.1</t>
  </si>
  <si>
    <t>ACH33_RS17335</t>
  </si>
  <si>
    <t>WP_057900109.1</t>
  </si>
  <si>
    <t>ACH33_RS17340</t>
  </si>
  <si>
    <t>WP_057900110.1</t>
  </si>
  <si>
    <t>ACH33_RS17345</t>
  </si>
  <si>
    <t>WP_057900111.1</t>
  </si>
  <si>
    <t>ACH33_RS17350</t>
  </si>
  <si>
    <t>WP_057900450.1</t>
  </si>
  <si>
    <t>ACH33_RS17355</t>
  </si>
  <si>
    <t>WP_057900451.1</t>
  </si>
  <si>
    <t>arginase</t>
  </si>
  <si>
    <t>ACH33_RS17360</t>
  </si>
  <si>
    <t>ACH33_RS17365</t>
  </si>
  <si>
    <t>ACH33_RS17370</t>
  </si>
  <si>
    <t>ACH33_RS17375</t>
  </si>
  <si>
    <t>ACH33_RS17380</t>
  </si>
  <si>
    <t>ACH33_RS17385</t>
  </si>
  <si>
    <t>ACH33_RS17390</t>
  </si>
  <si>
    <t>ACH33_RS17395</t>
  </si>
  <si>
    <t>ACH33_RS17400</t>
  </si>
  <si>
    <t>ACH33_RS17405</t>
  </si>
  <si>
    <t>ACH33_RS17410</t>
  </si>
  <si>
    <t>ACH33_RS17415</t>
  </si>
  <si>
    <t>ACH33_RS17420</t>
  </si>
  <si>
    <t>anticodon=GGT</t>
  </si>
  <si>
    <t>ACH33_RS17425</t>
  </si>
  <si>
    <t>ACH33_RS17430</t>
  </si>
  <si>
    <t>ACH33_RS17435</t>
  </si>
  <si>
    <t>ACH33_RS17440</t>
  </si>
  <si>
    <t>ACH33_RS17445</t>
  </si>
  <si>
    <t>ACH33_RS17450</t>
  </si>
  <si>
    <t>WP_057900112.1</t>
  </si>
  <si>
    <t>ACH33_RS17455</t>
  </si>
  <si>
    <t>WP_057900113.1</t>
  </si>
  <si>
    <t>ACH33_RS17460</t>
  </si>
  <si>
    <t>WP_057900452.1</t>
  </si>
  <si>
    <t>ACH33_RS17465</t>
  </si>
  <si>
    <t>WP_057900114.1</t>
  </si>
  <si>
    <t>ACH33_RS17470</t>
  </si>
  <si>
    <t>WP_057900115.1</t>
  </si>
  <si>
    <t>ACH33_RS17475</t>
  </si>
  <si>
    <t>WP_057900453.1</t>
  </si>
  <si>
    <t>ACH33_RS17480</t>
  </si>
  <si>
    <t>WP_057900116.1</t>
  </si>
  <si>
    <t>ACH33_RS17485</t>
  </si>
  <si>
    <t>WP_057900117.1</t>
  </si>
  <si>
    <t>ACH33_RS17490</t>
  </si>
  <si>
    <t>WP_057900118.1</t>
  </si>
  <si>
    <t>ACH33_RS17495</t>
  </si>
  <si>
    <t>WP_057900119.1</t>
  </si>
  <si>
    <t>ACH33_RS17500</t>
  </si>
  <si>
    <t>WP_057900120.1</t>
  </si>
  <si>
    <t>ACH33_RS17505</t>
  </si>
  <si>
    <t>WP_057900121.1</t>
  </si>
  <si>
    <t>cbiO</t>
  </si>
  <si>
    <t>ACH33_RS17510</t>
  </si>
  <si>
    <t>WP_057900454.1</t>
  </si>
  <si>
    <t>ACH33_RS17515</t>
  </si>
  <si>
    <t>WP_057900122.1</t>
  </si>
  <si>
    <t>ACH33_RS17520</t>
  </si>
  <si>
    <t>WP_057900123.1</t>
  </si>
  <si>
    <t>ACH33_RS17525</t>
  </si>
  <si>
    <t>WP_057900124.1</t>
  </si>
  <si>
    <t>ACH33_RS17530</t>
  </si>
  <si>
    <t>WP_057900125.1</t>
  </si>
  <si>
    <t>ACH33_RS17535</t>
  </si>
  <si>
    <t>WP_057900126.1</t>
  </si>
  <si>
    <t>rpmJ</t>
  </si>
  <si>
    <t>ACH33_RS17540</t>
  </si>
  <si>
    <t>WP_003322635.1</t>
  </si>
  <si>
    <t>infA</t>
  </si>
  <si>
    <t>ACH33_RS17545</t>
  </si>
  <si>
    <t>WP_057900127.1</t>
  </si>
  <si>
    <t>ACH33_RS17550</t>
  </si>
  <si>
    <t>WP_057900128.1</t>
  </si>
  <si>
    <t>ACH33_RS17555</t>
  </si>
  <si>
    <t>WP_057900129.1</t>
  </si>
  <si>
    <t>ACH33_RS17560</t>
  </si>
  <si>
    <t>WP_057900130.1</t>
  </si>
  <si>
    <t>ACH33_RS17565</t>
  </si>
  <si>
    <t>WP_057900131.1</t>
  </si>
  <si>
    <t>ACH33_RS17570</t>
  </si>
  <si>
    <t>WP_057900132.1</t>
  </si>
  <si>
    <t>ACH33_RS17575</t>
  </si>
  <si>
    <t>WP_057900133.1</t>
  </si>
  <si>
    <t>ACH33_RS17580</t>
  </si>
  <si>
    <t>WP_057900134.1</t>
  </si>
  <si>
    <t>ACH33_RS17585</t>
  </si>
  <si>
    <t>WP_057900135.1</t>
  </si>
  <si>
    <t>ACH33_RS17590</t>
  </si>
  <si>
    <t>WP_057900136.1</t>
  </si>
  <si>
    <t>ACH33_RS17595</t>
  </si>
  <si>
    <t>WP_057900137.1</t>
  </si>
  <si>
    <t>ACH33_RS17600</t>
  </si>
  <si>
    <t>WP_057900455.1</t>
  </si>
  <si>
    <t>ACH33_RS17605</t>
  </si>
  <si>
    <t>WP_057900138.1</t>
  </si>
  <si>
    <t>ACH33_RS17610</t>
  </si>
  <si>
    <t>WP_057900139.1</t>
  </si>
  <si>
    <t>ACH33_RS17615</t>
  </si>
  <si>
    <t>WP_057900140.1</t>
  </si>
  <si>
    <t>ACH33_RS17620</t>
  </si>
  <si>
    <t>WP_057900141.1</t>
  </si>
  <si>
    <t>ACH33_RS17625</t>
  </si>
  <si>
    <t>WP_057900142.1</t>
  </si>
  <si>
    <t>ACH33_RS17630</t>
  </si>
  <si>
    <t>WP_057900143.1</t>
  </si>
  <si>
    <t>ACH33_RS17635</t>
  </si>
  <si>
    <t>WP_057900144.1</t>
  </si>
  <si>
    <t>ACH33_RS17640</t>
  </si>
  <si>
    <t>WP_057900145.1</t>
  </si>
  <si>
    <t>rplB</t>
  </si>
  <si>
    <t>ACH33_RS17645</t>
  </si>
  <si>
    <t>WP_057900146.1</t>
  </si>
  <si>
    <t>ACH33_RS17650</t>
  </si>
  <si>
    <t>WP_057900147.1</t>
  </si>
  <si>
    <t>ACH33_RS17655</t>
  </si>
  <si>
    <t>WP_057900148.1</t>
  </si>
  <si>
    <t>ACH33_RS17660</t>
  </si>
  <si>
    <t>WP_057900149.1</t>
  </si>
  <si>
    <t>ACH33_RS17665</t>
  </si>
  <si>
    <t>WP_057900150.1</t>
  </si>
  <si>
    <t>ACH33_RS17670</t>
  </si>
  <si>
    <t>WP_057900151.1</t>
  </si>
  <si>
    <t>ACH33_RS17675</t>
  </si>
  <si>
    <t>WP_057900152.1</t>
  </si>
  <si>
    <t>ACH33_RS17680</t>
  </si>
  <si>
    <t>WP_057900153.1</t>
  </si>
  <si>
    <t>ACH33_RS17685</t>
  </si>
  <si>
    <t>WP_057900154.1</t>
  </si>
  <si>
    <t>ACH33_RS17690</t>
  </si>
  <si>
    <t>WP_057900155.1</t>
  </si>
  <si>
    <t>ACH33_RS17695</t>
  </si>
  <si>
    <t>WP_057900156.1</t>
  </si>
  <si>
    <t>glpK</t>
  </si>
  <si>
    <t>ACH33_RS17700</t>
  </si>
  <si>
    <t>WP_057900157.1</t>
  </si>
  <si>
    <t>ACH33_RS17705</t>
  </si>
  <si>
    <t>WP_057900158.1</t>
  </si>
  <si>
    <t>glpT</t>
  </si>
  <si>
    <t>ACH33_RS17710</t>
  </si>
  <si>
    <t>WP_057900159.1</t>
  </si>
  <si>
    <t>ACH33_RS17715</t>
  </si>
  <si>
    <t>WP_057900160.1</t>
  </si>
  <si>
    <t>ACH33_RS17720</t>
  </si>
  <si>
    <t>WP_062731168.1</t>
  </si>
  <si>
    <t>ACH33_RS17725</t>
  </si>
  <si>
    <t>WP_057900162.1</t>
  </si>
  <si>
    <t>ACH33_RS17730</t>
  </si>
  <si>
    <t>WP_057900163.1</t>
  </si>
  <si>
    <t>ACH33_RS17735</t>
  </si>
  <si>
    <t>WP_057900164.1</t>
  </si>
  <si>
    <t>ACH33_RS17740</t>
  </si>
  <si>
    <t>WP_057900165.1</t>
  </si>
  <si>
    <t>ACH33_RS17745</t>
  </si>
  <si>
    <t>WP_057900166.1</t>
  </si>
  <si>
    <t>ACH33_RS17750</t>
  </si>
  <si>
    <t>WP_057900167.1</t>
  </si>
  <si>
    <t>ACH33_RS17755</t>
  </si>
  <si>
    <t>WP_057900456.1</t>
  </si>
  <si>
    <t>ACH33_RS17760</t>
  </si>
  <si>
    <t>WP_057900168.1</t>
  </si>
  <si>
    <t>ACH33_RS17765</t>
  </si>
  <si>
    <t>ACH33_RS17770</t>
  </si>
  <si>
    <t>ACH33_RS17775</t>
  </si>
  <si>
    <t>WP_057900171.1</t>
  </si>
  <si>
    <t>ACH33_RS17780</t>
  </si>
  <si>
    <t>WP_057900172.1</t>
  </si>
  <si>
    <t>fumarylacetoacetase</t>
  </si>
  <si>
    <t>ACH33_RS17785</t>
  </si>
  <si>
    <t>WP_057900173.1</t>
  </si>
  <si>
    <t>ACH33_RS17790</t>
  </si>
  <si>
    <t>ACH33_RS17800</t>
  </si>
  <si>
    <t>ACH33_RS17805</t>
  </si>
  <si>
    <t>ACH33_RS17810</t>
  </si>
  <si>
    <t>ACH33_RS17815</t>
  </si>
  <si>
    <t>ACH33_RS17820</t>
  </si>
  <si>
    <t>ACH33_RS17825</t>
  </si>
  <si>
    <t>ACH33_RS17830</t>
  </si>
  <si>
    <t>ACH33_RS17835</t>
  </si>
  <si>
    <t>WP_057897065.1</t>
  </si>
  <si>
    <t>NrdH-redoxin</t>
  </si>
  <si>
    <t>ACH33_RS17840</t>
  </si>
  <si>
    <t>WP_057897066.1</t>
  </si>
  <si>
    <t>ACH33_RS17845</t>
  </si>
  <si>
    <t>WP_057897067.1</t>
  </si>
  <si>
    <t>ACH33_RS17850</t>
  </si>
  <si>
    <t>WP_057897068.1</t>
  </si>
  <si>
    <t>tuf</t>
  </si>
  <si>
    <t>ACH33_RS17855</t>
  </si>
  <si>
    <t>WP_057897069.1</t>
  </si>
  <si>
    <t>fusA</t>
  </si>
  <si>
    <t>ACH33_RS17860</t>
  </si>
  <si>
    <t>WP_057897070.1</t>
  </si>
  <si>
    <t>ACH33_RS17865</t>
  </si>
  <si>
    <t>WP_057897071.1</t>
  </si>
  <si>
    <t>ACH33_RS17870</t>
  </si>
  <si>
    <t>WP_057897072.1</t>
  </si>
  <si>
    <t>ACH33_RS17875</t>
  </si>
  <si>
    <t>WP_057897073.1</t>
  </si>
  <si>
    <t>ACH33_RS17880</t>
  </si>
  <si>
    <t>WP_057897074.1</t>
  </si>
  <si>
    <t>ACH33_RS17885</t>
  </si>
  <si>
    <t>WP_057897075.1</t>
  </si>
  <si>
    <t>ACH33_RS17890</t>
  </si>
  <si>
    <t>WP_057897076.1</t>
  </si>
  <si>
    <t>WP_057897077.1</t>
  </si>
  <si>
    <t>ACH33_RS17900</t>
  </si>
  <si>
    <t>WP_057897078.1</t>
  </si>
  <si>
    <t>ACH33_RS17905</t>
  </si>
  <si>
    <t>WP_057897079.1</t>
  </si>
  <si>
    <t>ACH33_RS17910</t>
  </si>
  <si>
    <t>WP_057897080.1</t>
  </si>
  <si>
    <t>WP_057897081.1</t>
  </si>
  <si>
    <t>ACH33_RS17920</t>
  </si>
  <si>
    <t>WP_043063763.1</t>
  </si>
  <si>
    <t>rpmG</t>
  </si>
  <si>
    <t>ACH33_RS17925</t>
  </si>
  <si>
    <t>WP_057897082.1</t>
  </si>
  <si>
    <t>ACH33_RS17930</t>
  </si>
  <si>
    <t>WP_057897083.1</t>
  </si>
  <si>
    <t>ACH33_RS17935</t>
  </si>
  <si>
    <t>WP_057897084.1</t>
  </si>
  <si>
    <t>ACH33_RS17940</t>
  </si>
  <si>
    <t>WP_057897085.1</t>
  </si>
  <si>
    <t>ACH33_RS17945</t>
  </si>
  <si>
    <t>WP_057897086.1</t>
  </si>
  <si>
    <t>ACH33_RS17950</t>
  </si>
  <si>
    <t>WP_057897087.1</t>
  </si>
  <si>
    <t>ACH33_RS17955</t>
  </si>
  <si>
    <t>WP_057897088.1</t>
  </si>
  <si>
    <t>ACH33_RS17960</t>
  </si>
  <si>
    <t>WP_057897089.1</t>
  </si>
  <si>
    <t>ACH33_RS17965</t>
  </si>
  <si>
    <t>WP_057897090.1</t>
  </si>
  <si>
    <t>ACH33_RS17970</t>
  </si>
  <si>
    <t>WP_057897091.1</t>
  </si>
  <si>
    <t>ACH33_RS17975</t>
  </si>
  <si>
    <t>WP_057897092.1</t>
  </si>
  <si>
    <t>ACH33_RS17980</t>
  </si>
  <si>
    <t>WP_057897093.1</t>
  </si>
  <si>
    <t>ACH33_RS17985</t>
  </si>
  <si>
    <t>WP_057897094.1</t>
  </si>
  <si>
    <t>ACH33_RS17990</t>
  </si>
  <si>
    <t>WP_057897095.1</t>
  </si>
  <si>
    <t>ACH33_RS17995</t>
  </si>
  <si>
    <t>WP_057897096.1</t>
  </si>
  <si>
    <t>ACH33_RS18000</t>
  </si>
  <si>
    <t>WP_057897097.1</t>
  </si>
  <si>
    <t>ACH33_RS18005</t>
  </si>
  <si>
    <t>WP_057897098.1</t>
  </si>
  <si>
    <t>ACH33_RS18010</t>
  </si>
  <si>
    <t>WP_057897099.1</t>
  </si>
  <si>
    <t>ACH33_RS18015</t>
  </si>
  <si>
    <t>WP_057897100.1</t>
  </si>
  <si>
    <t>ACH33_RS18020</t>
  </si>
  <si>
    <t>WP_057897101.1</t>
  </si>
  <si>
    <t>pstB</t>
  </si>
  <si>
    <t>ACH33_RS18025</t>
  </si>
  <si>
    <t>WP_057900174.1</t>
  </si>
  <si>
    <t>ACH33_RS18030</t>
  </si>
  <si>
    <t>WP_057897102.1</t>
  </si>
  <si>
    <t>ACH33_RS18035</t>
  </si>
  <si>
    <t>WP_057900175.1</t>
  </si>
  <si>
    <t>ACH33_RS18040</t>
  </si>
  <si>
    <t>WP_057897103.1</t>
  </si>
  <si>
    <t>ACH33_RS18045</t>
  </si>
  <si>
    <t>WP_057897104.1</t>
  </si>
  <si>
    <t>ACH33_RS18050</t>
  </si>
  <si>
    <t>WP_057900176.1</t>
  </si>
  <si>
    <t>amidohydrolase</t>
  </si>
  <si>
    <t>ACH33_RS18055</t>
  </si>
  <si>
    <t>WP_057897105.1</t>
  </si>
  <si>
    <t>ACH33_RS18060</t>
  </si>
  <si>
    <t>ACH33_RS18065</t>
  </si>
  <si>
    <t>ACH33_RS18070</t>
  </si>
  <si>
    <t>ACH33_RS18075</t>
  </si>
  <si>
    <t>WP_057897106.1</t>
  </si>
  <si>
    <t>ACH33_RS18080</t>
  </si>
  <si>
    <t>ACH33_RS18085</t>
  </si>
  <si>
    <t>WP_057897107.1</t>
  </si>
  <si>
    <t>ACH33_RS18090</t>
  </si>
  <si>
    <t>WP_057900177.1</t>
  </si>
  <si>
    <t>ACH33_RS18095</t>
  </si>
  <si>
    <t>WP_057897108.1</t>
  </si>
  <si>
    <t>ACH33_RS18100</t>
  </si>
  <si>
    <t>WP_057897109.1</t>
  </si>
  <si>
    <t>ACH33_RS18105</t>
  </si>
  <si>
    <t>WP_057897110.1</t>
  </si>
  <si>
    <t>ACH33_RS18110</t>
  </si>
  <si>
    <t>WP_057897111.1</t>
  </si>
  <si>
    <t>ACH33_RS18115</t>
  </si>
  <si>
    <t>WP_057897112.1</t>
  </si>
  <si>
    <t>ACH33_RS18120</t>
  </si>
  <si>
    <t>WP_057897113.1</t>
  </si>
  <si>
    <t>ACH33_RS18125</t>
  </si>
  <si>
    <t>WP_057897114.1</t>
  </si>
  <si>
    <t>ACH33_RS18130</t>
  </si>
  <si>
    <t>WP_057897115.1</t>
  </si>
  <si>
    <t>ACH33_RS18135</t>
  </si>
  <si>
    <t>WP_057897116.1</t>
  </si>
  <si>
    <t>ACH33_RS18140</t>
  </si>
  <si>
    <t>WP_057897117.1</t>
  </si>
  <si>
    <t>ACH33_RS18145</t>
  </si>
  <si>
    <t>WP_057897118.1</t>
  </si>
  <si>
    <t>ACH33_RS18150</t>
  </si>
  <si>
    <t>WP_057897119.1</t>
  </si>
  <si>
    <t>ACH33_RS18155</t>
  </si>
  <si>
    <t>WP_057897120.1</t>
  </si>
  <si>
    <t>ACH33_RS18160</t>
  </si>
  <si>
    <t>WP_057897121.1</t>
  </si>
  <si>
    <t>ACH33_RS18165</t>
  </si>
  <si>
    <t>WP_057897122.1</t>
  </si>
  <si>
    <t>ACH33_RS18170</t>
  </si>
  <si>
    <t>WP_057897123.1</t>
  </si>
  <si>
    <t>ACH33_RS18175</t>
  </si>
  <si>
    <t>WP_057897124.1</t>
  </si>
  <si>
    <t>ACH33_RS18180</t>
  </si>
  <si>
    <t>WP_057897125.1</t>
  </si>
  <si>
    <t>ACH33_RS18185</t>
  </si>
  <si>
    <t>WP_057897126.1</t>
  </si>
  <si>
    <t>ACH33_RS18190</t>
  </si>
  <si>
    <t>WP_057900178.1</t>
  </si>
  <si>
    <t>ACH33_RS18195</t>
  </si>
  <si>
    <t>WP_057897127.1</t>
  </si>
  <si>
    <t>ACH33_RS18200</t>
  </si>
  <si>
    <t>WP_057897128.1</t>
  </si>
  <si>
    <t>ACH33_RS18205</t>
  </si>
  <si>
    <t>WP_057897129.1</t>
  </si>
  <si>
    <t>ACH33_RS18210</t>
  </si>
  <si>
    <t>WP_057897130.1</t>
  </si>
  <si>
    <t>ACH33_RS18215</t>
  </si>
  <si>
    <t>WP_057897131.1</t>
  </si>
  <si>
    <t>ACH33_RS18220</t>
  </si>
  <si>
    <t>WP_057897132.1</t>
  </si>
  <si>
    <t>ACH33_RS18225</t>
  </si>
  <si>
    <t>WP_057897133.1</t>
  </si>
  <si>
    <t>ACH33_RS18230</t>
  </si>
  <si>
    <t>WP_057897134.1</t>
  </si>
  <si>
    <t>ACH33_RS18235</t>
  </si>
  <si>
    <t>WP_057897135.1</t>
  </si>
  <si>
    <t>ACH33_RS18240</t>
  </si>
  <si>
    <t>WP_057897136.1</t>
  </si>
  <si>
    <t>WP_057897137.1</t>
  </si>
  <si>
    <t>ACH33_RS18250</t>
  </si>
  <si>
    <t>WP_057897138.1</t>
  </si>
  <si>
    <t>WP_057897139.1</t>
  </si>
  <si>
    <t>ACH33_RS18260</t>
  </si>
  <si>
    <t>WP_057897140.1</t>
  </si>
  <si>
    <t>ACH33_RS18265</t>
  </si>
  <si>
    <t>WP_057897141.1</t>
  </si>
  <si>
    <t>ACH33_RS18270</t>
  </si>
  <si>
    <t>WP_057900179.1</t>
  </si>
  <si>
    <t>ipk</t>
  </si>
  <si>
    <t>ACH33_RS18275</t>
  </si>
  <si>
    <t>WP_057897142.1</t>
  </si>
  <si>
    <t>ACH33_RS18280</t>
  </si>
  <si>
    <t>WP_057897143.1</t>
  </si>
  <si>
    <t>ACH33_RS18285</t>
  </si>
  <si>
    <t>WP_057897144.1</t>
  </si>
  <si>
    <t>ACH33_RS18290</t>
  </si>
  <si>
    <t>WP_057897145.1</t>
  </si>
  <si>
    <t>WP_057897146.1</t>
  </si>
  <si>
    <t>ACH33_RS18300</t>
  </si>
  <si>
    <t>WP_057897147.1</t>
  </si>
  <si>
    <t>ACH33_RS18305</t>
  </si>
  <si>
    <t>WP_057897148.1</t>
  </si>
  <si>
    <t>ACH33_RS18310</t>
  </si>
  <si>
    <t>WP_057900180.1</t>
  </si>
  <si>
    <t>ACH33_RS18315</t>
  </si>
  <si>
    <t>WP_057897149.1</t>
  </si>
  <si>
    <t>ACH33_RS18320</t>
  </si>
  <si>
    <t>WP_057897150.1</t>
  </si>
  <si>
    <t>ACH33_RS18325</t>
  </si>
  <si>
    <t>WP_057897151.1</t>
  </si>
  <si>
    <t>ACH33_RS18330</t>
  </si>
  <si>
    <t>WP_057897153.1</t>
  </si>
  <si>
    <t>ACH33_RS18340</t>
  </si>
  <si>
    <t>WP_057897154.1</t>
  </si>
  <si>
    <t>ACH33_RS18345</t>
  </si>
  <si>
    <t>WP_057900181.1</t>
  </si>
  <si>
    <t>ACH33_RS18350</t>
  </si>
  <si>
    <t>WP_057897155.1</t>
  </si>
  <si>
    <t>ACH33_RS18355</t>
  </si>
  <si>
    <t>WP_057897156.1</t>
  </si>
  <si>
    <t>ACH33_RS18360</t>
  </si>
  <si>
    <t>WP_057897157.1</t>
  </si>
  <si>
    <t>ACH33_RS18365</t>
  </si>
  <si>
    <t>WP_057897158.1</t>
  </si>
  <si>
    <t>ACH33_RS18370</t>
  </si>
  <si>
    <t>WP_057897159.1</t>
  </si>
  <si>
    <t>ACH33_RS18375</t>
  </si>
  <si>
    <t>ACH33_RS18380</t>
  </si>
  <si>
    <t>ACH33_RS18385</t>
  </si>
  <si>
    <t>ACH33_RS18390</t>
  </si>
  <si>
    <t>ACH33_RS18395</t>
  </si>
  <si>
    <t>Primary Assembly</t>
  </si>
  <si>
    <t>hypothetical protein</t>
  </si>
  <si>
    <t>recombination protein RecR</t>
  </si>
  <si>
    <t>nucleoid-associated protein</t>
  </si>
  <si>
    <t>DNA polymerase III subunit gamma</t>
  </si>
  <si>
    <t>signal recognition particle sRNA large type</t>
  </si>
  <si>
    <t>MFP transporter</t>
  </si>
  <si>
    <t>multidrug ABC transporter permease</t>
  </si>
  <si>
    <t>adenosine deaminase</t>
  </si>
  <si>
    <t>glucose-6-phosphate dehydrogenase</t>
  </si>
  <si>
    <t>acyl-CoA dehydrogenase</t>
  </si>
  <si>
    <t>3-hydroxybutyryl-CoA dehydrogenase</t>
  </si>
  <si>
    <t>enoyl-CoA hydratase</t>
  </si>
  <si>
    <t>Fis family transcriptional regulator</t>
  </si>
  <si>
    <t>DNA-binding protein</t>
  </si>
  <si>
    <t>cobyrinic acid a,c-diamide synthase</t>
  </si>
  <si>
    <t>cobalamin biosynthesis protein CbiG</t>
  </si>
  <si>
    <t>precorrin-4 C(11)-methyltransferase</t>
  </si>
  <si>
    <t>precorrin-2 C(20)-methyltransferase</t>
  </si>
  <si>
    <t>cobalamin biosynthesis protein CbiE</t>
  </si>
  <si>
    <t>cobalt-precorrin-5B (C(1))-methyltransferase</t>
  </si>
  <si>
    <t>precorrin-8X methylmutase</t>
  </si>
  <si>
    <t>precorrin-6x reductase</t>
  </si>
  <si>
    <t>sirohydrochlorin cobaltochelatase</t>
  </si>
  <si>
    <t>cobalt-precorrin-3B C(17)-methyltransferase</t>
  </si>
  <si>
    <t>cobalt ABC transporter ATP-binding protein</t>
  </si>
  <si>
    <t>cobalt ECF transporter T component CbiQ</t>
  </si>
  <si>
    <t>cobalt ABC transporter substrate-binding protein CbiN</t>
  </si>
  <si>
    <t>cobalamin biosynthesis protein CbiM</t>
  </si>
  <si>
    <t>cytochrome c551</t>
  </si>
  <si>
    <t>helix-turn-helix domain-containing protein</t>
  </si>
  <si>
    <t>MmcQ-like protein</t>
  </si>
  <si>
    <t>ArpU family transcriptional regulator</t>
  </si>
  <si>
    <t>malate:quinone oxidoreductase</t>
  </si>
  <si>
    <t>NAD(P)-dependent oxidoreductase</t>
  </si>
  <si>
    <t>serine--tRNA ligase</t>
  </si>
  <si>
    <t>IMP dehydrogenase</t>
  </si>
  <si>
    <t>23S ribosomal RNA</t>
  </si>
  <si>
    <t>5S ribosomal RNA</t>
  </si>
  <si>
    <t>16S ribosomal RNA</t>
  </si>
  <si>
    <t>DNA gyrase subunit A</t>
  </si>
  <si>
    <t>DNA topoisomerase IV subunit B</t>
  </si>
  <si>
    <t>DUF370 domain-containing protein</t>
  </si>
  <si>
    <t>DNA replication</t>
  </si>
  <si>
    <t>DNA polymerase III subunit beta</t>
  </si>
  <si>
    <t>chromosomal replication initiation protein DnaA</t>
  </si>
  <si>
    <t>50S ribosomal protein L34</t>
  </si>
  <si>
    <t>ribonuclease P protein component</t>
  </si>
  <si>
    <t>preprotein translocase YidC</t>
  </si>
  <si>
    <t>tRNA modification GTPase TrmE</t>
  </si>
  <si>
    <t>tRNA uridine(34) 5-carboxymethylaminomethyl synthesis enzyme MnmG</t>
  </si>
  <si>
    <t>16S rRNA methyltransferase G</t>
  </si>
  <si>
    <t>nucleoid occlusion protein</t>
  </si>
  <si>
    <t>sporulation initiation inhibitor Soj</t>
  </si>
  <si>
    <t>stage 0 sporulation protein J</t>
  </si>
  <si>
    <t>cysteine desulfurase</t>
  </si>
  <si>
    <t>spore protease YyaC</t>
  </si>
  <si>
    <t>mechanosensitive ion channel protein MscS</t>
  </si>
  <si>
    <t>GTP-binding protein YchF</t>
  </si>
  <si>
    <t>30S ribosomal protein S6</t>
  </si>
  <si>
    <t>single-stranded DNA-binding protein</t>
  </si>
  <si>
    <t>30S ribosomal protein S18</t>
  </si>
  <si>
    <t>50S ribosomal protein L9</t>
  </si>
  <si>
    <t>replicative DNA helicase</t>
  </si>
  <si>
    <t>adenylosuccinate synthase</t>
  </si>
  <si>
    <t>PhoP family transcriptional regulator</t>
  </si>
  <si>
    <t>PAS domain-containing sensor histidine kinase</t>
  </si>
  <si>
    <t>serine protease</t>
  </si>
  <si>
    <t>23S rRNA (pseudouridine(1915)-N(3))-methyltransferase RlmH</t>
  </si>
  <si>
    <t>iron-dicitrate transporter ATP-binding subunit</t>
  </si>
  <si>
    <t>iron ABC transporter permease</t>
  </si>
  <si>
    <t>ferrichrome ABC transporter permease</t>
  </si>
  <si>
    <t>ferrichrome ABC transporter substrate-binding protein</t>
  </si>
  <si>
    <t>fumarate hydratase, class II</t>
  </si>
  <si>
    <t>LysR family transcriptional regulator</t>
  </si>
  <si>
    <t>phosphoserine phosphatase</t>
  </si>
  <si>
    <t>chemotaxis protein</t>
  </si>
  <si>
    <t>MFS transporter</t>
  </si>
  <si>
    <t>glutamate dehydrogenase</t>
  </si>
  <si>
    <t>restriction endonuclease subunit M</t>
  </si>
  <si>
    <t>glutamine--tRNA ligase</t>
  </si>
  <si>
    <t>cytochrome ubiquinol oxidase subunit II</t>
  </si>
  <si>
    <t>cytochrome aa3 quinol oxidase subunit I</t>
  </si>
  <si>
    <t>cytochrome o ubiquinol oxidase subunit III</t>
  </si>
  <si>
    <t>cytochrome o ubiquinol oxidase subunit IV</t>
  </si>
  <si>
    <t>TetR family transcriptional regulator</t>
  </si>
  <si>
    <t>NADH-ubiquinone oxidoreductase</t>
  </si>
  <si>
    <t>methionine sulfoxide reductase</t>
  </si>
  <si>
    <t>amino acid carrier protein</t>
  </si>
  <si>
    <t>peptidase M20</t>
  </si>
  <si>
    <t>transcriptional regulator</t>
  </si>
  <si>
    <t>ABC transporter ATP-binding protein</t>
  </si>
  <si>
    <t>ABC transporter permease</t>
  </si>
  <si>
    <t>sugar ABC transporter permease</t>
  </si>
  <si>
    <t>sugar ABC transporter substrate-binding protein</t>
  </si>
  <si>
    <t>glycerophosphodiester phosphodiesterase</t>
  </si>
  <si>
    <t>hemolysin D</t>
  </si>
  <si>
    <t>multidrug transporter</t>
  </si>
  <si>
    <t>histidine ammonia-lyase</t>
  </si>
  <si>
    <t>glutamine ABC transporter permease</t>
  </si>
  <si>
    <t>spermidine synthase</t>
  </si>
  <si>
    <t>ribonuclease Z</t>
  </si>
  <si>
    <t>sodium:proton antiporter</t>
  </si>
  <si>
    <t>IclR family transcriptional regulator</t>
  </si>
  <si>
    <t>kinase inhibitor</t>
  </si>
  <si>
    <t>lactam utilization protein LamB</t>
  </si>
  <si>
    <t>pyrrolidone-carboxylate peptidase</t>
  </si>
  <si>
    <t>SAM-dependent methyltransferase</t>
  </si>
  <si>
    <t>multidrug ABC transporter ATP-binding protein</t>
  </si>
  <si>
    <t>asparagine synthase (glutamine-hydrolyzing)</t>
  </si>
  <si>
    <t>arginine--tRNA ligase</t>
  </si>
  <si>
    <t>AAA family ATPase</t>
  </si>
  <si>
    <t>acetyl-CoA acetyltransferase</t>
  </si>
  <si>
    <t>methylmalonyl-CoA mutase</t>
  </si>
  <si>
    <t>DNA-directed RNA polymerase subunit delta</t>
  </si>
  <si>
    <t>CTP synthase</t>
  </si>
  <si>
    <t>two-component system response regulator</t>
  </si>
  <si>
    <t>fructose-1,6-bisphosphate aldolase, class II</t>
  </si>
  <si>
    <t>UDP-N-acetylglucosamine 1-carboxyvinyltransferase</t>
  </si>
  <si>
    <t>fructose 1,6-bisphosphatase</t>
  </si>
  <si>
    <t>transcription termination factor Rho</t>
  </si>
  <si>
    <t>UDP pyrophosphate phosphatase</t>
  </si>
  <si>
    <t>ATP synthase subunit J</t>
  </si>
  <si>
    <t>radical SAM protein</t>
  </si>
  <si>
    <t>50S ribosomal protein L31</t>
  </si>
  <si>
    <t>thymidine kinase</t>
  </si>
  <si>
    <t>peptide chain release factor 1</t>
  </si>
  <si>
    <t>protein-(glutamine-N5) methyltransferase, release factor-specific</t>
  </si>
  <si>
    <t>stage II sporulation protein R</t>
  </si>
  <si>
    <t>tRNA threonylcarbamoyladenosine biosynthesis protein</t>
  </si>
  <si>
    <t>ribose-5-phosphate isomerase</t>
  </si>
  <si>
    <t>TIGR01440 family protein</t>
  </si>
  <si>
    <t>serine hydroxymethyltransferase</t>
  </si>
  <si>
    <t>uracil phosphoribosyltransferase</t>
  </si>
  <si>
    <t>UDP-N-acetylglucosamine 2-epimerase</t>
  </si>
  <si>
    <t>ATP synthase subunit A</t>
  </si>
  <si>
    <t>F0F1 ATP synthase subunit C</t>
  </si>
  <si>
    <t>ATP synthase F0 subunit B</t>
  </si>
  <si>
    <t>F0F1 ATP synthase subunit alpha</t>
  </si>
  <si>
    <t>F0F1 ATP synthase subunit gamma</t>
  </si>
  <si>
    <t>F0F1 ATP synthase subunit beta</t>
  </si>
  <si>
    <t>F0F1 ATP synthase subunit epsilon</t>
  </si>
  <si>
    <t>phosphotyrosine protein phosphatase</t>
  </si>
  <si>
    <t>NADH:ubiquinone oxidoreductase subunit A</t>
  </si>
  <si>
    <t>NADH dehydrogenase</t>
  </si>
  <si>
    <t>NADH-quinone oxidoreductase subunit H</t>
  </si>
  <si>
    <t>NADH-quinone oxidoreductase subunit I</t>
  </si>
  <si>
    <t>NADH:ubiquinone oxidoreductase subunit J</t>
  </si>
  <si>
    <t>NADH-quinone oxidoreductase subunit K</t>
  </si>
  <si>
    <t>NADH-quinone oxidoreductase subunit L</t>
  </si>
  <si>
    <t>NADH:ubiquinone oxidoreductase subunit M</t>
  </si>
  <si>
    <t>NADH:ubiquinone oxidoreductase subunit N</t>
  </si>
  <si>
    <t>stage II sporulation protein D</t>
  </si>
  <si>
    <t>sporulation transcriptional regulator SpoIIID</t>
  </si>
  <si>
    <t>rod shape-determining protein MreB</t>
  </si>
  <si>
    <t>AsnC family transcriptional regulator</t>
  </si>
  <si>
    <t>aromatic amino acid aminotransferase</t>
  </si>
  <si>
    <t>capsular biosynthesis protein</t>
  </si>
  <si>
    <t>UDP-N-acetyl-D-glucosamine dehydrogenase</t>
  </si>
  <si>
    <t>UDP-3-O-(3-hydroxymyristoyl)glucosamine N-acyltransferase</t>
  </si>
  <si>
    <t>sugar transferase</t>
  </si>
  <si>
    <t>pyridoxal phosphate-dependent aminotransferase</t>
  </si>
  <si>
    <t>polysaccharide biosynthesis protein</t>
  </si>
  <si>
    <t>macrolide ABC transporter ATP-binding protein</t>
  </si>
  <si>
    <t>GDP-mannose 4,6-dehydratase</t>
  </si>
  <si>
    <t>ABC transporter</t>
  </si>
  <si>
    <t>sugar ABC transporter ATP-binding protein</t>
  </si>
  <si>
    <t>mannose-1-phosphate guanylyltransferase</t>
  </si>
  <si>
    <t>SLAP domain-containing protein</t>
  </si>
  <si>
    <t>methionine adenosyltransferase</t>
  </si>
  <si>
    <t>histidine kinase</t>
  </si>
  <si>
    <t>lipid hydroperoxide peroxidase</t>
  </si>
  <si>
    <t>flagellar biosynthesis anti-sigma factor FlgM</t>
  </si>
  <si>
    <t>flagellar hook-associated protein FlgK</t>
  </si>
  <si>
    <t>flagellar hook-associated protein FlgL</t>
  </si>
  <si>
    <t>carbon storage regulator</t>
  </si>
  <si>
    <t>flagellar biosynthesis protein FlhS</t>
  </si>
  <si>
    <t>amino acid ABC transporter permease</t>
  </si>
  <si>
    <t>cold-shock protein</t>
  </si>
  <si>
    <t>ribosomal subunit interface protein</t>
  </si>
  <si>
    <t>preprotein translocase subunit SecA</t>
  </si>
  <si>
    <t>peptide chain release factor 2</t>
  </si>
  <si>
    <t>N-acetyl-gamma-glutamyl-phosphate reductase</t>
  </si>
  <si>
    <t>acetylglutamate kinase</t>
  </si>
  <si>
    <t>acetylornithine aminotransferase</t>
  </si>
  <si>
    <t>carbamoyl phosphate synthase small subunit</t>
  </si>
  <si>
    <t>carbamoyl phosphate synthase large subunit</t>
  </si>
  <si>
    <t>ornithine carbamoyltransferase</t>
  </si>
  <si>
    <t>ATP-dependent protease</t>
  </si>
  <si>
    <t>argininosuccinate synthase</t>
  </si>
  <si>
    <t>argininosuccinate lyase</t>
  </si>
  <si>
    <t>cell division ATP-binding protein FtsE</t>
  </si>
  <si>
    <t>cell division protein FtsX</t>
  </si>
  <si>
    <t>peptidase S41</t>
  </si>
  <si>
    <t>DUF2198 domain-containing protein</t>
  </si>
  <si>
    <t>excinuclease ABC subunit B</t>
  </si>
  <si>
    <t>excinuclease ABC subunit A</t>
  </si>
  <si>
    <t>HPr kinase</t>
  </si>
  <si>
    <t>prolipoprotein diacylglyceryl transferase</t>
  </si>
  <si>
    <t>ATP phosphoribosyltransferase regulatory subunit</t>
  </si>
  <si>
    <t>ATP phosphoribosyltransferase</t>
  </si>
  <si>
    <t>histidinol dehydrogenase</t>
  </si>
  <si>
    <t>imidazoleglycerol-phosphate dehydratase</t>
  </si>
  <si>
    <t>imidazole glycerol phosphate synthase, glutamine amidotransferase subunit</t>
  </si>
  <si>
    <t>1-(5-phosphoribosyl)-5-[(5-phosphoribosylamino)methylideneamino]imidazole-4-carboxamide isomerase</t>
  </si>
  <si>
    <t>imidazole glycerol phosphate synthase subunit HisF</t>
  </si>
  <si>
    <t>bifunctional phosphoribosyl-AMP cyclohydrolase</t>
  </si>
  <si>
    <t>thioredoxin-disulfide reductase</t>
  </si>
  <si>
    <t>glmZ(sRNA)-inactivating NTPase</t>
  </si>
  <si>
    <t>DNA-binding protein WhiA</t>
  </si>
  <si>
    <t>ATP-dependent Clp endopeptidase, proteolytic subunit ClpP</t>
  </si>
  <si>
    <t>RNA polymerase sigma-54 factor</t>
  </si>
  <si>
    <t>type I glyceraldehyde-3-phosphate dehydrogenase</t>
  </si>
  <si>
    <t>phosphoglycerate kinase</t>
  </si>
  <si>
    <t>triose-phosphate isomerase</t>
  </si>
  <si>
    <t>phosphoglycerate mutase (2,3-diphosphoglycerate-independent)</t>
  </si>
  <si>
    <t>phosphopyruvate hydratase</t>
  </si>
  <si>
    <t>preprotein translocase subunit SecG</t>
  </si>
  <si>
    <t>ribonuclease R</t>
  </si>
  <si>
    <t>SsrA-binding protein</t>
  </si>
  <si>
    <t>transfer-messenger RNA</t>
  </si>
  <si>
    <t>2,3-diaminopropionate biosynthesis protein SbnA</t>
  </si>
  <si>
    <t>2,3-diaminopropionate biosynthesis protein SbnB</t>
  </si>
  <si>
    <t>diaminopimelate decarboxylase</t>
  </si>
  <si>
    <t>siderophore biosynthesis protein</t>
  </si>
  <si>
    <t>molybdate ABC transporter substrate-binding protein</t>
  </si>
  <si>
    <t>molybdenum ABC transporter permease subunit</t>
  </si>
  <si>
    <t>NAD(P)H nitroreductase</t>
  </si>
  <si>
    <t>N-acetyldiaminopimelate deacetylase</t>
  </si>
  <si>
    <t>2,3,4,5-tetrahydropyridine-2,6-dicarboxylate N-acetyltransferase</t>
  </si>
  <si>
    <t>malate dehydrogenase</t>
  </si>
  <si>
    <t>NADPH:quinone oxidoreductase</t>
  </si>
  <si>
    <t>methyltransferase type 11</t>
  </si>
  <si>
    <t>aconitate hydratase</t>
  </si>
  <si>
    <t>metal-dependent phosphohydrolase</t>
  </si>
  <si>
    <t>methionine synthase</t>
  </si>
  <si>
    <t>bifunctional homocysteine S-methyltransferase</t>
  </si>
  <si>
    <t>type VII secretion protein EssC</t>
  </si>
  <si>
    <t>type VII secretion protein EsxA</t>
  </si>
  <si>
    <t>tryptophan--tRNA ligase</t>
  </si>
  <si>
    <t>coenzyme A pyrophosphatase</t>
  </si>
  <si>
    <t>cytochrome c oxidase subunit I</t>
  </si>
  <si>
    <t>protoheme IX farnesyltransferase</t>
  </si>
  <si>
    <t>alanine dehydrogenase</t>
  </si>
  <si>
    <t>spore protein</t>
  </si>
  <si>
    <t>molybdenum ABC transporter ATP-binding protein</t>
  </si>
  <si>
    <t>2-hydroxy-acid oxidase</t>
  </si>
  <si>
    <t>sporulation integral membrane protein YtvI</t>
  </si>
  <si>
    <t>aconitate hydratase 1</t>
  </si>
  <si>
    <t>amino acid permease</t>
  </si>
  <si>
    <t>L-lactate permease</t>
  </si>
  <si>
    <t>L-glutamate gamma-semialdehyde dehydrogenase</t>
  </si>
  <si>
    <t>ornithine--oxo-acid transaminase</t>
  </si>
  <si>
    <t>nicotinate-nucleotide--dimethylbenzimidazole phosphoribosyltransferase</t>
  </si>
  <si>
    <t>disulfide bond formation protein DsbA</t>
  </si>
  <si>
    <t>cobyric acid synthase CobQ</t>
  </si>
  <si>
    <t>5,6-dimethylbenzimidazole synthase</t>
  </si>
  <si>
    <t>cob(I)yrinic acid a,c-diamide adenosyltransferase</t>
  </si>
  <si>
    <t>threonine-phosphate decarboxylase</t>
  </si>
  <si>
    <t>cobalamin biosynthesis protein</t>
  </si>
  <si>
    <t>cardiolipin synthase</t>
  </si>
  <si>
    <t>YigZ family protein</t>
  </si>
  <si>
    <t>4-hydroxy-3-methylbut-2-enyl diphosphate reductase</t>
  </si>
  <si>
    <t>alanine acetyltransferase</t>
  </si>
  <si>
    <t>pyrroline-5-carboxylate reductase</t>
  </si>
  <si>
    <t>glutamate-5-semialdehyde dehydrogenase</t>
  </si>
  <si>
    <t>glutamate 5-kinase</t>
  </si>
  <si>
    <t>peptide ABC transporter ATP-binding protein</t>
  </si>
  <si>
    <t>iron ABC transporter</t>
  </si>
  <si>
    <t>LL-diaminopimelate aminotransferase</t>
  </si>
  <si>
    <t>thioredoxin peroxidase</t>
  </si>
  <si>
    <t>thiol-disulfide oxidoreductase</t>
  </si>
  <si>
    <t>glycine cleavage system protein H</t>
  </si>
  <si>
    <t>metal-dependent hydrolase</t>
  </si>
  <si>
    <t>DUF2553 domain-containing protein</t>
  </si>
  <si>
    <t>Fe-S cluster assembly ATPase SufC</t>
  </si>
  <si>
    <t>Fe-S cluster assembly protein SufD</t>
  </si>
  <si>
    <t>SUF system NifU family Fe-S cluster assembly protein</t>
  </si>
  <si>
    <t>Fe-S cluster assembly protein SufB</t>
  </si>
  <si>
    <t>general secretion pathway protein</t>
  </si>
  <si>
    <t>sporulation protein YunB</t>
  </si>
  <si>
    <t>pyrimidine-nucleoside phosphorylase</t>
  </si>
  <si>
    <t>phytoene dehydrogenase</t>
  </si>
  <si>
    <t>peptidase M32</t>
  </si>
  <si>
    <t>peptidase M23</t>
  </si>
  <si>
    <t>lipoyl synthase</t>
  </si>
  <si>
    <t>cytosolic protein</t>
  </si>
  <si>
    <t>S-methyl-5-thioribose kinase</t>
  </si>
  <si>
    <t>HAD family hydrolase</t>
  </si>
  <si>
    <t>3-ketoacyl-ACP reductase</t>
  </si>
  <si>
    <t>cysteine synthase</t>
  </si>
  <si>
    <t>cystathionine gamma-synthase</t>
  </si>
  <si>
    <t>disulfide oxidoreductase</t>
  </si>
  <si>
    <t>UDP-N-acetylmuramoylalanine--D-glutamate ligase</t>
  </si>
  <si>
    <t>aminofutalosine synthase MqnE</t>
  </si>
  <si>
    <t>superoxide dismutase</t>
  </si>
  <si>
    <t>ferredoxin--NADP(+) reductase</t>
  </si>
  <si>
    <t>leucyl aminopeptidase</t>
  </si>
  <si>
    <t>xanthine phosphoribosyltransferase</t>
  </si>
  <si>
    <t>xanthine permease</t>
  </si>
  <si>
    <t>acetolactate synthase, large subunit, biosynthetic type</t>
  </si>
  <si>
    <t>acetolactate synthase small subunit</t>
  </si>
  <si>
    <t>ketol-acid reductoisomerase</t>
  </si>
  <si>
    <t>2-isopropylmalate synthase</t>
  </si>
  <si>
    <t>3-isopropylmalate dehydrogenase</t>
  </si>
  <si>
    <t>sigma-w pathway protein ysdB</t>
  </si>
  <si>
    <t>DUF4367 domain-containing protein</t>
  </si>
  <si>
    <t>RNA polymerase</t>
  </si>
  <si>
    <t>DUF378 domain-containing protein</t>
  </si>
  <si>
    <t>peptidase M28</t>
  </si>
  <si>
    <t>small acid-soluble spore protein SspI</t>
  </si>
  <si>
    <t>potassium uptake system protein</t>
  </si>
  <si>
    <t>phenylalanine--tRNA ligase subunit alpha</t>
  </si>
  <si>
    <t>phenylalanine--tRNA ligase subunit beta</t>
  </si>
  <si>
    <t>recombination and DNA strand exchange inhibitor protein</t>
  </si>
  <si>
    <t>nucleotide sugar dehydrogenase</t>
  </si>
  <si>
    <t>glycosyl transferase family 1</t>
  </si>
  <si>
    <t>lysine transporter LysE</t>
  </si>
  <si>
    <t>GntR family transcriptional regulator</t>
  </si>
  <si>
    <t>murein biosynthesis integral membrane protein MurJ</t>
  </si>
  <si>
    <t>UDP-glucose 4-epimerase</t>
  </si>
  <si>
    <t>polysaccharide pyruvyl transferase CsaB</t>
  </si>
  <si>
    <t>proline dehydrogenase</t>
  </si>
  <si>
    <t>electron transfer flavoprotein subunit beta</t>
  </si>
  <si>
    <t>electron transfer flavoprotein subunit alpha</t>
  </si>
  <si>
    <t>excinuclease ABC subunit C</t>
  </si>
  <si>
    <t>aspartate kinase</t>
  </si>
  <si>
    <t>homoserine O-acetyltransferase</t>
  </si>
  <si>
    <t>succinate dehydrogenase</t>
  </si>
  <si>
    <t>succinate dehydrogenase flavoprotein subunit</t>
  </si>
  <si>
    <t>succinate dehydrogenase iron-sulfur subunit</t>
  </si>
  <si>
    <t>biotin synthase BioB</t>
  </si>
  <si>
    <t>LuxR family transcriptional regulator</t>
  </si>
  <si>
    <t>lipoyl(octanoyl) transferase</t>
  </si>
  <si>
    <t>pyruvate dehydrogenase (acetyl-transferring) E1 component subunit alpha</t>
  </si>
  <si>
    <t>pyruvate dehydrogenase</t>
  </si>
  <si>
    <t>branched-chain alpha-keto acid dehydrogenase subunit E2</t>
  </si>
  <si>
    <t>dihydrolipoyl dehydrogenase</t>
  </si>
  <si>
    <t>butanediol dehydrogenase</t>
  </si>
  <si>
    <t>glutamate racemase</t>
  </si>
  <si>
    <t>ribonuclease PH</t>
  </si>
  <si>
    <t>nucleoside-triphosphate diphosphatase</t>
  </si>
  <si>
    <t>trigger factor</t>
  </si>
  <si>
    <t>ATP-dependent Clp protease proteolytic subunit</t>
  </si>
  <si>
    <t>ATP-dependent protease ATP-binding subunit ClpX</t>
  </si>
  <si>
    <t>ATP-dependent protease LonB</t>
  </si>
  <si>
    <t>endopeptidase La</t>
  </si>
  <si>
    <t>YihA family ribosome biogenesis GTP-binding protein</t>
  </si>
  <si>
    <t>RNA degradosome polyphosphate kinase</t>
  </si>
  <si>
    <t>glutamyl-tRNA reductase</t>
  </si>
  <si>
    <t>hydroxymethylbilane synthase</t>
  </si>
  <si>
    <t>delta-aminolevulinic acid dehydratase</t>
  </si>
  <si>
    <t>glutamate-1-semialdehyde aminotransferase</t>
  </si>
  <si>
    <t>valine--tRNA ligase</t>
  </si>
  <si>
    <t>UDP-N-acetylmuramate--L-alanine ligase</t>
  </si>
  <si>
    <t>prepilin-type N-terminal cleavage</t>
  </si>
  <si>
    <t>type II secretion system protein GspE</t>
  </si>
  <si>
    <t>type IV pili twitching motility protein PilT</t>
  </si>
  <si>
    <t>type II secretion system protein F</t>
  </si>
  <si>
    <t>prepilin peptidase</t>
  </si>
  <si>
    <t>septum formation protein Maf</t>
  </si>
  <si>
    <t>rod shape-determining protein MreC</t>
  </si>
  <si>
    <t>rod shape-determining protein MreD</t>
  </si>
  <si>
    <t>septum site-determining protein MinC</t>
  </si>
  <si>
    <t>septum site-determining protein MinD</t>
  </si>
  <si>
    <t>rod shape-determining protein RodA</t>
  </si>
  <si>
    <t>50S ribosomal protein L21</t>
  </si>
  <si>
    <t>50S ribosomal protein L27</t>
  </si>
  <si>
    <t>pyruvate oxidase</t>
  </si>
  <si>
    <t>GTPase CgtA</t>
  </si>
  <si>
    <t>ACT domain-containing protein</t>
  </si>
  <si>
    <t>homoserine dehydrogenase</t>
  </si>
  <si>
    <t>threonine synthase</t>
  </si>
  <si>
    <t>homoserine kinase</t>
  </si>
  <si>
    <t>prephenate dehydratase</t>
  </si>
  <si>
    <t>branched chain amino acid aminotransferase</t>
  </si>
  <si>
    <t>Holliday junction DNA helicase RuvA</t>
  </si>
  <si>
    <t>Holliday junction DNA helicase RuvB</t>
  </si>
  <si>
    <t>MarR family transcriptional regulator</t>
  </si>
  <si>
    <t>S-adenosylmethionine:tRNA ribosyltransferase-isomerase</t>
  </si>
  <si>
    <t>tRNA-guanine(34) transglycosylase</t>
  </si>
  <si>
    <t>preprotein translocase subunit YajC</t>
  </si>
  <si>
    <t>magnesium transporter</t>
  </si>
  <si>
    <t>stage V sporulation protein B</t>
  </si>
  <si>
    <t>adenine phosphoribosyltransferase</t>
  </si>
  <si>
    <t>(p)ppGpp synthetase</t>
  </si>
  <si>
    <t>D-tyrosyl-tRNA(Tyr) deacylase</t>
  </si>
  <si>
    <t>coproporphyrinogen III oxidase</t>
  </si>
  <si>
    <t>histidine--tRNA ligase</t>
  </si>
  <si>
    <t>aspartate--tRNA ligase</t>
  </si>
  <si>
    <t>6S RNA</t>
  </si>
  <si>
    <t>Rrf2 family transcriptional regulator</t>
  </si>
  <si>
    <t>cysteine desulfurase NifS</t>
  </si>
  <si>
    <t>alanine--tRNA ligase</t>
  </si>
  <si>
    <t>crossover junction endodeoxyribonuclease RuvA</t>
  </si>
  <si>
    <t>peptidase U32</t>
  </si>
  <si>
    <t>uridine kinase</t>
  </si>
  <si>
    <t>heme-dependent peroxidase</t>
  </si>
  <si>
    <t>MerR family transcriptional regulator</t>
  </si>
  <si>
    <t>phenylacetic acid degradation protein</t>
  </si>
  <si>
    <t>PadR family transcriptional regulator</t>
  </si>
  <si>
    <t>ketoacyl-ACP synthase</t>
  </si>
  <si>
    <t>alkane 1-monooxygenase</t>
  </si>
  <si>
    <t>phosphopantetheine attachment site family protein</t>
  </si>
  <si>
    <t>amino acid--ACP ligase</t>
  </si>
  <si>
    <t>aldehyde dehydrogenase</t>
  </si>
  <si>
    <t>acetolactate synthase</t>
  </si>
  <si>
    <t>long-chain-fatty-acid--CoA ligase</t>
  </si>
  <si>
    <t>tartrate dehydrogenase</t>
  </si>
  <si>
    <t>(2Fe-2S)-binding protein</t>
  </si>
  <si>
    <t>sodium:solute symporter</t>
  </si>
  <si>
    <t>DNA adenine methylase</t>
  </si>
  <si>
    <t>malate synthase A</t>
  </si>
  <si>
    <t>isocitrate lyase</t>
  </si>
  <si>
    <t>RNA polymerase subunit sigma-70</t>
  </si>
  <si>
    <t>iron ABC transporter ATP-binding protein</t>
  </si>
  <si>
    <t>cadmium transporter</t>
  </si>
  <si>
    <t>ArsR family transcriptional regulator</t>
  </si>
  <si>
    <t>sodium:glutamate symporter</t>
  </si>
  <si>
    <t>DNA recombinase</t>
  </si>
  <si>
    <t>DUF4926 domain-containing protein</t>
  </si>
  <si>
    <t>maleate cis-trans isomerase</t>
  </si>
  <si>
    <t>chitooligosaccharide deacetylase</t>
  </si>
  <si>
    <t>cytochrome d ubiquinol oxidase subunit I</t>
  </si>
  <si>
    <t>aspartate ammonia-lyase</t>
  </si>
  <si>
    <t>protoporphyrinogen oxidase</t>
  </si>
  <si>
    <t>uroporphyrinogen decarboxylase</t>
  </si>
  <si>
    <t>2-phosphosulfolactate phosphatase</t>
  </si>
  <si>
    <t>NADPH-dependent oxidoreductase</t>
  </si>
  <si>
    <t>ABC transporter substrate-binding protein</t>
  </si>
  <si>
    <t>cystine transporter permease</t>
  </si>
  <si>
    <t>polar amino acid ABC transporter ATP-binding protein</t>
  </si>
  <si>
    <t>signal peptidase I</t>
  </si>
  <si>
    <t>2-oxoisovalerate dehydrogenase</t>
  </si>
  <si>
    <t>dienelactone hydrolase</t>
  </si>
  <si>
    <t>carbon starvation protein A</t>
  </si>
  <si>
    <t>cyclohexadienyl dehydratase</t>
  </si>
  <si>
    <t>nicotinate phosphoribosyltransferase</t>
  </si>
  <si>
    <t>ribosome biogenesis GTPase YqeH</t>
  </si>
  <si>
    <t>shikimate dehydrogenase</t>
  </si>
  <si>
    <t>RNA-binding protein</t>
  </si>
  <si>
    <t>nicotinate (nicotinamide) nucleotide adenylyltransferase</t>
  </si>
  <si>
    <t>ribosome silencing factor</t>
  </si>
  <si>
    <t>leucine--tRNA ligase</t>
  </si>
  <si>
    <t>late competence protein ComER</t>
  </si>
  <si>
    <t>O-acetylhomoserine aminocarboxypropyltransferase</t>
  </si>
  <si>
    <t>CMP deaminase</t>
  </si>
  <si>
    <t>RNA polymerase subunit sigma</t>
  </si>
  <si>
    <t>DNA polymerase III subunit delta</t>
  </si>
  <si>
    <t>30S ribosomal protein S20</t>
  </si>
  <si>
    <t>GPR endopeptidase</t>
  </si>
  <si>
    <t>elongation factor 4</t>
  </si>
  <si>
    <t>heat-inducible transcriptional repressor HrcA</t>
  </si>
  <si>
    <t>molecular chaperone GrpE</t>
  </si>
  <si>
    <t>molecular chaperone DnaK</t>
  </si>
  <si>
    <t>molecular chaperone DnaJ</t>
  </si>
  <si>
    <t>ribosomal protein L11 methyltransferase</t>
  </si>
  <si>
    <t>16S rRNA (uracil(1498)-N(3))-methyltransferase</t>
  </si>
  <si>
    <t>30S ribosomal protein S12 methylthiotransferase</t>
  </si>
  <si>
    <t>glutamate:protein symporter</t>
  </si>
  <si>
    <t>NTP pyrophosphohydrolase</t>
  </si>
  <si>
    <t>deoxyribose-phosphate aldolase</t>
  </si>
  <si>
    <t>copper amine oxidase</t>
  </si>
  <si>
    <t>2,4-dienoyl-CoA reductase</t>
  </si>
  <si>
    <t>D-alanine--D-alanine ligase A</t>
  </si>
  <si>
    <t>30S ribosomal protein S21</t>
  </si>
  <si>
    <t>aspartyl-tRNA amidotransferase</t>
  </si>
  <si>
    <t>sporulation protein YqfC</t>
  </si>
  <si>
    <t>phosphate starvation-inducible protein PhoH</t>
  </si>
  <si>
    <t>HDIG domain-containing protein</t>
  </si>
  <si>
    <t>rRNA maturation factor</t>
  </si>
  <si>
    <t>diacylglycerol kinase</t>
  </si>
  <si>
    <t>cytidine deaminase</t>
  </si>
  <si>
    <t>GTPase Era</t>
  </si>
  <si>
    <t>DNA repair protein RecO</t>
  </si>
  <si>
    <t>glycine--tRNA ligase subunit alpha</t>
  </si>
  <si>
    <t>glycine--tRNA ligase subunit beta</t>
  </si>
  <si>
    <t>phosphoenolpyruvate synthetase regulatory protein</t>
  </si>
  <si>
    <t>DNA primase</t>
  </si>
  <si>
    <t>RNA polymerase sigma factor RpoD</t>
  </si>
  <si>
    <t>AMP-binding protein</t>
  </si>
  <si>
    <t>Nif3-like dinuclear metal center hexameric protein</t>
  </si>
  <si>
    <t>fatty acid desaturase</t>
  </si>
  <si>
    <t>peptidase C69</t>
  </si>
  <si>
    <t>anion permease</t>
  </si>
  <si>
    <t>6-carboxyhexanoate--CoA ligase</t>
  </si>
  <si>
    <t>8-amino-7-oxononanoate synthase</t>
  </si>
  <si>
    <t>short-chain fatty acid transporter</t>
  </si>
  <si>
    <t>AraC family transcriptional regulator</t>
  </si>
  <si>
    <t>urocanate hydratase</t>
  </si>
  <si>
    <t>glucarate transporter</t>
  </si>
  <si>
    <t>carbon-nitrogen hydrolase</t>
  </si>
  <si>
    <t>N-carbamoylputrescine amidase</t>
  </si>
  <si>
    <t>DNA starvation</t>
  </si>
  <si>
    <t>dihydrofolate reductase</t>
  </si>
  <si>
    <t>alkaline phosphatase</t>
  </si>
  <si>
    <t>HxlR family transcriptional regulator</t>
  </si>
  <si>
    <t>branched-chain amino acid transporter</t>
  </si>
  <si>
    <t>peptidase S8</t>
  </si>
  <si>
    <t>acetate--CoA ligase</t>
  </si>
  <si>
    <t>bifunctional hydroxymethylpyrimidine kinase</t>
  </si>
  <si>
    <t>acyl-CoA thioesterase</t>
  </si>
  <si>
    <t>iron export ABC transporter permease subunit FetB</t>
  </si>
  <si>
    <t>fumarate hydratase</t>
  </si>
  <si>
    <t>iron permease</t>
  </si>
  <si>
    <t>glycosyl transferase family 2</t>
  </si>
  <si>
    <t>spore cortex-lytic enzyme</t>
  </si>
  <si>
    <t>threonine ammonia-lyase</t>
  </si>
  <si>
    <t>universal stress protein</t>
  </si>
  <si>
    <t>cytochrome-c peroxidase</t>
  </si>
  <si>
    <t>YqzE family protein</t>
  </si>
  <si>
    <t>ATP-dependent helicase</t>
  </si>
  <si>
    <t>glycine cleavage system protein T</t>
  </si>
  <si>
    <t>glycine dehydrogenase (aminomethyl-transferring)</t>
  </si>
  <si>
    <t>ribonucleoside-diphosphate reductase</t>
  </si>
  <si>
    <t>potassium-transporting ATPase subunit C</t>
  </si>
  <si>
    <t>K+-transporting ATPase subunit B</t>
  </si>
  <si>
    <t>K+-transporting ATPase subunit A</t>
  </si>
  <si>
    <t>2-oxoglutarate dehydrogenase</t>
  </si>
  <si>
    <t>manganese transport transcriptional regulator</t>
  </si>
  <si>
    <t>3-dehydroquinate dehydratase</t>
  </si>
  <si>
    <t>Xaa-Pro dipeptidase</t>
  </si>
  <si>
    <t>elongation factor P</t>
  </si>
  <si>
    <t>stage III sporulation protein AA</t>
  </si>
  <si>
    <t>stage III sporulation protein AC</t>
  </si>
  <si>
    <t>stage III sporulation protein AD</t>
  </si>
  <si>
    <t>stage III sporulation protein AE</t>
  </si>
  <si>
    <t>stage III sporulation protein AG</t>
  </si>
  <si>
    <t>acetyl-CoA carboxylase, biotin carboxyl carrier protein</t>
  </si>
  <si>
    <t>acetyl-CoA carboxylase biotin carboxylase subunit</t>
  </si>
  <si>
    <t>alkaline-shock protein</t>
  </si>
  <si>
    <t>transcription antitermination factor NusB</t>
  </si>
  <si>
    <t>O-sialoglycoprotein endopeptidase</t>
  </si>
  <si>
    <t>bifunctional 5,10-methylene-tetrahydrofolate dehydrogenase</t>
  </si>
  <si>
    <t>exodeoxyribonuclease VII large subunit</t>
  </si>
  <si>
    <t>exodeoxyribonuclease VII small subunit</t>
  </si>
  <si>
    <t>polyprenyl synthetase</t>
  </si>
  <si>
    <t>1-deoxy-D-xylulose-5-phosphate synthase</t>
  </si>
  <si>
    <t>RNA methyltransferase</t>
  </si>
  <si>
    <t>NAD(+) kinase</t>
  </si>
  <si>
    <t>arginine repressor</t>
  </si>
  <si>
    <t>DNA repair protein RecN</t>
  </si>
  <si>
    <t>SpoIVB peptidase</t>
  </si>
  <si>
    <t>sporulation transcription factor Spo0A</t>
  </si>
  <si>
    <t>Spo0E family sporulation regulatory protein-aspartic acid phosphatase</t>
  </si>
  <si>
    <t>metal-dependent phosphoesterase</t>
  </si>
  <si>
    <t>DUF4912 domain-containing protein</t>
  </si>
  <si>
    <t>arginine decarboxylase</t>
  </si>
  <si>
    <t>2-nitropropane dioxygenase</t>
  </si>
  <si>
    <t>S-adenosylmethionine decarboxylase proenzyme</t>
  </si>
  <si>
    <t>group II intron reverse transcriptase</t>
  </si>
  <si>
    <t>metal-binding protein</t>
  </si>
  <si>
    <t>5'-3' exonuclease</t>
  </si>
  <si>
    <t>precorrin-3B C(17)-methyltransferase</t>
  </si>
  <si>
    <t>biotin carboxylase</t>
  </si>
  <si>
    <t>acetyl-CoA carboxylase biotin carboxyl carrier protein subunit</t>
  </si>
  <si>
    <t>hydroxymethylglutaryl-CoA lyase</t>
  </si>
  <si>
    <t>bacillithiol biosynthesis cysteine-adding enzyme BshC</t>
  </si>
  <si>
    <t>16S rRNA (cytosine(1402)-N(4))-methyltransferase</t>
  </si>
  <si>
    <t>cell division protein FtsL</t>
  </si>
  <si>
    <t>stage V sporulation protein D</t>
  </si>
  <si>
    <t>UDP-N-acetylmuramoyl-L-alanyl-D-glutamate--2,6-diaminopimelate ligase</t>
  </si>
  <si>
    <t>UDP-N-acetylmuramoyl-L-alanine--D-glutamate ligase</t>
  </si>
  <si>
    <t>stage V sporulation protein E</t>
  </si>
  <si>
    <t>undecaprenyldiphospho-muramoylpentapeptide beta-N-acetylglucosaminyltransferase</t>
  </si>
  <si>
    <t>UDP-N-acetylenolpyruvoylglucosamine reductase</t>
  </si>
  <si>
    <t>small basic protein</t>
  </si>
  <si>
    <t>cell division protein FtsA</t>
  </si>
  <si>
    <t>cell division protein FtsZ</t>
  </si>
  <si>
    <t>sporulation sigma factor SigE</t>
  </si>
  <si>
    <t>sporulation sigma factor SigG</t>
  </si>
  <si>
    <t>YggS family pyridoxal phosphate enzyme</t>
  </si>
  <si>
    <t>cell division protein SepF</t>
  </si>
  <si>
    <t>cell division protein</t>
  </si>
  <si>
    <t>DivIVA domain-containing protein</t>
  </si>
  <si>
    <t>isoleucine--tRNA ligase</t>
  </si>
  <si>
    <t>signal peptidase II</t>
  </si>
  <si>
    <t>pseudouridine synthase</t>
  </si>
  <si>
    <t>bifunctional pyr operon transcriptional regulator</t>
  </si>
  <si>
    <t>uracil permease</t>
  </si>
  <si>
    <t>dihydroorotate dehydrogenase electron transfer subunit</t>
  </si>
  <si>
    <t>dihydroorotate dehydrogenase B catalytic subunit</t>
  </si>
  <si>
    <t>orotidine 5'-phosphate decarboxylase</t>
  </si>
  <si>
    <t>orotate phosphoribosyltransferase</t>
  </si>
  <si>
    <t>diaminopimelate epimerase</t>
  </si>
  <si>
    <t>guanylate kinase</t>
  </si>
  <si>
    <t>DNA-directed RNA polymerase subunit omega</t>
  </si>
  <si>
    <t>phosphopantothenoylcysteine decarboxylase</t>
  </si>
  <si>
    <t>primosomal protein N'</t>
  </si>
  <si>
    <t>peptide deformylase</t>
  </si>
  <si>
    <t>methionyl-tRNA formyltransferase</t>
  </si>
  <si>
    <t>16S rRNA (cytosine(967)-C(5))-methyltransferase</t>
  </si>
  <si>
    <t>23S rRNA (adenine(2503)-C(2))-methyltransferase RlmN</t>
  </si>
  <si>
    <t>ribosome small subunit-dependent GTPase A</t>
  </si>
  <si>
    <t>ribulose-phosphate 3-epimerase</t>
  </si>
  <si>
    <t>50S ribosomal protein L28</t>
  </si>
  <si>
    <t>L-serine dehydratase, iron-sulfur-dependent subunit beta</t>
  </si>
  <si>
    <t>L-serine dehydratase, iron-sulfur-dependent subunit alpha</t>
  </si>
  <si>
    <t>ATP-dependent DNA helicase RecG</t>
  </si>
  <si>
    <t>16S rRNA (guanine(966)-N(2))-methyltransferase RsmD</t>
  </si>
  <si>
    <t>pantetheine-phosphate adenylyltransferase</t>
  </si>
  <si>
    <t>sporulation integral membrane protein YlbJ</t>
  </si>
  <si>
    <t>50S ribosomal protein L32</t>
  </si>
  <si>
    <t>fatty acid biosynthesis transcriptional regulator</t>
  </si>
  <si>
    <t>phosphate acyltransferase</t>
  </si>
  <si>
    <t>3-oxoacyl-ACP synthase</t>
  </si>
  <si>
    <t>malonyl CoA-acyl carrier protein transacylase</t>
  </si>
  <si>
    <t>3-oxoacyl-[acyl-carrier-protein] reductase</t>
  </si>
  <si>
    <t>acyl carrier protein</t>
  </si>
  <si>
    <t>beta-ketoacyl-[acyl-carrier-protein] synthase II</t>
  </si>
  <si>
    <t>ribonuclease III</t>
  </si>
  <si>
    <t>chromosome segregation protein SMC</t>
  </si>
  <si>
    <t>signal recognition particle-docking protein FtsY</t>
  </si>
  <si>
    <t>signal recognition particle protein</t>
  </si>
  <si>
    <t>30S ribosomal protein S16</t>
  </si>
  <si>
    <t>ribosome maturation factor RimM</t>
  </si>
  <si>
    <t>tRNA (guanine(37)-N(1))-methyltransferase</t>
  </si>
  <si>
    <t>50S ribosomal protein L19</t>
  </si>
  <si>
    <t>ribosome biogenesis GTPase YlqF</t>
  </si>
  <si>
    <t>ribonuclease HII</t>
  </si>
  <si>
    <t>FhlB domain-containing protein</t>
  </si>
  <si>
    <t>sporulation inhibitor A</t>
  </si>
  <si>
    <t>succinate--CoA ligase subunit beta</t>
  </si>
  <si>
    <t>succinate--CoA ligase subunit alpha</t>
  </si>
  <si>
    <t>DNA topoisomerase I</t>
  </si>
  <si>
    <t>methylenetetrahydrofolate--tRNA-(uracil(54)-C(5))-methyltransferase (FADH(2)-oxidizing) TrmFO</t>
  </si>
  <si>
    <t>tyrosine recombinase XerC</t>
  </si>
  <si>
    <t>ATP-dependent protease subunit HslV</t>
  </si>
  <si>
    <t>ATP-dependent protease ATP-binding subunit HslU</t>
  </si>
  <si>
    <t>transcriptional repressor CodY</t>
  </si>
  <si>
    <t>flagellar basal-body rod protein FlgB</t>
  </si>
  <si>
    <t>flagellar basal body rod protein FlgC</t>
  </si>
  <si>
    <t>flagellar hook-basal body protein FliE</t>
  </si>
  <si>
    <t>flagellar M-ring protein FliF</t>
  </si>
  <si>
    <t>flagellar motor switch protein FliG</t>
  </si>
  <si>
    <t>flagellar protein export ATPase FliI</t>
  </si>
  <si>
    <t>flagellar export protein FliJ</t>
  </si>
  <si>
    <t>flagellar basal body rod protein FlgG</t>
  </si>
  <si>
    <t>flagellar motor switch protein FliM</t>
  </si>
  <si>
    <t>flagellar motor switch phosphatase FliY</t>
  </si>
  <si>
    <t>flagellar biosynthetic protein FliP</t>
  </si>
  <si>
    <t>flagellar biosynthetic protein FliQ</t>
  </si>
  <si>
    <t>flagellar biosynthetic protein FliR</t>
  </si>
  <si>
    <t>flagellar biosynthesis protein FlhB</t>
  </si>
  <si>
    <t>flagellar biosynthesis protein FlhA</t>
  </si>
  <si>
    <t>chemotaxis response regulator protein-glutamate methylesterase</t>
  </si>
  <si>
    <t>chemotaxis protein CheA</t>
  </si>
  <si>
    <t>chemotaxis protein CheW</t>
  </si>
  <si>
    <t>CheY-P-specific phosphatase CheC</t>
  </si>
  <si>
    <t>chemotaxis protein CheD</t>
  </si>
  <si>
    <t>30S ribosomal protein S2</t>
  </si>
  <si>
    <t>elongation factor Ts</t>
  </si>
  <si>
    <t>UMP kinase</t>
  </si>
  <si>
    <t>ribosome recycling factor</t>
  </si>
  <si>
    <t>isoprenyl transferase</t>
  </si>
  <si>
    <t>1-deoxy-D-xylulose-5-phosphate reductoisomerase</t>
  </si>
  <si>
    <t>RIP metalloprotease RseP</t>
  </si>
  <si>
    <t>proline--tRNA ligase</t>
  </si>
  <si>
    <t>PolC-type DNA polymerase III</t>
  </si>
  <si>
    <t>ribosome maturation factor RimP</t>
  </si>
  <si>
    <t>transcription termination</t>
  </si>
  <si>
    <t>translation initiation factor IF-2</t>
  </si>
  <si>
    <t>ribosome-binding factor A</t>
  </si>
  <si>
    <t>tRNA pseudouridine(55) synthase</t>
  </si>
  <si>
    <t>riboflavin biosynthesis protein RibF</t>
  </si>
  <si>
    <t>30S ribosomal protein S15</t>
  </si>
  <si>
    <t>polyribonucleotide nucleotidyltransferase</t>
  </si>
  <si>
    <t>zinc protease</t>
  </si>
  <si>
    <t>deoxyuridine 5'-triphosphate nucleotidohydrolase</t>
  </si>
  <si>
    <t>dipicolinate synthase subunit A</t>
  </si>
  <si>
    <t>dipicolinate synthase subunit B</t>
  </si>
  <si>
    <t>aspartate-semialdehyde dehydrogenase</t>
  </si>
  <si>
    <t>4-hydroxy-tetrahydrodipicolinate synthase</t>
  </si>
  <si>
    <t>ribonuclease J</t>
  </si>
  <si>
    <t>McrA protein</t>
  </si>
  <si>
    <t>adenine methyltransferase</t>
  </si>
  <si>
    <t>polyphosphate glucokinase</t>
  </si>
  <si>
    <t>phage head morphogenesis protein</t>
  </si>
  <si>
    <t>ribosomal protein</t>
  </si>
  <si>
    <t>capsid protein</t>
  </si>
  <si>
    <t>phage tail protein</t>
  </si>
  <si>
    <t>glycosyl transferase</t>
  </si>
  <si>
    <t>fosfomycin resistance protein FosB</t>
  </si>
  <si>
    <t>multidrug resistance protein SMR</t>
  </si>
  <si>
    <t>spore gernimation protein</t>
  </si>
  <si>
    <t>phenylacetate-CoA ligase</t>
  </si>
  <si>
    <t>3-oxoadipyl-CoA thiolase</t>
  </si>
  <si>
    <t>phenylacetic acid degradation operon negative regulatory protein PaaX</t>
  </si>
  <si>
    <t>phenylacetate-CoA oxygenase subunit PaaA</t>
  </si>
  <si>
    <t>phenylacetate-CoA oxygenase</t>
  </si>
  <si>
    <t>phenylacetate-CoA oxygenase subunit PaaJ</t>
  </si>
  <si>
    <t>NAD-dependent succinate-semialdehyde dehydrogenase</t>
  </si>
  <si>
    <t>FMN-dependent NADH-azoreductase</t>
  </si>
  <si>
    <t>tetraprenyl-beta-curcumene synthase</t>
  </si>
  <si>
    <t>tRNA dimethylallyltransferase</t>
  </si>
  <si>
    <t>RNA chaperone Hfq</t>
  </si>
  <si>
    <t>metal ABC transporter permease</t>
  </si>
  <si>
    <t>multidrug ABC transporter</t>
  </si>
  <si>
    <t>MBL fold metallo-hydrolase</t>
  </si>
  <si>
    <t>cytoplasmic protein</t>
  </si>
  <si>
    <t>galactosyldiacylglycerol synthase</t>
  </si>
  <si>
    <t>energy coupling factor transporter S component ThiW</t>
  </si>
  <si>
    <t>phosphomethylpyrimidine synthase ThiC</t>
  </si>
  <si>
    <t>Zn-dependent hydrolase</t>
  </si>
  <si>
    <t>chemoreceptor protein</t>
  </si>
  <si>
    <t>methylmalonate-semialdehyde dehydrogenase (acylating)</t>
  </si>
  <si>
    <t>glutaminase A</t>
  </si>
  <si>
    <t>XRE family transcriptional regulator</t>
  </si>
  <si>
    <t>recombinase RecT</t>
  </si>
  <si>
    <t>phage antirepressor</t>
  </si>
  <si>
    <t>coat protein</t>
  </si>
  <si>
    <t>PhoB family transcriptional regulator</t>
  </si>
  <si>
    <t>allophanate hydrolase</t>
  </si>
  <si>
    <t>spore coat protein CotS</t>
  </si>
  <si>
    <t>lipopolysaccharide N-acetylglucosaminyltransferase</t>
  </si>
  <si>
    <t>cytochrome D ubiquinol oxidase subunit II</t>
  </si>
  <si>
    <t>alanyl-tRNA editing protein</t>
  </si>
  <si>
    <t>branched-chain amino acid ABC transporter permease</t>
  </si>
  <si>
    <t>branched-chain amino acid ABC transporter</t>
  </si>
  <si>
    <t>iron-uptake system-binding protein</t>
  </si>
  <si>
    <t>enterobactin esterase</t>
  </si>
  <si>
    <t>putative 2-aminoethylphosphonate ABC transporter substrate-binding protein</t>
  </si>
  <si>
    <t>phosphonate ABC transporter permease</t>
  </si>
  <si>
    <t>phosphonoacetaldehyde hydrolase</t>
  </si>
  <si>
    <t>2-aminoethylphosphonate--pyruvate transaminase</t>
  </si>
  <si>
    <t>saccharopine dehydrogenase</t>
  </si>
  <si>
    <t>cytochrome c</t>
  </si>
  <si>
    <t>MATE family efflux transporter</t>
  </si>
  <si>
    <t>Fe-S oxidoreductase</t>
  </si>
  <si>
    <t>amino acid dehydrogenase</t>
  </si>
  <si>
    <t>lactate utilization protein C</t>
  </si>
  <si>
    <t>spore gernimation protein GerA</t>
  </si>
  <si>
    <t>gamma-aminobutyrate permease</t>
  </si>
  <si>
    <t>DNA mismatch repair protein MutT</t>
  </si>
  <si>
    <t>chemotaxis protein CheV</t>
  </si>
  <si>
    <t>GTPase HflX</t>
  </si>
  <si>
    <t>type I glutamate--ammonia ligase</t>
  </si>
  <si>
    <t>quinohemoprotein amine dehydrogenase</t>
  </si>
  <si>
    <t>quinohemoprotein amine dehydrogenase subunit alpha</t>
  </si>
  <si>
    <t>cobalt transporter</t>
  </si>
  <si>
    <t>thiaminase II</t>
  </si>
  <si>
    <t>Vga family ABC-F type ribosomal protection protein</t>
  </si>
  <si>
    <t>thymidylate kinase</t>
  </si>
  <si>
    <t>4-hydroxybutyrate CoA-transferase</t>
  </si>
  <si>
    <t>4-hydroxy-3-methylbut-2-en-1-yl diphosphate synthase</t>
  </si>
  <si>
    <t>thiol-disulfide isomerase</t>
  </si>
  <si>
    <t>molybdenum cofactor biosynthesis protein B</t>
  </si>
  <si>
    <t>3-oxoacid CoA-transferase</t>
  </si>
  <si>
    <t>molybdopterin-guanine dinucleotide biosynthesis protein B</t>
  </si>
  <si>
    <t>molybdenum cofactor biosynthesis protein MoaE</t>
  </si>
  <si>
    <t>molybdopterin converting factor subunit 1</t>
  </si>
  <si>
    <t>30S ribosomal protein S14</t>
  </si>
  <si>
    <t>deoxyribonuclease IV</t>
  </si>
  <si>
    <t>phosphoserine transaminase</t>
  </si>
  <si>
    <t>6-phosphogluconate dehydrogenase</t>
  </si>
  <si>
    <t>alpha-L-glutamate ligase</t>
  </si>
  <si>
    <t>Rossman fold protein, TIGR00730 family</t>
  </si>
  <si>
    <t>betaine-aldehyde dehydrogenase</t>
  </si>
  <si>
    <t>arsenical-resistance protein</t>
  </si>
  <si>
    <t>arsenate reductase</t>
  </si>
  <si>
    <t>repressor LexA</t>
  </si>
  <si>
    <t>glycolate oxidase subunit GlcD</t>
  </si>
  <si>
    <t>glycolate oxidase</t>
  </si>
  <si>
    <t>lactate dehydrogenase</t>
  </si>
  <si>
    <t>cell division protein DivIVA</t>
  </si>
  <si>
    <t>DNA alkylation repair protein</t>
  </si>
  <si>
    <t>helicase-exonuclease AddAB subunit AddA</t>
  </si>
  <si>
    <t>helicase-exonuclease AddAB subunit AddB</t>
  </si>
  <si>
    <t>short-chain dehydrogenase</t>
  </si>
  <si>
    <t>2,4-diaminobutyrate decarboxylase</t>
  </si>
  <si>
    <t>glutamine amidotransferase subunit PdxT</t>
  </si>
  <si>
    <t>pyridoxal biosynthesis lyase PdxS</t>
  </si>
  <si>
    <t>DNA topoisomerase III</t>
  </si>
  <si>
    <t>sulfoacetaldehyde acetyltransferase</t>
  </si>
  <si>
    <t>small multidrug resistance protein</t>
  </si>
  <si>
    <t>FAD-dependent oxidoreductase</t>
  </si>
  <si>
    <t>D-serine ammonia-lyase</t>
  </si>
  <si>
    <t>tryptophan 2,3-dioxygenase</t>
  </si>
  <si>
    <t>nitronate monooxygenase</t>
  </si>
  <si>
    <t>threonine transporter RhtB</t>
  </si>
  <si>
    <t>choline transporter</t>
  </si>
  <si>
    <t>copper resistance protein CopZ</t>
  </si>
  <si>
    <t>CsoR family transcriptional regulator</t>
  </si>
  <si>
    <t>ATPase P</t>
  </si>
  <si>
    <t>DNA exonuclease SbcCD subunit SbcD</t>
  </si>
  <si>
    <t>DUF4931 domain-containing protein</t>
  </si>
  <si>
    <t>ethanolamine utilization protein EutH</t>
  </si>
  <si>
    <t>ethanolamine ammonia-lyase</t>
  </si>
  <si>
    <t>ethanolamine utilization protein EutN</t>
  </si>
  <si>
    <t>ethanolamine utilization protein EutM</t>
  </si>
  <si>
    <t>acetaldehyde dehydrogenase (acetylating)</t>
  </si>
  <si>
    <t>microcompartment protein EutL</t>
  </si>
  <si>
    <t>ethanolamine utilization protein</t>
  </si>
  <si>
    <t>ethanolamine utilization protein EutP</t>
  </si>
  <si>
    <t>propanediol utilization protein</t>
  </si>
  <si>
    <t>GlcNAc-PI de-N-acetylase</t>
  </si>
  <si>
    <t>oligoendopeptidase F</t>
  </si>
  <si>
    <t>glyoxal reductase</t>
  </si>
  <si>
    <t>bacitracin ABC transporter ATP-binding protein</t>
  </si>
  <si>
    <t>peptidase P60</t>
  </si>
  <si>
    <t>cell wall hydrolase</t>
  </si>
  <si>
    <t>spore coat protein GerQ</t>
  </si>
  <si>
    <t>NAD(+) synthase</t>
  </si>
  <si>
    <t>sporulation protein</t>
  </si>
  <si>
    <t>AbrB family transcriptional regulator</t>
  </si>
  <si>
    <t>isopropylmalate isomerase</t>
  </si>
  <si>
    <t>aspartate carbamoyltransferase</t>
  </si>
  <si>
    <t>thiamine-phosphate diphosphorylase</t>
  </si>
  <si>
    <t>hydroxyethylthiazole kinase</t>
  </si>
  <si>
    <t>lactaldehyde reductase</t>
  </si>
  <si>
    <t>alcohol dehydrogenase</t>
  </si>
  <si>
    <t>mannose-6-phosphate isomerase</t>
  </si>
  <si>
    <t>endonuclease III</t>
  </si>
  <si>
    <t>3-hydroxyacyl-CoA dehydrogenase</t>
  </si>
  <si>
    <t>acetyl-CoA hydrolase</t>
  </si>
  <si>
    <t>LytR family transcriptional regulator</t>
  </si>
  <si>
    <t>cell division protein FtsK</t>
  </si>
  <si>
    <t>translocation-enhancing protein TepA</t>
  </si>
  <si>
    <t>small acid-soluble spore protein Tlp</t>
  </si>
  <si>
    <t>L-asparaginase 1</t>
  </si>
  <si>
    <t>sodium:alanine symporter</t>
  </si>
  <si>
    <t>membrane protein insertion efficiency factor YidD</t>
  </si>
  <si>
    <t>alanine--glyoxylate aminotransferase</t>
  </si>
  <si>
    <t>7-cyano-7-deazaguanine reductase</t>
  </si>
  <si>
    <t>type I GTP cyclohydrolase I FolE</t>
  </si>
  <si>
    <t>6-pyruvoyl tetrahydrobiopterin synthase</t>
  </si>
  <si>
    <t>7-cyano-7-deazaguanine synthase</t>
  </si>
  <si>
    <t>sarcosine oxidase subunit alpha</t>
  </si>
  <si>
    <t>pyridine nucleotide-disulfide oxidoreductase</t>
  </si>
  <si>
    <t>glycine oxidase</t>
  </si>
  <si>
    <t>proline racemase</t>
  </si>
  <si>
    <t>aspartate:proton symporter</t>
  </si>
  <si>
    <t>delta-lactam-biosynthetic de-N-acetylase</t>
  </si>
  <si>
    <t>NADH oxidase</t>
  </si>
  <si>
    <t>bacteriocin biosynthesis protein SagD</t>
  </si>
  <si>
    <t>putative thiazole-containing bacteriocin maturation protein</t>
  </si>
  <si>
    <t>nitric oxide dioxygenase</t>
  </si>
  <si>
    <t>hydroxylamine reductase</t>
  </si>
  <si>
    <t>glutamine-fructose-6-phosphate transaminase (isomerizing)</t>
  </si>
  <si>
    <t>DUF4855 domain-containing protein</t>
  </si>
  <si>
    <t>branched-chain amino acid aminotransferase</t>
  </si>
  <si>
    <t>pilus assembly protein HicB</t>
  </si>
  <si>
    <t>damage-inducible protein DinB</t>
  </si>
  <si>
    <t>DNA mismatch repair protein MutL</t>
  </si>
  <si>
    <t>DNA mismatch repair protein MutS</t>
  </si>
  <si>
    <t>4-oxalocrotonate decarboxylase</t>
  </si>
  <si>
    <t>4-hydroxy-2-oxovalerate aldolase</t>
  </si>
  <si>
    <t>2-keto-4-pentenoate hydratase</t>
  </si>
  <si>
    <t>2-hydroxymuconic semialdehyde dehydrogenase</t>
  </si>
  <si>
    <t>2-amino-3-carboxymuconate-6-semialdehyde decarboxylase</t>
  </si>
  <si>
    <t>3-hydroxyanthranilate 3,4-dioxygenase</t>
  </si>
  <si>
    <t>4-hydroxyphenylacetate 3-hydroxylase</t>
  </si>
  <si>
    <t>DNA and RNA helicase</t>
  </si>
  <si>
    <t>molecular chaperone</t>
  </si>
  <si>
    <t>iron-dependent peroxidase</t>
  </si>
  <si>
    <t>normocyte-binding protein</t>
  </si>
  <si>
    <t>membrane-associated protease 1</t>
  </si>
  <si>
    <t>tRNA-2-methylthio-N(6)-dimethylallyladenosine synthase</t>
  </si>
  <si>
    <t>2-oxoacid ferredoxin oxidoreductase</t>
  </si>
  <si>
    <t>2-oxoglutarate ferredoxin oxidoreductase subunit alpha</t>
  </si>
  <si>
    <t>stage V sporulation protein S</t>
  </si>
  <si>
    <t>ribonuclease Y</t>
  </si>
  <si>
    <t>DNA recombination</t>
  </si>
  <si>
    <t>biotin biosynthesis protein BioY</t>
  </si>
  <si>
    <t>dethiobiotin synthase</t>
  </si>
  <si>
    <t>adenosylmethionine--8-amino-7-oxononanoate transaminase</t>
  </si>
  <si>
    <t>RNA helicase</t>
  </si>
  <si>
    <t>CDP-diacylglycerol--glycerol-3-phosphate 3-phosphatidyltransferase</t>
  </si>
  <si>
    <t>ribosomal protein S12 methylthiotransferase RimO</t>
  </si>
  <si>
    <t>3-mercaptopyruvate sulfurtransferase</t>
  </si>
  <si>
    <t>pyruvate, phosphate dikinase</t>
  </si>
  <si>
    <t>aspartate aminotransferase</t>
  </si>
  <si>
    <t>N-ethylammeline chlorohydrolase</t>
  </si>
  <si>
    <t>redox-sensing transcriptional repressor Rex</t>
  </si>
  <si>
    <t>ATP-dependent helicase DinG</t>
  </si>
  <si>
    <t>aspartate 1-decarboxylase</t>
  </si>
  <si>
    <t>pantoate--beta-alanine ligase</t>
  </si>
  <si>
    <t>3-methyl-2-oxobutanoate hydroxymethyltransferase</t>
  </si>
  <si>
    <t>biotin--[acetyl-CoA-carboxylase] ligase</t>
  </si>
  <si>
    <t>N-acetyl-alpha-D-glucosaminyl L-malate synthase BshA</t>
  </si>
  <si>
    <t>bacillithiol biosynthesis deacetylase BshB1</t>
  </si>
  <si>
    <t>methylglyoxal synthase</t>
  </si>
  <si>
    <t>4-hydroxy-tetrahydrodipicolinate reductase</t>
  </si>
  <si>
    <t>nucleotide pyrophosphohydrolase</t>
  </si>
  <si>
    <t>cytochrome C oxidase Cbb3</t>
  </si>
  <si>
    <t>cytochrome b6</t>
  </si>
  <si>
    <t>menaquinol-cytochrome c reductase</t>
  </si>
  <si>
    <t>IDEAL domain-containing protein</t>
  </si>
  <si>
    <t>RNA polymerase subunit sigma-24</t>
  </si>
  <si>
    <t>3-phosphoshikimate 1-carboxyvinyltransferase</t>
  </si>
  <si>
    <t>prephenate dehydrogenase</t>
  </si>
  <si>
    <t>histidinol-phosphate transaminase</t>
  </si>
  <si>
    <t>tryptophan synthase subunit alpha</t>
  </si>
  <si>
    <t>tryptophan synthase subunit beta</t>
  </si>
  <si>
    <t>anthranilate phosphoribosyltransferase</t>
  </si>
  <si>
    <t>anthranilate synthase component I</t>
  </si>
  <si>
    <t>chorismate mutase</t>
  </si>
  <si>
    <t>3-dehydroquinate synthase</t>
  </si>
  <si>
    <t>chorismate synthase</t>
  </si>
  <si>
    <t>chemotaxis protein CheR</t>
  </si>
  <si>
    <t>nucleoside-diphosphate kinase</t>
  </si>
  <si>
    <t>heptaprenyl diphosphate synthase component II</t>
  </si>
  <si>
    <t>aromatic acid decarboxylase</t>
  </si>
  <si>
    <t>4-hydroxybenzoate octaprenyltransferase</t>
  </si>
  <si>
    <t>demethylmenaquinone methyltransferase</t>
  </si>
  <si>
    <t>transcription attenuation protein MtrB</t>
  </si>
  <si>
    <t>stage IV sporulation protein A</t>
  </si>
  <si>
    <t>glycerol-3-phosphate dehydrogenase</t>
  </si>
  <si>
    <t>acyl-phosphate glycerol 3-phosphate acyltransferase</t>
  </si>
  <si>
    <t>ribosome biogenesis GTPase Der</t>
  </si>
  <si>
    <t>type 2 isopentenyl-diphosphate Delta-isomerase</t>
  </si>
  <si>
    <t>30S ribosomal protein S1</t>
  </si>
  <si>
    <t>cytidylate kinase</t>
  </si>
  <si>
    <t>germination protein YpeB</t>
  </si>
  <si>
    <t>phosphoenolpyruvate--protein phosphotransferase</t>
  </si>
  <si>
    <t>glucose-6-phosphate isomerase</t>
  </si>
  <si>
    <t>PTS glucose transporter subunit IICBA</t>
  </si>
  <si>
    <t>adaptor protein</t>
  </si>
  <si>
    <t>GTP pyrophosphokinase</t>
  </si>
  <si>
    <t>homoserine acetyltransferase</t>
  </si>
  <si>
    <t>inorganic diphosphatase</t>
  </si>
  <si>
    <t>phosphoglycerate dehydrogenase</t>
  </si>
  <si>
    <t>c-type cytochrome biogenesis protein CcsB</t>
  </si>
  <si>
    <t>cytochrome c biogenesis protein</t>
  </si>
  <si>
    <t>PTS glucose transporter subunit IIA</t>
  </si>
  <si>
    <t>sugar transporter</t>
  </si>
  <si>
    <t>glucosamine-6-phosphate deaminase</t>
  </si>
  <si>
    <t>N-acetylglucosamine-6-phosphate deacetylase</t>
  </si>
  <si>
    <t>PTS sugar transporter</t>
  </si>
  <si>
    <t>spore maturation protein</t>
  </si>
  <si>
    <t>nucleoside recognition protein</t>
  </si>
  <si>
    <t>segregation and condensation protein B</t>
  </si>
  <si>
    <t>segregation and condensation protein A</t>
  </si>
  <si>
    <t>peptidase M50</t>
  </si>
  <si>
    <t>6,7-dimethyl-8-ribityllumazine synthase</t>
  </si>
  <si>
    <t>bifunctional 3,4-dihydroxy-2-butanone 4-phosphate synthase</t>
  </si>
  <si>
    <t>riboflavin synthase subunit alpha</t>
  </si>
  <si>
    <t>riboflavin biosynthesis protein RibD</t>
  </si>
  <si>
    <t>peptidylprolyl isomerase</t>
  </si>
  <si>
    <t>hydroxyglutarate oxidase</t>
  </si>
  <si>
    <t>protein CsiD</t>
  </si>
  <si>
    <t>DUF3870 domain-containing protein</t>
  </si>
  <si>
    <t>GABA permease</t>
  </si>
  <si>
    <t>4-aminobutyrate transaminase</t>
  </si>
  <si>
    <t>protein hit</t>
  </si>
  <si>
    <t>stage V sporulation protein AE</t>
  </si>
  <si>
    <t>stage V sporulation protein AD</t>
  </si>
  <si>
    <t>stage V sporulation protein AC</t>
  </si>
  <si>
    <t>stage V sporulation protein AB</t>
  </si>
  <si>
    <t>stage V sporulation protein AA</t>
  </si>
  <si>
    <t>RNA polymerase sigma-F factor</t>
  </si>
  <si>
    <t>anti-sigma F factor</t>
  </si>
  <si>
    <t>anti-sigma F factor antagonist</t>
  </si>
  <si>
    <t>D-alanyl-D-alanine carboxypeptidase</t>
  </si>
  <si>
    <t>diguanylate cyclase</t>
  </si>
  <si>
    <t>peptide ABC transporter permease</t>
  </si>
  <si>
    <t>peptide-binding protein</t>
  </si>
  <si>
    <t>purine-nucleoside phosphorylase</t>
  </si>
  <si>
    <t>site-specific tyrosine recombinase XerD</t>
  </si>
  <si>
    <t>penicillin-binding protein</t>
  </si>
  <si>
    <t>Fur family transcriptional regulator</t>
  </si>
  <si>
    <t>stage II sporulation protein M</t>
  </si>
  <si>
    <t>ADP-ribose pyrophosphatase</t>
  </si>
  <si>
    <t>methylmalonyl-CoA carboxyltransferase</t>
  </si>
  <si>
    <t>methylmalonyl-CoA epimerase</t>
  </si>
  <si>
    <t>leucine dehydrogenase</t>
  </si>
  <si>
    <t>inorganic phosphate transporter</t>
  </si>
  <si>
    <t>BMP family ABC transporter substrate-binding protein</t>
  </si>
  <si>
    <t>ornithine cyclodeaminase</t>
  </si>
  <si>
    <t>ATP-dependent 6-phosphofructokinase</t>
  </si>
  <si>
    <t>3-hydroxybutyrate dehydrogenase</t>
  </si>
  <si>
    <t>succinyl-CoA--3-ketoacid-CoA transferase</t>
  </si>
  <si>
    <t>(Fe-S)-binding protein</t>
  </si>
  <si>
    <t>RNase P RNA component class B</t>
  </si>
  <si>
    <t>pyruvate carboxylase</t>
  </si>
  <si>
    <t>sporulation protein YtfJ</t>
  </si>
  <si>
    <t>glutaconate CoA-transferase</t>
  </si>
  <si>
    <t>acyl--CoA ligase</t>
  </si>
  <si>
    <t>2'-5' RNA ligase</t>
  </si>
  <si>
    <t>formyltetrahydrofolate deformylase</t>
  </si>
  <si>
    <t>D-glycerate dehydrogenase</t>
  </si>
  <si>
    <t>4-hydroxybenzoate decarboxylase</t>
  </si>
  <si>
    <t>ammonium transporter</t>
  </si>
  <si>
    <t>s-methyl-5-thioribose-1-phosphate isomerase</t>
  </si>
  <si>
    <t>3-hydroxybutyryl-CoA dehydratase</t>
  </si>
  <si>
    <t>polyhydroxyalkanoic acid inclusion protein PhaP</t>
  </si>
  <si>
    <t>poly-beta-hydroxybutyrate-responsive repressor</t>
  </si>
  <si>
    <t>beta-ketoacyl-ACP reductase</t>
  </si>
  <si>
    <t>class III poly(R)-hydroxyalkanoic acid synthase subunit PhaC</t>
  </si>
  <si>
    <t>tRNA sulfurtransferase</t>
  </si>
  <si>
    <t>glutathione peroxidase</t>
  </si>
  <si>
    <t>anti-sigma factor</t>
  </si>
  <si>
    <t>4Fe-4S ferredoxin</t>
  </si>
  <si>
    <t>nitrogen fixation protein FixC</t>
  </si>
  <si>
    <t>cation acetate symporter</t>
  </si>
  <si>
    <t>30S ribosomal protein S4</t>
  </si>
  <si>
    <t>tyrosine--tRNA ligase</t>
  </si>
  <si>
    <t>acetoin dehydrogenase</t>
  </si>
  <si>
    <t>acetoin utilization protein AcuB</t>
  </si>
  <si>
    <t>histone deacetylase</t>
  </si>
  <si>
    <t>catabolite control protein A</t>
  </si>
  <si>
    <t>bifunctional 3-deoxy-7-phosphoheptulonate synthase</t>
  </si>
  <si>
    <t>isocitrate dehydrogenase</t>
  </si>
  <si>
    <t>peptide chain release factor 3</t>
  </si>
  <si>
    <t>spore coat protein CotJA</t>
  </si>
  <si>
    <t>spore coat protein CotJC</t>
  </si>
  <si>
    <t>Holliday junction resolvase RecU</t>
  </si>
  <si>
    <t>3,4-dihydroxyphenylacetate 2,3-dioxygenase</t>
  </si>
  <si>
    <t>4-hydroxyphenylacetate 3-monooxygenase, oxygenase component</t>
  </si>
  <si>
    <t>5-carboxymethyl-2-hydroxymuconate semialdehyde dehydrogenase</t>
  </si>
  <si>
    <t>2-hydroxyhepta-2,4-diene-1,7-dioate isomerase</t>
  </si>
  <si>
    <t>2,4-dihydroxyhept-2-ene-1,7-dioic acid aldolase</t>
  </si>
  <si>
    <t>cyclic pyranopterin monophosphate synthase accessory protein</t>
  </si>
  <si>
    <t>cyclic pyranopterin phosphate synthase</t>
  </si>
  <si>
    <t>proline hydroxylase</t>
  </si>
  <si>
    <t>thiamine biosynthesis protein ThiF</t>
  </si>
  <si>
    <t>oligopeptide transporter, OPT family</t>
  </si>
  <si>
    <t>dihydroxy-acid dehydratase</t>
  </si>
  <si>
    <t>16S rRNA pseudouridine(516) synthase</t>
  </si>
  <si>
    <t>inositol monophosphatase</t>
  </si>
  <si>
    <t>glycine oxidase ThiO</t>
  </si>
  <si>
    <t>thiamine biosynthesis protein ThiS</t>
  </si>
  <si>
    <t>thiazole synthase</t>
  </si>
  <si>
    <t>2-hydroxyglutaryl-CoA dehydratase</t>
  </si>
  <si>
    <t>CoA activase</t>
  </si>
  <si>
    <t>citramalate synthase</t>
  </si>
  <si>
    <t>TIGR01212 family radical SAM protein</t>
  </si>
  <si>
    <t>GTP-binding protein TypA</t>
  </si>
  <si>
    <t>phosphoenolpyruvate carboxykinase (ATP)</t>
  </si>
  <si>
    <t>glycerol dehydrogenase</t>
  </si>
  <si>
    <t>propanediol dehydratase</t>
  </si>
  <si>
    <t>fumarylacetoacetate hydrolase</t>
  </si>
  <si>
    <t>3-oxoacyl-ACP reductase</t>
  </si>
  <si>
    <t>methionine ABC transporter ATP-binding protein</t>
  </si>
  <si>
    <t>phenylacetate degradation protein</t>
  </si>
  <si>
    <t>ethyl tert-butyl ether degradation protein EthD</t>
  </si>
  <si>
    <t>D-ribose ABC transporter substrate-binding protein</t>
  </si>
  <si>
    <t>ribose ABC transporter permease</t>
  </si>
  <si>
    <t>D-ribose transporter ATP-binding protein</t>
  </si>
  <si>
    <t>D-ribose pyranase</t>
  </si>
  <si>
    <t>phosphatidylserine decarboxylase</t>
  </si>
  <si>
    <t>CoA-binding protein</t>
  </si>
  <si>
    <t>phospholipid methyltransferase</t>
  </si>
  <si>
    <t>50S ribosomal protein L20</t>
  </si>
  <si>
    <t>50S ribosomal protein L35</t>
  </si>
  <si>
    <t>translation initiation factor IF-3</t>
  </si>
  <si>
    <t>threonine--tRNA ligase</t>
  </si>
  <si>
    <t>dehypoxanthine futalosine cyclase</t>
  </si>
  <si>
    <t>transcriptional regulator NrdR</t>
  </si>
  <si>
    <t>glyceraldehyde-3-phosphate dehydrogenase</t>
  </si>
  <si>
    <t>lytic transglycosylase</t>
  </si>
  <si>
    <t>dephospho-CoA kinase</t>
  </si>
  <si>
    <t>sporulation membrane protein YtaF</t>
  </si>
  <si>
    <t>DNA-formamidopyrimidine glycosylase</t>
  </si>
  <si>
    <t>DNA polymerase I</t>
  </si>
  <si>
    <t>HflC protein</t>
  </si>
  <si>
    <t>vancomycin resistance DNA-binding response regulator VanR</t>
  </si>
  <si>
    <t>isocitrate dehydrogenase (NADP(+))</t>
  </si>
  <si>
    <t>citrate synthase</t>
  </si>
  <si>
    <t>membrane protein FxsA</t>
  </si>
  <si>
    <t>pyruvate kinase</t>
  </si>
  <si>
    <t>acetyl-CoA carboxylase carboxyltransferase subunit alpha</t>
  </si>
  <si>
    <t>acetyl-CoA carboxylase subunit beta</t>
  </si>
  <si>
    <t>glutamate decarboxylase</t>
  </si>
  <si>
    <t>DNA polymerase III subunit alpha</t>
  </si>
  <si>
    <t>tRNA (guanosine(46)-N7)-methyltransferase TrmB</t>
  </si>
  <si>
    <t>cytochrome P450</t>
  </si>
  <si>
    <t>stage V sporulation protein R</t>
  </si>
  <si>
    <t>phage portal protein</t>
  </si>
  <si>
    <t>phage tail sheath protein</t>
  </si>
  <si>
    <t>protein prkA</t>
  </si>
  <si>
    <t>antibiotic biosynthesis monooxygenase</t>
  </si>
  <si>
    <t>tRNA (cytidine(34)-2'-O)-methyltransferase</t>
  </si>
  <si>
    <t>epoxyqueuosine reductase</t>
  </si>
  <si>
    <t>ribonuclease HI</t>
  </si>
  <si>
    <t>daunorubicin ABC transporter permease</t>
  </si>
  <si>
    <t>daunorubicin ABC transporter ATP-binding protein</t>
  </si>
  <si>
    <t>glutamate-1-semialdehyde 2,1-aminomutase</t>
  </si>
  <si>
    <t>glutamate synthase</t>
  </si>
  <si>
    <t>2,3-diketo-5-methylthiopentyl-1-phosphate enolase</t>
  </si>
  <si>
    <t>2-hydroxy-3-keto-5-methylthiopentenyl-1-phosphate phosphatase</t>
  </si>
  <si>
    <t>methylthioribulose-1-phosphate dehydratase</t>
  </si>
  <si>
    <t>acireductone dioxygenase</t>
  </si>
  <si>
    <t>GCN5 family acetyltransferase</t>
  </si>
  <si>
    <t>adenylyl-sulfate kinase</t>
  </si>
  <si>
    <t>sulfate adenylyltransferase</t>
  </si>
  <si>
    <t>phosphoadenosine phosphosulfate reductase</t>
  </si>
  <si>
    <t>sulfate permease</t>
  </si>
  <si>
    <t>ferredoxin--nitrite reductase</t>
  </si>
  <si>
    <t>uroporphyrin-III methyltransferase</t>
  </si>
  <si>
    <t>4-aminobutyrate--2-oxoglutarate transaminase</t>
  </si>
  <si>
    <t>glycerate kinase</t>
  </si>
  <si>
    <t>CDP-diacylglycerol--serine O-phosphatidyltransferase</t>
  </si>
  <si>
    <t>butyryl-CoA dehydrogenase</t>
  </si>
  <si>
    <t>restriction endonuclease</t>
  </si>
  <si>
    <t>DUF4368 domain-containing protein</t>
  </si>
  <si>
    <t>23S rRNA (uracil-5-)-methyltransferase RumA</t>
  </si>
  <si>
    <t>heat-shock protein Hsp20</t>
  </si>
  <si>
    <t>magnesium and cobalt transport protein CorA</t>
  </si>
  <si>
    <t>4-aminobutyrate aminotransferase</t>
  </si>
  <si>
    <t>sodium:dicarboxylate symporter</t>
  </si>
  <si>
    <t>Putrescine importer PuuP</t>
  </si>
  <si>
    <t>futalosine hydrolase</t>
  </si>
  <si>
    <t>1,4-dihydroxy-6-naphthoate synthase</t>
  </si>
  <si>
    <t>CRISPR-associated protein Cas2</t>
  </si>
  <si>
    <t>type I-B CRISPR-associated endonuclease Cas1</t>
  </si>
  <si>
    <t>CRISPR-associated protein Cas4</t>
  </si>
  <si>
    <t>CRISPR-associated helicase Cas3</t>
  </si>
  <si>
    <t>type I-B CRISPR-associated protein Cas5</t>
  </si>
  <si>
    <t>type I-B CRISPR-associated protein Cas7</t>
  </si>
  <si>
    <t>type I-B CRISPR-associated protein Cas8b1</t>
  </si>
  <si>
    <t>CRISPR-associated endoribonuclease Cas6</t>
  </si>
  <si>
    <t>peptide transporter</t>
  </si>
  <si>
    <t>DNA methyltransferase</t>
  </si>
  <si>
    <t>lantibiotic biosynthesis protein</t>
  </si>
  <si>
    <t>lantibiotic biosynthesis protein SpaB</t>
  </si>
  <si>
    <t>lantibiotic ABC transporter permease</t>
  </si>
  <si>
    <t>lantibiotic permease</t>
  </si>
  <si>
    <t>lantibiotic ABC transporter ATP-binding protein</t>
  </si>
  <si>
    <t>lipid kinase</t>
  </si>
  <si>
    <t>DNA ligase (NAD(+)) LigA</t>
  </si>
  <si>
    <t>ATP-dependent DNA helicase PcrA</t>
  </si>
  <si>
    <t>ethanolamine utilization protein EutJ</t>
  </si>
  <si>
    <t>phosphoribosylamine--glycine ligase</t>
  </si>
  <si>
    <t>bifunctional phosphoribosylaminoimidazolecarboxamide formyltransferase</t>
  </si>
  <si>
    <t>phosphoribosylglycinamide formyltransferase</t>
  </si>
  <si>
    <t>phosphoribosylformylglycinamidine cyclo-ligase</t>
  </si>
  <si>
    <t>phosphoribosylformylglycinamidine synthase II</t>
  </si>
  <si>
    <t>phosphoribosylformylglycinamidine synthase I</t>
  </si>
  <si>
    <t>phosphoribosylformylglycinamidine synthase subunit PurS</t>
  </si>
  <si>
    <t>phosphoribosylaminoimidazolesuccinocarboxamide synthase</t>
  </si>
  <si>
    <t>adenylosuccinate lyase</t>
  </si>
  <si>
    <t>5-(carboxyamino)imidazole ribonucleotide synthase</t>
  </si>
  <si>
    <t>5-(carboxyamino)imidazole ribonucleotide mutase</t>
  </si>
  <si>
    <t>guanine permease</t>
  </si>
  <si>
    <t>molecular chaperone GroEL</t>
  </si>
  <si>
    <t>co-chaperone GroES</t>
  </si>
  <si>
    <t>twin arginine-targeting protein translocase TatC</t>
  </si>
  <si>
    <t>molybdenum cofactor biosynthesis protein</t>
  </si>
  <si>
    <t>5-formyltetrahydrofolate cyclo-ligase</t>
  </si>
  <si>
    <t>N(6)-L-threonylcarbamoyladenine synthase TsaD</t>
  </si>
  <si>
    <t>ribosomal-protein-alanine N-acetyltransferase</t>
  </si>
  <si>
    <t>tRNA threonylcarbamoyladenosine biosynthesis protein TsaB</t>
  </si>
  <si>
    <t>tRNA threonylcarbamoyladenosine biosynthesis protein TsaE</t>
  </si>
  <si>
    <t>thiamine-phosphate kinase</t>
  </si>
  <si>
    <t>SprT family protein</t>
  </si>
  <si>
    <t>RNA-binding transcriptional accessory protein</t>
  </si>
  <si>
    <t>PemK family transcriptional regulator</t>
  </si>
  <si>
    <t>alanine racemase</t>
  </si>
  <si>
    <t>holo-[acyl-carrier-protein] synthase</t>
  </si>
  <si>
    <t>ribonucleotide-diphosphate reductase subunit beta</t>
  </si>
  <si>
    <t>ribonucleotide-diphosphate reductase subunit alpha</t>
  </si>
  <si>
    <t>disulfide bond formation protein DsbD</t>
  </si>
  <si>
    <t>acetylornithine deacetylase</t>
  </si>
  <si>
    <t>putative beta-lysine N-acetyltransferase</t>
  </si>
  <si>
    <t>lysine 2,3-aminomutase</t>
  </si>
  <si>
    <t>ATP-dependent chaperone ClpB</t>
  </si>
  <si>
    <t>iron transporter FeoB</t>
  </si>
  <si>
    <t>putrescine aminotransferase</t>
  </si>
  <si>
    <t>dipeptide epimerase</t>
  </si>
  <si>
    <t>formate dehydrogenase accessory protein FdhD</t>
  </si>
  <si>
    <t>asparagine synthetase B</t>
  </si>
  <si>
    <t>small, acid-soluble spore protein, H family</t>
  </si>
  <si>
    <t>carbonic anhydrase</t>
  </si>
  <si>
    <t>bacitracin ABC transporter permease</t>
  </si>
  <si>
    <t>phosphoglucosamine mutase</t>
  </si>
  <si>
    <t>TIGR00159 family protein</t>
  </si>
  <si>
    <t>RNA polymerase sigma factor SigW</t>
  </si>
  <si>
    <t>polysaccharide deacetylase family sporulation protein PdaB</t>
  </si>
  <si>
    <t>ATP-binding protein</t>
  </si>
  <si>
    <t>N-acetylmuramoyl-L-alanine amidase CwlD</t>
  </si>
  <si>
    <t>30S ribosomal protein S9</t>
  </si>
  <si>
    <t>50S ribosomal protein L13</t>
  </si>
  <si>
    <t>tRNA pseudouridine(38,39,40) synthase TruA</t>
  </si>
  <si>
    <t>cobalt ABC transporter permease</t>
  </si>
  <si>
    <t>energy-coupling factor transporter ATPase</t>
  </si>
  <si>
    <t>50S ribosomal protein L17</t>
  </si>
  <si>
    <t>DNA-directed RNA polymerase subunit alpha</t>
  </si>
  <si>
    <t>30S ribosomal protein S11</t>
  </si>
  <si>
    <t>30S ribosomal protein S13</t>
  </si>
  <si>
    <t>50S ribosomal protein L36</t>
  </si>
  <si>
    <t>translation initiation factor IF-1</t>
  </si>
  <si>
    <t>type I methionyl aminopeptidase</t>
  </si>
  <si>
    <t>adenylate kinase</t>
  </si>
  <si>
    <t>preprotein translocase subunit SecY</t>
  </si>
  <si>
    <t>50S ribosomal protein L15</t>
  </si>
  <si>
    <t>50S ribosomal protein L30</t>
  </si>
  <si>
    <t>30S ribosomal protein S5</t>
  </si>
  <si>
    <t>50S ribosomal protein L18</t>
  </si>
  <si>
    <t>50S ribosomal protein L6</t>
  </si>
  <si>
    <t>30S ribosomal protein S8</t>
  </si>
  <si>
    <t>50S ribosomal protein L5</t>
  </si>
  <si>
    <t>50S ribosomal protein L24</t>
  </si>
  <si>
    <t>50S ribosomal protein L14</t>
  </si>
  <si>
    <t>30S ribosomal protein S17</t>
  </si>
  <si>
    <t>50S ribosomal protein L29</t>
  </si>
  <si>
    <t>50S ribosomal protein L16</t>
  </si>
  <si>
    <t>30S ribosomal protein S3</t>
  </si>
  <si>
    <t>50S ribosomal protein L22</t>
  </si>
  <si>
    <t>30S ribosomal protein S19</t>
  </si>
  <si>
    <t>50S ribosomal protein L2</t>
  </si>
  <si>
    <t>50S ribosomal protein L23</t>
  </si>
  <si>
    <t>50S ribosomal protein L4</t>
  </si>
  <si>
    <t>50S ribosomal protein L3</t>
  </si>
  <si>
    <t>30S ribosomal protein S10</t>
  </si>
  <si>
    <t>GMC family oxidoreductase</t>
  </si>
  <si>
    <t>glycerol kinase</t>
  </si>
  <si>
    <t>glycerol transporter</t>
  </si>
  <si>
    <t>glycerol-3-phosphate transporter</t>
  </si>
  <si>
    <t>glycerol-3-phosphate responsive antiterminator GlpP</t>
  </si>
  <si>
    <t>homogentisate 1,2-dioxygenase</t>
  </si>
  <si>
    <t>4-hydroxyphenylpyruvate dioxygenase</t>
  </si>
  <si>
    <t>phosphate transport system regulatory protein PhoU</t>
  </si>
  <si>
    <t>cell division protein FtsW</t>
  </si>
  <si>
    <t>elongation factor Tu</t>
  </si>
  <si>
    <t>elongation factor G</t>
  </si>
  <si>
    <t>30S ribosomal protein S7</t>
  </si>
  <si>
    <t>30S ribosomal protein S12</t>
  </si>
  <si>
    <t>DNA-directed RNA polymerase subunit beta'</t>
  </si>
  <si>
    <t>DNA-directed RNA polymerase subunit beta</t>
  </si>
  <si>
    <t>16S rRNA methyltransferase</t>
  </si>
  <si>
    <t>50S ribosomal protein L7</t>
  </si>
  <si>
    <t>50S ribosomal protein L10</t>
  </si>
  <si>
    <t>50S ribosomal protein L1</t>
  </si>
  <si>
    <t>50S ribosomal protein L11</t>
  </si>
  <si>
    <t>preprotein translocase subunit SecE</t>
  </si>
  <si>
    <t>50S ribosomal protein L33</t>
  </si>
  <si>
    <t>RNA polymerase factor sigma-70</t>
  </si>
  <si>
    <t>23S rRNA (guanosine(2251)-2'-O)-methyltransferase RlmB</t>
  </si>
  <si>
    <t>cysteine--tRNA ligase</t>
  </si>
  <si>
    <t>serine O-acetyltransferase</t>
  </si>
  <si>
    <t>glutamate--tRNA ligase</t>
  </si>
  <si>
    <t>2-C-methyl-D-erythritol 2,4-cyclodiphosphate synthase</t>
  </si>
  <si>
    <t>2-C-methyl-D-erythritol 4-phosphate cytidylyltransferase</t>
  </si>
  <si>
    <t>CarD family transcriptional regulator</t>
  </si>
  <si>
    <t>DNA integrity scanning protein DisA</t>
  </si>
  <si>
    <t>DNA repair protein RadA</t>
  </si>
  <si>
    <t>ATP-dependent Clp protease ATP-binding subunit ClpC</t>
  </si>
  <si>
    <t>protein arginine kinase</t>
  </si>
  <si>
    <t>phosphate ABC transporter ATP-binding protein</t>
  </si>
  <si>
    <t>phosphate ABC transporter, permease protein PstA</t>
  </si>
  <si>
    <t>phosphate ABC transporter permease subunit PstC</t>
  </si>
  <si>
    <t>phosphate ABC transporter substrate-binding protein PstS</t>
  </si>
  <si>
    <t>o-succinylbenzoate synthase</t>
  </si>
  <si>
    <t>lysine--tRNA ligase</t>
  </si>
  <si>
    <t>transcription elongation factor GreA</t>
  </si>
  <si>
    <t>tRNA-dihydrouridine synthase</t>
  </si>
  <si>
    <t>2-amino-4-hydroxy-6-hydroxymethyldihydropteridine diphosphokinase</t>
  </si>
  <si>
    <t>dihydroneopterin aldolase</t>
  </si>
  <si>
    <t>dihydropteroate synthase</t>
  </si>
  <si>
    <t>anthranilate synthase</t>
  </si>
  <si>
    <t>cysteine synthase A</t>
  </si>
  <si>
    <t>molecular chaperone Hsp33</t>
  </si>
  <si>
    <t>pantothenate kinase</t>
  </si>
  <si>
    <t>nicotinate-nucleotide diphosphorylase (carboxylating)</t>
  </si>
  <si>
    <t>L-aspartate oxidase</t>
  </si>
  <si>
    <t>quinolinate synthetase</t>
  </si>
  <si>
    <t>cell division protein FtsH</t>
  </si>
  <si>
    <t>hypoxanthine phosphoribosyltransferase</t>
  </si>
  <si>
    <t>stage II sporulation protein E</t>
  </si>
  <si>
    <t>spore cortex biosynthesis protein YabQ</t>
  </si>
  <si>
    <t>sporulation protein YabP</t>
  </si>
  <si>
    <t>MazG family protein</t>
  </si>
  <si>
    <t>stage V sporulation protein T</t>
  </si>
  <si>
    <t>transcription-repair coupling factor</t>
  </si>
  <si>
    <t>aminoacyl-tRNA hydrolase</t>
  </si>
  <si>
    <t>50S ribosomal protein L25</t>
  </si>
  <si>
    <t>ribose-phosphate pyrophosphokinase</t>
  </si>
  <si>
    <t>bifunctional N-acetylglucosamine-1-phosphate uridyltransferase</t>
  </si>
  <si>
    <t>septation protein SpoVG</t>
  </si>
  <si>
    <t>pur operon repressor</t>
  </si>
  <si>
    <t>4-(cytidine 5'-diphospho)-2-C-methyl-D-erythritol kinase</t>
  </si>
  <si>
    <t>protein sspF</t>
  </si>
  <si>
    <t>Veg protein</t>
  </si>
  <si>
    <t>sporulation peptidase YabG</t>
  </si>
  <si>
    <t>16S rRNA (adenine(1518)-N(6)</t>
  </si>
  <si>
    <t>ribonuclease M5</t>
  </si>
  <si>
    <t>hydrolase TatD</t>
  </si>
  <si>
    <t>methionine--tRNA ligase</t>
  </si>
  <si>
    <t>16S rRNA (cytidine(1402)-2'-O)-methyltransferase</t>
  </si>
  <si>
    <t>stage 0 sporulation protein</t>
  </si>
  <si>
    <t>DNA polymerase III subunit delta'</t>
  </si>
  <si>
    <t>dTMP kinase</t>
  </si>
  <si>
    <t>inhibitor of sigma-G Gin</t>
  </si>
  <si>
    <t>feature</t>
  </si>
  <si>
    <t>assembly_unit</t>
  </si>
  <si>
    <t>seq_type</t>
  </si>
  <si>
    <t>genomic_accession</t>
  </si>
  <si>
    <t>start</t>
  </si>
  <si>
    <t>end</t>
  </si>
  <si>
    <t>product_accession</t>
  </si>
  <si>
    <t>non-redundant_refseq</t>
  </si>
  <si>
    <t>name</t>
  </si>
  <si>
    <t>symbol</t>
  </si>
  <si>
    <t>GeneID</t>
  </si>
  <si>
    <t>locus_tag</t>
  </si>
  <si>
    <t>feature_interval_length</t>
  </si>
  <si>
    <t>product_length</t>
  </si>
  <si>
    <t>attributes</t>
  </si>
  <si>
    <t>ACH33_RS00025</t>
  </si>
  <si>
    <t>tau</t>
  </si>
  <si>
    <t>ACH33_RS00370</t>
  </si>
  <si>
    <t>repair protein RecF</t>
  </si>
  <si>
    <t>ACH33_RS00675</t>
  </si>
  <si>
    <t>phosphomethylpyrimidine kinase</t>
  </si>
  <si>
    <t>ACH33_RS01600</t>
  </si>
  <si>
    <t>betaine ABC transporter permease</t>
  </si>
  <si>
    <t>ACH33_RS02215</t>
  </si>
  <si>
    <t>ACH33_RS02290</t>
  </si>
  <si>
    <t>phosphoribosyl-ATP diphosphatase</t>
  </si>
  <si>
    <t>ACH33_RS02685</t>
  </si>
  <si>
    <t>methylenetetrahydrofolate reductase</t>
  </si>
  <si>
    <t>ACH33_RS02900</t>
  </si>
  <si>
    <t>H+ antiporter NhaC</t>
  </si>
  <si>
    <t>ACH33_RS03450</t>
  </si>
  <si>
    <t>Fnr family transcriptional regulator</t>
  </si>
  <si>
    <t>ACH33_RS03735</t>
  </si>
  <si>
    <t>proline symporter</t>
  </si>
  <si>
    <t>ACH33_RS04085</t>
  </si>
  <si>
    <t>methylation domain-containing protein</t>
  </si>
  <si>
    <t>ACH33_RS04120</t>
  </si>
  <si>
    <t>ACH33_RS05840</t>
  </si>
  <si>
    <t>stationary phase protection protein</t>
  </si>
  <si>
    <t>ACH33_RS05930</t>
  </si>
  <si>
    <t>ACH33_RS06005</t>
  </si>
  <si>
    <t>proton exchanger</t>
  </si>
  <si>
    <t>ACH33_RS06115</t>
  </si>
  <si>
    <t>ACH33_RS06120</t>
  </si>
  <si>
    <t>ACH33_RS06405</t>
  </si>
  <si>
    <t>5,10-methylene-tetrahydrofolate cyclohydrolase</t>
  </si>
  <si>
    <t>ACH33_RS06580</t>
  </si>
  <si>
    <t>maturase</t>
  </si>
  <si>
    <t>ACH33_RS06785</t>
  </si>
  <si>
    <t>YmxH family sporulation protein</t>
  </si>
  <si>
    <t>ACH33_RS06835</t>
  </si>
  <si>
    <t>nusA</t>
  </si>
  <si>
    <t>ACH33_RS07460</t>
  </si>
  <si>
    <t>antitermination protein NusA</t>
  </si>
  <si>
    <t>ACH33_RS09610</t>
  </si>
  <si>
    <t>LrgB family autolysis modulator</t>
  </si>
  <si>
    <t>ACH33_RS11005</t>
  </si>
  <si>
    <t>Pip</t>
  </si>
  <si>
    <t>ACH33_RS11540</t>
  </si>
  <si>
    <t>beta hydrolase</t>
  </si>
  <si>
    <t>ACH33_RS11745</t>
  </si>
  <si>
    <t>ACH33_RS11875</t>
  </si>
  <si>
    <t>threonine protein phosphatase</t>
  </si>
  <si>
    <t>ACH33_RS11880</t>
  </si>
  <si>
    <t>ACH33_RS12005</t>
  </si>
  <si>
    <t>repair protein RecA</t>
  </si>
  <si>
    <t>ACH33_RS12030</t>
  </si>
  <si>
    <t>damage-inducible protein A</t>
  </si>
  <si>
    <t>ACH33_RS12785</t>
  </si>
  <si>
    <t>GTP cyclohydrolase II</t>
  </si>
  <si>
    <t>ACH33_RS13090</t>
  </si>
  <si>
    <t>3'-nucleotidase SurE</t>
  </si>
  <si>
    <t>ACH33_RS13820</t>
  </si>
  <si>
    <t>S-adenosylhomocysteine nucleosidase</t>
  </si>
  <si>
    <t>ACH33_RS13835</t>
  </si>
  <si>
    <t>ACH33_RS14865</t>
  </si>
  <si>
    <t>ACH33_RS15480</t>
  </si>
  <si>
    <t>G-specific adenine glycosylase</t>
  </si>
  <si>
    <t>ACH33_RS15635</t>
  </si>
  <si>
    <t>glycine permease</t>
  </si>
  <si>
    <t>ACH33_RS15970</t>
  </si>
  <si>
    <t>DevR</t>
  </si>
  <si>
    <t>ACH33_RS15975</t>
  </si>
  <si>
    <t>Cst1</t>
  </si>
  <si>
    <t>ACH33_RS16030</t>
  </si>
  <si>
    <t>DEAH box helicase</t>
  </si>
  <si>
    <t>ACH33_RS16150</t>
  </si>
  <si>
    <t>glutamyl-tRNA amidotransferase subunit B</t>
  </si>
  <si>
    <t>gatA</t>
  </si>
  <si>
    <t>ACH33_RS16155</t>
  </si>
  <si>
    <t>glutamyl-tRNA amidotransferase subunit A</t>
  </si>
  <si>
    <t>ACH33_RS16160</t>
  </si>
  <si>
    <t>glutamyl-tRNA amidotransferase subunit C</t>
  </si>
  <si>
    <t>ACH33_RS16215</t>
  </si>
  <si>
    <t>heptaprenylglyceryl phosphate synthase</t>
  </si>
  <si>
    <t>purH</t>
  </si>
  <si>
    <t>ACH33_RS16275</t>
  </si>
  <si>
    <t>IMP cyclohydrolase</t>
  </si>
  <si>
    <t>ACH33_RS16410</t>
  </si>
  <si>
    <t>ACH33_RS17795</t>
  </si>
  <si>
    <t>rplL</t>
  </si>
  <si>
    <t>ACH33_RS17895</t>
  </si>
  <si>
    <t>L12</t>
  </si>
  <si>
    <t>ACH33_RS17915</t>
  </si>
  <si>
    <t>antitermination protein NusG</t>
  </si>
  <si>
    <t>ACH33_RS18245</t>
  </si>
  <si>
    <t>general stress protein Ctc</t>
  </si>
  <si>
    <t>glmU</t>
  </si>
  <si>
    <t>ACH33_RS18255</t>
  </si>
  <si>
    <t>glucosamine-1-phosphate acetyltransferase</t>
  </si>
  <si>
    <t>ACH33_RS18295</t>
  </si>
  <si>
    <t>adenine(1519)-N(6))-dimethyltransferase</t>
  </si>
  <si>
    <t>Число генов белков</t>
  </si>
  <si>
    <t>Число генов РНК</t>
  </si>
  <si>
    <t>Прямая ДНК</t>
  </si>
  <si>
    <t>Обратная ДНК</t>
  </si>
  <si>
    <t>Значения</t>
  </si>
  <si>
    <t>Диапазон</t>
  </si>
  <si>
    <t>Длины белков</t>
  </si>
  <si>
    <t xml:space="preserve"> Число генов белков</t>
  </si>
  <si>
    <t>Число генов тРНК</t>
  </si>
  <si>
    <t>Число генов некод.РНК</t>
  </si>
  <si>
    <t>Число генов рРНК</t>
  </si>
  <si>
    <t>Число генов тмРНК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</si>
</sst>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'Таблица 1+Гистограмма'!$C$1</c:f>
              <c:strCache>
                <c:ptCount val="1"/>
                <c:pt idx="0">
                  <c:v>Длины белков</c:v>
                </c:pt>
              </c:strCache>
            </c:strRef>
          </c:tx>
          <c:invertIfNegative val="0"/>
          <c:cat>
            <c:strRef>
              <c:f>'Таблица 1+Гистограмма'!$B$2:$B$61</c:f>
              <c:strCache>
                <c:ptCount val="60"/>
                <c:pt idx="0">
                  <c:v>0-100</c:v>
                </c:pt>
                <c:pt idx="1">
                  <c:v>100-200</c:v>
                </c:pt>
                <c:pt idx="2">
                  <c:v>200-300</c:v>
                </c:pt>
                <c:pt idx="3">
                  <c:v>300-400</c:v>
                </c:pt>
                <c:pt idx="4">
                  <c:v>400-500</c:v>
                </c:pt>
                <c:pt idx="5">
                  <c:v>500-600</c:v>
                </c:pt>
                <c:pt idx="6">
                  <c:v>600-700</c:v>
                </c:pt>
                <c:pt idx="7">
                  <c:v>700-800</c:v>
                </c:pt>
                <c:pt idx="8">
                  <c:v>800-900</c:v>
                </c:pt>
                <c:pt idx="9">
                  <c:v>900-1000</c:v>
                </c:pt>
                <c:pt idx="10">
                  <c:v>1000-1100</c:v>
                </c:pt>
                <c:pt idx="11">
                  <c:v>1100-1200</c:v>
                </c:pt>
                <c:pt idx="12">
                  <c:v>1200-1300</c:v>
                </c:pt>
                <c:pt idx="13">
                  <c:v>1300-1400</c:v>
                </c:pt>
                <c:pt idx="14">
                  <c:v>1400-1500</c:v>
                </c:pt>
                <c:pt idx="15">
                  <c:v>1500-1600</c:v>
                </c:pt>
                <c:pt idx="16">
                  <c:v>1600-1700</c:v>
                </c:pt>
                <c:pt idx="17">
                  <c:v>1700-1800</c:v>
                </c:pt>
                <c:pt idx="18">
                  <c:v>1800-1900</c:v>
                </c:pt>
                <c:pt idx="19">
                  <c:v>1900-2000</c:v>
                </c:pt>
                <c:pt idx="20">
                  <c:v>2000-2100</c:v>
                </c:pt>
                <c:pt idx="21">
                  <c:v>2100-2200</c:v>
                </c:pt>
                <c:pt idx="22">
                  <c:v>2200-2300</c:v>
                </c:pt>
                <c:pt idx="23">
                  <c:v>2300-2400</c:v>
                </c:pt>
                <c:pt idx="24">
                  <c:v>2400-2500</c:v>
                </c:pt>
                <c:pt idx="25">
                  <c:v>2500-2600</c:v>
                </c:pt>
                <c:pt idx="26">
                  <c:v>2600-2700</c:v>
                </c:pt>
                <c:pt idx="27">
                  <c:v>2700-2800</c:v>
                </c:pt>
                <c:pt idx="28">
                  <c:v>2800-2900</c:v>
                </c:pt>
                <c:pt idx="29">
                  <c:v>2900-3000</c:v>
                </c:pt>
                <c:pt idx="30">
                  <c:v>3000-3100</c:v>
                </c:pt>
                <c:pt idx="31">
                  <c:v>3100-3200</c:v>
                </c:pt>
                <c:pt idx="32">
                  <c:v>3200-3300</c:v>
                </c:pt>
                <c:pt idx="33">
                  <c:v>3300-3400</c:v>
                </c:pt>
                <c:pt idx="34">
                  <c:v>3400-3500</c:v>
                </c:pt>
                <c:pt idx="35">
                  <c:v>3500-3600</c:v>
                </c:pt>
                <c:pt idx="36">
                  <c:v>3600-3700</c:v>
                </c:pt>
                <c:pt idx="37">
                  <c:v>3700-3800</c:v>
                </c:pt>
                <c:pt idx="38">
                  <c:v>3800-3900</c:v>
                </c:pt>
                <c:pt idx="39">
                  <c:v>3900-4000</c:v>
                </c:pt>
                <c:pt idx="40">
                  <c:v>4000-4100</c:v>
                </c:pt>
                <c:pt idx="41">
                  <c:v>4100-4200</c:v>
                </c:pt>
                <c:pt idx="42">
                  <c:v>4200-4300</c:v>
                </c:pt>
                <c:pt idx="43">
                  <c:v>4300-4400</c:v>
                </c:pt>
                <c:pt idx="44">
                  <c:v>4400-4500</c:v>
                </c:pt>
                <c:pt idx="45">
                  <c:v>4500-4600</c:v>
                </c:pt>
                <c:pt idx="46">
                  <c:v>4600-4700</c:v>
                </c:pt>
                <c:pt idx="47">
                  <c:v>4700-4800</c:v>
                </c:pt>
                <c:pt idx="48">
                  <c:v>4800-4900</c:v>
                </c:pt>
                <c:pt idx="49">
                  <c:v>4900-5000</c:v>
                </c:pt>
                <c:pt idx="50">
                  <c:v>5000-5100</c:v>
                </c:pt>
                <c:pt idx="51">
                  <c:v>5100-5200</c:v>
                </c:pt>
                <c:pt idx="52">
                  <c:v>5200-5300</c:v>
                </c:pt>
                <c:pt idx="53">
                  <c:v>5300-5400</c:v>
                </c:pt>
                <c:pt idx="54">
                  <c:v>5400-5500</c:v>
                </c:pt>
                <c:pt idx="55">
                  <c:v>5500-5600</c:v>
                </c:pt>
                <c:pt idx="56">
                  <c:v>5600-5700</c:v>
                </c:pt>
                <c:pt idx="57">
                  <c:v>5700-5800</c:v>
                </c:pt>
                <c:pt idx="58">
                  <c:v>5800-5900</c:v>
                </c:pt>
                <c:pt idx="59">
                  <c:v>5900-6000</c:v>
                </c:pt>
              </c:strCache>
            </c:strRef>
          </c:cat>
          <c:val>
            <c:numRef>
              <c:f>'Таблица 1+Гистограмма'!$C$2:$C$61</c:f>
              <c:numCache>
                <c:formatCode>General</c:formatCode>
                <c:ptCount val="60"/>
                <c:pt idx="0">
                  <c:v>114</c:v>
                </c:pt>
                <c:pt idx="1">
                  <c:v>115</c:v>
                </c:pt>
                <c:pt idx="2">
                  <c:v>362</c:v>
                </c:pt>
                <c:pt idx="3">
                  <c:v>278</c:v>
                </c:pt>
                <c:pt idx="4">
                  <c:v>304</c:v>
                </c:pt>
                <c:pt idx="5">
                  <c:v>239</c:v>
                </c:pt>
                <c:pt idx="6">
                  <c:v>275</c:v>
                </c:pt>
                <c:pt idx="7">
                  <c:v>315</c:v>
                </c:pt>
                <c:pt idx="8">
                  <c:v>233</c:v>
                </c:pt>
                <c:pt idx="9">
                  <c:v>215</c:v>
                </c:pt>
                <c:pt idx="10">
                  <c:v>185</c:v>
                </c:pt>
                <c:pt idx="11">
                  <c:v>188</c:v>
                </c:pt>
                <c:pt idx="12">
                  <c:v>162</c:v>
                </c:pt>
                <c:pt idx="13">
                  <c:v>151</c:v>
                </c:pt>
                <c:pt idx="14">
                  <c:v>117</c:v>
                </c:pt>
                <c:pt idx="15">
                  <c:v>84</c:v>
                </c:pt>
                <c:pt idx="16">
                  <c:v>56</c:v>
                </c:pt>
                <c:pt idx="17">
                  <c:v>40</c:v>
                </c:pt>
                <c:pt idx="18">
                  <c:v>25</c:v>
                </c:pt>
                <c:pt idx="19">
                  <c:v>29</c:v>
                </c:pt>
                <c:pt idx="20">
                  <c:v>26</c:v>
                </c:pt>
                <c:pt idx="21">
                  <c:v>17</c:v>
                </c:pt>
                <c:pt idx="22">
                  <c:v>11</c:v>
                </c:pt>
                <c:pt idx="23">
                  <c:v>7</c:v>
                </c:pt>
                <c:pt idx="24">
                  <c:v>13</c:v>
                </c:pt>
                <c:pt idx="25">
                  <c:v>7</c:v>
                </c:pt>
                <c:pt idx="26">
                  <c:v>9</c:v>
                </c:pt>
                <c:pt idx="27">
                  <c:v>4</c:v>
                </c:pt>
                <c:pt idx="28">
                  <c:v>3</c:v>
                </c:pt>
                <c:pt idx="29">
                  <c:v>14</c:v>
                </c:pt>
                <c:pt idx="30">
                  <c:v>2</c:v>
                </c:pt>
                <c:pt idx="31">
                  <c:v>3</c:v>
                </c:pt>
                <c:pt idx="32">
                  <c:v>3</c:v>
                </c:pt>
                <c:pt idx="33">
                  <c:v>1</c:v>
                </c:pt>
                <c:pt idx="34">
                  <c:v>4</c:v>
                </c:pt>
                <c:pt idx="35">
                  <c:v>6</c:v>
                </c:pt>
                <c:pt idx="36">
                  <c:v>1</c:v>
                </c:pt>
                <c:pt idx="37">
                  <c:v>0</c:v>
                </c:pt>
                <c:pt idx="38">
                  <c:v>2</c:v>
                </c:pt>
                <c:pt idx="39">
                  <c:v>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2556928"/>
        <c:axId val="162575104"/>
      </c:barChart>
      <c:catAx>
        <c:axId val="16255692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accent4">
                <a:shade val="95000"/>
                <a:satMod val="105000"/>
              </a:schemeClr>
            </a:solidFill>
            <a:prstDash val="solid"/>
          </a:ln>
          <a:effectLst/>
        </c:spPr>
        <c:txPr>
          <a:bodyPr/>
          <a:lstStyle/>
          <a:p>
            <a:pPr>
              <a:defRPr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2575104"/>
        <c:crosses val="autoZero"/>
        <c:auto val="1"/>
        <c:lblAlgn val="ctr"/>
        <c:lblOffset val="100"/>
        <c:noMultiLvlLbl val="0"/>
      </c:catAx>
      <c:valAx>
        <c:axId val="162575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accent4">
                <a:shade val="95000"/>
                <a:satMod val="105000"/>
              </a:schemeClr>
            </a:solidFill>
            <a:prstDash val="solid"/>
          </a:ln>
          <a:effectLst/>
        </c:spPr>
        <c:txPr>
          <a:bodyPr/>
          <a:lstStyle/>
          <a:p>
            <a:pPr>
              <a:defRPr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2556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54758987175913"/>
          <c:y val="0.49082128884832793"/>
          <c:w val="0.15690798280415255"/>
          <c:h val="0.1404597066876074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1</xdr:row>
      <xdr:rowOff>66675</xdr:rowOff>
    </xdr:from>
    <xdr:to>
      <xdr:col>15</xdr:col>
      <xdr:colOff>590550</xdr:colOff>
      <xdr:row>21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18"/>
  <sheetViews>
    <sheetView topLeftCell="K3675" zoomScaleNormal="100" workbookViewId="0">
      <selection activeCell="Q2" sqref="Q2:Q3675"/>
    </sheetView>
  </sheetViews>
  <sheetFormatPr defaultRowHeight="15" x14ac:dyDescent="0.25"/>
  <cols>
    <col min="5" max="5" width="14.85546875" customWidth="1"/>
    <col min="6" max="6" width="14.7109375" customWidth="1"/>
    <col min="10" max="10" width="18.42578125" customWidth="1"/>
    <col min="11" max="11" width="22.140625" customWidth="1"/>
    <col min="12" max="12" width="39" customWidth="1"/>
    <col min="13" max="13" width="13.28515625" customWidth="1"/>
    <col min="14" max="14" width="17.140625" customWidth="1"/>
    <col min="15" max="15" width="16.7109375" customWidth="1"/>
    <col min="16" max="16" width="14.5703125" customWidth="1"/>
    <col min="17" max="17" width="19.5703125" customWidth="1"/>
    <col min="18" max="18" width="19.140625" customWidth="1"/>
  </cols>
  <sheetData>
    <row r="1" spans="1:18" x14ac:dyDescent="0.25">
      <c r="A1" t="s">
        <v>8601</v>
      </c>
      <c r="B1" t="s">
        <v>8</v>
      </c>
      <c r="C1" t="s">
        <v>13</v>
      </c>
      <c r="D1" t="s">
        <v>8602</v>
      </c>
      <c r="E1" t="s">
        <v>8603</v>
      </c>
      <c r="F1" t="s">
        <v>8604</v>
      </c>
      <c r="G1" t="s">
        <v>8605</v>
      </c>
      <c r="H1" t="s">
        <v>8606</v>
      </c>
      <c r="I1" t="s">
        <v>15</v>
      </c>
      <c r="J1" t="s">
        <v>8607</v>
      </c>
      <c r="K1" t="s">
        <v>8608</v>
      </c>
      <c r="L1" t="s">
        <v>8609</v>
      </c>
      <c r="M1" t="s">
        <v>8610</v>
      </c>
      <c r="N1" t="s">
        <v>8611</v>
      </c>
      <c r="O1" t="s">
        <v>8612</v>
      </c>
      <c r="P1" t="s">
        <v>8613</v>
      </c>
      <c r="Q1" t="s">
        <v>8614</v>
      </c>
      <c r="R1" t="s">
        <v>8615</v>
      </c>
    </row>
    <row r="2" spans="1:18" x14ac:dyDescent="0.25">
      <c r="A2" t="s">
        <v>27</v>
      </c>
      <c r="C2" t="s">
        <v>28</v>
      </c>
      <c r="D2" t="s">
        <v>7317</v>
      </c>
      <c r="E2" t="s">
        <v>29</v>
      </c>
      <c r="F2" t="s">
        <v>30</v>
      </c>
      <c r="G2">
        <v>313</v>
      </c>
      <c r="H2">
        <v>579</v>
      </c>
      <c r="I2" t="s">
        <v>31</v>
      </c>
      <c r="J2" t="s">
        <v>32</v>
      </c>
      <c r="K2" t="s">
        <v>32</v>
      </c>
      <c r="L2" t="s">
        <v>7318</v>
      </c>
      <c r="O2" t="s">
        <v>33</v>
      </c>
      <c r="P2">
        <v>267</v>
      </c>
      <c r="Q2">
        <v>88</v>
      </c>
    </row>
    <row r="3" spans="1:18" x14ac:dyDescent="0.25">
      <c r="A3" t="s">
        <v>27</v>
      </c>
      <c r="C3" t="s">
        <v>28</v>
      </c>
      <c r="D3" t="s">
        <v>7317</v>
      </c>
      <c r="E3" t="s">
        <v>29</v>
      </c>
      <c r="F3" t="s">
        <v>30</v>
      </c>
      <c r="G3">
        <v>636</v>
      </c>
      <c r="H3">
        <v>1595</v>
      </c>
      <c r="I3" t="s">
        <v>31</v>
      </c>
      <c r="J3" t="s">
        <v>34</v>
      </c>
      <c r="K3" t="s">
        <v>34</v>
      </c>
      <c r="L3" t="s">
        <v>7318</v>
      </c>
      <c r="O3" t="s">
        <v>35</v>
      </c>
      <c r="P3">
        <v>960</v>
      </c>
      <c r="Q3">
        <v>319</v>
      </c>
    </row>
    <row r="4" spans="1:18" x14ac:dyDescent="0.25">
      <c r="A4" t="s">
        <v>27</v>
      </c>
      <c r="C4" t="s">
        <v>28</v>
      </c>
      <c r="D4" t="s">
        <v>7317</v>
      </c>
      <c r="E4" t="s">
        <v>29</v>
      </c>
      <c r="F4" t="s">
        <v>30</v>
      </c>
      <c r="G4">
        <v>1762</v>
      </c>
      <c r="H4">
        <v>2357</v>
      </c>
      <c r="I4" t="s">
        <v>31</v>
      </c>
      <c r="L4" t="s">
        <v>7319</v>
      </c>
      <c r="O4" t="s">
        <v>36</v>
      </c>
      <c r="P4">
        <v>596</v>
      </c>
      <c r="R4" t="s">
        <v>37</v>
      </c>
    </row>
    <row r="5" spans="1:18" x14ac:dyDescent="0.25">
      <c r="A5" t="s">
        <v>27</v>
      </c>
      <c r="C5" t="s">
        <v>28</v>
      </c>
      <c r="D5" t="s">
        <v>7317</v>
      </c>
      <c r="E5" t="s">
        <v>29</v>
      </c>
      <c r="F5" t="s">
        <v>30</v>
      </c>
      <c r="G5">
        <v>2381</v>
      </c>
      <c r="H5">
        <v>2702</v>
      </c>
      <c r="I5" t="s">
        <v>31</v>
      </c>
      <c r="L5" t="s">
        <v>7320</v>
      </c>
      <c r="O5" t="s">
        <v>38</v>
      </c>
      <c r="P5">
        <v>322</v>
      </c>
      <c r="R5" t="s">
        <v>37</v>
      </c>
    </row>
    <row r="6" spans="1:18" x14ac:dyDescent="0.25">
      <c r="A6" t="s">
        <v>27</v>
      </c>
      <c r="C6" t="s">
        <v>28</v>
      </c>
      <c r="D6" t="s">
        <v>7317</v>
      </c>
      <c r="E6" t="s">
        <v>29</v>
      </c>
      <c r="F6" t="s">
        <v>30</v>
      </c>
      <c r="G6">
        <v>2714</v>
      </c>
      <c r="H6">
        <v>4426</v>
      </c>
      <c r="I6" t="s">
        <v>31</v>
      </c>
      <c r="J6" t="s">
        <v>39</v>
      </c>
      <c r="K6" t="s">
        <v>39</v>
      </c>
      <c r="L6" t="s">
        <v>7321</v>
      </c>
      <c r="M6" t="s">
        <v>8617</v>
      </c>
      <c r="P6" t="s">
        <v>8616</v>
      </c>
      <c r="Q6">
        <v>1713</v>
      </c>
      <c r="R6">
        <v>570</v>
      </c>
    </row>
    <row r="7" spans="1:18" x14ac:dyDescent="0.25">
      <c r="A7" t="s">
        <v>27</v>
      </c>
      <c r="C7" t="s">
        <v>28</v>
      </c>
      <c r="D7" t="s">
        <v>7317</v>
      </c>
      <c r="E7" t="s">
        <v>29</v>
      </c>
      <c r="F7" t="s">
        <v>30</v>
      </c>
      <c r="G7">
        <v>4580</v>
      </c>
      <c r="H7">
        <v>5971</v>
      </c>
      <c r="I7" t="s">
        <v>31</v>
      </c>
      <c r="J7" t="s">
        <v>40</v>
      </c>
      <c r="K7" t="s">
        <v>40</v>
      </c>
      <c r="L7" t="s">
        <v>7318</v>
      </c>
      <c r="O7" t="s">
        <v>41</v>
      </c>
      <c r="P7">
        <v>1392</v>
      </c>
      <c r="Q7">
        <v>463</v>
      </c>
    </row>
    <row r="8" spans="1:18" x14ac:dyDescent="0.25">
      <c r="A8" t="s">
        <v>42</v>
      </c>
      <c r="B8" t="s">
        <v>43</v>
      </c>
      <c r="C8" t="s">
        <v>28</v>
      </c>
      <c r="D8" t="s">
        <v>7317</v>
      </c>
      <c r="E8" t="s">
        <v>29</v>
      </c>
      <c r="F8" t="s">
        <v>30</v>
      </c>
      <c r="G8">
        <v>6149</v>
      </c>
      <c r="H8">
        <v>6412</v>
      </c>
      <c r="I8" t="s">
        <v>31</v>
      </c>
      <c r="L8" t="s">
        <v>7322</v>
      </c>
      <c r="M8" t="s">
        <v>44</v>
      </c>
      <c r="O8" t="s">
        <v>45</v>
      </c>
      <c r="P8">
        <v>264</v>
      </c>
    </row>
    <row r="9" spans="1:18" x14ac:dyDescent="0.25">
      <c r="A9" t="s">
        <v>27</v>
      </c>
      <c r="C9" t="s">
        <v>28</v>
      </c>
      <c r="D9" t="s">
        <v>7317</v>
      </c>
      <c r="E9" t="s">
        <v>29</v>
      </c>
      <c r="F9" t="s">
        <v>30</v>
      </c>
      <c r="G9">
        <v>6544</v>
      </c>
      <c r="H9">
        <v>7266</v>
      </c>
      <c r="I9" t="s">
        <v>31</v>
      </c>
      <c r="J9" t="s">
        <v>46</v>
      </c>
      <c r="K9" t="s">
        <v>46</v>
      </c>
      <c r="L9" t="s">
        <v>7318</v>
      </c>
      <c r="O9" t="s">
        <v>47</v>
      </c>
      <c r="P9">
        <v>723</v>
      </c>
      <c r="Q9">
        <v>240</v>
      </c>
    </row>
    <row r="10" spans="1:18" x14ac:dyDescent="0.25">
      <c r="A10" t="s">
        <v>27</v>
      </c>
      <c r="C10" t="s">
        <v>28</v>
      </c>
      <c r="D10" t="s">
        <v>7317</v>
      </c>
      <c r="E10" t="s">
        <v>29</v>
      </c>
      <c r="F10" t="s">
        <v>30</v>
      </c>
      <c r="G10">
        <v>7704</v>
      </c>
      <c r="H10">
        <v>8336</v>
      </c>
      <c r="I10" t="s">
        <v>48</v>
      </c>
      <c r="J10" t="s">
        <v>49</v>
      </c>
      <c r="K10" t="s">
        <v>49</v>
      </c>
      <c r="L10" t="s">
        <v>7318</v>
      </c>
      <c r="O10" t="s">
        <v>50</v>
      </c>
      <c r="P10">
        <v>633</v>
      </c>
      <c r="Q10">
        <v>210</v>
      </c>
    </row>
    <row r="11" spans="1:18" x14ac:dyDescent="0.25">
      <c r="A11" t="s">
        <v>27</v>
      </c>
      <c r="C11" t="s">
        <v>28</v>
      </c>
      <c r="D11" t="s">
        <v>7317</v>
      </c>
      <c r="E11" t="s">
        <v>29</v>
      </c>
      <c r="F11" t="s">
        <v>30</v>
      </c>
      <c r="G11">
        <v>8362</v>
      </c>
      <c r="H11">
        <v>9210</v>
      </c>
      <c r="I11" t="s">
        <v>48</v>
      </c>
      <c r="J11" t="s">
        <v>51</v>
      </c>
      <c r="K11" t="s">
        <v>51</v>
      </c>
      <c r="L11" t="s">
        <v>24</v>
      </c>
      <c r="O11" t="s">
        <v>52</v>
      </c>
      <c r="P11">
        <v>849</v>
      </c>
      <c r="Q11">
        <v>282</v>
      </c>
    </row>
    <row r="12" spans="1:18" x14ac:dyDescent="0.25">
      <c r="A12" t="s">
        <v>27</v>
      </c>
      <c r="C12" t="s">
        <v>28</v>
      </c>
      <c r="D12" t="s">
        <v>7317</v>
      </c>
      <c r="E12" t="s">
        <v>29</v>
      </c>
      <c r="F12" t="s">
        <v>30</v>
      </c>
      <c r="G12">
        <v>9256</v>
      </c>
      <c r="H12">
        <v>9738</v>
      </c>
      <c r="I12" t="s">
        <v>31</v>
      </c>
      <c r="J12" t="s">
        <v>53</v>
      </c>
      <c r="K12" t="s">
        <v>53</v>
      </c>
      <c r="L12" t="s">
        <v>7318</v>
      </c>
      <c r="O12" t="s">
        <v>54</v>
      </c>
      <c r="P12">
        <v>483</v>
      </c>
      <c r="Q12">
        <v>160</v>
      </c>
    </row>
    <row r="13" spans="1:18" x14ac:dyDescent="0.25">
      <c r="A13" t="s">
        <v>55</v>
      </c>
      <c r="C13" t="s">
        <v>28</v>
      </c>
      <c r="D13" t="s">
        <v>7317</v>
      </c>
      <c r="E13" t="s">
        <v>29</v>
      </c>
      <c r="F13" t="s">
        <v>30</v>
      </c>
      <c r="G13">
        <v>10148</v>
      </c>
      <c r="H13">
        <v>10240</v>
      </c>
      <c r="I13" t="s">
        <v>31</v>
      </c>
      <c r="L13" t="s">
        <v>56</v>
      </c>
      <c r="O13" t="s">
        <v>57</v>
      </c>
      <c r="P13">
        <v>93</v>
      </c>
      <c r="R13" t="s">
        <v>58</v>
      </c>
    </row>
    <row r="14" spans="1:18" x14ac:dyDescent="0.25">
      <c r="A14" t="s">
        <v>27</v>
      </c>
      <c r="C14" t="s">
        <v>28</v>
      </c>
      <c r="D14" t="s">
        <v>7317</v>
      </c>
      <c r="E14" t="s">
        <v>29</v>
      </c>
      <c r="F14" t="s">
        <v>30</v>
      </c>
      <c r="G14">
        <v>10655</v>
      </c>
      <c r="H14">
        <v>11245</v>
      </c>
      <c r="I14" t="s">
        <v>48</v>
      </c>
      <c r="J14" t="s">
        <v>59</v>
      </c>
      <c r="K14" t="s">
        <v>59</v>
      </c>
      <c r="L14" t="s">
        <v>7318</v>
      </c>
      <c r="O14" t="s">
        <v>60</v>
      </c>
      <c r="P14">
        <v>591</v>
      </c>
      <c r="Q14">
        <v>196</v>
      </c>
    </row>
    <row r="15" spans="1:18" x14ac:dyDescent="0.25">
      <c r="A15" t="s">
        <v>27</v>
      </c>
      <c r="C15" t="s">
        <v>28</v>
      </c>
      <c r="D15" t="s">
        <v>7317</v>
      </c>
      <c r="E15" t="s">
        <v>29</v>
      </c>
      <c r="F15" t="s">
        <v>30</v>
      </c>
      <c r="G15">
        <v>11279</v>
      </c>
      <c r="H15">
        <v>12637</v>
      </c>
      <c r="I15" t="s">
        <v>48</v>
      </c>
      <c r="J15" t="s">
        <v>61</v>
      </c>
      <c r="K15" t="s">
        <v>61</v>
      </c>
      <c r="L15" t="s">
        <v>7323</v>
      </c>
      <c r="O15" t="s">
        <v>62</v>
      </c>
      <c r="P15">
        <v>1359</v>
      </c>
      <c r="Q15">
        <v>452</v>
      </c>
    </row>
    <row r="16" spans="1:18" x14ac:dyDescent="0.25">
      <c r="A16" t="s">
        <v>27</v>
      </c>
      <c r="C16" t="s">
        <v>28</v>
      </c>
      <c r="D16" t="s">
        <v>7317</v>
      </c>
      <c r="E16" t="s">
        <v>29</v>
      </c>
      <c r="F16" t="s">
        <v>30</v>
      </c>
      <c r="G16">
        <v>12640</v>
      </c>
      <c r="H16">
        <v>13845</v>
      </c>
      <c r="I16" t="s">
        <v>48</v>
      </c>
      <c r="J16" t="s">
        <v>63</v>
      </c>
      <c r="K16" t="s">
        <v>63</v>
      </c>
      <c r="L16" t="s">
        <v>7324</v>
      </c>
      <c r="O16" t="s">
        <v>64</v>
      </c>
      <c r="P16">
        <v>1206</v>
      </c>
      <c r="Q16">
        <v>401</v>
      </c>
    </row>
    <row r="17" spans="1:17" x14ac:dyDescent="0.25">
      <c r="A17" t="s">
        <v>27</v>
      </c>
      <c r="C17" t="s">
        <v>28</v>
      </c>
      <c r="D17" t="s">
        <v>7317</v>
      </c>
      <c r="E17" t="s">
        <v>29</v>
      </c>
      <c r="F17" t="s">
        <v>30</v>
      </c>
      <c r="G17">
        <v>13921</v>
      </c>
      <c r="H17">
        <v>14391</v>
      </c>
      <c r="I17" t="s">
        <v>31</v>
      </c>
      <c r="J17" t="s">
        <v>65</v>
      </c>
      <c r="K17" t="s">
        <v>65</v>
      </c>
      <c r="L17" t="s">
        <v>7325</v>
      </c>
      <c r="O17" t="s">
        <v>66</v>
      </c>
      <c r="P17">
        <v>471</v>
      </c>
      <c r="Q17">
        <v>156</v>
      </c>
    </row>
    <row r="18" spans="1:17" x14ac:dyDescent="0.25">
      <c r="A18" t="s">
        <v>27</v>
      </c>
      <c r="C18" t="s">
        <v>28</v>
      </c>
      <c r="D18" t="s">
        <v>7317</v>
      </c>
      <c r="E18" t="s">
        <v>29</v>
      </c>
      <c r="F18" t="s">
        <v>30</v>
      </c>
      <c r="G18">
        <v>14555</v>
      </c>
      <c r="H18">
        <v>15193</v>
      </c>
      <c r="I18" t="s">
        <v>31</v>
      </c>
      <c r="J18" t="s">
        <v>67</v>
      </c>
      <c r="K18" t="s">
        <v>67</v>
      </c>
      <c r="L18" t="s">
        <v>68</v>
      </c>
      <c r="O18" t="s">
        <v>69</v>
      </c>
      <c r="P18">
        <v>639</v>
      </c>
      <c r="Q18">
        <v>212</v>
      </c>
    </row>
    <row r="19" spans="1:17" x14ac:dyDescent="0.25">
      <c r="A19" t="s">
        <v>27</v>
      </c>
      <c r="C19" t="s">
        <v>28</v>
      </c>
      <c r="D19" t="s">
        <v>7317</v>
      </c>
      <c r="E19" t="s">
        <v>29</v>
      </c>
      <c r="F19" t="s">
        <v>30</v>
      </c>
      <c r="G19">
        <v>15199</v>
      </c>
      <c r="H19">
        <v>16761</v>
      </c>
      <c r="I19" t="s">
        <v>31</v>
      </c>
      <c r="J19" t="s">
        <v>70</v>
      </c>
      <c r="K19" t="s">
        <v>70</v>
      </c>
      <c r="L19" t="s">
        <v>7326</v>
      </c>
      <c r="O19" t="s">
        <v>71</v>
      </c>
      <c r="P19">
        <v>1563</v>
      </c>
      <c r="Q19">
        <v>520</v>
      </c>
    </row>
    <row r="20" spans="1:17" x14ac:dyDescent="0.25">
      <c r="A20" t="s">
        <v>27</v>
      </c>
      <c r="C20" t="s">
        <v>28</v>
      </c>
      <c r="D20" t="s">
        <v>7317</v>
      </c>
      <c r="E20" t="s">
        <v>29</v>
      </c>
      <c r="F20" t="s">
        <v>30</v>
      </c>
      <c r="G20">
        <v>17018</v>
      </c>
      <c r="H20">
        <v>17725</v>
      </c>
      <c r="I20" t="s">
        <v>31</v>
      </c>
      <c r="J20" t="s">
        <v>72</v>
      </c>
      <c r="K20" t="s">
        <v>72</v>
      </c>
      <c r="L20" t="s">
        <v>7318</v>
      </c>
      <c r="O20" t="s">
        <v>73</v>
      </c>
      <c r="P20">
        <v>708</v>
      </c>
      <c r="Q20">
        <v>235</v>
      </c>
    </row>
    <row r="21" spans="1:17" x14ac:dyDescent="0.25">
      <c r="A21" t="s">
        <v>27</v>
      </c>
      <c r="C21" t="s">
        <v>28</v>
      </c>
      <c r="D21" t="s">
        <v>7317</v>
      </c>
      <c r="E21" t="s">
        <v>29</v>
      </c>
      <c r="F21" t="s">
        <v>30</v>
      </c>
      <c r="G21">
        <v>17736</v>
      </c>
      <c r="H21">
        <v>18872</v>
      </c>
      <c r="I21" t="s">
        <v>31</v>
      </c>
      <c r="J21" t="s">
        <v>74</v>
      </c>
      <c r="K21" t="s">
        <v>74</v>
      </c>
      <c r="L21" t="s">
        <v>7327</v>
      </c>
      <c r="O21" t="s">
        <v>75</v>
      </c>
      <c r="P21">
        <v>1137</v>
      </c>
      <c r="Q21">
        <v>378</v>
      </c>
    </row>
    <row r="22" spans="1:17" x14ac:dyDescent="0.25">
      <c r="A22" t="s">
        <v>27</v>
      </c>
      <c r="C22" t="s">
        <v>28</v>
      </c>
      <c r="D22" t="s">
        <v>7317</v>
      </c>
      <c r="E22" t="s">
        <v>29</v>
      </c>
      <c r="F22" t="s">
        <v>30</v>
      </c>
      <c r="G22">
        <v>18877</v>
      </c>
      <c r="H22">
        <v>19737</v>
      </c>
      <c r="I22" t="s">
        <v>31</v>
      </c>
      <c r="J22" t="s">
        <v>76</v>
      </c>
      <c r="K22" t="s">
        <v>76</v>
      </c>
      <c r="L22" t="s">
        <v>7328</v>
      </c>
      <c r="O22" t="s">
        <v>77</v>
      </c>
      <c r="P22">
        <v>861</v>
      </c>
      <c r="Q22">
        <v>286</v>
      </c>
    </row>
    <row r="23" spans="1:17" x14ac:dyDescent="0.25">
      <c r="A23" t="s">
        <v>27</v>
      </c>
      <c r="C23" t="s">
        <v>28</v>
      </c>
      <c r="D23" t="s">
        <v>7317</v>
      </c>
      <c r="E23" t="s">
        <v>29</v>
      </c>
      <c r="F23" t="s">
        <v>30</v>
      </c>
      <c r="G23">
        <v>19760</v>
      </c>
      <c r="H23">
        <v>20521</v>
      </c>
      <c r="I23" t="s">
        <v>31</v>
      </c>
      <c r="J23" t="s">
        <v>78</v>
      </c>
      <c r="K23" t="s">
        <v>78</v>
      </c>
      <c r="L23" t="s">
        <v>7329</v>
      </c>
      <c r="O23" t="s">
        <v>79</v>
      </c>
      <c r="P23">
        <v>762</v>
      </c>
      <c r="Q23">
        <v>253</v>
      </c>
    </row>
    <row r="24" spans="1:17" x14ac:dyDescent="0.25">
      <c r="A24" t="s">
        <v>27</v>
      </c>
      <c r="C24" t="s">
        <v>28</v>
      </c>
      <c r="D24" t="s">
        <v>7317</v>
      </c>
      <c r="E24" t="s">
        <v>29</v>
      </c>
      <c r="F24" t="s">
        <v>30</v>
      </c>
      <c r="G24">
        <v>20730</v>
      </c>
      <c r="H24">
        <v>22097</v>
      </c>
      <c r="I24" t="s">
        <v>31</v>
      </c>
      <c r="J24" t="s">
        <v>80</v>
      </c>
      <c r="K24" t="s">
        <v>80</v>
      </c>
      <c r="L24" t="s">
        <v>7330</v>
      </c>
      <c r="O24" t="s">
        <v>81</v>
      </c>
      <c r="P24">
        <v>1368</v>
      </c>
      <c r="Q24">
        <v>455</v>
      </c>
    </row>
    <row r="25" spans="1:17" x14ac:dyDescent="0.25">
      <c r="A25" t="s">
        <v>27</v>
      </c>
      <c r="C25" t="s">
        <v>28</v>
      </c>
      <c r="D25" t="s">
        <v>7317</v>
      </c>
      <c r="E25" t="s">
        <v>29</v>
      </c>
      <c r="F25" t="s">
        <v>30</v>
      </c>
      <c r="G25">
        <v>22504</v>
      </c>
      <c r="H25">
        <v>23217</v>
      </c>
      <c r="I25" t="s">
        <v>31</v>
      </c>
      <c r="J25" t="s">
        <v>82</v>
      </c>
      <c r="K25" t="s">
        <v>82</v>
      </c>
      <c r="L25" t="s">
        <v>7318</v>
      </c>
      <c r="O25" t="s">
        <v>83</v>
      </c>
      <c r="P25">
        <v>714</v>
      </c>
      <c r="Q25">
        <v>237</v>
      </c>
    </row>
    <row r="26" spans="1:17" x14ac:dyDescent="0.25">
      <c r="A26" t="s">
        <v>27</v>
      </c>
      <c r="C26" t="s">
        <v>28</v>
      </c>
      <c r="D26" t="s">
        <v>7317</v>
      </c>
      <c r="E26" t="s">
        <v>29</v>
      </c>
      <c r="F26" t="s">
        <v>30</v>
      </c>
      <c r="G26">
        <v>23697</v>
      </c>
      <c r="H26">
        <v>23978</v>
      </c>
      <c r="I26" t="s">
        <v>48</v>
      </c>
      <c r="J26" t="s">
        <v>84</v>
      </c>
      <c r="K26" t="s">
        <v>84</v>
      </c>
      <c r="L26" t="s">
        <v>7318</v>
      </c>
      <c r="O26" t="s">
        <v>85</v>
      </c>
      <c r="P26">
        <v>282</v>
      </c>
      <c r="Q26">
        <v>93</v>
      </c>
    </row>
    <row r="27" spans="1:17" x14ac:dyDescent="0.25">
      <c r="A27" t="s">
        <v>27</v>
      </c>
      <c r="C27" t="s">
        <v>28</v>
      </c>
      <c r="D27" t="s">
        <v>7317</v>
      </c>
      <c r="E27" t="s">
        <v>29</v>
      </c>
      <c r="F27" t="s">
        <v>30</v>
      </c>
      <c r="G27">
        <v>23975</v>
      </c>
      <c r="H27">
        <v>24637</v>
      </c>
      <c r="I27" t="s">
        <v>48</v>
      </c>
      <c r="J27" t="s">
        <v>86</v>
      </c>
      <c r="K27" t="s">
        <v>86</v>
      </c>
      <c r="L27" t="s">
        <v>7318</v>
      </c>
      <c r="O27" t="s">
        <v>87</v>
      </c>
      <c r="P27">
        <v>663</v>
      </c>
      <c r="Q27">
        <v>220</v>
      </c>
    </row>
    <row r="28" spans="1:17" x14ac:dyDescent="0.25">
      <c r="A28" t="s">
        <v>27</v>
      </c>
      <c r="C28" t="s">
        <v>28</v>
      </c>
      <c r="D28" t="s">
        <v>7317</v>
      </c>
      <c r="E28" t="s">
        <v>29</v>
      </c>
      <c r="F28" t="s">
        <v>30</v>
      </c>
      <c r="G28">
        <v>24712</v>
      </c>
      <c r="H28">
        <v>24990</v>
      </c>
      <c r="I28" t="s">
        <v>31</v>
      </c>
      <c r="J28" t="s">
        <v>88</v>
      </c>
      <c r="K28" t="s">
        <v>88</v>
      </c>
      <c r="L28" t="s">
        <v>7331</v>
      </c>
      <c r="O28" t="s">
        <v>89</v>
      </c>
      <c r="P28">
        <v>279</v>
      </c>
      <c r="Q28">
        <v>92</v>
      </c>
    </row>
    <row r="29" spans="1:17" x14ac:dyDescent="0.25">
      <c r="A29" t="s">
        <v>27</v>
      </c>
      <c r="C29" t="s">
        <v>28</v>
      </c>
      <c r="D29" t="s">
        <v>7317</v>
      </c>
      <c r="E29" t="s">
        <v>29</v>
      </c>
      <c r="F29" t="s">
        <v>30</v>
      </c>
      <c r="G29">
        <v>25313</v>
      </c>
      <c r="H29">
        <v>25534</v>
      </c>
      <c r="I29" t="s">
        <v>48</v>
      </c>
      <c r="J29" t="s">
        <v>90</v>
      </c>
      <c r="K29" t="s">
        <v>90</v>
      </c>
      <c r="L29" t="s">
        <v>7318</v>
      </c>
      <c r="O29" t="s">
        <v>91</v>
      </c>
      <c r="P29">
        <v>222</v>
      </c>
      <c r="Q29">
        <v>73</v>
      </c>
    </row>
    <row r="30" spans="1:17" x14ac:dyDescent="0.25">
      <c r="A30" t="s">
        <v>27</v>
      </c>
      <c r="C30" t="s">
        <v>28</v>
      </c>
      <c r="D30" t="s">
        <v>7317</v>
      </c>
      <c r="E30" t="s">
        <v>29</v>
      </c>
      <c r="F30" t="s">
        <v>30</v>
      </c>
      <c r="G30">
        <v>25596</v>
      </c>
      <c r="H30">
        <v>27071</v>
      </c>
      <c r="I30" t="s">
        <v>31</v>
      </c>
      <c r="J30" t="s">
        <v>92</v>
      </c>
      <c r="K30" t="s">
        <v>92</v>
      </c>
      <c r="L30" t="s">
        <v>7318</v>
      </c>
      <c r="O30" t="s">
        <v>93</v>
      </c>
      <c r="P30">
        <v>1476</v>
      </c>
      <c r="Q30">
        <v>491</v>
      </c>
    </row>
    <row r="31" spans="1:17" x14ac:dyDescent="0.25">
      <c r="A31" t="s">
        <v>27</v>
      </c>
      <c r="C31" t="s">
        <v>28</v>
      </c>
      <c r="D31" t="s">
        <v>7317</v>
      </c>
      <c r="E31" t="s">
        <v>29</v>
      </c>
      <c r="F31" t="s">
        <v>30</v>
      </c>
      <c r="G31">
        <v>27068</v>
      </c>
      <c r="H31">
        <v>28480</v>
      </c>
      <c r="I31" t="s">
        <v>31</v>
      </c>
      <c r="J31" t="s">
        <v>94</v>
      </c>
      <c r="K31" t="s">
        <v>94</v>
      </c>
      <c r="L31" t="s">
        <v>7332</v>
      </c>
      <c r="O31" t="s">
        <v>95</v>
      </c>
      <c r="P31">
        <v>1413</v>
      </c>
      <c r="Q31">
        <v>470</v>
      </c>
    </row>
    <row r="32" spans="1:17" x14ac:dyDescent="0.25">
      <c r="A32" t="s">
        <v>27</v>
      </c>
      <c r="C32" t="s">
        <v>28</v>
      </c>
      <c r="D32" t="s">
        <v>7317</v>
      </c>
      <c r="E32" t="s">
        <v>29</v>
      </c>
      <c r="F32" t="s">
        <v>30</v>
      </c>
      <c r="G32">
        <v>28498</v>
      </c>
      <c r="H32">
        <v>29610</v>
      </c>
      <c r="I32" t="s">
        <v>31</v>
      </c>
      <c r="J32" t="s">
        <v>96</v>
      </c>
      <c r="K32" t="s">
        <v>96</v>
      </c>
      <c r="L32" t="s">
        <v>7333</v>
      </c>
      <c r="O32" t="s">
        <v>97</v>
      </c>
      <c r="P32">
        <v>1113</v>
      </c>
      <c r="Q32">
        <v>370</v>
      </c>
    </row>
    <row r="33" spans="1:17" x14ac:dyDescent="0.25">
      <c r="A33" t="s">
        <v>27</v>
      </c>
      <c r="C33" t="s">
        <v>28</v>
      </c>
      <c r="D33" t="s">
        <v>7317</v>
      </c>
      <c r="E33" t="s">
        <v>29</v>
      </c>
      <c r="F33" t="s">
        <v>30</v>
      </c>
      <c r="G33">
        <v>29640</v>
      </c>
      <c r="H33">
        <v>30416</v>
      </c>
      <c r="I33" t="s">
        <v>31</v>
      </c>
      <c r="J33" t="s">
        <v>98</v>
      </c>
      <c r="K33" t="s">
        <v>98</v>
      </c>
      <c r="L33" t="s">
        <v>7334</v>
      </c>
      <c r="O33" t="s">
        <v>99</v>
      </c>
      <c r="P33">
        <v>777</v>
      </c>
      <c r="Q33">
        <v>258</v>
      </c>
    </row>
    <row r="34" spans="1:17" x14ac:dyDescent="0.25">
      <c r="A34" t="s">
        <v>27</v>
      </c>
      <c r="C34" t="s">
        <v>28</v>
      </c>
      <c r="D34" t="s">
        <v>7317</v>
      </c>
      <c r="E34" t="s">
        <v>29</v>
      </c>
      <c r="F34" t="s">
        <v>30</v>
      </c>
      <c r="G34">
        <v>30413</v>
      </c>
      <c r="H34">
        <v>31123</v>
      </c>
      <c r="I34" t="s">
        <v>31</v>
      </c>
      <c r="J34" t="s">
        <v>100</v>
      </c>
      <c r="K34" t="s">
        <v>100</v>
      </c>
      <c r="L34" t="s">
        <v>7335</v>
      </c>
      <c r="O34" t="s">
        <v>101</v>
      </c>
      <c r="P34">
        <v>711</v>
      </c>
      <c r="Q34">
        <v>236</v>
      </c>
    </row>
    <row r="35" spans="1:17" x14ac:dyDescent="0.25">
      <c r="A35" t="s">
        <v>27</v>
      </c>
      <c r="C35" t="s">
        <v>28</v>
      </c>
      <c r="D35" t="s">
        <v>7317</v>
      </c>
      <c r="E35" t="s">
        <v>29</v>
      </c>
      <c r="F35" t="s">
        <v>30</v>
      </c>
      <c r="G35">
        <v>31120</v>
      </c>
      <c r="H35">
        <v>32328</v>
      </c>
      <c r="I35" t="s">
        <v>31</v>
      </c>
      <c r="J35" t="s">
        <v>102</v>
      </c>
      <c r="K35" t="s">
        <v>102</v>
      </c>
      <c r="L35" t="s">
        <v>7336</v>
      </c>
      <c r="O35" t="s">
        <v>103</v>
      </c>
      <c r="P35">
        <v>1209</v>
      </c>
      <c r="Q35">
        <v>402</v>
      </c>
    </row>
    <row r="36" spans="1:17" x14ac:dyDescent="0.25">
      <c r="A36" t="s">
        <v>27</v>
      </c>
      <c r="C36" t="s">
        <v>28</v>
      </c>
      <c r="D36" t="s">
        <v>7317</v>
      </c>
      <c r="E36" t="s">
        <v>29</v>
      </c>
      <c r="F36" t="s">
        <v>30</v>
      </c>
      <c r="G36">
        <v>32307</v>
      </c>
      <c r="H36">
        <v>33413</v>
      </c>
      <c r="I36" t="s">
        <v>31</v>
      </c>
      <c r="J36" t="s">
        <v>104</v>
      </c>
      <c r="K36" t="s">
        <v>104</v>
      </c>
      <c r="L36" t="s">
        <v>7337</v>
      </c>
      <c r="O36" t="s">
        <v>105</v>
      </c>
      <c r="P36">
        <v>1107</v>
      </c>
      <c r="Q36">
        <v>368</v>
      </c>
    </row>
    <row r="37" spans="1:17" x14ac:dyDescent="0.25">
      <c r="A37" t="s">
        <v>27</v>
      </c>
      <c r="C37" t="s">
        <v>28</v>
      </c>
      <c r="D37" t="s">
        <v>7317</v>
      </c>
      <c r="E37" t="s">
        <v>29</v>
      </c>
      <c r="F37" t="s">
        <v>30</v>
      </c>
      <c r="G37">
        <v>33416</v>
      </c>
      <c r="H37">
        <v>34066</v>
      </c>
      <c r="I37" t="s">
        <v>31</v>
      </c>
      <c r="J37" t="s">
        <v>106</v>
      </c>
      <c r="K37" t="s">
        <v>106</v>
      </c>
      <c r="L37" t="s">
        <v>7338</v>
      </c>
      <c r="O37" t="s">
        <v>107</v>
      </c>
      <c r="P37">
        <v>651</v>
      </c>
      <c r="Q37">
        <v>216</v>
      </c>
    </row>
    <row r="38" spans="1:17" x14ac:dyDescent="0.25">
      <c r="A38" t="s">
        <v>27</v>
      </c>
      <c r="C38" t="s">
        <v>28</v>
      </c>
      <c r="D38" t="s">
        <v>7317</v>
      </c>
      <c r="E38" t="s">
        <v>29</v>
      </c>
      <c r="F38" t="s">
        <v>30</v>
      </c>
      <c r="G38">
        <v>34044</v>
      </c>
      <c r="H38">
        <v>34844</v>
      </c>
      <c r="I38" t="s">
        <v>31</v>
      </c>
      <c r="J38" t="s">
        <v>108</v>
      </c>
      <c r="K38" t="s">
        <v>108</v>
      </c>
      <c r="L38" t="s">
        <v>7339</v>
      </c>
      <c r="O38" t="s">
        <v>109</v>
      </c>
      <c r="P38">
        <v>801</v>
      </c>
      <c r="Q38">
        <v>266</v>
      </c>
    </row>
    <row r="39" spans="1:17" x14ac:dyDescent="0.25">
      <c r="A39" t="s">
        <v>27</v>
      </c>
      <c r="C39" t="s">
        <v>28</v>
      </c>
      <c r="D39" t="s">
        <v>7317</v>
      </c>
      <c r="E39" t="s">
        <v>29</v>
      </c>
      <c r="F39" t="s">
        <v>30</v>
      </c>
      <c r="G39">
        <v>34846</v>
      </c>
      <c r="H39">
        <v>35766</v>
      </c>
      <c r="I39" t="s">
        <v>31</v>
      </c>
      <c r="J39" t="s">
        <v>110</v>
      </c>
      <c r="K39" t="s">
        <v>110</v>
      </c>
      <c r="L39" t="s">
        <v>7340</v>
      </c>
      <c r="O39" t="s">
        <v>111</v>
      </c>
      <c r="P39">
        <v>921</v>
      </c>
      <c r="Q39">
        <v>306</v>
      </c>
    </row>
    <row r="40" spans="1:17" x14ac:dyDescent="0.25">
      <c r="A40" t="s">
        <v>27</v>
      </c>
      <c r="C40" t="s">
        <v>28</v>
      </c>
      <c r="D40" t="s">
        <v>7317</v>
      </c>
      <c r="E40" t="s">
        <v>29</v>
      </c>
      <c r="F40" t="s">
        <v>30</v>
      </c>
      <c r="G40">
        <v>35787</v>
      </c>
      <c r="H40">
        <v>37403</v>
      </c>
      <c r="I40" t="s">
        <v>31</v>
      </c>
      <c r="J40" t="s">
        <v>112</v>
      </c>
      <c r="K40" t="s">
        <v>112</v>
      </c>
      <c r="L40" t="s">
        <v>7341</v>
      </c>
      <c r="O40" t="s">
        <v>113</v>
      </c>
      <c r="P40">
        <v>1617</v>
      </c>
      <c r="Q40">
        <v>538</v>
      </c>
    </row>
    <row r="41" spans="1:17" x14ac:dyDescent="0.25">
      <c r="A41" t="s">
        <v>27</v>
      </c>
      <c r="C41" t="s">
        <v>28</v>
      </c>
      <c r="D41" t="s">
        <v>7317</v>
      </c>
      <c r="E41" t="s">
        <v>29</v>
      </c>
      <c r="F41" t="s">
        <v>30</v>
      </c>
      <c r="G41">
        <v>37428</v>
      </c>
      <c r="H41">
        <v>38273</v>
      </c>
      <c r="I41" t="s">
        <v>31</v>
      </c>
      <c r="J41" t="s">
        <v>114</v>
      </c>
      <c r="K41" t="s">
        <v>114</v>
      </c>
      <c r="L41" t="s">
        <v>7342</v>
      </c>
      <c r="O41" t="s">
        <v>115</v>
      </c>
      <c r="P41">
        <v>846</v>
      </c>
      <c r="Q41">
        <v>281</v>
      </c>
    </row>
    <row r="42" spans="1:17" x14ac:dyDescent="0.25">
      <c r="A42" t="s">
        <v>27</v>
      </c>
      <c r="C42" t="s">
        <v>28</v>
      </c>
      <c r="D42" t="s">
        <v>7317</v>
      </c>
      <c r="E42" t="s">
        <v>29</v>
      </c>
      <c r="F42" t="s">
        <v>30</v>
      </c>
      <c r="G42">
        <v>38279</v>
      </c>
      <c r="H42">
        <v>39070</v>
      </c>
      <c r="I42" t="s">
        <v>31</v>
      </c>
      <c r="J42" t="s">
        <v>116</v>
      </c>
      <c r="K42" t="s">
        <v>116</v>
      </c>
      <c r="L42" t="s">
        <v>7343</v>
      </c>
      <c r="O42" t="s">
        <v>117</v>
      </c>
      <c r="P42">
        <v>792</v>
      </c>
      <c r="Q42">
        <v>263</v>
      </c>
    </row>
    <row r="43" spans="1:17" x14ac:dyDescent="0.25">
      <c r="A43" t="s">
        <v>27</v>
      </c>
      <c r="C43" t="s">
        <v>28</v>
      </c>
      <c r="D43" t="s">
        <v>7317</v>
      </c>
      <c r="E43" t="s">
        <v>29</v>
      </c>
      <c r="F43" t="s">
        <v>30</v>
      </c>
      <c r="G43">
        <v>39054</v>
      </c>
      <c r="H43">
        <v>39365</v>
      </c>
      <c r="I43" t="s">
        <v>31</v>
      </c>
      <c r="J43" t="s">
        <v>118</v>
      </c>
      <c r="K43" t="s">
        <v>118</v>
      </c>
      <c r="L43" t="s">
        <v>7344</v>
      </c>
      <c r="O43" t="s">
        <v>119</v>
      </c>
      <c r="P43">
        <v>312</v>
      </c>
      <c r="Q43">
        <v>103</v>
      </c>
    </row>
    <row r="44" spans="1:17" x14ac:dyDescent="0.25">
      <c r="A44" t="s">
        <v>27</v>
      </c>
      <c r="C44" t="s">
        <v>28</v>
      </c>
      <c r="D44" t="s">
        <v>7317</v>
      </c>
      <c r="E44" t="s">
        <v>29</v>
      </c>
      <c r="F44" t="s">
        <v>30</v>
      </c>
      <c r="G44">
        <v>39372</v>
      </c>
      <c r="H44">
        <v>40130</v>
      </c>
      <c r="I44" t="s">
        <v>31</v>
      </c>
      <c r="J44" t="s">
        <v>120</v>
      </c>
      <c r="K44" t="s">
        <v>120</v>
      </c>
      <c r="L44" t="s">
        <v>7345</v>
      </c>
      <c r="O44" t="s">
        <v>121</v>
      </c>
      <c r="P44">
        <v>759</v>
      </c>
      <c r="Q44">
        <v>252</v>
      </c>
    </row>
    <row r="45" spans="1:17" x14ac:dyDescent="0.25">
      <c r="A45" t="s">
        <v>27</v>
      </c>
      <c r="C45" t="s">
        <v>28</v>
      </c>
      <c r="D45" t="s">
        <v>7317</v>
      </c>
      <c r="E45" t="s">
        <v>29</v>
      </c>
      <c r="F45" t="s">
        <v>30</v>
      </c>
      <c r="G45">
        <v>40800</v>
      </c>
      <c r="H45">
        <v>41003</v>
      </c>
      <c r="I45" t="s">
        <v>31</v>
      </c>
      <c r="J45" t="s">
        <v>122</v>
      </c>
      <c r="K45" t="s">
        <v>122</v>
      </c>
      <c r="L45" t="s">
        <v>7346</v>
      </c>
      <c r="O45" t="s">
        <v>123</v>
      </c>
      <c r="P45">
        <v>204</v>
      </c>
      <c r="Q45">
        <v>67</v>
      </c>
    </row>
    <row r="46" spans="1:17" x14ac:dyDescent="0.25">
      <c r="A46" t="s">
        <v>27</v>
      </c>
      <c r="C46" t="s">
        <v>28</v>
      </c>
      <c r="D46" t="s">
        <v>7317</v>
      </c>
      <c r="E46" t="s">
        <v>29</v>
      </c>
      <c r="F46" t="s">
        <v>30</v>
      </c>
      <c r="G46">
        <v>41315</v>
      </c>
      <c r="H46">
        <v>41524</v>
      </c>
      <c r="I46" t="s">
        <v>48</v>
      </c>
      <c r="J46" t="s">
        <v>124</v>
      </c>
      <c r="K46" t="s">
        <v>124</v>
      </c>
      <c r="L46" t="s">
        <v>7318</v>
      </c>
      <c r="O46" t="s">
        <v>125</v>
      </c>
      <c r="P46">
        <v>210</v>
      </c>
      <c r="Q46">
        <v>69</v>
      </c>
    </row>
    <row r="47" spans="1:17" x14ac:dyDescent="0.25">
      <c r="A47" t="s">
        <v>27</v>
      </c>
      <c r="C47" t="s">
        <v>28</v>
      </c>
      <c r="D47" t="s">
        <v>7317</v>
      </c>
      <c r="E47" t="s">
        <v>29</v>
      </c>
      <c r="F47" t="s">
        <v>30</v>
      </c>
      <c r="G47">
        <v>41806</v>
      </c>
      <c r="H47">
        <v>42006</v>
      </c>
      <c r="I47" t="s">
        <v>48</v>
      </c>
      <c r="J47" t="s">
        <v>126</v>
      </c>
      <c r="K47" t="s">
        <v>126</v>
      </c>
      <c r="L47" t="s">
        <v>7347</v>
      </c>
      <c r="O47" t="s">
        <v>127</v>
      </c>
      <c r="P47">
        <v>201</v>
      </c>
      <c r="Q47">
        <v>66</v>
      </c>
    </row>
    <row r="48" spans="1:17" x14ac:dyDescent="0.25">
      <c r="A48" t="s">
        <v>27</v>
      </c>
      <c r="C48" t="s">
        <v>28</v>
      </c>
      <c r="D48" t="s">
        <v>7317</v>
      </c>
      <c r="E48" t="s">
        <v>29</v>
      </c>
      <c r="F48" t="s">
        <v>30</v>
      </c>
      <c r="G48">
        <v>42531</v>
      </c>
      <c r="H48">
        <v>42824</v>
      </c>
      <c r="I48" t="s">
        <v>48</v>
      </c>
      <c r="J48" t="s">
        <v>128</v>
      </c>
      <c r="K48" t="s">
        <v>128</v>
      </c>
      <c r="L48" t="s">
        <v>7318</v>
      </c>
      <c r="O48" t="s">
        <v>129</v>
      </c>
      <c r="P48">
        <v>294</v>
      </c>
      <c r="Q48">
        <v>97</v>
      </c>
    </row>
    <row r="49" spans="1:18" x14ac:dyDescent="0.25">
      <c r="A49" t="s">
        <v>27</v>
      </c>
      <c r="C49" t="s">
        <v>28</v>
      </c>
      <c r="D49" t="s">
        <v>7317</v>
      </c>
      <c r="E49" t="s">
        <v>29</v>
      </c>
      <c r="F49" t="s">
        <v>30</v>
      </c>
      <c r="G49">
        <v>43889</v>
      </c>
      <c r="H49">
        <v>44095</v>
      </c>
      <c r="I49" t="s">
        <v>48</v>
      </c>
      <c r="J49" t="s">
        <v>130</v>
      </c>
      <c r="K49" t="s">
        <v>130</v>
      </c>
      <c r="L49" t="s">
        <v>7318</v>
      </c>
      <c r="O49" t="s">
        <v>131</v>
      </c>
      <c r="P49">
        <v>207</v>
      </c>
      <c r="Q49">
        <v>68</v>
      </c>
    </row>
    <row r="50" spans="1:18" x14ac:dyDescent="0.25">
      <c r="A50" t="s">
        <v>27</v>
      </c>
      <c r="C50" t="s">
        <v>28</v>
      </c>
      <c r="D50" t="s">
        <v>7317</v>
      </c>
      <c r="E50" t="s">
        <v>29</v>
      </c>
      <c r="F50" t="s">
        <v>30</v>
      </c>
      <c r="G50">
        <v>44318</v>
      </c>
      <c r="H50">
        <v>44602</v>
      </c>
      <c r="I50" t="s">
        <v>31</v>
      </c>
      <c r="J50" t="s">
        <v>132</v>
      </c>
      <c r="K50" t="s">
        <v>132</v>
      </c>
      <c r="L50" t="s">
        <v>7318</v>
      </c>
      <c r="O50" t="s">
        <v>133</v>
      </c>
      <c r="P50">
        <v>285</v>
      </c>
      <c r="Q50">
        <v>94</v>
      </c>
    </row>
    <row r="51" spans="1:18" x14ac:dyDescent="0.25">
      <c r="A51" t="s">
        <v>27</v>
      </c>
      <c r="C51" t="s">
        <v>28</v>
      </c>
      <c r="D51" t="s">
        <v>7317</v>
      </c>
      <c r="E51" t="s">
        <v>29</v>
      </c>
      <c r="F51" t="s">
        <v>30</v>
      </c>
      <c r="G51">
        <v>44921</v>
      </c>
      <c r="H51">
        <v>45127</v>
      </c>
      <c r="I51" t="s">
        <v>48</v>
      </c>
      <c r="L51" t="s">
        <v>7318</v>
      </c>
      <c r="O51" t="s">
        <v>134</v>
      </c>
      <c r="P51">
        <v>207</v>
      </c>
      <c r="R51" t="s">
        <v>135</v>
      </c>
    </row>
    <row r="52" spans="1:18" x14ac:dyDescent="0.25">
      <c r="A52" t="s">
        <v>27</v>
      </c>
      <c r="C52" t="s">
        <v>28</v>
      </c>
      <c r="D52" t="s">
        <v>7317</v>
      </c>
      <c r="E52" t="s">
        <v>29</v>
      </c>
      <c r="F52" t="s">
        <v>30</v>
      </c>
      <c r="G52">
        <v>45308</v>
      </c>
      <c r="H52">
        <v>45505</v>
      </c>
      <c r="I52" t="s">
        <v>31</v>
      </c>
      <c r="J52" t="s">
        <v>136</v>
      </c>
      <c r="K52" t="s">
        <v>136</v>
      </c>
      <c r="L52" t="s">
        <v>7318</v>
      </c>
      <c r="O52" t="s">
        <v>137</v>
      </c>
      <c r="P52">
        <v>198</v>
      </c>
      <c r="Q52">
        <v>65</v>
      </c>
    </row>
    <row r="53" spans="1:18" x14ac:dyDescent="0.25">
      <c r="A53" t="s">
        <v>27</v>
      </c>
      <c r="C53" t="s">
        <v>28</v>
      </c>
      <c r="D53" t="s">
        <v>7317</v>
      </c>
      <c r="E53" t="s">
        <v>29</v>
      </c>
      <c r="F53" t="s">
        <v>30</v>
      </c>
      <c r="G53">
        <v>45718</v>
      </c>
      <c r="H53">
        <v>46449</v>
      </c>
      <c r="I53" t="s">
        <v>48</v>
      </c>
      <c r="J53" t="s">
        <v>138</v>
      </c>
      <c r="K53" t="s">
        <v>138</v>
      </c>
      <c r="L53" t="s">
        <v>7318</v>
      </c>
      <c r="O53" t="s">
        <v>139</v>
      </c>
      <c r="P53">
        <v>732</v>
      </c>
      <c r="Q53">
        <v>243</v>
      </c>
    </row>
    <row r="54" spans="1:18" x14ac:dyDescent="0.25">
      <c r="A54" t="s">
        <v>27</v>
      </c>
      <c r="C54" t="s">
        <v>28</v>
      </c>
      <c r="D54" t="s">
        <v>7317</v>
      </c>
      <c r="E54" t="s">
        <v>29</v>
      </c>
      <c r="F54" t="s">
        <v>30</v>
      </c>
      <c r="G54">
        <v>46990</v>
      </c>
      <c r="H54">
        <v>47799</v>
      </c>
      <c r="I54" t="s">
        <v>31</v>
      </c>
      <c r="J54" t="s">
        <v>140</v>
      </c>
      <c r="K54" t="s">
        <v>140</v>
      </c>
      <c r="L54" t="s">
        <v>7318</v>
      </c>
      <c r="O54" t="s">
        <v>141</v>
      </c>
      <c r="P54">
        <v>810</v>
      </c>
      <c r="Q54">
        <v>269</v>
      </c>
    </row>
    <row r="55" spans="1:18" x14ac:dyDescent="0.25">
      <c r="A55" t="s">
        <v>27</v>
      </c>
      <c r="C55" t="s">
        <v>28</v>
      </c>
      <c r="D55" t="s">
        <v>7317</v>
      </c>
      <c r="E55" t="s">
        <v>29</v>
      </c>
      <c r="F55" t="s">
        <v>30</v>
      </c>
      <c r="G55">
        <v>47876</v>
      </c>
      <c r="H55">
        <v>48079</v>
      </c>
      <c r="I55" t="s">
        <v>31</v>
      </c>
      <c r="J55" t="s">
        <v>142</v>
      </c>
      <c r="K55" t="s">
        <v>142</v>
      </c>
      <c r="L55" t="s">
        <v>7318</v>
      </c>
      <c r="O55" t="s">
        <v>143</v>
      </c>
      <c r="P55">
        <v>204</v>
      </c>
      <c r="Q55">
        <v>67</v>
      </c>
    </row>
    <row r="56" spans="1:18" x14ac:dyDescent="0.25">
      <c r="A56" t="s">
        <v>27</v>
      </c>
      <c r="C56" t="s">
        <v>28</v>
      </c>
      <c r="D56" t="s">
        <v>7317</v>
      </c>
      <c r="E56" t="s">
        <v>29</v>
      </c>
      <c r="F56" t="s">
        <v>30</v>
      </c>
      <c r="G56">
        <v>48253</v>
      </c>
      <c r="H56">
        <v>48621</v>
      </c>
      <c r="I56" t="s">
        <v>48</v>
      </c>
      <c r="J56" t="s">
        <v>144</v>
      </c>
      <c r="K56" t="s">
        <v>144</v>
      </c>
      <c r="L56" t="s">
        <v>7348</v>
      </c>
      <c r="O56" t="s">
        <v>145</v>
      </c>
      <c r="P56">
        <v>369</v>
      </c>
      <c r="Q56">
        <v>122</v>
      </c>
    </row>
    <row r="57" spans="1:18" x14ac:dyDescent="0.25">
      <c r="A57" t="s">
        <v>27</v>
      </c>
      <c r="C57" t="s">
        <v>28</v>
      </c>
      <c r="D57" t="s">
        <v>7317</v>
      </c>
      <c r="E57" t="s">
        <v>29</v>
      </c>
      <c r="F57" t="s">
        <v>30</v>
      </c>
      <c r="G57">
        <v>48629</v>
      </c>
      <c r="H57">
        <v>49013</v>
      </c>
      <c r="I57" t="s">
        <v>31</v>
      </c>
      <c r="L57" t="s">
        <v>7349</v>
      </c>
      <c r="O57" t="s">
        <v>146</v>
      </c>
      <c r="P57">
        <v>385</v>
      </c>
      <c r="R57" t="s">
        <v>37</v>
      </c>
    </row>
    <row r="58" spans="1:18" x14ac:dyDescent="0.25">
      <c r="A58" t="s">
        <v>27</v>
      </c>
      <c r="C58" t="s">
        <v>28</v>
      </c>
      <c r="D58" t="s">
        <v>7317</v>
      </c>
      <c r="E58" t="s">
        <v>29</v>
      </c>
      <c r="F58" t="s">
        <v>30</v>
      </c>
      <c r="G58">
        <v>49398</v>
      </c>
      <c r="H58">
        <v>49607</v>
      </c>
      <c r="I58" t="s">
        <v>48</v>
      </c>
      <c r="J58" t="s">
        <v>147</v>
      </c>
      <c r="K58" t="s">
        <v>147</v>
      </c>
      <c r="L58" t="s">
        <v>7331</v>
      </c>
      <c r="O58" t="s">
        <v>148</v>
      </c>
      <c r="P58">
        <v>210</v>
      </c>
      <c r="Q58">
        <v>69</v>
      </c>
    </row>
    <row r="59" spans="1:18" x14ac:dyDescent="0.25">
      <c r="A59" t="s">
        <v>27</v>
      </c>
      <c r="C59" t="s">
        <v>28</v>
      </c>
      <c r="D59" t="s">
        <v>7317</v>
      </c>
      <c r="E59" t="s">
        <v>29</v>
      </c>
      <c r="F59" t="s">
        <v>30</v>
      </c>
      <c r="G59">
        <v>49604</v>
      </c>
      <c r="H59">
        <v>49891</v>
      </c>
      <c r="I59" t="s">
        <v>48</v>
      </c>
      <c r="J59" t="s">
        <v>149</v>
      </c>
      <c r="K59" t="s">
        <v>149</v>
      </c>
      <c r="L59" t="s">
        <v>7318</v>
      </c>
      <c r="O59" t="s">
        <v>150</v>
      </c>
      <c r="P59">
        <v>288</v>
      </c>
      <c r="Q59">
        <v>95</v>
      </c>
    </row>
    <row r="60" spans="1:18" x14ac:dyDescent="0.25">
      <c r="A60" t="s">
        <v>27</v>
      </c>
      <c r="C60" t="s">
        <v>28</v>
      </c>
      <c r="D60" t="s">
        <v>7317</v>
      </c>
      <c r="E60" t="s">
        <v>29</v>
      </c>
      <c r="F60" t="s">
        <v>30</v>
      </c>
      <c r="G60">
        <v>50741</v>
      </c>
      <c r="H60">
        <v>51058</v>
      </c>
      <c r="I60" t="s">
        <v>31</v>
      </c>
      <c r="J60" t="s">
        <v>151</v>
      </c>
      <c r="K60" t="s">
        <v>151</v>
      </c>
      <c r="L60" t="s">
        <v>7318</v>
      </c>
      <c r="O60" t="s">
        <v>152</v>
      </c>
      <c r="P60">
        <v>318</v>
      </c>
      <c r="Q60">
        <v>105</v>
      </c>
    </row>
    <row r="61" spans="1:18" x14ac:dyDescent="0.25">
      <c r="A61" t="s">
        <v>27</v>
      </c>
      <c r="C61" t="s">
        <v>28</v>
      </c>
      <c r="D61" t="s">
        <v>7317</v>
      </c>
      <c r="E61" t="s">
        <v>29</v>
      </c>
      <c r="F61" t="s">
        <v>30</v>
      </c>
      <c r="G61">
        <v>51532</v>
      </c>
      <c r="H61">
        <v>53037</v>
      </c>
      <c r="I61" t="s">
        <v>48</v>
      </c>
      <c r="J61" t="s">
        <v>153</v>
      </c>
      <c r="K61" t="s">
        <v>153</v>
      </c>
      <c r="L61" t="s">
        <v>7350</v>
      </c>
      <c r="O61" t="s">
        <v>154</v>
      </c>
      <c r="P61">
        <v>1506</v>
      </c>
      <c r="Q61">
        <v>501</v>
      </c>
    </row>
    <row r="62" spans="1:18" x14ac:dyDescent="0.25">
      <c r="A62" t="s">
        <v>27</v>
      </c>
      <c r="C62" t="s">
        <v>28</v>
      </c>
      <c r="D62" t="s">
        <v>7317</v>
      </c>
      <c r="E62" t="s">
        <v>29</v>
      </c>
      <c r="F62" t="s">
        <v>30</v>
      </c>
      <c r="G62">
        <v>53852</v>
      </c>
      <c r="H62">
        <v>54222</v>
      </c>
      <c r="I62" t="s">
        <v>48</v>
      </c>
      <c r="L62" t="s">
        <v>7318</v>
      </c>
      <c r="O62" t="s">
        <v>155</v>
      </c>
      <c r="P62">
        <v>371</v>
      </c>
      <c r="R62" t="s">
        <v>37</v>
      </c>
    </row>
    <row r="63" spans="1:18" x14ac:dyDescent="0.25">
      <c r="A63" t="s">
        <v>55</v>
      </c>
      <c r="C63" t="s">
        <v>28</v>
      </c>
      <c r="D63" t="s">
        <v>7317</v>
      </c>
      <c r="E63" t="s">
        <v>29</v>
      </c>
      <c r="F63" t="s">
        <v>30</v>
      </c>
      <c r="G63">
        <v>54323</v>
      </c>
      <c r="H63">
        <v>54399</v>
      </c>
      <c r="I63" t="s">
        <v>31</v>
      </c>
      <c r="L63" t="s">
        <v>156</v>
      </c>
      <c r="O63" t="s">
        <v>157</v>
      </c>
      <c r="P63">
        <v>77</v>
      </c>
      <c r="R63" t="s">
        <v>158</v>
      </c>
    </row>
    <row r="64" spans="1:18" x14ac:dyDescent="0.25">
      <c r="A64" t="s">
        <v>27</v>
      </c>
      <c r="C64" t="s">
        <v>28</v>
      </c>
      <c r="D64" t="s">
        <v>7317</v>
      </c>
      <c r="E64" t="s">
        <v>29</v>
      </c>
      <c r="F64" t="s">
        <v>30</v>
      </c>
      <c r="G64">
        <v>54624</v>
      </c>
      <c r="H64">
        <v>55421</v>
      </c>
      <c r="I64" t="s">
        <v>31</v>
      </c>
      <c r="J64" t="s">
        <v>159</v>
      </c>
      <c r="K64" t="s">
        <v>159</v>
      </c>
      <c r="L64" t="s">
        <v>7351</v>
      </c>
      <c r="O64" t="s">
        <v>160</v>
      </c>
      <c r="P64">
        <v>798</v>
      </c>
      <c r="Q64">
        <v>265</v>
      </c>
    </row>
    <row r="65" spans="1:18" x14ac:dyDescent="0.25">
      <c r="A65" t="s">
        <v>27</v>
      </c>
      <c r="C65" t="s">
        <v>28</v>
      </c>
      <c r="D65" t="s">
        <v>7317</v>
      </c>
      <c r="E65" t="s">
        <v>29</v>
      </c>
      <c r="F65" t="s">
        <v>30</v>
      </c>
      <c r="G65">
        <v>55599</v>
      </c>
      <c r="H65">
        <v>56885</v>
      </c>
      <c r="I65" t="s">
        <v>31</v>
      </c>
      <c r="J65" t="s">
        <v>161</v>
      </c>
      <c r="K65" t="s">
        <v>161</v>
      </c>
      <c r="L65" t="s">
        <v>7352</v>
      </c>
      <c r="O65" t="s">
        <v>162</v>
      </c>
      <c r="P65">
        <v>1287</v>
      </c>
      <c r="Q65">
        <v>428</v>
      </c>
    </row>
    <row r="66" spans="1:18" x14ac:dyDescent="0.25">
      <c r="A66" t="s">
        <v>27</v>
      </c>
      <c r="C66" t="s">
        <v>28</v>
      </c>
      <c r="D66" t="s">
        <v>7317</v>
      </c>
      <c r="E66" t="s">
        <v>29</v>
      </c>
      <c r="F66" t="s">
        <v>30</v>
      </c>
      <c r="G66">
        <v>57256</v>
      </c>
      <c r="H66">
        <v>58575</v>
      </c>
      <c r="I66" t="s">
        <v>31</v>
      </c>
      <c r="J66" t="s">
        <v>163</v>
      </c>
      <c r="K66" t="s">
        <v>163</v>
      </c>
      <c r="L66" t="s">
        <v>7318</v>
      </c>
      <c r="O66" t="s">
        <v>164</v>
      </c>
      <c r="P66">
        <v>1320</v>
      </c>
      <c r="Q66">
        <v>439</v>
      </c>
    </row>
    <row r="67" spans="1:18" x14ac:dyDescent="0.25">
      <c r="A67" t="s">
        <v>27</v>
      </c>
      <c r="C67" t="s">
        <v>28</v>
      </c>
      <c r="D67" t="s">
        <v>7317</v>
      </c>
      <c r="E67" t="s">
        <v>29</v>
      </c>
      <c r="F67" t="s">
        <v>30</v>
      </c>
      <c r="G67">
        <v>58690</v>
      </c>
      <c r="H67">
        <v>60153</v>
      </c>
      <c r="I67" t="s">
        <v>31</v>
      </c>
      <c r="J67" t="s">
        <v>165</v>
      </c>
      <c r="K67" t="s">
        <v>165</v>
      </c>
      <c r="L67" t="s">
        <v>7353</v>
      </c>
      <c r="O67" t="s">
        <v>166</v>
      </c>
      <c r="P67">
        <v>1464</v>
      </c>
      <c r="Q67">
        <v>487</v>
      </c>
    </row>
    <row r="68" spans="1:18" x14ac:dyDescent="0.25">
      <c r="A68" t="s">
        <v>27</v>
      </c>
      <c r="C68" t="s">
        <v>28</v>
      </c>
      <c r="D68" t="s">
        <v>7317</v>
      </c>
      <c r="E68" t="s">
        <v>29</v>
      </c>
      <c r="F68" t="s">
        <v>30</v>
      </c>
      <c r="G68">
        <v>60347</v>
      </c>
      <c r="H68">
        <v>61405</v>
      </c>
      <c r="I68" t="s">
        <v>48</v>
      </c>
      <c r="J68" t="s">
        <v>167</v>
      </c>
      <c r="K68" t="s">
        <v>167</v>
      </c>
      <c r="L68" t="s">
        <v>7318</v>
      </c>
      <c r="O68" t="s">
        <v>168</v>
      </c>
      <c r="P68">
        <v>1059</v>
      </c>
      <c r="Q68">
        <v>352</v>
      </c>
    </row>
    <row r="69" spans="1:18" x14ac:dyDescent="0.25">
      <c r="A69" t="s">
        <v>5</v>
      </c>
      <c r="C69" t="s">
        <v>28</v>
      </c>
      <c r="D69" t="s">
        <v>7317</v>
      </c>
      <c r="E69" t="s">
        <v>29</v>
      </c>
      <c r="F69" t="s">
        <v>30</v>
      </c>
      <c r="G69">
        <v>61550</v>
      </c>
      <c r="H69">
        <v>64489</v>
      </c>
      <c r="I69" t="s">
        <v>31</v>
      </c>
      <c r="L69" t="s">
        <v>7354</v>
      </c>
      <c r="O69" t="s">
        <v>169</v>
      </c>
      <c r="P69">
        <v>2940</v>
      </c>
    </row>
    <row r="70" spans="1:18" x14ac:dyDescent="0.25">
      <c r="A70" t="s">
        <v>5</v>
      </c>
      <c r="C70" t="s">
        <v>28</v>
      </c>
      <c r="D70" t="s">
        <v>7317</v>
      </c>
      <c r="E70" t="s">
        <v>29</v>
      </c>
      <c r="F70" t="s">
        <v>30</v>
      </c>
      <c r="G70">
        <v>64639</v>
      </c>
      <c r="H70">
        <v>64753</v>
      </c>
      <c r="I70" t="s">
        <v>31</v>
      </c>
      <c r="L70" t="s">
        <v>7355</v>
      </c>
      <c r="M70" t="s">
        <v>170</v>
      </c>
      <c r="O70" t="s">
        <v>171</v>
      </c>
      <c r="P70">
        <v>115</v>
      </c>
    </row>
    <row r="71" spans="1:18" x14ac:dyDescent="0.25">
      <c r="A71" t="s">
        <v>5</v>
      </c>
      <c r="C71" t="s">
        <v>28</v>
      </c>
      <c r="D71" t="s">
        <v>7317</v>
      </c>
      <c r="E71" t="s">
        <v>29</v>
      </c>
      <c r="F71" t="s">
        <v>30</v>
      </c>
      <c r="G71">
        <v>64840</v>
      </c>
      <c r="H71">
        <v>66384</v>
      </c>
      <c r="I71" t="s">
        <v>31</v>
      </c>
      <c r="L71" t="s">
        <v>7356</v>
      </c>
      <c r="O71" t="s">
        <v>172</v>
      </c>
      <c r="P71">
        <v>1545</v>
      </c>
    </row>
    <row r="72" spans="1:18" x14ac:dyDescent="0.25">
      <c r="A72" t="s">
        <v>27</v>
      </c>
      <c r="C72" t="s">
        <v>28</v>
      </c>
      <c r="D72" t="s">
        <v>7317</v>
      </c>
      <c r="E72" t="s">
        <v>29</v>
      </c>
      <c r="F72" t="s">
        <v>30</v>
      </c>
      <c r="G72">
        <v>66896</v>
      </c>
      <c r="H72">
        <v>69406</v>
      </c>
      <c r="I72" t="s">
        <v>31</v>
      </c>
      <c r="J72" t="s">
        <v>173</v>
      </c>
      <c r="K72" t="s">
        <v>173</v>
      </c>
      <c r="L72" t="s">
        <v>7357</v>
      </c>
      <c r="O72" t="s">
        <v>174</v>
      </c>
      <c r="P72">
        <v>2511</v>
      </c>
      <c r="Q72">
        <v>836</v>
      </c>
    </row>
    <row r="73" spans="1:18" x14ac:dyDescent="0.25">
      <c r="A73" t="s">
        <v>27</v>
      </c>
      <c r="C73" t="s">
        <v>28</v>
      </c>
      <c r="D73" t="s">
        <v>7317</v>
      </c>
      <c r="E73" t="s">
        <v>29</v>
      </c>
      <c r="F73" t="s">
        <v>30</v>
      </c>
      <c r="G73">
        <v>69550</v>
      </c>
      <c r="H73">
        <v>71463</v>
      </c>
      <c r="I73" t="s">
        <v>31</v>
      </c>
      <c r="J73" t="s">
        <v>175</v>
      </c>
      <c r="K73" t="s">
        <v>175</v>
      </c>
      <c r="L73" t="s">
        <v>7358</v>
      </c>
      <c r="M73" t="s">
        <v>176</v>
      </c>
      <c r="O73" t="s">
        <v>177</v>
      </c>
      <c r="P73">
        <v>1914</v>
      </c>
      <c r="Q73">
        <v>637</v>
      </c>
    </row>
    <row r="74" spans="1:18" x14ac:dyDescent="0.25">
      <c r="A74" t="s">
        <v>27</v>
      </c>
      <c r="C74" t="s">
        <v>28</v>
      </c>
      <c r="D74" t="s">
        <v>7317</v>
      </c>
      <c r="E74" t="s">
        <v>29</v>
      </c>
      <c r="F74" t="s">
        <v>30</v>
      </c>
      <c r="G74">
        <v>71471</v>
      </c>
      <c r="H74">
        <v>71719</v>
      </c>
      <c r="I74" t="s">
        <v>31</v>
      </c>
      <c r="J74" t="s">
        <v>178</v>
      </c>
      <c r="K74" t="s">
        <v>178</v>
      </c>
      <c r="L74" t="s">
        <v>7359</v>
      </c>
      <c r="O74" t="s">
        <v>179</v>
      </c>
      <c r="P74">
        <v>249</v>
      </c>
      <c r="Q74">
        <v>82</v>
      </c>
    </row>
    <row r="75" spans="1:18" x14ac:dyDescent="0.25">
      <c r="A75" t="s">
        <v>27</v>
      </c>
      <c r="C75" t="s">
        <v>28</v>
      </c>
      <c r="D75" t="s">
        <v>7317</v>
      </c>
      <c r="E75" t="s">
        <v>29</v>
      </c>
      <c r="F75" t="s">
        <v>30</v>
      </c>
      <c r="G75">
        <v>71735</v>
      </c>
      <c r="H75">
        <v>72847</v>
      </c>
      <c r="I75" t="s">
        <v>31</v>
      </c>
      <c r="J75" t="s">
        <v>180</v>
      </c>
      <c r="K75" t="s">
        <v>180</v>
      </c>
      <c r="L75" t="s">
        <v>7360</v>
      </c>
      <c r="M75" t="s">
        <v>8619</v>
      </c>
      <c r="P75" t="s">
        <v>8618</v>
      </c>
      <c r="Q75">
        <v>1113</v>
      </c>
      <c r="R75">
        <v>370</v>
      </c>
    </row>
    <row r="76" spans="1:18" x14ac:dyDescent="0.25">
      <c r="A76" t="s">
        <v>27</v>
      </c>
      <c r="C76" t="s">
        <v>28</v>
      </c>
      <c r="D76" t="s">
        <v>7317</v>
      </c>
      <c r="E76" t="s">
        <v>29</v>
      </c>
      <c r="F76" t="s">
        <v>30</v>
      </c>
      <c r="G76">
        <v>72901</v>
      </c>
      <c r="H76">
        <v>73131</v>
      </c>
      <c r="I76" t="s">
        <v>31</v>
      </c>
      <c r="J76" t="s">
        <v>181</v>
      </c>
      <c r="K76" t="s">
        <v>181</v>
      </c>
      <c r="L76" t="s">
        <v>7318</v>
      </c>
      <c r="O76" t="s">
        <v>182</v>
      </c>
      <c r="P76">
        <v>231</v>
      </c>
      <c r="Q76">
        <v>76</v>
      </c>
    </row>
    <row r="77" spans="1:18" x14ac:dyDescent="0.25">
      <c r="A77" t="s">
        <v>27</v>
      </c>
      <c r="C77" t="s">
        <v>28</v>
      </c>
      <c r="D77" t="s">
        <v>7317</v>
      </c>
      <c r="E77" t="s">
        <v>29</v>
      </c>
      <c r="F77" t="s">
        <v>30</v>
      </c>
      <c r="G77">
        <v>73149</v>
      </c>
      <c r="H77">
        <v>74291</v>
      </c>
      <c r="I77" t="s">
        <v>31</v>
      </c>
      <c r="J77" t="s">
        <v>183</v>
      </c>
      <c r="K77" t="s">
        <v>183</v>
      </c>
      <c r="L77" t="s">
        <v>7361</v>
      </c>
      <c r="O77" t="s">
        <v>184</v>
      </c>
      <c r="P77">
        <v>1143</v>
      </c>
      <c r="Q77">
        <v>380</v>
      </c>
    </row>
    <row r="78" spans="1:18" x14ac:dyDescent="0.25">
      <c r="A78" t="s">
        <v>27</v>
      </c>
      <c r="C78" t="s">
        <v>28</v>
      </c>
      <c r="D78" t="s">
        <v>7317</v>
      </c>
      <c r="E78" t="s">
        <v>29</v>
      </c>
      <c r="F78" t="s">
        <v>30</v>
      </c>
      <c r="G78">
        <v>74498</v>
      </c>
      <c r="H78">
        <v>75859</v>
      </c>
      <c r="I78" t="s">
        <v>31</v>
      </c>
      <c r="J78" t="s">
        <v>185</v>
      </c>
      <c r="K78" t="s">
        <v>185</v>
      </c>
      <c r="L78" t="s">
        <v>7362</v>
      </c>
      <c r="O78" t="s">
        <v>186</v>
      </c>
      <c r="P78">
        <v>1362</v>
      </c>
      <c r="Q78">
        <v>453</v>
      </c>
    </row>
    <row r="79" spans="1:18" x14ac:dyDescent="0.25">
      <c r="A79" t="s">
        <v>27</v>
      </c>
      <c r="C79" t="s">
        <v>28</v>
      </c>
      <c r="D79" t="s">
        <v>7317</v>
      </c>
      <c r="E79" t="s">
        <v>29</v>
      </c>
      <c r="F79" t="s">
        <v>30</v>
      </c>
      <c r="G79">
        <v>76434</v>
      </c>
      <c r="H79">
        <v>76568</v>
      </c>
      <c r="I79" t="s">
        <v>48</v>
      </c>
      <c r="J79" t="s">
        <v>187</v>
      </c>
      <c r="K79" t="s">
        <v>187</v>
      </c>
      <c r="L79" t="s">
        <v>7363</v>
      </c>
      <c r="O79" t="s">
        <v>188</v>
      </c>
      <c r="P79">
        <v>135</v>
      </c>
      <c r="Q79">
        <v>44</v>
      </c>
    </row>
    <row r="80" spans="1:18" x14ac:dyDescent="0.25">
      <c r="A80" t="s">
        <v>27</v>
      </c>
      <c r="C80" t="s">
        <v>28</v>
      </c>
      <c r="D80" t="s">
        <v>7317</v>
      </c>
      <c r="E80" t="s">
        <v>29</v>
      </c>
      <c r="F80" t="s">
        <v>30</v>
      </c>
      <c r="G80">
        <v>76650</v>
      </c>
      <c r="H80">
        <v>77015</v>
      </c>
      <c r="I80" t="s">
        <v>48</v>
      </c>
      <c r="J80" t="s">
        <v>189</v>
      </c>
      <c r="K80" t="s">
        <v>189</v>
      </c>
      <c r="L80" t="s">
        <v>7364</v>
      </c>
      <c r="O80" t="s">
        <v>190</v>
      </c>
      <c r="P80">
        <v>366</v>
      </c>
      <c r="Q80">
        <v>121</v>
      </c>
    </row>
    <row r="81" spans="1:17" x14ac:dyDescent="0.25">
      <c r="A81" t="s">
        <v>27</v>
      </c>
      <c r="C81" t="s">
        <v>28</v>
      </c>
      <c r="D81" t="s">
        <v>7317</v>
      </c>
      <c r="E81" t="s">
        <v>29</v>
      </c>
      <c r="F81" t="s">
        <v>30</v>
      </c>
      <c r="G81">
        <v>77116</v>
      </c>
      <c r="H81">
        <v>77880</v>
      </c>
      <c r="I81" t="s">
        <v>48</v>
      </c>
      <c r="J81" t="s">
        <v>191</v>
      </c>
      <c r="K81" t="s">
        <v>191</v>
      </c>
      <c r="L81" t="s">
        <v>7365</v>
      </c>
      <c r="O81" t="s">
        <v>192</v>
      </c>
      <c r="P81">
        <v>765</v>
      </c>
      <c r="Q81">
        <v>254</v>
      </c>
    </row>
    <row r="82" spans="1:17" x14ac:dyDescent="0.25">
      <c r="A82" t="s">
        <v>27</v>
      </c>
      <c r="C82" t="s">
        <v>28</v>
      </c>
      <c r="D82" t="s">
        <v>7317</v>
      </c>
      <c r="E82" t="s">
        <v>29</v>
      </c>
      <c r="F82" t="s">
        <v>30</v>
      </c>
      <c r="G82">
        <v>77877</v>
      </c>
      <c r="H82">
        <v>78650</v>
      </c>
      <c r="I82" t="s">
        <v>48</v>
      </c>
      <c r="J82" t="s">
        <v>193</v>
      </c>
      <c r="K82" t="s">
        <v>193</v>
      </c>
      <c r="L82" t="s">
        <v>7318</v>
      </c>
      <c r="O82" t="s">
        <v>194</v>
      </c>
      <c r="P82">
        <v>774</v>
      </c>
      <c r="Q82">
        <v>257</v>
      </c>
    </row>
    <row r="83" spans="1:17" x14ac:dyDescent="0.25">
      <c r="A83" t="s">
        <v>27</v>
      </c>
      <c r="C83" t="s">
        <v>28</v>
      </c>
      <c r="D83" t="s">
        <v>7317</v>
      </c>
      <c r="E83" t="s">
        <v>29</v>
      </c>
      <c r="F83" t="s">
        <v>30</v>
      </c>
      <c r="G83">
        <v>78824</v>
      </c>
      <c r="H83">
        <v>80197</v>
      </c>
      <c r="I83" t="s">
        <v>48</v>
      </c>
      <c r="J83" t="s">
        <v>195</v>
      </c>
      <c r="K83" t="s">
        <v>195</v>
      </c>
      <c r="L83" t="s">
        <v>7366</v>
      </c>
      <c r="O83" t="s">
        <v>196</v>
      </c>
      <c r="P83">
        <v>1374</v>
      </c>
      <c r="Q83">
        <v>457</v>
      </c>
    </row>
    <row r="84" spans="1:17" x14ac:dyDescent="0.25">
      <c r="A84" t="s">
        <v>27</v>
      </c>
      <c r="C84" t="s">
        <v>28</v>
      </c>
      <c r="D84" t="s">
        <v>7317</v>
      </c>
      <c r="E84" t="s">
        <v>29</v>
      </c>
      <c r="F84" t="s">
        <v>30</v>
      </c>
      <c r="G84">
        <v>80239</v>
      </c>
      <c r="H84">
        <v>82125</v>
      </c>
      <c r="I84" t="s">
        <v>48</v>
      </c>
      <c r="J84" t="s">
        <v>197</v>
      </c>
      <c r="K84" t="s">
        <v>197</v>
      </c>
      <c r="L84" t="s">
        <v>7367</v>
      </c>
      <c r="O84" t="s">
        <v>198</v>
      </c>
      <c r="P84">
        <v>1887</v>
      </c>
      <c r="Q84">
        <v>628</v>
      </c>
    </row>
    <row r="85" spans="1:17" x14ac:dyDescent="0.25">
      <c r="A85" t="s">
        <v>27</v>
      </c>
      <c r="C85" t="s">
        <v>28</v>
      </c>
      <c r="D85" t="s">
        <v>7317</v>
      </c>
      <c r="E85" t="s">
        <v>29</v>
      </c>
      <c r="F85" t="s">
        <v>30</v>
      </c>
      <c r="G85">
        <v>82135</v>
      </c>
      <c r="H85">
        <v>82851</v>
      </c>
      <c r="I85" t="s">
        <v>48</v>
      </c>
      <c r="J85" t="s">
        <v>199</v>
      </c>
      <c r="K85" t="s">
        <v>199</v>
      </c>
      <c r="L85" t="s">
        <v>7368</v>
      </c>
      <c r="O85" t="s">
        <v>200</v>
      </c>
      <c r="P85">
        <v>717</v>
      </c>
      <c r="Q85">
        <v>238</v>
      </c>
    </row>
    <row r="86" spans="1:17" x14ac:dyDescent="0.25">
      <c r="A86" t="s">
        <v>27</v>
      </c>
      <c r="C86" t="s">
        <v>28</v>
      </c>
      <c r="D86" t="s">
        <v>7317</v>
      </c>
      <c r="E86" t="s">
        <v>29</v>
      </c>
      <c r="F86" t="s">
        <v>30</v>
      </c>
      <c r="G86">
        <v>82844</v>
      </c>
      <c r="H86">
        <v>83068</v>
      </c>
      <c r="I86" t="s">
        <v>48</v>
      </c>
      <c r="J86" t="s">
        <v>201</v>
      </c>
      <c r="K86" t="s">
        <v>201</v>
      </c>
      <c r="L86" t="s">
        <v>7318</v>
      </c>
      <c r="O86" t="s">
        <v>202</v>
      </c>
      <c r="P86">
        <v>225</v>
      </c>
      <c r="Q86">
        <v>74</v>
      </c>
    </row>
    <row r="87" spans="1:17" x14ac:dyDescent="0.25">
      <c r="A87" t="s">
        <v>27</v>
      </c>
      <c r="C87" t="s">
        <v>28</v>
      </c>
      <c r="D87" t="s">
        <v>7317</v>
      </c>
      <c r="E87" t="s">
        <v>29</v>
      </c>
      <c r="F87" t="s">
        <v>30</v>
      </c>
      <c r="G87">
        <v>83123</v>
      </c>
      <c r="H87">
        <v>83947</v>
      </c>
      <c r="I87" t="s">
        <v>48</v>
      </c>
      <c r="J87" t="s">
        <v>203</v>
      </c>
      <c r="K87" t="s">
        <v>203</v>
      </c>
      <c r="L87" t="s">
        <v>7369</v>
      </c>
      <c r="O87" t="s">
        <v>204</v>
      </c>
      <c r="P87">
        <v>825</v>
      </c>
      <c r="Q87">
        <v>274</v>
      </c>
    </row>
    <row r="88" spans="1:17" x14ac:dyDescent="0.25">
      <c r="A88" t="s">
        <v>27</v>
      </c>
      <c r="C88" t="s">
        <v>28</v>
      </c>
      <c r="D88" t="s">
        <v>7317</v>
      </c>
      <c r="E88" t="s">
        <v>29</v>
      </c>
      <c r="F88" t="s">
        <v>30</v>
      </c>
      <c r="G88">
        <v>84127</v>
      </c>
      <c r="H88">
        <v>84888</v>
      </c>
      <c r="I88" t="s">
        <v>48</v>
      </c>
      <c r="J88" t="s">
        <v>205</v>
      </c>
      <c r="K88" t="s">
        <v>205</v>
      </c>
      <c r="L88" t="s">
        <v>7370</v>
      </c>
      <c r="O88" t="s">
        <v>206</v>
      </c>
      <c r="P88">
        <v>762</v>
      </c>
      <c r="Q88">
        <v>253</v>
      </c>
    </row>
    <row r="89" spans="1:17" x14ac:dyDescent="0.25">
      <c r="A89" t="s">
        <v>27</v>
      </c>
      <c r="C89" t="s">
        <v>28</v>
      </c>
      <c r="D89" t="s">
        <v>7317</v>
      </c>
      <c r="E89" t="s">
        <v>29</v>
      </c>
      <c r="F89" t="s">
        <v>30</v>
      </c>
      <c r="G89">
        <v>84881</v>
      </c>
      <c r="H89">
        <v>85738</v>
      </c>
      <c r="I89" t="s">
        <v>48</v>
      </c>
      <c r="J89" t="s">
        <v>207</v>
      </c>
      <c r="K89" t="s">
        <v>207</v>
      </c>
      <c r="L89" t="s">
        <v>7371</v>
      </c>
      <c r="O89" t="s">
        <v>208</v>
      </c>
      <c r="P89">
        <v>858</v>
      </c>
      <c r="Q89">
        <v>285</v>
      </c>
    </row>
    <row r="90" spans="1:17" x14ac:dyDescent="0.25">
      <c r="A90" t="s">
        <v>27</v>
      </c>
      <c r="C90" t="s">
        <v>28</v>
      </c>
      <c r="D90" t="s">
        <v>7317</v>
      </c>
      <c r="E90" t="s">
        <v>29</v>
      </c>
      <c r="F90" t="s">
        <v>30</v>
      </c>
      <c r="G90">
        <v>85822</v>
      </c>
      <c r="H90">
        <v>86970</v>
      </c>
      <c r="I90" t="s">
        <v>48</v>
      </c>
      <c r="J90" t="s">
        <v>209</v>
      </c>
      <c r="K90" t="s">
        <v>209</v>
      </c>
      <c r="L90" t="s">
        <v>7372</v>
      </c>
      <c r="O90" t="s">
        <v>210</v>
      </c>
      <c r="P90">
        <v>1149</v>
      </c>
      <c r="Q90">
        <v>382</v>
      </c>
    </row>
    <row r="91" spans="1:17" x14ac:dyDescent="0.25">
      <c r="A91" t="s">
        <v>27</v>
      </c>
      <c r="C91" t="s">
        <v>28</v>
      </c>
      <c r="D91" t="s">
        <v>7317</v>
      </c>
      <c r="E91" t="s">
        <v>29</v>
      </c>
      <c r="F91" t="s">
        <v>30</v>
      </c>
      <c r="G91">
        <v>87072</v>
      </c>
      <c r="H91">
        <v>87713</v>
      </c>
      <c r="I91" t="s">
        <v>31</v>
      </c>
      <c r="J91" t="s">
        <v>211</v>
      </c>
      <c r="K91" t="s">
        <v>211</v>
      </c>
      <c r="L91" t="s">
        <v>7373</v>
      </c>
      <c r="O91" t="s">
        <v>212</v>
      </c>
      <c r="P91">
        <v>642</v>
      </c>
      <c r="Q91">
        <v>213</v>
      </c>
    </row>
    <row r="92" spans="1:17" x14ac:dyDescent="0.25">
      <c r="A92" t="s">
        <v>27</v>
      </c>
      <c r="C92" t="s">
        <v>28</v>
      </c>
      <c r="D92" t="s">
        <v>7317</v>
      </c>
      <c r="E92" t="s">
        <v>29</v>
      </c>
      <c r="F92" t="s">
        <v>30</v>
      </c>
      <c r="G92">
        <v>88174</v>
      </c>
      <c r="H92">
        <v>88446</v>
      </c>
      <c r="I92" t="s">
        <v>48</v>
      </c>
      <c r="J92" t="s">
        <v>213</v>
      </c>
      <c r="K92" t="s">
        <v>213</v>
      </c>
      <c r="L92" t="s">
        <v>7318</v>
      </c>
      <c r="O92" t="s">
        <v>214</v>
      </c>
      <c r="P92">
        <v>273</v>
      </c>
      <c r="Q92">
        <v>90</v>
      </c>
    </row>
    <row r="93" spans="1:17" x14ac:dyDescent="0.25">
      <c r="A93" t="s">
        <v>27</v>
      </c>
      <c r="C93" t="s">
        <v>28</v>
      </c>
      <c r="D93" t="s">
        <v>7317</v>
      </c>
      <c r="E93" t="s">
        <v>29</v>
      </c>
      <c r="F93" t="s">
        <v>30</v>
      </c>
      <c r="G93">
        <v>88482</v>
      </c>
      <c r="H93">
        <v>89405</v>
      </c>
      <c r="I93" t="s">
        <v>48</v>
      </c>
      <c r="J93" t="s">
        <v>215</v>
      </c>
      <c r="K93" t="s">
        <v>215</v>
      </c>
      <c r="L93" t="s">
        <v>7374</v>
      </c>
      <c r="O93" t="s">
        <v>216</v>
      </c>
      <c r="P93">
        <v>924</v>
      </c>
      <c r="Q93">
        <v>307</v>
      </c>
    </row>
    <row r="94" spans="1:17" x14ac:dyDescent="0.25">
      <c r="A94" t="s">
        <v>27</v>
      </c>
      <c r="C94" t="s">
        <v>28</v>
      </c>
      <c r="D94" t="s">
        <v>7317</v>
      </c>
      <c r="E94" t="s">
        <v>29</v>
      </c>
      <c r="F94" t="s">
        <v>30</v>
      </c>
      <c r="G94">
        <v>89431</v>
      </c>
      <c r="H94">
        <v>89634</v>
      </c>
      <c r="I94" t="s">
        <v>48</v>
      </c>
      <c r="J94" t="s">
        <v>217</v>
      </c>
      <c r="K94" t="s">
        <v>217</v>
      </c>
      <c r="L94" t="s">
        <v>7318</v>
      </c>
      <c r="O94" t="s">
        <v>218</v>
      </c>
      <c r="P94">
        <v>204</v>
      </c>
      <c r="Q94">
        <v>67</v>
      </c>
    </row>
    <row r="95" spans="1:17" x14ac:dyDescent="0.25">
      <c r="A95" t="s">
        <v>27</v>
      </c>
      <c r="C95" t="s">
        <v>28</v>
      </c>
      <c r="D95" t="s">
        <v>7317</v>
      </c>
      <c r="E95" t="s">
        <v>29</v>
      </c>
      <c r="F95" t="s">
        <v>30</v>
      </c>
      <c r="G95">
        <v>89959</v>
      </c>
      <c r="H95">
        <v>91065</v>
      </c>
      <c r="I95" t="s">
        <v>48</v>
      </c>
      <c r="J95" t="s">
        <v>219</v>
      </c>
      <c r="K95" t="s">
        <v>219</v>
      </c>
      <c r="L95" t="s">
        <v>7375</v>
      </c>
      <c r="O95" t="s">
        <v>220</v>
      </c>
      <c r="P95">
        <v>1107</v>
      </c>
      <c r="Q95">
        <v>368</v>
      </c>
    </row>
    <row r="96" spans="1:17" x14ac:dyDescent="0.25">
      <c r="A96" t="s">
        <v>27</v>
      </c>
      <c r="C96" t="s">
        <v>28</v>
      </c>
      <c r="D96" t="s">
        <v>7317</v>
      </c>
      <c r="E96" t="s">
        <v>29</v>
      </c>
      <c r="F96" t="s">
        <v>30</v>
      </c>
      <c r="G96">
        <v>91314</v>
      </c>
      <c r="H96">
        <v>91604</v>
      </c>
      <c r="I96" t="s">
        <v>48</v>
      </c>
      <c r="J96" t="s">
        <v>221</v>
      </c>
      <c r="K96" t="s">
        <v>221</v>
      </c>
      <c r="L96" t="s">
        <v>7376</v>
      </c>
      <c r="O96" t="s">
        <v>222</v>
      </c>
      <c r="P96">
        <v>291</v>
      </c>
      <c r="Q96">
        <v>96</v>
      </c>
    </row>
    <row r="97" spans="1:17" x14ac:dyDescent="0.25">
      <c r="A97" t="s">
        <v>27</v>
      </c>
      <c r="C97" t="s">
        <v>28</v>
      </c>
      <c r="D97" t="s">
        <v>7317</v>
      </c>
      <c r="E97" t="s">
        <v>29</v>
      </c>
      <c r="F97" t="s">
        <v>30</v>
      </c>
      <c r="G97">
        <v>91632</v>
      </c>
      <c r="H97">
        <v>92096</v>
      </c>
      <c r="I97" t="s">
        <v>48</v>
      </c>
      <c r="J97" t="s">
        <v>223</v>
      </c>
      <c r="K97" t="s">
        <v>223</v>
      </c>
      <c r="L97" t="s">
        <v>7377</v>
      </c>
      <c r="O97" t="s">
        <v>224</v>
      </c>
      <c r="P97">
        <v>465</v>
      </c>
      <c r="Q97">
        <v>154</v>
      </c>
    </row>
    <row r="98" spans="1:17" x14ac:dyDescent="0.25">
      <c r="A98" t="s">
        <v>27</v>
      </c>
      <c r="C98" t="s">
        <v>28</v>
      </c>
      <c r="D98" t="s">
        <v>7317</v>
      </c>
      <c r="E98" t="s">
        <v>29</v>
      </c>
      <c r="F98" t="s">
        <v>30</v>
      </c>
      <c r="G98">
        <v>92137</v>
      </c>
      <c r="H98">
        <v>92367</v>
      </c>
      <c r="I98" t="s">
        <v>48</v>
      </c>
      <c r="J98" t="s">
        <v>225</v>
      </c>
      <c r="K98" t="s">
        <v>225</v>
      </c>
      <c r="L98" t="s">
        <v>7378</v>
      </c>
      <c r="O98" t="s">
        <v>226</v>
      </c>
      <c r="P98">
        <v>231</v>
      </c>
      <c r="Q98">
        <v>76</v>
      </c>
    </row>
    <row r="99" spans="1:17" x14ac:dyDescent="0.25">
      <c r="A99" t="s">
        <v>27</v>
      </c>
      <c r="C99" t="s">
        <v>28</v>
      </c>
      <c r="D99" t="s">
        <v>7317</v>
      </c>
      <c r="E99" t="s">
        <v>29</v>
      </c>
      <c r="F99" t="s">
        <v>30</v>
      </c>
      <c r="G99">
        <v>92507</v>
      </c>
      <c r="H99">
        <v>93499</v>
      </c>
      <c r="I99" t="s">
        <v>48</v>
      </c>
      <c r="J99" t="s">
        <v>227</v>
      </c>
      <c r="K99" t="s">
        <v>227</v>
      </c>
      <c r="L99" t="s">
        <v>7318</v>
      </c>
      <c r="O99" t="s">
        <v>228</v>
      </c>
      <c r="P99">
        <v>993</v>
      </c>
      <c r="Q99">
        <v>330</v>
      </c>
    </row>
    <row r="100" spans="1:17" x14ac:dyDescent="0.25">
      <c r="A100" t="s">
        <v>27</v>
      </c>
      <c r="C100" t="s">
        <v>28</v>
      </c>
      <c r="D100" t="s">
        <v>7317</v>
      </c>
      <c r="E100" t="s">
        <v>29</v>
      </c>
      <c r="F100" t="s">
        <v>30</v>
      </c>
      <c r="G100">
        <v>93514</v>
      </c>
      <c r="H100">
        <v>95475</v>
      </c>
      <c r="I100" t="s">
        <v>48</v>
      </c>
      <c r="J100" t="s">
        <v>229</v>
      </c>
      <c r="K100" t="s">
        <v>229</v>
      </c>
      <c r="L100" t="s">
        <v>7318</v>
      </c>
      <c r="O100" t="s">
        <v>230</v>
      </c>
      <c r="P100">
        <v>1962</v>
      </c>
      <c r="Q100">
        <v>653</v>
      </c>
    </row>
    <row r="101" spans="1:17" x14ac:dyDescent="0.25">
      <c r="A101" t="s">
        <v>27</v>
      </c>
      <c r="C101" t="s">
        <v>28</v>
      </c>
      <c r="D101" t="s">
        <v>7317</v>
      </c>
      <c r="E101" t="s">
        <v>29</v>
      </c>
      <c r="F101" t="s">
        <v>30</v>
      </c>
      <c r="G101">
        <v>95472</v>
      </c>
      <c r="H101">
        <v>95915</v>
      </c>
      <c r="I101" t="s">
        <v>48</v>
      </c>
      <c r="J101" t="s">
        <v>231</v>
      </c>
      <c r="K101" t="s">
        <v>231</v>
      </c>
      <c r="L101" t="s">
        <v>7379</v>
      </c>
      <c r="O101" t="s">
        <v>232</v>
      </c>
      <c r="P101">
        <v>444</v>
      </c>
      <c r="Q101">
        <v>147</v>
      </c>
    </row>
    <row r="102" spans="1:17" x14ac:dyDescent="0.25">
      <c r="A102" t="s">
        <v>27</v>
      </c>
      <c r="C102" t="s">
        <v>28</v>
      </c>
      <c r="D102" t="s">
        <v>7317</v>
      </c>
      <c r="E102" t="s">
        <v>29</v>
      </c>
      <c r="F102" t="s">
        <v>30</v>
      </c>
      <c r="G102">
        <v>95932</v>
      </c>
      <c r="H102">
        <v>97284</v>
      </c>
      <c r="I102" t="s">
        <v>48</v>
      </c>
      <c r="J102" t="s">
        <v>233</v>
      </c>
      <c r="K102" t="s">
        <v>233</v>
      </c>
      <c r="L102" t="s">
        <v>7380</v>
      </c>
      <c r="O102" t="s">
        <v>234</v>
      </c>
      <c r="P102">
        <v>1353</v>
      </c>
      <c r="Q102">
        <v>450</v>
      </c>
    </row>
    <row r="103" spans="1:17" x14ac:dyDescent="0.25">
      <c r="A103" t="s">
        <v>27</v>
      </c>
      <c r="C103" t="s">
        <v>28</v>
      </c>
      <c r="D103" t="s">
        <v>7317</v>
      </c>
      <c r="E103" t="s">
        <v>29</v>
      </c>
      <c r="F103" t="s">
        <v>30</v>
      </c>
      <c r="G103">
        <v>97559</v>
      </c>
      <c r="H103">
        <v>98848</v>
      </c>
      <c r="I103" t="s">
        <v>48</v>
      </c>
      <c r="J103" t="s">
        <v>235</v>
      </c>
      <c r="K103" t="s">
        <v>235</v>
      </c>
      <c r="L103" t="s">
        <v>7381</v>
      </c>
      <c r="O103" t="s">
        <v>236</v>
      </c>
      <c r="P103">
        <v>1290</v>
      </c>
      <c r="Q103">
        <v>429</v>
      </c>
    </row>
    <row r="104" spans="1:17" x14ac:dyDescent="0.25">
      <c r="A104" t="s">
        <v>27</v>
      </c>
      <c r="C104" t="s">
        <v>28</v>
      </c>
      <c r="D104" t="s">
        <v>7317</v>
      </c>
      <c r="E104" t="s">
        <v>29</v>
      </c>
      <c r="F104" t="s">
        <v>30</v>
      </c>
      <c r="G104">
        <v>99200</v>
      </c>
      <c r="H104">
        <v>100678</v>
      </c>
      <c r="I104" t="s">
        <v>48</v>
      </c>
      <c r="J104" t="s">
        <v>237</v>
      </c>
      <c r="K104" t="s">
        <v>237</v>
      </c>
      <c r="L104" t="s">
        <v>7318</v>
      </c>
      <c r="O104" t="s">
        <v>238</v>
      </c>
      <c r="P104">
        <v>1479</v>
      </c>
      <c r="Q104">
        <v>492</v>
      </c>
    </row>
    <row r="105" spans="1:17" x14ac:dyDescent="0.25">
      <c r="A105" t="s">
        <v>27</v>
      </c>
      <c r="C105" t="s">
        <v>28</v>
      </c>
      <c r="D105" t="s">
        <v>7317</v>
      </c>
      <c r="E105" t="s">
        <v>29</v>
      </c>
      <c r="F105" t="s">
        <v>30</v>
      </c>
      <c r="G105">
        <v>100808</v>
      </c>
      <c r="H105">
        <v>101512</v>
      </c>
      <c r="I105" t="s">
        <v>48</v>
      </c>
      <c r="J105" t="s">
        <v>239</v>
      </c>
      <c r="K105" t="s">
        <v>239</v>
      </c>
      <c r="L105" t="s">
        <v>7382</v>
      </c>
      <c r="O105" t="s">
        <v>240</v>
      </c>
      <c r="P105">
        <v>705</v>
      </c>
      <c r="Q105">
        <v>234</v>
      </c>
    </row>
    <row r="106" spans="1:17" x14ac:dyDescent="0.25">
      <c r="A106" t="s">
        <v>27</v>
      </c>
      <c r="C106" t="s">
        <v>28</v>
      </c>
      <c r="D106" t="s">
        <v>7317</v>
      </c>
      <c r="E106" t="s">
        <v>29</v>
      </c>
      <c r="F106" t="s">
        <v>30</v>
      </c>
      <c r="G106">
        <v>101516</v>
      </c>
      <c r="H106">
        <v>103330</v>
      </c>
      <c r="I106" t="s">
        <v>48</v>
      </c>
      <c r="J106" t="s">
        <v>241</v>
      </c>
      <c r="K106" t="s">
        <v>241</v>
      </c>
      <c r="L106" t="s">
        <v>7383</v>
      </c>
      <c r="O106" t="s">
        <v>242</v>
      </c>
      <c r="P106">
        <v>1815</v>
      </c>
      <c r="Q106">
        <v>604</v>
      </c>
    </row>
    <row r="107" spans="1:17" x14ac:dyDescent="0.25">
      <c r="A107" t="s">
        <v>27</v>
      </c>
      <c r="C107" t="s">
        <v>28</v>
      </c>
      <c r="D107" t="s">
        <v>7317</v>
      </c>
      <c r="E107" t="s">
        <v>29</v>
      </c>
      <c r="F107" t="s">
        <v>30</v>
      </c>
      <c r="G107">
        <v>103320</v>
      </c>
      <c r="H107">
        <v>104708</v>
      </c>
      <c r="I107" t="s">
        <v>48</v>
      </c>
      <c r="J107" t="s">
        <v>243</v>
      </c>
      <c r="K107" t="s">
        <v>243</v>
      </c>
      <c r="L107" t="s">
        <v>7318</v>
      </c>
      <c r="O107" t="s">
        <v>244</v>
      </c>
      <c r="P107">
        <v>1389</v>
      </c>
      <c r="Q107">
        <v>462</v>
      </c>
    </row>
    <row r="108" spans="1:17" x14ac:dyDescent="0.25">
      <c r="A108" t="s">
        <v>27</v>
      </c>
      <c r="C108" t="s">
        <v>28</v>
      </c>
      <c r="D108" t="s">
        <v>7317</v>
      </c>
      <c r="E108" t="s">
        <v>29</v>
      </c>
      <c r="F108" t="s">
        <v>30</v>
      </c>
      <c r="G108">
        <v>104710</v>
      </c>
      <c r="H108">
        <v>105531</v>
      </c>
      <c r="I108" t="s">
        <v>48</v>
      </c>
      <c r="J108" t="s">
        <v>245</v>
      </c>
      <c r="K108" t="s">
        <v>245</v>
      </c>
      <c r="L108" t="s">
        <v>7318</v>
      </c>
      <c r="O108" t="s">
        <v>246</v>
      </c>
      <c r="P108">
        <v>822</v>
      </c>
      <c r="Q108">
        <v>273</v>
      </c>
    </row>
    <row r="109" spans="1:17" x14ac:dyDescent="0.25">
      <c r="A109" t="s">
        <v>27</v>
      </c>
      <c r="C109" t="s">
        <v>28</v>
      </c>
      <c r="D109" t="s">
        <v>7317</v>
      </c>
      <c r="E109" t="s">
        <v>29</v>
      </c>
      <c r="F109" t="s">
        <v>30</v>
      </c>
      <c r="G109">
        <v>105706</v>
      </c>
      <c r="H109">
        <v>106533</v>
      </c>
      <c r="I109" t="s">
        <v>48</v>
      </c>
      <c r="J109" t="s">
        <v>247</v>
      </c>
      <c r="K109" t="s">
        <v>247</v>
      </c>
      <c r="L109" t="s">
        <v>248</v>
      </c>
      <c r="O109" t="s">
        <v>249</v>
      </c>
      <c r="P109">
        <v>828</v>
      </c>
      <c r="Q109">
        <v>275</v>
      </c>
    </row>
    <row r="110" spans="1:17" x14ac:dyDescent="0.25">
      <c r="A110" t="s">
        <v>27</v>
      </c>
      <c r="C110" t="s">
        <v>28</v>
      </c>
      <c r="D110" t="s">
        <v>7317</v>
      </c>
      <c r="E110" t="s">
        <v>29</v>
      </c>
      <c r="F110" t="s">
        <v>30</v>
      </c>
      <c r="G110">
        <v>106565</v>
      </c>
      <c r="H110">
        <v>107788</v>
      </c>
      <c r="I110" t="s">
        <v>48</v>
      </c>
      <c r="J110" t="s">
        <v>250</v>
      </c>
      <c r="K110" t="s">
        <v>250</v>
      </c>
      <c r="L110" t="s">
        <v>7384</v>
      </c>
      <c r="O110" t="s">
        <v>252</v>
      </c>
      <c r="P110">
        <v>1224</v>
      </c>
      <c r="Q110">
        <v>407</v>
      </c>
    </row>
    <row r="111" spans="1:17" x14ac:dyDescent="0.25">
      <c r="A111" t="s">
        <v>27</v>
      </c>
      <c r="C111" t="s">
        <v>28</v>
      </c>
      <c r="D111" t="s">
        <v>7317</v>
      </c>
      <c r="E111" t="s">
        <v>29</v>
      </c>
      <c r="F111" t="s">
        <v>30</v>
      </c>
      <c r="G111">
        <v>108012</v>
      </c>
      <c r="H111">
        <v>108233</v>
      </c>
      <c r="I111" t="s">
        <v>48</v>
      </c>
      <c r="J111" t="s">
        <v>253</v>
      </c>
      <c r="K111" t="s">
        <v>253</v>
      </c>
      <c r="L111" t="s">
        <v>7318</v>
      </c>
      <c r="O111" t="s">
        <v>254</v>
      </c>
      <c r="P111">
        <v>222</v>
      </c>
      <c r="Q111">
        <v>73</v>
      </c>
    </row>
    <row r="112" spans="1:17" x14ac:dyDescent="0.25">
      <c r="A112" t="s">
        <v>27</v>
      </c>
      <c r="C112" t="s">
        <v>28</v>
      </c>
      <c r="D112" t="s">
        <v>7317</v>
      </c>
      <c r="E112" t="s">
        <v>29</v>
      </c>
      <c r="F112" t="s">
        <v>30</v>
      </c>
      <c r="G112">
        <v>108495</v>
      </c>
      <c r="H112">
        <v>108974</v>
      </c>
      <c r="I112" t="s">
        <v>48</v>
      </c>
      <c r="J112" t="s">
        <v>255</v>
      </c>
      <c r="K112" t="s">
        <v>255</v>
      </c>
      <c r="L112" t="s">
        <v>7385</v>
      </c>
      <c r="O112" t="s">
        <v>256</v>
      </c>
      <c r="P112">
        <v>480</v>
      </c>
      <c r="Q112">
        <v>159</v>
      </c>
    </row>
    <row r="113" spans="1:17" x14ac:dyDescent="0.25">
      <c r="A113" t="s">
        <v>27</v>
      </c>
      <c r="C113" t="s">
        <v>28</v>
      </c>
      <c r="D113" t="s">
        <v>7317</v>
      </c>
      <c r="E113" t="s">
        <v>29</v>
      </c>
      <c r="F113" t="s">
        <v>30</v>
      </c>
      <c r="G113">
        <v>109265</v>
      </c>
      <c r="H113">
        <v>110062</v>
      </c>
      <c r="I113" t="s">
        <v>31</v>
      </c>
      <c r="J113" t="s">
        <v>257</v>
      </c>
      <c r="K113" t="s">
        <v>257</v>
      </c>
      <c r="L113" t="s">
        <v>7386</v>
      </c>
      <c r="M113" t="s">
        <v>258</v>
      </c>
      <c r="O113" t="s">
        <v>259</v>
      </c>
      <c r="P113">
        <v>798</v>
      </c>
      <c r="Q113">
        <v>265</v>
      </c>
    </row>
    <row r="114" spans="1:17" x14ac:dyDescent="0.25">
      <c r="A114" t="s">
        <v>27</v>
      </c>
      <c r="C114" t="s">
        <v>28</v>
      </c>
      <c r="D114" t="s">
        <v>7317</v>
      </c>
      <c r="E114" t="s">
        <v>29</v>
      </c>
      <c r="F114" t="s">
        <v>30</v>
      </c>
      <c r="G114">
        <v>110078</v>
      </c>
      <c r="H114">
        <v>111085</v>
      </c>
      <c r="I114" t="s">
        <v>31</v>
      </c>
      <c r="J114" t="s">
        <v>260</v>
      </c>
      <c r="K114" t="s">
        <v>260</v>
      </c>
      <c r="L114" t="s">
        <v>7387</v>
      </c>
      <c r="O114" t="s">
        <v>261</v>
      </c>
      <c r="P114">
        <v>1008</v>
      </c>
      <c r="Q114">
        <v>335</v>
      </c>
    </row>
    <row r="115" spans="1:17" x14ac:dyDescent="0.25">
      <c r="A115" t="s">
        <v>27</v>
      </c>
      <c r="C115" t="s">
        <v>28</v>
      </c>
      <c r="D115" t="s">
        <v>7317</v>
      </c>
      <c r="E115" t="s">
        <v>29</v>
      </c>
      <c r="F115" t="s">
        <v>30</v>
      </c>
      <c r="G115">
        <v>111082</v>
      </c>
      <c r="H115">
        <v>112116</v>
      </c>
      <c r="I115" t="s">
        <v>31</v>
      </c>
      <c r="J115" t="s">
        <v>262</v>
      </c>
      <c r="K115" t="s">
        <v>262</v>
      </c>
      <c r="L115" t="s">
        <v>7388</v>
      </c>
      <c r="O115" t="s">
        <v>263</v>
      </c>
      <c r="P115">
        <v>1035</v>
      </c>
      <c r="Q115">
        <v>344</v>
      </c>
    </row>
    <row r="116" spans="1:17" x14ac:dyDescent="0.25">
      <c r="A116" t="s">
        <v>27</v>
      </c>
      <c r="C116" t="s">
        <v>28</v>
      </c>
      <c r="D116" t="s">
        <v>7317</v>
      </c>
      <c r="E116" t="s">
        <v>29</v>
      </c>
      <c r="F116" t="s">
        <v>30</v>
      </c>
      <c r="G116">
        <v>112327</v>
      </c>
      <c r="H116">
        <v>113277</v>
      </c>
      <c r="I116" t="s">
        <v>48</v>
      </c>
      <c r="J116" t="s">
        <v>264</v>
      </c>
      <c r="K116" t="s">
        <v>264</v>
      </c>
      <c r="L116" t="s">
        <v>7389</v>
      </c>
      <c r="O116" t="s">
        <v>265</v>
      </c>
      <c r="P116">
        <v>951</v>
      </c>
      <c r="Q116">
        <v>316</v>
      </c>
    </row>
    <row r="117" spans="1:17" x14ac:dyDescent="0.25">
      <c r="A117" t="s">
        <v>27</v>
      </c>
      <c r="C117" t="s">
        <v>28</v>
      </c>
      <c r="D117" t="s">
        <v>7317</v>
      </c>
      <c r="E117" t="s">
        <v>29</v>
      </c>
      <c r="F117" t="s">
        <v>30</v>
      </c>
      <c r="G117">
        <v>114166</v>
      </c>
      <c r="H117">
        <v>114615</v>
      </c>
      <c r="I117" t="s">
        <v>48</v>
      </c>
      <c r="J117" t="s">
        <v>266</v>
      </c>
      <c r="K117" t="s">
        <v>266</v>
      </c>
      <c r="L117" t="s">
        <v>7318</v>
      </c>
      <c r="O117" t="s">
        <v>267</v>
      </c>
      <c r="P117">
        <v>450</v>
      </c>
      <c r="Q117">
        <v>149</v>
      </c>
    </row>
    <row r="118" spans="1:17" x14ac:dyDescent="0.25">
      <c r="A118" t="s">
        <v>27</v>
      </c>
      <c r="C118" t="s">
        <v>28</v>
      </c>
      <c r="D118" t="s">
        <v>7317</v>
      </c>
      <c r="E118" t="s">
        <v>29</v>
      </c>
      <c r="F118" t="s">
        <v>30</v>
      </c>
      <c r="G118">
        <v>114862</v>
      </c>
      <c r="H118">
        <v>116250</v>
      </c>
      <c r="I118" t="s">
        <v>48</v>
      </c>
      <c r="J118" t="s">
        <v>268</v>
      </c>
      <c r="K118" t="s">
        <v>268</v>
      </c>
      <c r="L118" t="s">
        <v>7390</v>
      </c>
      <c r="O118" t="s">
        <v>269</v>
      </c>
      <c r="P118">
        <v>1389</v>
      </c>
      <c r="Q118">
        <v>462</v>
      </c>
    </row>
    <row r="119" spans="1:17" x14ac:dyDescent="0.25">
      <c r="A119" t="s">
        <v>27</v>
      </c>
      <c r="C119" t="s">
        <v>28</v>
      </c>
      <c r="D119" t="s">
        <v>7317</v>
      </c>
      <c r="E119" t="s">
        <v>29</v>
      </c>
      <c r="F119" t="s">
        <v>30</v>
      </c>
      <c r="G119">
        <v>116288</v>
      </c>
      <c r="H119">
        <v>116644</v>
      </c>
      <c r="I119" t="s">
        <v>48</v>
      </c>
      <c r="J119" t="s">
        <v>270</v>
      </c>
      <c r="K119" t="s">
        <v>270</v>
      </c>
      <c r="L119" t="s">
        <v>7318</v>
      </c>
      <c r="O119" t="s">
        <v>271</v>
      </c>
      <c r="P119">
        <v>357</v>
      </c>
      <c r="Q119">
        <v>118</v>
      </c>
    </row>
    <row r="120" spans="1:17" x14ac:dyDescent="0.25">
      <c r="A120" t="s">
        <v>27</v>
      </c>
      <c r="C120" t="s">
        <v>28</v>
      </c>
      <c r="D120" t="s">
        <v>7317</v>
      </c>
      <c r="E120" t="s">
        <v>29</v>
      </c>
      <c r="F120" t="s">
        <v>30</v>
      </c>
      <c r="G120">
        <v>116679</v>
      </c>
      <c r="H120">
        <v>117416</v>
      </c>
      <c r="I120" t="s">
        <v>31</v>
      </c>
      <c r="J120" t="s">
        <v>272</v>
      </c>
      <c r="K120" t="s">
        <v>272</v>
      </c>
      <c r="L120" t="s">
        <v>7318</v>
      </c>
      <c r="O120" t="s">
        <v>273</v>
      </c>
      <c r="P120">
        <v>738</v>
      </c>
      <c r="Q120">
        <v>245</v>
      </c>
    </row>
    <row r="121" spans="1:17" x14ac:dyDescent="0.25">
      <c r="A121" t="s">
        <v>27</v>
      </c>
      <c r="C121" t="s">
        <v>28</v>
      </c>
      <c r="D121" t="s">
        <v>7317</v>
      </c>
      <c r="E121" t="s">
        <v>29</v>
      </c>
      <c r="F121" t="s">
        <v>30</v>
      </c>
      <c r="G121">
        <v>117485</v>
      </c>
      <c r="H121">
        <v>118429</v>
      </c>
      <c r="I121" t="s">
        <v>31</v>
      </c>
      <c r="J121" t="s">
        <v>274</v>
      </c>
      <c r="K121" t="s">
        <v>274</v>
      </c>
      <c r="L121" t="s">
        <v>3</v>
      </c>
      <c r="O121" t="s">
        <v>275</v>
      </c>
      <c r="P121">
        <v>945</v>
      </c>
      <c r="Q121">
        <v>314</v>
      </c>
    </row>
    <row r="122" spans="1:17" x14ac:dyDescent="0.25">
      <c r="A122" t="s">
        <v>27</v>
      </c>
      <c r="C122" t="s">
        <v>28</v>
      </c>
      <c r="D122" t="s">
        <v>7317</v>
      </c>
      <c r="E122" t="s">
        <v>29</v>
      </c>
      <c r="F122" t="s">
        <v>30</v>
      </c>
      <c r="G122">
        <v>118564</v>
      </c>
      <c r="H122">
        <v>119439</v>
      </c>
      <c r="I122" t="s">
        <v>48</v>
      </c>
      <c r="J122" t="s">
        <v>276</v>
      </c>
      <c r="K122" t="s">
        <v>276</v>
      </c>
      <c r="L122" t="s">
        <v>7391</v>
      </c>
      <c r="O122" t="s">
        <v>277</v>
      </c>
      <c r="P122">
        <v>876</v>
      </c>
      <c r="Q122">
        <v>291</v>
      </c>
    </row>
    <row r="123" spans="1:17" x14ac:dyDescent="0.25">
      <c r="A123" t="s">
        <v>27</v>
      </c>
      <c r="C123" t="s">
        <v>28</v>
      </c>
      <c r="D123" t="s">
        <v>7317</v>
      </c>
      <c r="E123" t="s">
        <v>29</v>
      </c>
      <c r="F123" t="s">
        <v>30</v>
      </c>
      <c r="G123">
        <v>119542</v>
      </c>
      <c r="H123">
        <v>120846</v>
      </c>
      <c r="I123" t="s">
        <v>31</v>
      </c>
      <c r="J123" t="s">
        <v>278</v>
      </c>
      <c r="K123" t="s">
        <v>278</v>
      </c>
      <c r="L123" t="s">
        <v>7392</v>
      </c>
      <c r="O123" t="s">
        <v>279</v>
      </c>
      <c r="P123">
        <v>1305</v>
      </c>
      <c r="Q123">
        <v>434</v>
      </c>
    </row>
    <row r="124" spans="1:17" x14ac:dyDescent="0.25">
      <c r="A124" t="s">
        <v>27</v>
      </c>
      <c r="C124" t="s">
        <v>28</v>
      </c>
      <c r="D124" t="s">
        <v>7317</v>
      </c>
      <c r="E124" t="s">
        <v>29</v>
      </c>
      <c r="F124" t="s">
        <v>30</v>
      </c>
      <c r="G124">
        <v>120947</v>
      </c>
      <c r="H124">
        <v>123001</v>
      </c>
      <c r="I124" t="s">
        <v>31</v>
      </c>
      <c r="J124" t="s">
        <v>280</v>
      </c>
      <c r="K124" t="s">
        <v>280</v>
      </c>
      <c r="L124" t="s">
        <v>7393</v>
      </c>
      <c r="O124" t="s">
        <v>281</v>
      </c>
      <c r="P124">
        <v>2055</v>
      </c>
      <c r="Q124">
        <v>684</v>
      </c>
    </row>
    <row r="125" spans="1:17" x14ac:dyDescent="0.25">
      <c r="A125" t="s">
        <v>27</v>
      </c>
      <c r="C125" t="s">
        <v>28</v>
      </c>
      <c r="D125" t="s">
        <v>7317</v>
      </c>
      <c r="E125" t="s">
        <v>29</v>
      </c>
      <c r="F125" t="s">
        <v>30</v>
      </c>
      <c r="G125">
        <v>123443</v>
      </c>
      <c r="H125">
        <v>124621</v>
      </c>
      <c r="I125" t="s">
        <v>31</v>
      </c>
      <c r="J125" t="s">
        <v>282</v>
      </c>
      <c r="K125" t="s">
        <v>282</v>
      </c>
      <c r="L125" t="s">
        <v>7394</v>
      </c>
      <c r="O125" t="s">
        <v>283</v>
      </c>
      <c r="P125">
        <v>1179</v>
      </c>
      <c r="Q125">
        <v>392</v>
      </c>
    </row>
    <row r="126" spans="1:17" x14ac:dyDescent="0.25">
      <c r="A126" t="s">
        <v>27</v>
      </c>
      <c r="C126" t="s">
        <v>28</v>
      </c>
      <c r="D126" t="s">
        <v>7317</v>
      </c>
      <c r="E126" t="s">
        <v>29</v>
      </c>
      <c r="F126" t="s">
        <v>30</v>
      </c>
      <c r="G126">
        <v>124759</v>
      </c>
      <c r="H126">
        <v>125670</v>
      </c>
      <c r="I126" t="s">
        <v>48</v>
      </c>
      <c r="J126" t="s">
        <v>284</v>
      </c>
      <c r="K126" t="s">
        <v>284</v>
      </c>
      <c r="L126" t="s">
        <v>7391</v>
      </c>
      <c r="O126" t="s">
        <v>285</v>
      </c>
      <c r="P126">
        <v>912</v>
      </c>
      <c r="Q126">
        <v>303</v>
      </c>
    </row>
    <row r="127" spans="1:17" x14ac:dyDescent="0.25">
      <c r="A127" t="s">
        <v>27</v>
      </c>
      <c r="C127" t="s">
        <v>28</v>
      </c>
      <c r="D127" t="s">
        <v>7317</v>
      </c>
      <c r="E127" t="s">
        <v>29</v>
      </c>
      <c r="F127" t="s">
        <v>30</v>
      </c>
      <c r="G127">
        <v>125958</v>
      </c>
      <c r="H127">
        <v>127235</v>
      </c>
      <c r="I127" t="s">
        <v>31</v>
      </c>
      <c r="J127" t="s">
        <v>286</v>
      </c>
      <c r="K127" t="s">
        <v>286</v>
      </c>
      <c r="L127" t="s">
        <v>7395</v>
      </c>
      <c r="O127" t="s">
        <v>287</v>
      </c>
      <c r="P127">
        <v>1278</v>
      </c>
      <c r="Q127">
        <v>425</v>
      </c>
    </row>
    <row r="128" spans="1:17" x14ac:dyDescent="0.25">
      <c r="A128" t="s">
        <v>27</v>
      </c>
      <c r="C128" t="s">
        <v>28</v>
      </c>
      <c r="D128" t="s">
        <v>7317</v>
      </c>
      <c r="E128" t="s">
        <v>29</v>
      </c>
      <c r="F128" t="s">
        <v>30</v>
      </c>
      <c r="G128">
        <v>127453</v>
      </c>
      <c r="H128">
        <v>128358</v>
      </c>
      <c r="I128" t="s">
        <v>48</v>
      </c>
      <c r="J128" t="s">
        <v>288</v>
      </c>
      <c r="K128" t="s">
        <v>288</v>
      </c>
      <c r="L128" t="s">
        <v>7391</v>
      </c>
      <c r="O128" t="s">
        <v>289</v>
      </c>
      <c r="P128">
        <v>906</v>
      </c>
      <c r="Q128">
        <v>301</v>
      </c>
    </row>
    <row r="129" spans="1:18" x14ac:dyDescent="0.25">
      <c r="A129" t="s">
        <v>27</v>
      </c>
      <c r="C129" t="s">
        <v>28</v>
      </c>
      <c r="D129" t="s">
        <v>7317</v>
      </c>
      <c r="E129" t="s">
        <v>29</v>
      </c>
      <c r="F129" t="s">
        <v>30</v>
      </c>
      <c r="G129">
        <v>128403</v>
      </c>
      <c r="H129">
        <v>129809</v>
      </c>
      <c r="I129" t="s">
        <v>48</v>
      </c>
      <c r="L129" t="s">
        <v>7396</v>
      </c>
      <c r="O129" t="s">
        <v>290</v>
      </c>
      <c r="P129">
        <v>1407</v>
      </c>
      <c r="R129" t="s">
        <v>135</v>
      </c>
    </row>
    <row r="130" spans="1:18" x14ac:dyDescent="0.25">
      <c r="A130" t="s">
        <v>27</v>
      </c>
      <c r="C130" t="s">
        <v>28</v>
      </c>
      <c r="D130" t="s">
        <v>7317</v>
      </c>
      <c r="E130" t="s">
        <v>29</v>
      </c>
      <c r="F130" t="s">
        <v>30</v>
      </c>
      <c r="G130">
        <v>130651</v>
      </c>
      <c r="H130">
        <v>132324</v>
      </c>
      <c r="I130" t="s">
        <v>48</v>
      </c>
      <c r="J130" t="s">
        <v>291</v>
      </c>
      <c r="K130" t="s">
        <v>291</v>
      </c>
      <c r="L130" t="s">
        <v>7397</v>
      </c>
      <c r="O130" t="s">
        <v>292</v>
      </c>
      <c r="P130">
        <v>1674</v>
      </c>
      <c r="Q130">
        <v>557</v>
      </c>
    </row>
    <row r="131" spans="1:18" x14ac:dyDescent="0.25">
      <c r="A131" t="s">
        <v>27</v>
      </c>
      <c r="C131" t="s">
        <v>28</v>
      </c>
      <c r="D131" t="s">
        <v>7317</v>
      </c>
      <c r="E131" t="s">
        <v>29</v>
      </c>
      <c r="F131" t="s">
        <v>30</v>
      </c>
      <c r="G131">
        <v>132396</v>
      </c>
      <c r="H131">
        <v>132932</v>
      </c>
      <c r="I131" t="s">
        <v>31</v>
      </c>
      <c r="J131" t="s">
        <v>293</v>
      </c>
      <c r="K131" t="s">
        <v>293</v>
      </c>
      <c r="L131" t="s">
        <v>7318</v>
      </c>
      <c r="O131" t="s">
        <v>294</v>
      </c>
      <c r="P131">
        <v>537</v>
      </c>
      <c r="Q131">
        <v>178</v>
      </c>
    </row>
    <row r="132" spans="1:18" x14ac:dyDescent="0.25">
      <c r="A132" t="s">
        <v>27</v>
      </c>
      <c r="C132" t="s">
        <v>28</v>
      </c>
      <c r="D132" t="s">
        <v>7317</v>
      </c>
      <c r="E132" t="s">
        <v>29</v>
      </c>
      <c r="F132" t="s">
        <v>30</v>
      </c>
      <c r="G132">
        <v>133448</v>
      </c>
      <c r="H132">
        <v>134386</v>
      </c>
      <c r="I132" t="s">
        <v>48</v>
      </c>
      <c r="J132" t="s">
        <v>295</v>
      </c>
      <c r="K132" t="s">
        <v>295</v>
      </c>
      <c r="L132" t="s">
        <v>7398</v>
      </c>
      <c r="O132" t="s">
        <v>296</v>
      </c>
      <c r="P132">
        <v>939</v>
      </c>
      <c r="Q132">
        <v>312</v>
      </c>
    </row>
    <row r="133" spans="1:18" x14ac:dyDescent="0.25">
      <c r="A133" t="s">
        <v>27</v>
      </c>
      <c r="C133" t="s">
        <v>28</v>
      </c>
      <c r="D133" t="s">
        <v>7317</v>
      </c>
      <c r="E133" t="s">
        <v>29</v>
      </c>
      <c r="F133" t="s">
        <v>30</v>
      </c>
      <c r="G133">
        <v>134411</v>
      </c>
      <c r="H133">
        <v>136426</v>
      </c>
      <c r="I133" t="s">
        <v>48</v>
      </c>
      <c r="J133" t="s">
        <v>297</v>
      </c>
      <c r="K133" t="s">
        <v>297</v>
      </c>
      <c r="L133" t="s">
        <v>7399</v>
      </c>
      <c r="O133" t="s">
        <v>298</v>
      </c>
      <c r="P133">
        <v>2016</v>
      </c>
      <c r="Q133">
        <v>671</v>
      </c>
    </row>
    <row r="134" spans="1:18" x14ac:dyDescent="0.25">
      <c r="A134" t="s">
        <v>27</v>
      </c>
      <c r="C134" t="s">
        <v>28</v>
      </c>
      <c r="D134" t="s">
        <v>7317</v>
      </c>
      <c r="E134" t="s">
        <v>29</v>
      </c>
      <c r="F134" t="s">
        <v>30</v>
      </c>
      <c r="G134">
        <v>136426</v>
      </c>
      <c r="H134">
        <v>137025</v>
      </c>
      <c r="I134" t="s">
        <v>48</v>
      </c>
      <c r="J134" t="s">
        <v>299</v>
      </c>
      <c r="K134" t="s">
        <v>299</v>
      </c>
      <c r="L134" t="s">
        <v>7400</v>
      </c>
      <c r="O134" t="s">
        <v>300</v>
      </c>
      <c r="P134">
        <v>600</v>
      </c>
      <c r="Q134">
        <v>199</v>
      </c>
    </row>
    <row r="135" spans="1:18" x14ac:dyDescent="0.25">
      <c r="A135" t="s">
        <v>27</v>
      </c>
      <c r="C135" t="s">
        <v>28</v>
      </c>
      <c r="D135" t="s">
        <v>7317</v>
      </c>
      <c r="E135" t="s">
        <v>29</v>
      </c>
      <c r="F135" t="s">
        <v>30</v>
      </c>
      <c r="G135">
        <v>137027</v>
      </c>
      <c r="H135">
        <v>137338</v>
      </c>
      <c r="I135" t="s">
        <v>48</v>
      </c>
      <c r="J135" t="s">
        <v>301</v>
      </c>
      <c r="K135" t="s">
        <v>301</v>
      </c>
      <c r="L135" t="s">
        <v>7401</v>
      </c>
      <c r="O135" t="s">
        <v>302</v>
      </c>
      <c r="P135">
        <v>312</v>
      </c>
      <c r="Q135">
        <v>103</v>
      </c>
    </row>
    <row r="136" spans="1:18" x14ac:dyDescent="0.25">
      <c r="A136" t="s">
        <v>27</v>
      </c>
      <c r="C136" t="s">
        <v>28</v>
      </c>
      <c r="D136" t="s">
        <v>7317</v>
      </c>
      <c r="E136" t="s">
        <v>29</v>
      </c>
      <c r="F136" t="s">
        <v>30</v>
      </c>
      <c r="G136">
        <v>137477</v>
      </c>
      <c r="H136">
        <v>138325</v>
      </c>
      <c r="I136" t="s">
        <v>31</v>
      </c>
      <c r="J136" t="s">
        <v>303</v>
      </c>
      <c r="K136" t="s">
        <v>303</v>
      </c>
      <c r="L136" t="s">
        <v>20</v>
      </c>
      <c r="M136" t="s">
        <v>8621</v>
      </c>
      <c r="P136" t="s">
        <v>8620</v>
      </c>
      <c r="Q136">
        <v>849</v>
      </c>
      <c r="R136">
        <v>282</v>
      </c>
    </row>
    <row r="137" spans="1:18" x14ac:dyDescent="0.25">
      <c r="A137" t="s">
        <v>27</v>
      </c>
      <c r="C137" t="s">
        <v>28</v>
      </c>
      <c r="D137" t="s">
        <v>7317</v>
      </c>
      <c r="E137" t="s">
        <v>29</v>
      </c>
      <c r="F137" t="s">
        <v>30</v>
      </c>
      <c r="G137">
        <v>138696</v>
      </c>
      <c r="H137">
        <v>139283</v>
      </c>
      <c r="I137" t="s">
        <v>48</v>
      </c>
      <c r="J137" t="s">
        <v>304</v>
      </c>
      <c r="K137" t="s">
        <v>304</v>
      </c>
      <c r="L137" t="s">
        <v>7402</v>
      </c>
      <c r="O137" t="s">
        <v>305</v>
      </c>
      <c r="P137">
        <v>588</v>
      </c>
      <c r="Q137">
        <v>195</v>
      </c>
    </row>
    <row r="138" spans="1:18" x14ac:dyDescent="0.25">
      <c r="A138" t="s">
        <v>27</v>
      </c>
      <c r="C138" t="s">
        <v>28</v>
      </c>
      <c r="D138" t="s">
        <v>7317</v>
      </c>
      <c r="E138" t="s">
        <v>29</v>
      </c>
      <c r="F138" t="s">
        <v>30</v>
      </c>
      <c r="G138">
        <v>139312</v>
      </c>
      <c r="H138">
        <v>140259</v>
      </c>
      <c r="I138" t="s">
        <v>48</v>
      </c>
      <c r="J138" t="s">
        <v>306</v>
      </c>
      <c r="K138" t="s">
        <v>306</v>
      </c>
      <c r="L138" t="s">
        <v>7403</v>
      </c>
      <c r="O138" t="s">
        <v>307</v>
      </c>
      <c r="P138">
        <v>948</v>
      </c>
      <c r="Q138">
        <v>315</v>
      </c>
    </row>
    <row r="139" spans="1:18" x14ac:dyDescent="0.25">
      <c r="A139" t="s">
        <v>27</v>
      </c>
      <c r="C139" t="s">
        <v>28</v>
      </c>
      <c r="D139" t="s">
        <v>7317</v>
      </c>
      <c r="E139" t="s">
        <v>29</v>
      </c>
      <c r="F139" t="s">
        <v>30</v>
      </c>
      <c r="G139">
        <v>140263</v>
      </c>
      <c r="H139">
        <v>141108</v>
      </c>
      <c r="I139" t="s">
        <v>48</v>
      </c>
      <c r="J139" t="s">
        <v>308</v>
      </c>
      <c r="K139" t="s">
        <v>308</v>
      </c>
      <c r="L139" t="s">
        <v>7318</v>
      </c>
      <c r="O139" t="s">
        <v>309</v>
      </c>
      <c r="P139">
        <v>846</v>
      </c>
      <c r="Q139">
        <v>281</v>
      </c>
    </row>
    <row r="140" spans="1:18" x14ac:dyDescent="0.25">
      <c r="A140" t="s">
        <v>27</v>
      </c>
      <c r="C140" t="s">
        <v>28</v>
      </c>
      <c r="D140" t="s">
        <v>7317</v>
      </c>
      <c r="E140" t="s">
        <v>29</v>
      </c>
      <c r="F140" t="s">
        <v>30</v>
      </c>
      <c r="G140">
        <v>141136</v>
      </c>
      <c r="H140">
        <v>141537</v>
      </c>
      <c r="I140" t="s">
        <v>48</v>
      </c>
      <c r="J140" t="s">
        <v>310</v>
      </c>
      <c r="K140" t="s">
        <v>310</v>
      </c>
      <c r="L140" t="s">
        <v>7318</v>
      </c>
      <c r="O140" t="s">
        <v>311</v>
      </c>
      <c r="P140">
        <v>402</v>
      </c>
      <c r="Q140">
        <v>133</v>
      </c>
    </row>
    <row r="141" spans="1:18" x14ac:dyDescent="0.25">
      <c r="A141" t="s">
        <v>27</v>
      </c>
      <c r="C141" t="s">
        <v>28</v>
      </c>
      <c r="D141" t="s">
        <v>7317</v>
      </c>
      <c r="E141" t="s">
        <v>29</v>
      </c>
      <c r="F141" t="s">
        <v>30</v>
      </c>
      <c r="G141">
        <v>141680</v>
      </c>
      <c r="H141">
        <v>142660</v>
      </c>
      <c r="I141" t="s">
        <v>48</v>
      </c>
      <c r="J141" t="s">
        <v>312</v>
      </c>
      <c r="K141" t="s">
        <v>312</v>
      </c>
      <c r="L141" t="s">
        <v>7404</v>
      </c>
      <c r="O141" t="s">
        <v>313</v>
      </c>
      <c r="P141">
        <v>981</v>
      </c>
      <c r="Q141">
        <v>326</v>
      </c>
    </row>
    <row r="142" spans="1:18" x14ac:dyDescent="0.25">
      <c r="A142" t="s">
        <v>27</v>
      </c>
      <c r="C142" t="s">
        <v>28</v>
      </c>
      <c r="D142" t="s">
        <v>7317</v>
      </c>
      <c r="E142" t="s">
        <v>29</v>
      </c>
      <c r="F142" t="s">
        <v>30</v>
      </c>
      <c r="G142">
        <v>142982</v>
      </c>
      <c r="H142">
        <v>144382</v>
      </c>
      <c r="I142" t="s">
        <v>48</v>
      </c>
      <c r="J142" t="s">
        <v>314</v>
      </c>
      <c r="K142" t="s">
        <v>314</v>
      </c>
      <c r="L142" t="s">
        <v>7405</v>
      </c>
      <c r="O142" t="s">
        <v>315</v>
      </c>
      <c r="P142">
        <v>1401</v>
      </c>
      <c r="Q142">
        <v>466</v>
      </c>
    </row>
    <row r="143" spans="1:18" x14ac:dyDescent="0.25">
      <c r="A143" t="s">
        <v>27</v>
      </c>
      <c r="C143" t="s">
        <v>28</v>
      </c>
      <c r="D143" t="s">
        <v>7317</v>
      </c>
      <c r="E143" t="s">
        <v>29</v>
      </c>
      <c r="F143" t="s">
        <v>30</v>
      </c>
      <c r="G143">
        <v>144401</v>
      </c>
      <c r="H143">
        <v>146080</v>
      </c>
      <c r="I143" t="s">
        <v>48</v>
      </c>
      <c r="J143" t="s">
        <v>316</v>
      </c>
      <c r="K143" t="s">
        <v>316</v>
      </c>
      <c r="L143" t="s">
        <v>7406</v>
      </c>
      <c r="O143" t="s">
        <v>317</v>
      </c>
      <c r="P143">
        <v>1680</v>
      </c>
      <c r="Q143">
        <v>559</v>
      </c>
    </row>
    <row r="144" spans="1:18" x14ac:dyDescent="0.25">
      <c r="A144" t="s">
        <v>27</v>
      </c>
      <c r="C144" t="s">
        <v>28</v>
      </c>
      <c r="D144" t="s">
        <v>7317</v>
      </c>
      <c r="E144" t="s">
        <v>29</v>
      </c>
      <c r="F144" t="s">
        <v>30</v>
      </c>
      <c r="G144">
        <v>146331</v>
      </c>
      <c r="H144">
        <v>146936</v>
      </c>
      <c r="I144" t="s">
        <v>48</v>
      </c>
      <c r="J144" t="s">
        <v>318</v>
      </c>
      <c r="K144" t="s">
        <v>318</v>
      </c>
      <c r="L144" t="s">
        <v>7407</v>
      </c>
      <c r="O144" t="s">
        <v>319</v>
      </c>
      <c r="P144">
        <v>606</v>
      </c>
      <c r="Q144">
        <v>201</v>
      </c>
    </row>
    <row r="145" spans="1:17" x14ac:dyDescent="0.25">
      <c r="A145" t="s">
        <v>27</v>
      </c>
      <c r="C145" t="s">
        <v>28</v>
      </c>
      <c r="D145" t="s">
        <v>7317</v>
      </c>
      <c r="E145" t="s">
        <v>29</v>
      </c>
      <c r="F145" t="s">
        <v>30</v>
      </c>
      <c r="G145">
        <v>146908</v>
      </c>
      <c r="H145">
        <v>147570</v>
      </c>
      <c r="I145" t="s">
        <v>48</v>
      </c>
      <c r="J145" t="s">
        <v>320</v>
      </c>
      <c r="K145" t="s">
        <v>320</v>
      </c>
      <c r="L145" t="s">
        <v>321</v>
      </c>
      <c r="O145" t="s">
        <v>322</v>
      </c>
      <c r="P145">
        <v>663</v>
      </c>
      <c r="Q145">
        <v>220</v>
      </c>
    </row>
    <row r="146" spans="1:17" x14ac:dyDescent="0.25">
      <c r="A146" t="s">
        <v>27</v>
      </c>
      <c r="C146" t="s">
        <v>28</v>
      </c>
      <c r="D146" t="s">
        <v>7317</v>
      </c>
      <c r="E146" t="s">
        <v>29</v>
      </c>
      <c r="F146" t="s">
        <v>30</v>
      </c>
      <c r="G146">
        <v>147587</v>
      </c>
      <c r="H146">
        <v>148660</v>
      </c>
      <c r="I146" t="s">
        <v>48</v>
      </c>
      <c r="J146" t="s">
        <v>323</v>
      </c>
      <c r="K146" t="s">
        <v>323</v>
      </c>
      <c r="L146" t="s">
        <v>7408</v>
      </c>
      <c r="O146" t="s">
        <v>324</v>
      </c>
      <c r="P146">
        <v>1074</v>
      </c>
      <c r="Q146">
        <v>357</v>
      </c>
    </row>
    <row r="147" spans="1:17" x14ac:dyDescent="0.25">
      <c r="A147" t="s">
        <v>27</v>
      </c>
      <c r="C147" t="s">
        <v>28</v>
      </c>
      <c r="D147" t="s">
        <v>7317</v>
      </c>
      <c r="E147" t="s">
        <v>29</v>
      </c>
      <c r="F147" t="s">
        <v>30</v>
      </c>
      <c r="G147">
        <v>148661</v>
      </c>
      <c r="H147">
        <v>149599</v>
      </c>
      <c r="I147" t="s">
        <v>48</v>
      </c>
      <c r="J147" t="s">
        <v>325</v>
      </c>
      <c r="K147" t="s">
        <v>325</v>
      </c>
      <c r="L147" t="s">
        <v>7409</v>
      </c>
      <c r="O147" t="s">
        <v>326</v>
      </c>
      <c r="P147">
        <v>939</v>
      </c>
      <c r="Q147">
        <v>312</v>
      </c>
    </row>
    <row r="148" spans="1:17" x14ac:dyDescent="0.25">
      <c r="A148" t="s">
        <v>27</v>
      </c>
      <c r="C148" t="s">
        <v>28</v>
      </c>
      <c r="D148" t="s">
        <v>7317</v>
      </c>
      <c r="E148" t="s">
        <v>29</v>
      </c>
      <c r="F148" t="s">
        <v>30</v>
      </c>
      <c r="G148">
        <v>149645</v>
      </c>
      <c r="H148">
        <v>150451</v>
      </c>
      <c r="I148" t="s">
        <v>48</v>
      </c>
      <c r="J148" t="s">
        <v>327</v>
      </c>
      <c r="K148" t="s">
        <v>327</v>
      </c>
      <c r="L148" t="s">
        <v>7410</v>
      </c>
      <c r="O148" t="s">
        <v>328</v>
      </c>
      <c r="P148">
        <v>807</v>
      </c>
      <c r="Q148">
        <v>268</v>
      </c>
    </row>
    <row r="149" spans="1:17" x14ac:dyDescent="0.25">
      <c r="A149" t="s">
        <v>27</v>
      </c>
      <c r="C149" t="s">
        <v>28</v>
      </c>
      <c r="D149" t="s">
        <v>7317</v>
      </c>
      <c r="E149" t="s">
        <v>29</v>
      </c>
      <c r="F149" t="s">
        <v>30</v>
      </c>
      <c r="G149">
        <v>150479</v>
      </c>
      <c r="H149">
        <v>151798</v>
      </c>
      <c r="I149" t="s">
        <v>48</v>
      </c>
      <c r="J149" t="s">
        <v>329</v>
      </c>
      <c r="K149" t="s">
        <v>329</v>
      </c>
      <c r="L149" t="s">
        <v>7411</v>
      </c>
      <c r="O149" t="s">
        <v>330</v>
      </c>
      <c r="P149">
        <v>1320</v>
      </c>
      <c r="Q149">
        <v>439</v>
      </c>
    </row>
    <row r="150" spans="1:17" x14ac:dyDescent="0.25">
      <c r="A150" t="s">
        <v>27</v>
      </c>
      <c r="C150" t="s">
        <v>28</v>
      </c>
      <c r="D150" t="s">
        <v>7317</v>
      </c>
      <c r="E150" t="s">
        <v>29</v>
      </c>
      <c r="F150" t="s">
        <v>30</v>
      </c>
      <c r="G150">
        <v>151920</v>
      </c>
      <c r="H150">
        <v>152654</v>
      </c>
      <c r="I150" t="s">
        <v>48</v>
      </c>
      <c r="J150" t="s">
        <v>331</v>
      </c>
      <c r="K150" t="s">
        <v>331</v>
      </c>
      <c r="L150" t="s">
        <v>7412</v>
      </c>
      <c r="O150" t="s">
        <v>333</v>
      </c>
      <c r="P150">
        <v>735</v>
      </c>
      <c r="Q150">
        <v>244</v>
      </c>
    </row>
    <row r="151" spans="1:17" x14ac:dyDescent="0.25">
      <c r="A151" t="s">
        <v>27</v>
      </c>
      <c r="C151" t="s">
        <v>28</v>
      </c>
      <c r="D151" t="s">
        <v>7317</v>
      </c>
      <c r="E151" t="s">
        <v>29</v>
      </c>
      <c r="F151" t="s">
        <v>30</v>
      </c>
      <c r="G151">
        <v>153137</v>
      </c>
      <c r="H151">
        <v>153526</v>
      </c>
      <c r="I151" t="s">
        <v>48</v>
      </c>
      <c r="J151" t="s">
        <v>334</v>
      </c>
      <c r="K151" t="s">
        <v>334</v>
      </c>
      <c r="L151" t="s">
        <v>7318</v>
      </c>
      <c r="O151" t="s">
        <v>335</v>
      </c>
      <c r="P151">
        <v>390</v>
      </c>
      <c r="Q151">
        <v>129</v>
      </c>
    </row>
    <row r="152" spans="1:17" x14ac:dyDescent="0.25">
      <c r="A152" t="s">
        <v>27</v>
      </c>
      <c r="C152" t="s">
        <v>28</v>
      </c>
      <c r="D152" t="s">
        <v>7317</v>
      </c>
      <c r="E152" t="s">
        <v>29</v>
      </c>
      <c r="F152" t="s">
        <v>30</v>
      </c>
      <c r="G152">
        <v>153595</v>
      </c>
      <c r="H152">
        <v>154248</v>
      </c>
      <c r="I152" t="s">
        <v>48</v>
      </c>
      <c r="J152" t="s">
        <v>336</v>
      </c>
      <c r="K152" t="s">
        <v>336</v>
      </c>
      <c r="L152" t="s">
        <v>7413</v>
      </c>
      <c r="O152" t="s">
        <v>337</v>
      </c>
      <c r="P152">
        <v>654</v>
      </c>
      <c r="Q152">
        <v>217</v>
      </c>
    </row>
    <row r="153" spans="1:17" x14ac:dyDescent="0.25">
      <c r="A153" t="s">
        <v>27</v>
      </c>
      <c r="C153" t="s">
        <v>28</v>
      </c>
      <c r="D153" t="s">
        <v>7317</v>
      </c>
      <c r="E153" t="s">
        <v>29</v>
      </c>
      <c r="F153" t="s">
        <v>30</v>
      </c>
      <c r="G153">
        <v>154267</v>
      </c>
      <c r="H153">
        <v>155790</v>
      </c>
      <c r="I153" t="s">
        <v>48</v>
      </c>
      <c r="J153" t="s">
        <v>338</v>
      </c>
      <c r="K153" t="s">
        <v>338</v>
      </c>
      <c r="L153" t="s">
        <v>7394</v>
      </c>
      <c r="O153" t="s">
        <v>339</v>
      </c>
      <c r="P153">
        <v>1524</v>
      </c>
      <c r="Q153">
        <v>507</v>
      </c>
    </row>
    <row r="154" spans="1:17" x14ac:dyDescent="0.25">
      <c r="A154" t="s">
        <v>27</v>
      </c>
      <c r="C154" t="s">
        <v>28</v>
      </c>
      <c r="D154" t="s">
        <v>7317</v>
      </c>
      <c r="E154" t="s">
        <v>29</v>
      </c>
      <c r="F154" t="s">
        <v>30</v>
      </c>
      <c r="G154">
        <v>155809</v>
      </c>
      <c r="H154">
        <v>157281</v>
      </c>
      <c r="I154" t="s">
        <v>48</v>
      </c>
      <c r="J154" t="s">
        <v>340</v>
      </c>
      <c r="K154" t="s">
        <v>340</v>
      </c>
      <c r="L154" t="s">
        <v>7414</v>
      </c>
      <c r="O154" t="s">
        <v>341</v>
      </c>
      <c r="P154">
        <v>1473</v>
      </c>
      <c r="Q154">
        <v>490</v>
      </c>
    </row>
    <row r="155" spans="1:17" x14ac:dyDescent="0.25">
      <c r="A155" t="s">
        <v>27</v>
      </c>
      <c r="C155" t="s">
        <v>28</v>
      </c>
      <c r="D155" t="s">
        <v>7317</v>
      </c>
      <c r="E155" t="s">
        <v>29</v>
      </c>
      <c r="F155" t="s">
        <v>30</v>
      </c>
      <c r="G155">
        <v>157409</v>
      </c>
      <c r="H155">
        <v>157720</v>
      </c>
      <c r="I155" t="s">
        <v>48</v>
      </c>
      <c r="J155" t="s">
        <v>342</v>
      </c>
      <c r="K155" t="s">
        <v>342</v>
      </c>
      <c r="L155" t="s">
        <v>7318</v>
      </c>
      <c r="O155" t="s">
        <v>343</v>
      </c>
      <c r="P155">
        <v>312</v>
      </c>
      <c r="Q155">
        <v>103</v>
      </c>
    </row>
    <row r="156" spans="1:17" x14ac:dyDescent="0.25">
      <c r="A156" t="s">
        <v>27</v>
      </c>
      <c r="C156" t="s">
        <v>28</v>
      </c>
      <c r="D156" t="s">
        <v>7317</v>
      </c>
      <c r="E156" t="s">
        <v>29</v>
      </c>
      <c r="F156" t="s">
        <v>30</v>
      </c>
      <c r="G156">
        <v>157791</v>
      </c>
      <c r="H156">
        <v>158366</v>
      </c>
      <c r="I156" t="s">
        <v>48</v>
      </c>
      <c r="J156" t="s">
        <v>344</v>
      </c>
      <c r="K156" t="s">
        <v>344</v>
      </c>
      <c r="L156" t="s">
        <v>7318</v>
      </c>
      <c r="O156" t="s">
        <v>345</v>
      </c>
      <c r="P156">
        <v>576</v>
      </c>
      <c r="Q156">
        <v>191</v>
      </c>
    </row>
    <row r="157" spans="1:17" x14ac:dyDescent="0.25">
      <c r="A157" t="s">
        <v>27</v>
      </c>
      <c r="C157" t="s">
        <v>28</v>
      </c>
      <c r="D157" t="s">
        <v>7317</v>
      </c>
      <c r="E157" t="s">
        <v>29</v>
      </c>
      <c r="F157" t="s">
        <v>30</v>
      </c>
      <c r="G157">
        <v>158497</v>
      </c>
      <c r="H157">
        <v>158955</v>
      </c>
      <c r="I157" t="s">
        <v>48</v>
      </c>
      <c r="J157" t="s">
        <v>346</v>
      </c>
      <c r="K157" t="s">
        <v>346</v>
      </c>
      <c r="L157" t="s">
        <v>7318</v>
      </c>
      <c r="O157" t="s">
        <v>347</v>
      </c>
      <c r="P157">
        <v>459</v>
      </c>
      <c r="Q157">
        <v>152</v>
      </c>
    </row>
    <row r="158" spans="1:17" x14ac:dyDescent="0.25">
      <c r="A158" t="s">
        <v>27</v>
      </c>
      <c r="C158" t="s">
        <v>28</v>
      </c>
      <c r="D158" t="s">
        <v>7317</v>
      </c>
      <c r="E158" t="s">
        <v>29</v>
      </c>
      <c r="F158" t="s">
        <v>30</v>
      </c>
      <c r="G158">
        <v>159085</v>
      </c>
      <c r="H158">
        <v>160599</v>
      </c>
      <c r="I158" t="s">
        <v>48</v>
      </c>
      <c r="J158" t="s">
        <v>348</v>
      </c>
      <c r="K158" t="s">
        <v>348</v>
      </c>
      <c r="L158" t="s">
        <v>7415</v>
      </c>
      <c r="O158" t="s">
        <v>349</v>
      </c>
      <c r="P158">
        <v>1515</v>
      </c>
      <c r="Q158">
        <v>504</v>
      </c>
    </row>
    <row r="159" spans="1:17" x14ac:dyDescent="0.25">
      <c r="A159" t="s">
        <v>27</v>
      </c>
      <c r="C159" t="s">
        <v>28</v>
      </c>
      <c r="D159" t="s">
        <v>7317</v>
      </c>
      <c r="E159" t="s">
        <v>29</v>
      </c>
      <c r="F159" t="s">
        <v>30</v>
      </c>
      <c r="G159">
        <v>160847</v>
      </c>
      <c r="H159">
        <v>161575</v>
      </c>
      <c r="I159" t="s">
        <v>48</v>
      </c>
      <c r="J159" t="s">
        <v>350</v>
      </c>
      <c r="K159" t="s">
        <v>350</v>
      </c>
      <c r="L159" t="s">
        <v>7318</v>
      </c>
      <c r="O159" t="s">
        <v>351</v>
      </c>
      <c r="P159">
        <v>729</v>
      </c>
      <c r="Q159">
        <v>242</v>
      </c>
    </row>
    <row r="160" spans="1:17" x14ac:dyDescent="0.25">
      <c r="A160" t="s">
        <v>27</v>
      </c>
      <c r="C160" t="s">
        <v>28</v>
      </c>
      <c r="D160" t="s">
        <v>7317</v>
      </c>
      <c r="E160" t="s">
        <v>29</v>
      </c>
      <c r="F160" t="s">
        <v>30</v>
      </c>
      <c r="G160">
        <v>161604</v>
      </c>
      <c r="H160">
        <v>162458</v>
      </c>
      <c r="I160" t="s">
        <v>48</v>
      </c>
      <c r="J160" t="s">
        <v>352</v>
      </c>
      <c r="K160" t="s">
        <v>352</v>
      </c>
      <c r="L160" t="s">
        <v>7318</v>
      </c>
      <c r="O160" t="s">
        <v>353</v>
      </c>
      <c r="P160">
        <v>855</v>
      </c>
      <c r="Q160">
        <v>284</v>
      </c>
    </row>
    <row r="161" spans="1:18" x14ac:dyDescent="0.25">
      <c r="A161" t="s">
        <v>27</v>
      </c>
      <c r="C161" t="s">
        <v>28</v>
      </c>
      <c r="D161" t="s">
        <v>7317</v>
      </c>
      <c r="E161" t="s">
        <v>29</v>
      </c>
      <c r="F161" t="s">
        <v>30</v>
      </c>
      <c r="G161">
        <v>162530</v>
      </c>
      <c r="H161">
        <v>163186</v>
      </c>
      <c r="I161" t="s">
        <v>48</v>
      </c>
      <c r="J161" t="s">
        <v>354</v>
      </c>
      <c r="K161" t="s">
        <v>354</v>
      </c>
      <c r="L161" t="s">
        <v>7416</v>
      </c>
      <c r="O161" t="s">
        <v>355</v>
      </c>
      <c r="P161">
        <v>657</v>
      </c>
      <c r="Q161">
        <v>218</v>
      </c>
    </row>
    <row r="162" spans="1:18" x14ac:dyDescent="0.25">
      <c r="A162" t="s">
        <v>27</v>
      </c>
      <c r="C162" t="s">
        <v>28</v>
      </c>
      <c r="D162" t="s">
        <v>7317</v>
      </c>
      <c r="E162" t="s">
        <v>29</v>
      </c>
      <c r="F162" t="s">
        <v>30</v>
      </c>
      <c r="G162">
        <v>163217</v>
      </c>
      <c r="H162">
        <v>163864</v>
      </c>
      <c r="I162" t="s">
        <v>48</v>
      </c>
      <c r="J162" t="s">
        <v>356</v>
      </c>
      <c r="K162" t="s">
        <v>356</v>
      </c>
      <c r="L162" t="s">
        <v>7416</v>
      </c>
      <c r="O162" t="s">
        <v>357</v>
      </c>
      <c r="P162">
        <v>648</v>
      </c>
      <c r="Q162">
        <v>215</v>
      </c>
    </row>
    <row r="163" spans="1:18" x14ac:dyDescent="0.25">
      <c r="A163" t="s">
        <v>27</v>
      </c>
      <c r="C163" t="s">
        <v>28</v>
      </c>
      <c r="D163" t="s">
        <v>7317</v>
      </c>
      <c r="E163" t="s">
        <v>29</v>
      </c>
      <c r="F163" t="s">
        <v>30</v>
      </c>
      <c r="G163">
        <v>164079</v>
      </c>
      <c r="H163">
        <v>164936</v>
      </c>
      <c r="I163" t="s">
        <v>31</v>
      </c>
      <c r="J163" t="s">
        <v>358</v>
      </c>
      <c r="K163" t="s">
        <v>358</v>
      </c>
      <c r="L163" t="s">
        <v>7417</v>
      </c>
      <c r="O163" t="s">
        <v>359</v>
      </c>
      <c r="P163">
        <v>858</v>
      </c>
      <c r="Q163">
        <v>285</v>
      </c>
    </row>
    <row r="164" spans="1:18" x14ac:dyDescent="0.25">
      <c r="A164" t="s">
        <v>27</v>
      </c>
      <c r="C164" t="s">
        <v>28</v>
      </c>
      <c r="D164" t="s">
        <v>7317</v>
      </c>
      <c r="E164" t="s">
        <v>29</v>
      </c>
      <c r="F164" t="s">
        <v>30</v>
      </c>
      <c r="G164">
        <v>165126</v>
      </c>
      <c r="H164">
        <v>166496</v>
      </c>
      <c r="I164" t="s">
        <v>31</v>
      </c>
      <c r="J164" t="s">
        <v>360</v>
      </c>
      <c r="K164" t="s">
        <v>360</v>
      </c>
      <c r="L164" t="s">
        <v>3</v>
      </c>
      <c r="O164" t="s">
        <v>361</v>
      </c>
      <c r="P164">
        <v>1371</v>
      </c>
      <c r="Q164">
        <v>456</v>
      </c>
    </row>
    <row r="165" spans="1:18" x14ac:dyDescent="0.25">
      <c r="A165" t="s">
        <v>27</v>
      </c>
      <c r="C165" t="s">
        <v>28</v>
      </c>
      <c r="D165" t="s">
        <v>7317</v>
      </c>
      <c r="E165" t="s">
        <v>29</v>
      </c>
      <c r="F165" t="s">
        <v>30</v>
      </c>
      <c r="G165">
        <v>167061</v>
      </c>
      <c r="H165">
        <v>167327</v>
      </c>
      <c r="I165" t="s">
        <v>48</v>
      </c>
      <c r="J165" t="s">
        <v>362</v>
      </c>
      <c r="K165" t="s">
        <v>362</v>
      </c>
      <c r="L165" t="s">
        <v>7318</v>
      </c>
      <c r="O165" t="s">
        <v>363</v>
      </c>
      <c r="P165">
        <v>267</v>
      </c>
      <c r="Q165">
        <v>88</v>
      </c>
    </row>
    <row r="166" spans="1:18" x14ac:dyDescent="0.25">
      <c r="A166" t="s">
        <v>5</v>
      </c>
      <c r="C166" t="s">
        <v>28</v>
      </c>
      <c r="D166" t="s">
        <v>7317</v>
      </c>
      <c r="E166" t="s">
        <v>29</v>
      </c>
      <c r="F166" t="s">
        <v>30</v>
      </c>
      <c r="G166">
        <v>168039</v>
      </c>
      <c r="H166">
        <v>169583</v>
      </c>
      <c r="I166" t="s">
        <v>48</v>
      </c>
      <c r="L166" t="s">
        <v>7356</v>
      </c>
      <c r="O166" t="s">
        <v>364</v>
      </c>
      <c r="P166">
        <v>1545</v>
      </c>
    </row>
    <row r="167" spans="1:18" x14ac:dyDescent="0.25">
      <c r="A167" t="s">
        <v>5</v>
      </c>
      <c r="C167" t="s">
        <v>28</v>
      </c>
      <c r="D167" t="s">
        <v>7317</v>
      </c>
      <c r="E167" t="s">
        <v>29</v>
      </c>
      <c r="F167" t="s">
        <v>30</v>
      </c>
      <c r="G167">
        <v>169670</v>
      </c>
      <c r="H167">
        <v>169784</v>
      </c>
      <c r="I167" t="s">
        <v>48</v>
      </c>
      <c r="L167" t="s">
        <v>7355</v>
      </c>
      <c r="M167" t="s">
        <v>170</v>
      </c>
      <c r="O167" t="s">
        <v>365</v>
      </c>
      <c r="P167">
        <v>115</v>
      </c>
    </row>
    <row r="168" spans="1:18" x14ac:dyDescent="0.25">
      <c r="A168" t="s">
        <v>5</v>
      </c>
      <c r="C168" t="s">
        <v>28</v>
      </c>
      <c r="D168" t="s">
        <v>7317</v>
      </c>
      <c r="E168" t="s">
        <v>29</v>
      </c>
      <c r="F168" t="s">
        <v>30</v>
      </c>
      <c r="G168">
        <v>169934</v>
      </c>
      <c r="H168">
        <v>172873</v>
      </c>
      <c r="I168" t="s">
        <v>48</v>
      </c>
      <c r="L168" t="s">
        <v>7354</v>
      </c>
      <c r="O168" t="s">
        <v>366</v>
      </c>
      <c r="P168">
        <v>2940</v>
      </c>
    </row>
    <row r="169" spans="1:18" x14ac:dyDescent="0.25">
      <c r="A169" t="s">
        <v>55</v>
      </c>
      <c r="C169" t="s">
        <v>28</v>
      </c>
      <c r="D169" t="s">
        <v>7317</v>
      </c>
      <c r="E169" t="s">
        <v>29</v>
      </c>
      <c r="F169" t="s">
        <v>30</v>
      </c>
      <c r="G169">
        <v>172946</v>
      </c>
      <c r="H169">
        <v>173021</v>
      </c>
      <c r="I169" t="s">
        <v>48</v>
      </c>
      <c r="L169" t="s">
        <v>367</v>
      </c>
      <c r="O169" t="s">
        <v>368</v>
      </c>
      <c r="P169">
        <v>76</v>
      </c>
      <c r="R169" t="s">
        <v>369</v>
      </c>
    </row>
    <row r="170" spans="1:18" x14ac:dyDescent="0.25">
      <c r="A170" t="s">
        <v>55</v>
      </c>
      <c r="C170" t="s">
        <v>28</v>
      </c>
      <c r="D170" t="s">
        <v>7317</v>
      </c>
      <c r="E170" t="s">
        <v>29</v>
      </c>
      <c r="F170" t="s">
        <v>30</v>
      </c>
      <c r="G170">
        <v>173028</v>
      </c>
      <c r="H170">
        <v>173111</v>
      </c>
      <c r="I170" t="s">
        <v>48</v>
      </c>
      <c r="L170" t="s">
        <v>370</v>
      </c>
      <c r="O170" t="s">
        <v>371</v>
      </c>
      <c r="P170">
        <v>84</v>
      </c>
      <c r="R170" t="s">
        <v>372</v>
      </c>
    </row>
    <row r="171" spans="1:18" x14ac:dyDescent="0.25">
      <c r="A171" t="s">
        <v>55</v>
      </c>
      <c r="C171" t="s">
        <v>28</v>
      </c>
      <c r="D171" t="s">
        <v>7317</v>
      </c>
      <c r="E171" t="s">
        <v>29</v>
      </c>
      <c r="F171" t="s">
        <v>30</v>
      </c>
      <c r="G171">
        <v>173150</v>
      </c>
      <c r="H171">
        <v>173225</v>
      </c>
      <c r="I171" t="s">
        <v>48</v>
      </c>
      <c r="L171" t="s">
        <v>373</v>
      </c>
      <c r="O171" t="s">
        <v>374</v>
      </c>
      <c r="P171">
        <v>76</v>
      </c>
      <c r="R171" t="s">
        <v>375</v>
      </c>
    </row>
    <row r="172" spans="1:18" x14ac:dyDescent="0.25">
      <c r="A172" t="s">
        <v>55</v>
      </c>
      <c r="C172" t="s">
        <v>28</v>
      </c>
      <c r="D172" t="s">
        <v>7317</v>
      </c>
      <c r="E172" t="s">
        <v>29</v>
      </c>
      <c r="F172" t="s">
        <v>30</v>
      </c>
      <c r="G172">
        <v>173279</v>
      </c>
      <c r="H172">
        <v>173355</v>
      </c>
      <c r="I172" t="s">
        <v>48</v>
      </c>
      <c r="L172" t="s">
        <v>156</v>
      </c>
      <c r="O172" t="s">
        <v>376</v>
      </c>
      <c r="P172">
        <v>77</v>
      </c>
      <c r="R172" t="s">
        <v>377</v>
      </c>
    </row>
    <row r="173" spans="1:18" x14ac:dyDescent="0.25">
      <c r="A173" t="s">
        <v>55</v>
      </c>
      <c r="C173" t="s">
        <v>28</v>
      </c>
      <c r="D173" t="s">
        <v>7317</v>
      </c>
      <c r="E173" t="s">
        <v>29</v>
      </c>
      <c r="F173" t="s">
        <v>30</v>
      </c>
      <c r="G173">
        <v>173362</v>
      </c>
      <c r="H173">
        <v>173438</v>
      </c>
      <c r="I173" t="s">
        <v>48</v>
      </c>
      <c r="L173" t="s">
        <v>378</v>
      </c>
      <c r="O173" t="s">
        <v>379</v>
      </c>
      <c r="P173">
        <v>77</v>
      </c>
      <c r="R173" t="s">
        <v>380</v>
      </c>
    </row>
    <row r="174" spans="1:18" x14ac:dyDescent="0.25">
      <c r="A174" t="s">
        <v>55</v>
      </c>
      <c r="C174" t="s">
        <v>28</v>
      </c>
      <c r="D174" t="s">
        <v>7317</v>
      </c>
      <c r="E174" t="s">
        <v>29</v>
      </c>
      <c r="F174" t="s">
        <v>30</v>
      </c>
      <c r="G174">
        <v>173465</v>
      </c>
      <c r="H174">
        <v>173541</v>
      </c>
      <c r="I174" t="s">
        <v>48</v>
      </c>
      <c r="L174" t="s">
        <v>381</v>
      </c>
      <c r="O174" t="s">
        <v>382</v>
      </c>
      <c r="P174">
        <v>77</v>
      </c>
      <c r="R174" t="s">
        <v>383</v>
      </c>
    </row>
    <row r="175" spans="1:18" x14ac:dyDescent="0.25">
      <c r="A175" t="s">
        <v>55</v>
      </c>
      <c r="C175" t="s">
        <v>28</v>
      </c>
      <c r="D175" t="s">
        <v>7317</v>
      </c>
      <c r="E175" t="s">
        <v>29</v>
      </c>
      <c r="F175" t="s">
        <v>30</v>
      </c>
      <c r="G175">
        <v>173594</v>
      </c>
      <c r="H175">
        <v>173682</v>
      </c>
      <c r="I175" t="s">
        <v>48</v>
      </c>
      <c r="L175" t="s">
        <v>56</v>
      </c>
      <c r="O175" t="s">
        <v>384</v>
      </c>
      <c r="P175">
        <v>89</v>
      </c>
      <c r="R175" t="s">
        <v>385</v>
      </c>
    </row>
    <row r="176" spans="1:18" x14ac:dyDescent="0.25">
      <c r="A176" t="s">
        <v>55</v>
      </c>
      <c r="C176" t="s">
        <v>28</v>
      </c>
      <c r="D176" t="s">
        <v>7317</v>
      </c>
      <c r="E176" t="s">
        <v>29</v>
      </c>
      <c r="F176" t="s">
        <v>30</v>
      </c>
      <c r="G176">
        <v>173699</v>
      </c>
      <c r="H176">
        <v>173773</v>
      </c>
      <c r="I176" t="s">
        <v>48</v>
      </c>
      <c r="L176" t="s">
        <v>386</v>
      </c>
      <c r="O176" t="s">
        <v>387</v>
      </c>
      <c r="P176">
        <v>75</v>
      </c>
      <c r="R176" t="s">
        <v>388</v>
      </c>
    </row>
    <row r="177" spans="1:18" x14ac:dyDescent="0.25">
      <c r="A177" t="s">
        <v>55</v>
      </c>
      <c r="C177" t="s">
        <v>28</v>
      </c>
      <c r="D177" t="s">
        <v>7317</v>
      </c>
      <c r="E177" t="s">
        <v>29</v>
      </c>
      <c r="F177" t="s">
        <v>30</v>
      </c>
      <c r="G177">
        <v>173798</v>
      </c>
      <c r="H177">
        <v>173889</v>
      </c>
      <c r="I177" t="s">
        <v>48</v>
      </c>
      <c r="L177" t="s">
        <v>56</v>
      </c>
      <c r="O177" t="s">
        <v>389</v>
      </c>
      <c r="P177">
        <v>92</v>
      </c>
      <c r="R177" t="s">
        <v>390</v>
      </c>
    </row>
    <row r="178" spans="1:18" x14ac:dyDescent="0.25">
      <c r="A178" t="s">
        <v>55</v>
      </c>
      <c r="C178" t="s">
        <v>28</v>
      </c>
      <c r="D178" t="s">
        <v>7317</v>
      </c>
      <c r="E178" t="s">
        <v>29</v>
      </c>
      <c r="F178" t="s">
        <v>30</v>
      </c>
      <c r="G178">
        <v>173893</v>
      </c>
      <c r="H178">
        <v>173969</v>
      </c>
      <c r="I178" t="s">
        <v>48</v>
      </c>
      <c r="L178" t="s">
        <v>391</v>
      </c>
      <c r="O178" t="s">
        <v>392</v>
      </c>
      <c r="P178">
        <v>77</v>
      </c>
      <c r="R178" t="s">
        <v>393</v>
      </c>
    </row>
    <row r="179" spans="1:18" x14ac:dyDescent="0.25">
      <c r="A179" t="s">
        <v>27</v>
      </c>
      <c r="C179" t="s">
        <v>28</v>
      </c>
      <c r="D179" t="s">
        <v>7317</v>
      </c>
      <c r="E179" t="s">
        <v>29</v>
      </c>
      <c r="F179" t="s">
        <v>30</v>
      </c>
      <c r="G179">
        <v>174073</v>
      </c>
      <c r="H179">
        <v>174258</v>
      </c>
      <c r="I179" t="s">
        <v>31</v>
      </c>
      <c r="J179" t="s">
        <v>394</v>
      </c>
      <c r="K179" t="s">
        <v>394</v>
      </c>
      <c r="L179" t="s">
        <v>7318</v>
      </c>
      <c r="O179" t="s">
        <v>395</v>
      </c>
      <c r="P179">
        <v>186</v>
      </c>
      <c r="Q179">
        <v>61</v>
      </c>
    </row>
    <row r="180" spans="1:18" x14ac:dyDescent="0.25">
      <c r="A180" t="s">
        <v>27</v>
      </c>
      <c r="C180" t="s">
        <v>28</v>
      </c>
      <c r="D180" t="s">
        <v>7317</v>
      </c>
      <c r="E180" t="s">
        <v>29</v>
      </c>
      <c r="F180" t="s">
        <v>30</v>
      </c>
      <c r="G180">
        <v>174443</v>
      </c>
      <c r="H180">
        <v>175237</v>
      </c>
      <c r="I180" t="s">
        <v>48</v>
      </c>
      <c r="J180" t="s">
        <v>396</v>
      </c>
      <c r="K180" t="s">
        <v>396</v>
      </c>
      <c r="L180" t="s">
        <v>7329</v>
      </c>
      <c r="O180" t="s">
        <v>397</v>
      </c>
      <c r="P180">
        <v>795</v>
      </c>
      <c r="Q180">
        <v>264</v>
      </c>
    </row>
    <row r="181" spans="1:18" x14ac:dyDescent="0.25">
      <c r="A181" t="s">
        <v>27</v>
      </c>
      <c r="C181" t="s">
        <v>28</v>
      </c>
      <c r="D181" t="s">
        <v>7317</v>
      </c>
      <c r="E181" t="s">
        <v>29</v>
      </c>
      <c r="F181" t="s">
        <v>30</v>
      </c>
      <c r="G181">
        <v>175288</v>
      </c>
      <c r="H181">
        <v>175767</v>
      </c>
      <c r="I181" t="s">
        <v>48</v>
      </c>
      <c r="J181" t="s">
        <v>398</v>
      </c>
      <c r="K181" t="s">
        <v>398</v>
      </c>
      <c r="L181" t="s">
        <v>7318</v>
      </c>
      <c r="O181" t="s">
        <v>399</v>
      </c>
      <c r="P181">
        <v>480</v>
      </c>
      <c r="Q181">
        <v>159</v>
      </c>
    </row>
    <row r="182" spans="1:18" x14ac:dyDescent="0.25">
      <c r="A182" t="s">
        <v>27</v>
      </c>
      <c r="C182" t="s">
        <v>28</v>
      </c>
      <c r="D182" t="s">
        <v>7317</v>
      </c>
      <c r="E182" t="s">
        <v>29</v>
      </c>
      <c r="F182" t="s">
        <v>30</v>
      </c>
      <c r="G182">
        <v>176016</v>
      </c>
      <c r="H182">
        <v>176690</v>
      </c>
      <c r="I182" t="s">
        <v>48</v>
      </c>
      <c r="J182" t="s">
        <v>400</v>
      </c>
      <c r="K182" t="s">
        <v>400</v>
      </c>
      <c r="L182" t="s">
        <v>7318</v>
      </c>
      <c r="O182" t="s">
        <v>401</v>
      </c>
      <c r="P182">
        <v>675</v>
      </c>
      <c r="Q182">
        <v>224</v>
      </c>
    </row>
    <row r="183" spans="1:18" x14ac:dyDescent="0.25">
      <c r="A183" t="s">
        <v>27</v>
      </c>
      <c r="C183" t="s">
        <v>28</v>
      </c>
      <c r="D183" t="s">
        <v>7317</v>
      </c>
      <c r="E183" t="s">
        <v>29</v>
      </c>
      <c r="F183" t="s">
        <v>30</v>
      </c>
      <c r="G183">
        <v>176722</v>
      </c>
      <c r="H183">
        <v>177825</v>
      </c>
      <c r="I183" t="s">
        <v>48</v>
      </c>
      <c r="J183" t="s">
        <v>402</v>
      </c>
      <c r="K183" t="s">
        <v>402</v>
      </c>
      <c r="L183" t="s">
        <v>7318</v>
      </c>
      <c r="O183" t="s">
        <v>403</v>
      </c>
      <c r="P183">
        <v>1104</v>
      </c>
      <c r="Q183">
        <v>367</v>
      </c>
    </row>
    <row r="184" spans="1:18" x14ac:dyDescent="0.25">
      <c r="A184" t="s">
        <v>27</v>
      </c>
      <c r="C184" t="s">
        <v>28</v>
      </c>
      <c r="D184" t="s">
        <v>7317</v>
      </c>
      <c r="E184" t="s">
        <v>29</v>
      </c>
      <c r="F184" t="s">
        <v>30</v>
      </c>
      <c r="G184">
        <v>177994</v>
      </c>
      <c r="H184">
        <v>178908</v>
      </c>
      <c r="I184" t="s">
        <v>48</v>
      </c>
      <c r="J184" t="s">
        <v>404</v>
      </c>
      <c r="K184" t="s">
        <v>404</v>
      </c>
      <c r="L184" t="s">
        <v>7418</v>
      </c>
      <c r="O184" t="s">
        <v>405</v>
      </c>
      <c r="P184">
        <v>915</v>
      </c>
      <c r="Q184">
        <v>304</v>
      </c>
    </row>
    <row r="185" spans="1:18" x14ac:dyDescent="0.25">
      <c r="A185" t="s">
        <v>27</v>
      </c>
      <c r="C185" t="s">
        <v>28</v>
      </c>
      <c r="D185" t="s">
        <v>7317</v>
      </c>
      <c r="E185" t="s">
        <v>29</v>
      </c>
      <c r="F185" t="s">
        <v>30</v>
      </c>
      <c r="G185">
        <v>179149</v>
      </c>
      <c r="H185">
        <v>179778</v>
      </c>
      <c r="I185" t="s">
        <v>48</v>
      </c>
      <c r="J185" t="s">
        <v>406</v>
      </c>
      <c r="K185" t="s">
        <v>406</v>
      </c>
      <c r="L185" t="s">
        <v>23</v>
      </c>
      <c r="O185" t="s">
        <v>407</v>
      </c>
      <c r="P185">
        <v>630</v>
      </c>
      <c r="Q185">
        <v>209</v>
      </c>
    </row>
    <row r="186" spans="1:18" x14ac:dyDescent="0.25">
      <c r="A186" t="s">
        <v>27</v>
      </c>
      <c r="C186" t="s">
        <v>28</v>
      </c>
      <c r="D186" t="s">
        <v>7317</v>
      </c>
      <c r="E186" t="s">
        <v>29</v>
      </c>
      <c r="F186" t="s">
        <v>30</v>
      </c>
      <c r="G186">
        <v>180296</v>
      </c>
      <c r="H186">
        <v>181705</v>
      </c>
      <c r="I186" t="s">
        <v>48</v>
      </c>
      <c r="J186" t="s">
        <v>408</v>
      </c>
      <c r="K186" t="s">
        <v>408</v>
      </c>
      <c r="L186" t="s">
        <v>7318</v>
      </c>
      <c r="O186" t="s">
        <v>409</v>
      </c>
      <c r="P186">
        <v>1410</v>
      </c>
      <c r="Q186">
        <v>469</v>
      </c>
    </row>
    <row r="187" spans="1:18" x14ac:dyDescent="0.25">
      <c r="A187" t="s">
        <v>27</v>
      </c>
      <c r="C187" t="s">
        <v>28</v>
      </c>
      <c r="D187" t="s">
        <v>7317</v>
      </c>
      <c r="E187" t="s">
        <v>29</v>
      </c>
      <c r="F187" t="s">
        <v>30</v>
      </c>
      <c r="G187">
        <v>182004</v>
      </c>
      <c r="H187">
        <v>182615</v>
      </c>
      <c r="I187" t="s">
        <v>31</v>
      </c>
      <c r="J187" t="s">
        <v>410</v>
      </c>
      <c r="K187" t="s">
        <v>410</v>
      </c>
      <c r="L187" t="s">
        <v>7318</v>
      </c>
      <c r="O187" t="s">
        <v>411</v>
      </c>
      <c r="P187">
        <v>612</v>
      </c>
      <c r="Q187">
        <v>203</v>
      </c>
    </row>
    <row r="188" spans="1:18" x14ac:dyDescent="0.25">
      <c r="A188" t="s">
        <v>27</v>
      </c>
      <c r="C188" t="s">
        <v>28</v>
      </c>
      <c r="D188" t="s">
        <v>7317</v>
      </c>
      <c r="E188" t="s">
        <v>29</v>
      </c>
      <c r="F188" t="s">
        <v>30</v>
      </c>
      <c r="G188">
        <v>182898</v>
      </c>
      <c r="H188">
        <v>183575</v>
      </c>
      <c r="I188" t="s">
        <v>31</v>
      </c>
      <c r="J188" t="s">
        <v>412</v>
      </c>
      <c r="K188" t="s">
        <v>412</v>
      </c>
      <c r="L188" t="s">
        <v>7318</v>
      </c>
      <c r="O188" t="s">
        <v>413</v>
      </c>
      <c r="P188">
        <v>678</v>
      </c>
      <c r="Q188">
        <v>225</v>
      </c>
    </row>
    <row r="189" spans="1:18" x14ac:dyDescent="0.25">
      <c r="A189" t="s">
        <v>27</v>
      </c>
      <c r="C189" t="s">
        <v>28</v>
      </c>
      <c r="D189" t="s">
        <v>7317</v>
      </c>
      <c r="E189" t="s">
        <v>29</v>
      </c>
      <c r="F189" t="s">
        <v>30</v>
      </c>
      <c r="G189">
        <v>183995</v>
      </c>
      <c r="H189">
        <v>184984</v>
      </c>
      <c r="I189" t="s">
        <v>48</v>
      </c>
      <c r="J189" t="s">
        <v>414</v>
      </c>
      <c r="K189" t="s">
        <v>414</v>
      </c>
      <c r="L189" t="s">
        <v>7318</v>
      </c>
      <c r="O189" t="s">
        <v>415</v>
      </c>
      <c r="P189">
        <v>990</v>
      </c>
      <c r="Q189">
        <v>329</v>
      </c>
    </row>
    <row r="190" spans="1:18" x14ac:dyDescent="0.25">
      <c r="A190" t="s">
        <v>27</v>
      </c>
      <c r="C190" t="s">
        <v>28</v>
      </c>
      <c r="D190" t="s">
        <v>7317</v>
      </c>
      <c r="E190" t="s">
        <v>29</v>
      </c>
      <c r="F190" t="s">
        <v>30</v>
      </c>
      <c r="G190">
        <v>185244</v>
      </c>
      <c r="H190">
        <v>185687</v>
      </c>
      <c r="I190" t="s">
        <v>31</v>
      </c>
      <c r="J190" t="s">
        <v>416</v>
      </c>
      <c r="K190" t="s">
        <v>416</v>
      </c>
      <c r="L190" t="s">
        <v>7318</v>
      </c>
      <c r="O190" t="s">
        <v>417</v>
      </c>
      <c r="P190">
        <v>444</v>
      </c>
      <c r="Q190">
        <v>147</v>
      </c>
    </row>
    <row r="191" spans="1:18" x14ac:dyDescent="0.25">
      <c r="A191" t="s">
        <v>27</v>
      </c>
      <c r="C191" t="s">
        <v>28</v>
      </c>
      <c r="D191" t="s">
        <v>7317</v>
      </c>
      <c r="E191" t="s">
        <v>29</v>
      </c>
      <c r="F191" t="s">
        <v>30</v>
      </c>
      <c r="G191">
        <v>185690</v>
      </c>
      <c r="H191">
        <v>186067</v>
      </c>
      <c r="I191" t="s">
        <v>31</v>
      </c>
      <c r="J191" t="s">
        <v>418</v>
      </c>
      <c r="K191" t="s">
        <v>418</v>
      </c>
      <c r="L191" t="s">
        <v>7318</v>
      </c>
      <c r="O191" t="s">
        <v>419</v>
      </c>
      <c r="P191">
        <v>378</v>
      </c>
      <c r="Q191">
        <v>125</v>
      </c>
    </row>
    <row r="192" spans="1:18" x14ac:dyDescent="0.25">
      <c r="A192" t="s">
        <v>27</v>
      </c>
      <c r="C192" t="s">
        <v>28</v>
      </c>
      <c r="D192" t="s">
        <v>7317</v>
      </c>
      <c r="E192" t="s">
        <v>29</v>
      </c>
      <c r="F192" t="s">
        <v>30</v>
      </c>
      <c r="G192">
        <v>186378</v>
      </c>
      <c r="H192">
        <v>186698</v>
      </c>
      <c r="I192" t="s">
        <v>48</v>
      </c>
      <c r="J192" t="s">
        <v>420</v>
      </c>
      <c r="K192" t="s">
        <v>420</v>
      </c>
      <c r="L192" t="s">
        <v>7318</v>
      </c>
      <c r="O192" t="s">
        <v>421</v>
      </c>
      <c r="P192">
        <v>321</v>
      </c>
      <c r="Q192">
        <v>106</v>
      </c>
    </row>
    <row r="193" spans="1:17" x14ac:dyDescent="0.25">
      <c r="A193" t="s">
        <v>27</v>
      </c>
      <c r="C193" t="s">
        <v>28</v>
      </c>
      <c r="D193" t="s">
        <v>7317</v>
      </c>
      <c r="E193" t="s">
        <v>29</v>
      </c>
      <c r="F193" t="s">
        <v>30</v>
      </c>
      <c r="G193">
        <v>186849</v>
      </c>
      <c r="H193">
        <v>187106</v>
      </c>
      <c r="I193" t="s">
        <v>48</v>
      </c>
      <c r="J193" t="s">
        <v>422</v>
      </c>
      <c r="K193" t="s">
        <v>422</v>
      </c>
      <c r="L193" t="s">
        <v>7318</v>
      </c>
      <c r="O193" t="s">
        <v>423</v>
      </c>
      <c r="P193">
        <v>258</v>
      </c>
      <c r="Q193">
        <v>85</v>
      </c>
    </row>
    <row r="194" spans="1:17" x14ac:dyDescent="0.25">
      <c r="A194" t="s">
        <v>27</v>
      </c>
      <c r="C194" t="s">
        <v>28</v>
      </c>
      <c r="D194" t="s">
        <v>7317</v>
      </c>
      <c r="E194" t="s">
        <v>29</v>
      </c>
      <c r="F194" t="s">
        <v>30</v>
      </c>
      <c r="G194">
        <v>187480</v>
      </c>
      <c r="H194">
        <v>187701</v>
      </c>
      <c r="I194" t="s">
        <v>48</v>
      </c>
      <c r="J194" t="s">
        <v>424</v>
      </c>
      <c r="K194" t="s">
        <v>424</v>
      </c>
      <c r="L194" t="s">
        <v>7318</v>
      </c>
      <c r="O194" t="s">
        <v>425</v>
      </c>
      <c r="P194">
        <v>222</v>
      </c>
      <c r="Q194">
        <v>73</v>
      </c>
    </row>
    <row r="195" spans="1:17" x14ac:dyDescent="0.25">
      <c r="A195" t="s">
        <v>27</v>
      </c>
      <c r="C195" t="s">
        <v>28</v>
      </c>
      <c r="D195" t="s">
        <v>7317</v>
      </c>
      <c r="E195" t="s">
        <v>29</v>
      </c>
      <c r="F195" t="s">
        <v>30</v>
      </c>
      <c r="G195">
        <v>187859</v>
      </c>
      <c r="H195">
        <v>188101</v>
      </c>
      <c r="I195" t="s">
        <v>48</v>
      </c>
      <c r="J195" t="s">
        <v>426</v>
      </c>
      <c r="K195" t="s">
        <v>426</v>
      </c>
      <c r="L195" t="s">
        <v>7318</v>
      </c>
      <c r="O195" t="s">
        <v>427</v>
      </c>
      <c r="P195">
        <v>243</v>
      </c>
      <c r="Q195">
        <v>80</v>
      </c>
    </row>
    <row r="196" spans="1:17" x14ac:dyDescent="0.25">
      <c r="A196" t="s">
        <v>27</v>
      </c>
      <c r="C196" t="s">
        <v>28</v>
      </c>
      <c r="D196" t="s">
        <v>7317</v>
      </c>
      <c r="E196" t="s">
        <v>29</v>
      </c>
      <c r="F196" t="s">
        <v>30</v>
      </c>
      <c r="G196">
        <v>188548</v>
      </c>
      <c r="H196">
        <v>188988</v>
      </c>
      <c r="I196" t="s">
        <v>31</v>
      </c>
      <c r="J196" t="s">
        <v>428</v>
      </c>
      <c r="K196" t="s">
        <v>428</v>
      </c>
      <c r="L196" t="s">
        <v>7318</v>
      </c>
      <c r="O196" t="s">
        <v>429</v>
      </c>
      <c r="P196">
        <v>441</v>
      </c>
      <c r="Q196">
        <v>146</v>
      </c>
    </row>
    <row r="197" spans="1:17" x14ac:dyDescent="0.25">
      <c r="A197" t="s">
        <v>27</v>
      </c>
      <c r="C197" t="s">
        <v>28</v>
      </c>
      <c r="D197" t="s">
        <v>7317</v>
      </c>
      <c r="E197" t="s">
        <v>29</v>
      </c>
      <c r="F197" t="s">
        <v>30</v>
      </c>
      <c r="G197">
        <v>189678</v>
      </c>
      <c r="H197">
        <v>189935</v>
      </c>
      <c r="I197" t="s">
        <v>48</v>
      </c>
      <c r="J197" t="s">
        <v>430</v>
      </c>
      <c r="K197" t="s">
        <v>430</v>
      </c>
      <c r="L197" t="s">
        <v>7318</v>
      </c>
      <c r="O197" t="s">
        <v>431</v>
      </c>
      <c r="P197">
        <v>258</v>
      </c>
      <c r="Q197">
        <v>85</v>
      </c>
    </row>
    <row r="198" spans="1:17" x14ac:dyDescent="0.25">
      <c r="A198" t="s">
        <v>27</v>
      </c>
      <c r="C198" t="s">
        <v>28</v>
      </c>
      <c r="D198" t="s">
        <v>7317</v>
      </c>
      <c r="E198" t="s">
        <v>29</v>
      </c>
      <c r="F198" t="s">
        <v>30</v>
      </c>
      <c r="G198">
        <v>190246</v>
      </c>
      <c r="H198">
        <v>191421</v>
      </c>
      <c r="I198" t="s">
        <v>48</v>
      </c>
      <c r="J198" t="s">
        <v>432</v>
      </c>
      <c r="K198" t="s">
        <v>432</v>
      </c>
      <c r="L198" t="s">
        <v>7419</v>
      </c>
      <c r="O198" t="s">
        <v>433</v>
      </c>
      <c r="P198">
        <v>1176</v>
      </c>
      <c r="Q198">
        <v>391</v>
      </c>
    </row>
    <row r="199" spans="1:17" x14ac:dyDescent="0.25">
      <c r="A199" t="s">
        <v>27</v>
      </c>
      <c r="C199" t="s">
        <v>28</v>
      </c>
      <c r="D199" t="s">
        <v>7317</v>
      </c>
      <c r="E199" t="s">
        <v>29</v>
      </c>
      <c r="F199" t="s">
        <v>30</v>
      </c>
      <c r="G199">
        <v>191602</v>
      </c>
      <c r="H199">
        <v>191883</v>
      </c>
      <c r="I199" t="s">
        <v>31</v>
      </c>
      <c r="J199" t="s">
        <v>434</v>
      </c>
      <c r="K199" t="s">
        <v>434</v>
      </c>
      <c r="L199" t="s">
        <v>7318</v>
      </c>
      <c r="O199" t="s">
        <v>435</v>
      </c>
      <c r="P199">
        <v>282</v>
      </c>
      <c r="Q199">
        <v>93</v>
      </c>
    </row>
    <row r="200" spans="1:17" x14ac:dyDescent="0.25">
      <c r="A200" t="s">
        <v>27</v>
      </c>
      <c r="C200" t="s">
        <v>28</v>
      </c>
      <c r="D200" t="s">
        <v>7317</v>
      </c>
      <c r="E200" t="s">
        <v>29</v>
      </c>
      <c r="F200" t="s">
        <v>30</v>
      </c>
      <c r="G200">
        <v>192017</v>
      </c>
      <c r="H200">
        <v>192862</v>
      </c>
      <c r="I200" t="s">
        <v>31</v>
      </c>
      <c r="J200" t="s">
        <v>436</v>
      </c>
      <c r="K200" t="s">
        <v>436</v>
      </c>
      <c r="L200" t="s">
        <v>7318</v>
      </c>
      <c r="O200" t="s">
        <v>437</v>
      </c>
      <c r="P200">
        <v>846</v>
      </c>
      <c r="Q200">
        <v>281</v>
      </c>
    </row>
    <row r="201" spans="1:17" x14ac:dyDescent="0.25">
      <c r="A201" t="s">
        <v>27</v>
      </c>
      <c r="C201" t="s">
        <v>28</v>
      </c>
      <c r="D201" t="s">
        <v>7317</v>
      </c>
      <c r="E201" t="s">
        <v>29</v>
      </c>
      <c r="F201" t="s">
        <v>30</v>
      </c>
      <c r="G201">
        <v>193046</v>
      </c>
      <c r="H201">
        <v>194398</v>
      </c>
      <c r="I201" t="s">
        <v>48</v>
      </c>
      <c r="J201" t="s">
        <v>438</v>
      </c>
      <c r="K201" t="s">
        <v>438</v>
      </c>
      <c r="L201" t="s">
        <v>7318</v>
      </c>
      <c r="O201" t="s">
        <v>439</v>
      </c>
      <c r="P201">
        <v>1353</v>
      </c>
      <c r="Q201">
        <v>450</v>
      </c>
    </row>
    <row r="202" spans="1:17" x14ac:dyDescent="0.25">
      <c r="A202" t="s">
        <v>27</v>
      </c>
      <c r="C202" t="s">
        <v>28</v>
      </c>
      <c r="D202" t="s">
        <v>7317</v>
      </c>
      <c r="E202" t="s">
        <v>29</v>
      </c>
      <c r="F202" t="s">
        <v>30</v>
      </c>
      <c r="G202">
        <v>194954</v>
      </c>
      <c r="H202">
        <v>195658</v>
      </c>
      <c r="I202" t="s">
        <v>48</v>
      </c>
      <c r="J202" t="s">
        <v>440</v>
      </c>
      <c r="K202" t="s">
        <v>440</v>
      </c>
      <c r="L202" t="s">
        <v>7318</v>
      </c>
      <c r="O202" t="s">
        <v>441</v>
      </c>
      <c r="P202">
        <v>705</v>
      </c>
      <c r="Q202">
        <v>234</v>
      </c>
    </row>
    <row r="203" spans="1:17" x14ac:dyDescent="0.25">
      <c r="A203" t="s">
        <v>27</v>
      </c>
      <c r="C203" t="s">
        <v>28</v>
      </c>
      <c r="D203" t="s">
        <v>7317</v>
      </c>
      <c r="E203" t="s">
        <v>29</v>
      </c>
      <c r="F203" t="s">
        <v>30</v>
      </c>
      <c r="G203">
        <v>195636</v>
      </c>
      <c r="H203">
        <v>197306</v>
      </c>
      <c r="I203" t="s">
        <v>48</v>
      </c>
      <c r="J203" t="s">
        <v>442</v>
      </c>
      <c r="K203" t="s">
        <v>442</v>
      </c>
      <c r="L203" t="s">
        <v>7318</v>
      </c>
      <c r="O203" t="s">
        <v>443</v>
      </c>
      <c r="P203">
        <v>1671</v>
      </c>
      <c r="Q203">
        <v>556</v>
      </c>
    </row>
    <row r="204" spans="1:17" x14ac:dyDescent="0.25">
      <c r="A204" t="s">
        <v>27</v>
      </c>
      <c r="C204" t="s">
        <v>28</v>
      </c>
      <c r="D204" t="s">
        <v>7317</v>
      </c>
      <c r="E204" t="s">
        <v>29</v>
      </c>
      <c r="F204" t="s">
        <v>30</v>
      </c>
      <c r="G204">
        <v>197376</v>
      </c>
      <c r="H204">
        <v>198590</v>
      </c>
      <c r="I204" t="s">
        <v>48</v>
      </c>
      <c r="J204" t="s">
        <v>444</v>
      </c>
      <c r="K204" t="s">
        <v>444</v>
      </c>
      <c r="L204" t="s">
        <v>7318</v>
      </c>
      <c r="O204" t="s">
        <v>445</v>
      </c>
      <c r="P204">
        <v>1215</v>
      </c>
      <c r="Q204">
        <v>404</v>
      </c>
    </row>
    <row r="205" spans="1:17" x14ac:dyDescent="0.25">
      <c r="A205" t="s">
        <v>27</v>
      </c>
      <c r="C205" t="s">
        <v>28</v>
      </c>
      <c r="D205" t="s">
        <v>7317</v>
      </c>
      <c r="E205" t="s">
        <v>29</v>
      </c>
      <c r="F205" t="s">
        <v>30</v>
      </c>
      <c r="G205">
        <v>198591</v>
      </c>
      <c r="H205">
        <v>199811</v>
      </c>
      <c r="I205" t="s">
        <v>48</v>
      </c>
      <c r="J205" t="s">
        <v>446</v>
      </c>
      <c r="K205" t="s">
        <v>446</v>
      </c>
      <c r="L205" t="s">
        <v>7318</v>
      </c>
      <c r="O205" t="s">
        <v>447</v>
      </c>
      <c r="P205">
        <v>1221</v>
      </c>
      <c r="Q205">
        <v>406</v>
      </c>
    </row>
    <row r="206" spans="1:17" x14ac:dyDescent="0.25">
      <c r="A206" t="s">
        <v>27</v>
      </c>
      <c r="C206" t="s">
        <v>28</v>
      </c>
      <c r="D206" t="s">
        <v>7317</v>
      </c>
      <c r="E206" t="s">
        <v>29</v>
      </c>
      <c r="F206" t="s">
        <v>30</v>
      </c>
      <c r="G206">
        <v>200454</v>
      </c>
      <c r="H206">
        <v>201209</v>
      </c>
      <c r="I206" t="s">
        <v>48</v>
      </c>
      <c r="J206" t="s">
        <v>448</v>
      </c>
      <c r="K206" t="s">
        <v>448</v>
      </c>
      <c r="L206" t="s">
        <v>7420</v>
      </c>
      <c r="O206" t="s">
        <v>449</v>
      </c>
      <c r="P206">
        <v>756</v>
      </c>
      <c r="Q206">
        <v>251</v>
      </c>
    </row>
    <row r="207" spans="1:17" x14ac:dyDescent="0.25">
      <c r="A207" t="s">
        <v>27</v>
      </c>
      <c r="C207" t="s">
        <v>28</v>
      </c>
      <c r="D207" t="s">
        <v>7317</v>
      </c>
      <c r="E207" t="s">
        <v>29</v>
      </c>
      <c r="F207" t="s">
        <v>30</v>
      </c>
      <c r="G207">
        <v>201227</v>
      </c>
      <c r="H207">
        <v>201952</v>
      </c>
      <c r="I207" t="s">
        <v>48</v>
      </c>
      <c r="J207" t="s">
        <v>450</v>
      </c>
      <c r="K207" t="s">
        <v>450</v>
      </c>
      <c r="L207" t="s">
        <v>7421</v>
      </c>
      <c r="O207" t="s">
        <v>451</v>
      </c>
      <c r="P207">
        <v>726</v>
      </c>
      <c r="Q207">
        <v>241</v>
      </c>
    </row>
    <row r="208" spans="1:17" x14ac:dyDescent="0.25">
      <c r="A208" t="s">
        <v>27</v>
      </c>
      <c r="C208" t="s">
        <v>28</v>
      </c>
      <c r="D208" t="s">
        <v>7317</v>
      </c>
      <c r="E208" t="s">
        <v>29</v>
      </c>
      <c r="F208" t="s">
        <v>30</v>
      </c>
      <c r="G208">
        <v>201943</v>
      </c>
      <c r="H208">
        <v>202935</v>
      </c>
      <c r="I208" t="s">
        <v>48</v>
      </c>
      <c r="J208" t="s">
        <v>452</v>
      </c>
      <c r="K208" t="s">
        <v>452</v>
      </c>
      <c r="L208" t="s">
        <v>7318</v>
      </c>
      <c r="O208" t="s">
        <v>453</v>
      </c>
      <c r="P208">
        <v>993</v>
      </c>
      <c r="Q208">
        <v>330</v>
      </c>
    </row>
    <row r="209" spans="1:18" x14ac:dyDescent="0.25">
      <c r="A209" t="s">
        <v>27</v>
      </c>
      <c r="C209" t="s">
        <v>28</v>
      </c>
      <c r="D209" t="s">
        <v>7317</v>
      </c>
      <c r="E209" t="s">
        <v>29</v>
      </c>
      <c r="F209" t="s">
        <v>30</v>
      </c>
      <c r="G209">
        <v>202964</v>
      </c>
      <c r="H209">
        <v>203728</v>
      </c>
      <c r="I209" t="s">
        <v>48</v>
      </c>
      <c r="J209" t="s">
        <v>454</v>
      </c>
      <c r="K209" t="s">
        <v>454</v>
      </c>
      <c r="L209" t="s">
        <v>7422</v>
      </c>
      <c r="O209" t="s">
        <v>455</v>
      </c>
      <c r="P209">
        <v>765</v>
      </c>
      <c r="Q209">
        <v>254</v>
      </c>
    </row>
    <row r="210" spans="1:18" x14ac:dyDescent="0.25">
      <c r="A210" t="s">
        <v>27</v>
      </c>
      <c r="C210" t="s">
        <v>28</v>
      </c>
      <c r="D210" t="s">
        <v>7317</v>
      </c>
      <c r="E210" t="s">
        <v>29</v>
      </c>
      <c r="F210" t="s">
        <v>30</v>
      </c>
      <c r="G210">
        <v>203771</v>
      </c>
      <c r="H210">
        <v>204478</v>
      </c>
      <c r="I210" t="s">
        <v>48</v>
      </c>
      <c r="J210" t="s">
        <v>456</v>
      </c>
      <c r="K210" t="s">
        <v>456</v>
      </c>
      <c r="L210" t="s">
        <v>7318</v>
      </c>
      <c r="O210" t="s">
        <v>457</v>
      </c>
      <c r="P210">
        <v>708</v>
      </c>
      <c r="Q210">
        <v>235</v>
      </c>
    </row>
    <row r="211" spans="1:18" x14ac:dyDescent="0.25">
      <c r="A211" t="s">
        <v>27</v>
      </c>
      <c r="C211" t="s">
        <v>28</v>
      </c>
      <c r="D211" t="s">
        <v>7317</v>
      </c>
      <c r="E211" t="s">
        <v>29</v>
      </c>
      <c r="F211" t="s">
        <v>30</v>
      </c>
      <c r="G211">
        <v>204481</v>
      </c>
      <c r="H211">
        <v>205443</v>
      </c>
      <c r="I211" t="s">
        <v>48</v>
      </c>
      <c r="J211" t="s">
        <v>458</v>
      </c>
      <c r="K211" t="s">
        <v>458</v>
      </c>
      <c r="L211" t="s">
        <v>12</v>
      </c>
      <c r="O211" t="s">
        <v>459</v>
      </c>
      <c r="P211">
        <v>963</v>
      </c>
      <c r="Q211">
        <v>320</v>
      </c>
    </row>
    <row r="212" spans="1:18" x14ac:dyDescent="0.25">
      <c r="A212" t="s">
        <v>27</v>
      </c>
      <c r="C212" t="s">
        <v>28</v>
      </c>
      <c r="D212" t="s">
        <v>7317</v>
      </c>
      <c r="E212" t="s">
        <v>29</v>
      </c>
      <c r="F212" t="s">
        <v>30</v>
      </c>
      <c r="G212">
        <v>205478</v>
      </c>
      <c r="H212">
        <v>206123</v>
      </c>
      <c r="I212" t="s">
        <v>48</v>
      </c>
      <c r="L212" t="s">
        <v>7423</v>
      </c>
      <c r="O212" t="s">
        <v>460</v>
      </c>
      <c r="P212">
        <v>646</v>
      </c>
      <c r="R212" t="s">
        <v>37</v>
      </c>
    </row>
    <row r="213" spans="1:18" x14ac:dyDescent="0.25">
      <c r="A213" t="s">
        <v>27</v>
      </c>
      <c r="C213" t="s">
        <v>28</v>
      </c>
      <c r="D213" t="s">
        <v>7317</v>
      </c>
      <c r="E213" t="s">
        <v>29</v>
      </c>
      <c r="F213" t="s">
        <v>30</v>
      </c>
      <c r="G213">
        <v>206341</v>
      </c>
      <c r="H213">
        <v>207570</v>
      </c>
      <c r="I213" t="s">
        <v>48</v>
      </c>
      <c r="J213" t="s">
        <v>461</v>
      </c>
      <c r="K213" t="s">
        <v>461</v>
      </c>
      <c r="L213" t="s">
        <v>7318</v>
      </c>
      <c r="O213" t="s">
        <v>462</v>
      </c>
      <c r="P213">
        <v>1230</v>
      </c>
      <c r="Q213">
        <v>409</v>
      </c>
    </row>
    <row r="214" spans="1:18" x14ac:dyDescent="0.25">
      <c r="A214" t="s">
        <v>27</v>
      </c>
      <c r="C214" t="s">
        <v>28</v>
      </c>
      <c r="D214" t="s">
        <v>7317</v>
      </c>
      <c r="E214" t="s">
        <v>29</v>
      </c>
      <c r="F214" t="s">
        <v>30</v>
      </c>
      <c r="G214">
        <v>207621</v>
      </c>
      <c r="H214">
        <v>207995</v>
      </c>
      <c r="I214" t="s">
        <v>48</v>
      </c>
      <c r="J214" t="s">
        <v>463</v>
      </c>
      <c r="K214" t="s">
        <v>463</v>
      </c>
      <c r="L214" t="s">
        <v>7318</v>
      </c>
      <c r="O214" t="s">
        <v>464</v>
      </c>
      <c r="P214">
        <v>375</v>
      </c>
      <c r="Q214">
        <v>124</v>
      </c>
    </row>
    <row r="215" spans="1:18" x14ac:dyDescent="0.25">
      <c r="A215" t="s">
        <v>27</v>
      </c>
      <c r="C215" t="s">
        <v>28</v>
      </c>
      <c r="D215" t="s">
        <v>7317</v>
      </c>
      <c r="E215" t="s">
        <v>29</v>
      </c>
      <c r="F215" t="s">
        <v>30</v>
      </c>
      <c r="G215">
        <v>207997</v>
      </c>
      <c r="H215">
        <v>210996</v>
      </c>
      <c r="I215" t="s">
        <v>31</v>
      </c>
      <c r="J215" t="s">
        <v>465</v>
      </c>
      <c r="K215" t="s">
        <v>465</v>
      </c>
      <c r="L215" t="s">
        <v>7318</v>
      </c>
      <c r="O215" t="s">
        <v>466</v>
      </c>
      <c r="P215">
        <v>3000</v>
      </c>
      <c r="Q215">
        <v>999</v>
      </c>
    </row>
    <row r="216" spans="1:18" x14ac:dyDescent="0.25">
      <c r="A216" t="s">
        <v>27</v>
      </c>
      <c r="C216" t="s">
        <v>28</v>
      </c>
      <c r="D216" t="s">
        <v>7317</v>
      </c>
      <c r="E216" t="s">
        <v>29</v>
      </c>
      <c r="F216" t="s">
        <v>30</v>
      </c>
      <c r="G216">
        <v>211124</v>
      </c>
      <c r="H216">
        <v>211969</v>
      </c>
      <c r="I216" t="s">
        <v>31</v>
      </c>
      <c r="J216" t="s">
        <v>467</v>
      </c>
      <c r="K216" t="s">
        <v>467</v>
      </c>
      <c r="L216" t="s">
        <v>7318</v>
      </c>
      <c r="O216" t="s">
        <v>468</v>
      </c>
      <c r="P216">
        <v>846</v>
      </c>
      <c r="Q216">
        <v>281</v>
      </c>
    </row>
    <row r="217" spans="1:18" x14ac:dyDescent="0.25">
      <c r="A217" t="s">
        <v>27</v>
      </c>
      <c r="C217" t="s">
        <v>28</v>
      </c>
      <c r="D217" t="s">
        <v>7317</v>
      </c>
      <c r="E217" t="s">
        <v>29</v>
      </c>
      <c r="F217" t="s">
        <v>30</v>
      </c>
      <c r="G217">
        <v>212102</v>
      </c>
      <c r="H217">
        <v>213397</v>
      </c>
      <c r="I217" t="s">
        <v>48</v>
      </c>
      <c r="J217" t="s">
        <v>469</v>
      </c>
      <c r="K217" t="s">
        <v>469</v>
      </c>
      <c r="L217" t="s">
        <v>7424</v>
      </c>
      <c r="O217" t="s">
        <v>470</v>
      </c>
      <c r="P217">
        <v>1296</v>
      </c>
      <c r="Q217">
        <v>431</v>
      </c>
    </row>
    <row r="218" spans="1:18" x14ac:dyDescent="0.25">
      <c r="A218" t="s">
        <v>27</v>
      </c>
      <c r="C218" t="s">
        <v>28</v>
      </c>
      <c r="D218" t="s">
        <v>7317</v>
      </c>
      <c r="E218" t="s">
        <v>29</v>
      </c>
      <c r="F218" t="s">
        <v>30</v>
      </c>
      <c r="G218">
        <v>214009</v>
      </c>
      <c r="H218">
        <v>214944</v>
      </c>
      <c r="I218" t="s">
        <v>31</v>
      </c>
      <c r="J218" t="s">
        <v>471</v>
      </c>
      <c r="K218" t="s">
        <v>471</v>
      </c>
      <c r="L218" t="s">
        <v>7318</v>
      </c>
      <c r="O218" t="s">
        <v>472</v>
      </c>
      <c r="P218">
        <v>936</v>
      </c>
      <c r="Q218">
        <v>311</v>
      </c>
    </row>
    <row r="219" spans="1:18" x14ac:dyDescent="0.25">
      <c r="A219" t="s">
        <v>27</v>
      </c>
      <c r="C219" t="s">
        <v>28</v>
      </c>
      <c r="D219" t="s">
        <v>7317</v>
      </c>
      <c r="E219" t="s">
        <v>29</v>
      </c>
      <c r="F219" t="s">
        <v>30</v>
      </c>
      <c r="G219">
        <v>215416</v>
      </c>
      <c r="H219">
        <v>215679</v>
      </c>
      <c r="I219" t="s">
        <v>48</v>
      </c>
      <c r="J219" t="s">
        <v>473</v>
      </c>
      <c r="K219" t="s">
        <v>473</v>
      </c>
      <c r="L219" t="s">
        <v>7318</v>
      </c>
      <c r="O219" t="s">
        <v>474</v>
      </c>
      <c r="P219">
        <v>264</v>
      </c>
      <c r="Q219">
        <v>87</v>
      </c>
    </row>
    <row r="220" spans="1:18" x14ac:dyDescent="0.25">
      <c r="A220" t="s">
        <v>27</v>
      </c>
      <c r="C220" t="s">
        <v>28</v>
      </c>
      <c r="D220" t="s">
        <v>7317</v>
      </c>
      <c r="E220" t="s">
        <v>29</v>
      </c>
      <c r="F220" t="s">
        <v>30</v>
      </c>
      <c r="G220">
        <v>215867</v>
      </c>
      <c r="H220">
        <v>216619</v>
      </c>
      <c r="I220" t="s">
        <v>48</v>
      </c>
      <c r="J220" t="s">
        <v>475</v>
      </c>
      <c r="K220" t="s">
        <v>475</v>
      </c>
      <c r="L220" t="s">
        <v>7425</v>
      </c>
      <c r="O220" t="s">
        <v>476</v>
      </c>
      <c r="P220">
        <v>753</v>
      </c>
      <c r="Q220">
        <v>250</v>
      </c>
    </row>
    <row r="221" spans="1:18" x14ac:dyDescent="0.25">
      <c r="A221" t="s">
        <v>27</v>
      </c>
      <c r="C221" t="s">
        <v>28</v>
      </c>
      <c r="D221" t="s">
        <v>7317</v>
      </c>
      <c r="E221" t="s">
        <v>29</v>
      </c>
      <c r="F221" t="s">
        <v>30</v>
      </c>
      <c r="G221">
        <v>216606</v>
      </c>
      <c r="H221">
        <v>217811</v>
      </c>
      <c r="I221" t="s">
        <v>48</v>
      </c>
      <c r="J221" t="s">
        <v>477</v>
      </c>
      <c r="K221" t="s">
        <v>477</v>
      </c>
      <c r="L221" t="s">
        <v>7318</v>
      </c>
      <c r="O221" t="s">
        <v>478</v>
      </c>
      <c r="P221">
        <v>1206</v>
      </c>
      <c r="Q221">
        <v>401</v>
      </c>
    </row>
    <row r="222" spans="1:18" x14ac:dyDescent="0.25">
      <c r="A222" t="s">
        <v>27</v>
      </c>
      <c r="C222" t="s">
        <v>28</v>
      </c>
      <c r="D222" t="s">
        <v>7317</v>
      </c>
      <c r="E222" t="s">
        <v>29</v>
      </c>
      <c r="F222" t="s">
        <v>30</v>
      </c>
      <c r="G222">
        <v>217987</v>
      </c>
      <c r="H222">
        <v>218859</v>
      </c>
      <c r="I222" t="s">
        <v>48</v>
      </c>
      <c r="J222" t="s">
        <v>479</v>
      </c>
      <c r="K222" t="s">
        <v>479</v>
      </c>
      <c r="L222" t="s">
        <v>3</v>
      </c>
      <c r="O222" t="s">
        <v>480</v>
      </c>
      <c r="P222">
        <v>873</v>
      </c>
      <c r="Q222">
        <v>290</v>
      </c>
    </row>
    <row r="223" spans="1:18" x14ac:dyDescent="0.25">
      <c r="A223" t="s">
        <v>27</v>
      </c>
      <c r="C223" t="s">
        <v>28</v>
      </c>
      <c r="D223" t="s">
        <v>7317</v>
      </c>
      <c r="E223" t="s">
        <v>29</v>
      </c>
      <c r="F223" t="s">
        <v>30</v>
      </c>
      <c r="G223">
        <v>218992</v>
      </c>
      <c r="H223">
        <v>219873</v>
      </c>
      <c r="I223" t="s">
        <v>31</v>
      </c>
      <c r="J223" t="s">
        <v>481</v>
      </c>
      <c r="K223" t="s">
        <v>481</v>
      </c>
      <c r="L223" t="s">
        <v>7318</v>
      </c>
      <c r="O223" t="s">
        <v>482</v>
      </c>
      <c r="P223">
        <v>882</v>
      </c>
      <c r="Q223">
        <v>293</v>
      </c>
    </row>
    <row r="224" spans="1:18" x14ac:dyDescent="0.25">
      <c r="A224" t="s">
        <v>27</v>
      </c>
      <c r="C224" t="s">
        <v>28</v>
      </c>
      <c r="D224" t="s">
        <v>7317</v>
      </c>
      <c r="E224" t="s">
        <v>29</v>
      </c>
      <c r="F224" t="s">
        <v>30</v>
      </c>
      <c r="G224">
        <v>220435</v>
      </c>
      <c r="H224">
        <v>222279</v>
      </c>
      <c r="I224" t="s">
        <v>31</v>
      </c>
      <c r="J224" t="s">
        <v>483</v>
      </c>
      <c r="K224" t="s">
        <v>483</v>
      </c>
      <c r="L224" t="s">
        <v>7426</v>
      </c>
      <c r="O224" t="s">
        <v>484</v>
      </c>
      <c r="P224">
        <v>1845</v>
      </c>
      <c r="Q224">
        <v>614</v>
      </c>
    </row>
    <row r="225" spans="1:17" x14ac:dyDescent="0.25">
      <c r="A225" t="s">
        <v>27</v>
      </c>
      <c r="C225" t="s">
        <v>28</v>
      </c>
      <c r="D225" t="s">
        <v>7317</v>
      </c>
      <c r="E225" t="s">
        <v>29</v>
      </c>
      <c r="F225" t="s">
        <v>30</v>
      </c>
      <c r="G225">
        <v>222488</v>
      </c>
      <c r="H225">
        <v>222802</v>
      </c>
      <c r="I225" t="s">
        <v>48</v>
      </c>
      <c r="J225" t="s">
        <v>485</v>
      </c>
      <c r="K225" t="s">
        <v>485</v>
      </c>
      <c r="L225" t="s">
        <v>7318</v>
      </c>
      <c r="O225" t="s">
        <v>486</v>
      </c>
      <c r="P225">
        <v>315</v>
      </c>
      <c r="Q225">
        <v>104</v>
      </c>
    </row>
    <row r="226" spans="1:17" x14ac:dyDescent="0.25">
      <c r="A226" t="s">
        <v>27</v>
      </c>
      <c r="C226" t="s">
        <v>28</v>
      </c>
      <c r="D226" t="s">
        <v>7317</v>
      </c>
      <c r="E226" t="s">
        <v>29</v>
      </c>
      <c r="F226" t="s">
        <v>30</v>
      </c>
      <c r="G226">
        <v>223058</v>
      </c>
      <c r="H226">
        <v>223282</v>
      </c>
      <c r="I226" t="s">
        <v>48</v>
      </c>
      <c r="J226" t="s">
        <v>487</v>
      </c>
      <c r="K226" t="s">
        <v>487</v>
      </c>
      <c r="L226" t="s">
        <v>7318</v>
      </c>
      <c r="O226" t="s">
        <v>488</v>
      </c>
      <c r="P226">
        <v>225</v>
      </c>
      <c r="Q226">
        <v>74</v>
      </c>
    </row>
    <row r="227" spans="1:17" x14ac:dyDescent="0.25">
      <c r="A227" t="s">
        <v>27</v>
      </c>
      <c r="C227" t="s">
        <v>28</v>
      </c>
      <c r="D227" t="s">
        <v>7317</v>
      </c>
      <c r="E227" t="s">
        <v>29</v>
      </c>
      <c r="F227" t="s">
        <v>30</v>
      </c>
      <c r="G227">
        <v>223354</v>
      </c>
      <c r="H227">
        <v>223761</v>
      </c>
      <c r="I227" t="s">
        <v>31</v>
      </c>
      <c r="J227" t="s">
        <v>489</v>
      </c>
      <c r="K227" t="s">
        <v>489</v>
      </c>
      <c r="L227" t="s">
        <v>7318</v>
      </c>
      <c r="O227" t="s">
        <v>490</v>
      </c>
      <c r="P227">
        <v>408</v>
      </c>
      <c r="Q227">
        <v>135</v>
      </c>
    </row>
    <row r="228" spans="1:17" x14ac:dyDescent="0.25">
      <c r="A228" t="s">
        <v>27</v>
      </c>
      <c r="C228" t="s">
        <v>28</v>
      </c>
      <c r="D228" t="s">
        <v>7317</v>
      </c>
      <c r="E228" t="s">
        <v>29</v>
      </c>
      <c r="F228" t="s">
        <v>30</v>
      </c>
      <c r="G228">
        <v>224093</v>
      </c>
      <c r="H228">
        <v>225937</v>
      </c>
      <c r="I228" t="s">
        <v>31</v>
      </c>
      <c r="J228" t="s">
        <v>491</v>
      </c>
      <c r="K228" t="s">
        <v>491</v>
      </c>
      <c r="L228" t="s">
        <v>7318</v>
      </c>
      <c r="O228" t="s">
        <v>492</v>
      </c>
      <c r="P228">
        <v>1845</v>
      </c>
      <c r="Q228">
        <v>614</v>
      </c>
    </row>
    <row r="229" spans="1:17" x14ac:dyDescent="0.25">
      <c r="A229" t="s">
        <v>27</v>
      </c>
      <c r="C229" t="s">
        <v>28</v>
      </c>
      <c r="D229" t="s">
        <v>7317</v>
      </c>
      <c r="E229" t="s">
        <v>29</v>
      </c>
      <c r="F229" t="s">
        <v>30</v>
      </c>
      <c r="G229">
        <v>226388</v>
      </c>
      <c r="H229">
        <v>227155</v>
      </c>
      <c r="I229" t="s">
        <v>48</v>
      </c>
      <c r="J229" t="s">
        <v>493</v>
      </c>
      <c r="K229" t="s">
        <v>493</v>
      </c>
      <c r="L229" t="s">
        <v>7318</v>
      </c>
      <c r="O229" t="s">
        <v>494</v>
      </c>
      <c r="P229">
        <v>768</v>
      </c>
      <c r="Q229">
        <v>255</v>
      </c>
    </row>
    <row r="230" spans="1:17" x14ac:dyDescent="0.25">
      <c r="A230" t="s">
        <v>27</v>
      </c>
      <c r="C230" t="s">
        <v>28</v>
      </c>
      <c r="D230" t="s">
        <v>7317</v>
      </c>
      <c r="E230" t="s">
        <v>29</v>
      </c>
      <c r="F230" t="s">
        <v>30</v>
      </c>
      <c r="G230">
        <v>227202</v>
      </c>
      <c r="H230">
        <v>228134</v>
      </c>
      <c r="I230" t="s">
        <v>48</v>
      </c>
      <c r="J230" t="s">
        <v>495</v>
      </c>
      <c r="K230" t="s">
        <v>495</v>
      </c>
      <c r="L230" t="s">
        <v>7318</v>
      </c>
      <c r="O230" t="s">
        <v>496</v>
      </c>
      <c r="P230">
        <v>933</v>
      </c>
      <c r="Q230">
        <v>310</v>
      </c>
    </row>
    <row r="231" spans="1:17" x14ac:dyDescent="0.25">
      <c r="A231" t="s">
        <v>27</v>
      </c>
      <c r="C231" t="s">
        <v>28</v>
      </c>
      <c r="D231" t="s">
        <v>7317</v>
      </c>
      <c r="E231" t="s">
        <v>29</v>
      </c>
      <c r="F231" t="s">
        <v>30</v>
      </c>
      <c r="G231">
        <v>228146</v>
      </c>
      <c r="H231">
        <v>229444</v>
      </c>
      <c r="I231" t="s">
        <v>48</v>
      </c>
      <c r="J231" t="s">
        <v>497</v>
      </c>
      <c r="K231" t="s">
        <v>497</v>
      </c>
      <c r="L231" t="s">
        <v>7318</v>
      </c>
      <c r="O231" t="s">
        <v>498</v>
      </c>
      <c r="P231">
        <v>1299</v>
      </c>
      <c r="Q231">
        <v>432</v>
      </c>
    </row>
    <row r="232" spans="1:17" x14ac:dyDescent="0.25">
      <c r="A232" t="s">
        <v>27</v>
      </c>
      <c r="C232" t="s">
        <v>28</v>
      </c>
      <c r="D232" t="s">
        <v>7317</v>
      </c>
      <c r="E232" t="s">
        <v>29</v>
      </c>
      <c r="F232" t="s">
        <v>30</v>
      </c>
      <c r="G232">
        <v>229464</v>
      </c>
      <c r="H232">
        <v>229961</v>
      </c>
      <c r="I232" t="s">
        <v>48</v>
      </c>
      <c r="J232" t="s">
        <v>499</v>
      </c>
      <c r="K232" t="s">
        <v>499</v>
      </c>
      <c r="L232" t="s">
        <v>7318</v>
      </c>
      <c r="O232" t="s">
        <v>500</v>
      </c>
      <c r="P232">
        <v>498</v>
      </c>
      <c r="Q232">
        <v>165</v>
      </c>
    </row>
    <row r="233" spans="1:17" x14ac:dyDescent="0.25">
      <c r="A233" t="s">
        <v>27</v>
      </c>
      <c r="C233" t="s">
        <v>28</v>
      </c>
      <c r="D233" t="s">
        <v>7317</v>
      </c>
      <c r="E233" t="s">
        <v>29</v>
      </c>
      <c r="F233" t="s">
        <v>30</v>
      </c>
      <c r="G233">
        <v>230134</v>
      </c>
      <c r="H233">
        <v>232158</v>
      </c>
      <c r="I233" t="s">
        <v>31</v>
      </c>
      <c r="J233" t="s">
        <v>501</v>
      </c>
      <c r="K233" t="s">
        <v>501</v>
      </c>
      <c r="L233" t="s">
        <v>502</v>
      </c>
      <c r="O233" t="s">
        <v>503</v>
      </c>
      <c r="P233">
        <v>2025</v>
      </c>
      <c r="Q233">
        <v>674</v>
      </c>
    </row>
    <row r="234" spans="1:17" x14ac:dyDescent="0.25">
      <c r="A234" t="s">
        <v>27</v>
      </c>
      <c r="C234" t="s">
        <v>28</v>
      </c>
      <c r="D234" t="s">
        <v>7317</v>
      </c>
      <c r="E234" t="s">
        <v>29</v>
      </c>
      <c r="F234" t="s">
        <v>30</v>
      </c>
      <c r="G234">
        <v>232272</v>
      </c>
      <c r="H234">
        <v>233096</v>
      </c>
      <c r="I234" t="s">
        <v>31</v>
      </c>
      <c r="J234" t="s">
        <v>504</v>
      </c>
      <c r="K234" t="s">
        <v>504</v>
      </c>
      <c r="L234" t="s">
        <v>7318</v>
      </c>
      <c r="O234" t="s">
        <v>505</v>
      </c>
      <c r="P234">
        <v>825</v>
      </c>
      <c r="Q234">
        <v>274</v>
      </c>
    </row>
    <row r="235" spans="1:17" x14ac:dyDescent="0.25">
      <c r="A235" t="s">
        <v>27</v>
      </c>
      <c r="C235" t="s">
        <v>28</v>
      </c>
      <c r="D235" t="s">
        <v>7317</v>
      </c>
      <c r="E235" t="s">
        <v>29</v>
      </c>
      <c r="F235" t="s">
        <v>30</v>
      </c>
      <c r="G235">
        <v>233477</v>
      </c>
      <c r="H235">
        <v>234307</v>
      </c>
      <c r="I235" t="s">
        <v>48</v>
      </c>
      <c r="J235" t="s">
        <v>506</v>
      </c>
      <c r="K235" t="s">
        <v>506</v>
      </c>
      <c r="L235" t="s">
        <v>7417</v>
      </c>
      <c r="O235" t="s">
        <v>507</v>
      </c>
      <c r="P235">
        <v>831</v>
      </c>
      <c r="Q235">
        <v>276</v>
      </c>
    </row>
    <row r="236" spans="1:17" x14ac:dyDescent="0.25">
      <c r="A236" t="s">
        <v>27</v>
      </c>
      <c r="C236" t="s">
        <v>28</v>
      </c>
      <c r="D236" t="s">
        <v>7317</v>
      </c>
      <c r="E236" t="s">
        <v>29</v>
      </c>
      <c r="F236" t="s">
        <v>30</v>
      </c>
      <c r="G236">
        <v>234321</v>
      </c>
      <c r="H236">
        <v>235187</v>
      </c>
      <c r="I236" t="s">
        <v>48</v>
      </c>
      <c r="J236" t="s">
        <v>508</v>
      </c>
      <c r="K236" t="s">
        <v>508</v>
      </c>
      <c r="L236" t="s">
        <v>509</v>
      </c>
      <c r="O236" t="s">
        <v>510</v>
      </c>
      <c r="P236">
        <v>867</v>
      </c>
      <c r="Q236">
        <v>288</v>
      </c>
    </row>
    <row r="237" spans="1:17" x14ac:dyDescent="0.25">
      <c r="A237" t="s">
        <v>27</v>
      </c>
      <c r="C237" t="s">
        <v>28</v>
      </c>
      <c r="D237" t="s">
        <v>7317</v>
      </c>
      <c r="E237" t="s">
        <v>29</v>
      </c>
      <c r="F237" t="s">
        <v>30</v>
      </c>
      <c r="G237">
        <v>235508</v>
      </c>
      <c r="H237">
        <v>235936</v>
      </c>
      <c r="I237" t="s">
        <v>48</v>
      </c>
      <c r="J237" t="s">
        <v>511</v>
      </c>
      <c r="K237" t="s">
        <v>511</v>
      </c>
      <c r="L237" t="s">
        <v>7318</v>
      </c>
      <c r="O237" t="s">
        <v>512</v>
      </c>
      <c r="P237">
        <v>429</v>
      </c>
      <c r="Q237">
        <v>142</v>
      </c>
    </row>
    <row r="238" spans="1:17" x14ac:dyDescent="0.25">
      <c r="A238" t="s">
        <v>27</v>
      </c>
      <c r="C238" t="s">
        <v>28</v>
      </c>
      <c r="D238" t="s">
        <v>7317</v>
      </c>
      <c r="E238" t="s">
        <v>29</v>
      </c>
      <c r="F238" t="s">
        <v>30</v>
      </c>
      <c r="G238">
        <v>236121</v>
      </c>
      <c r="H238">
        <v>237791</v>
      </c>
      <c r="I238" t="s">
        <v>48</v>
      </c>
      <c r="J238" t="s">
        <v>513</v>
      </c>
      <c r="K238" t="s">
        <v>513</v>
      </c>
      <c r="L238" t="s">
        <v>7427</v>
      </c>
      <c r="M238" t="s">
        <v>514</v>
      </c>
      <c r="O238" t="s">
        <v>515</v>
      </c>
      <c r="P238">
        <v>1671</v>
      </c>
      <c r="Q238">
        <v>556</v>
      </c>
    </row>
    <row r="239" spans="1:17" x14ac:dyDescent="0.25">
      <c r="A239" t="s">
        <v>27</v>
      </c>
      <c r="C239" t="s">
        <v>28</v>
      </c>
      <c r="D239" t="s">
        <v>7317</v>
      </c>
      <c r="E239" t="s">
        <v>29</v>
      </c>
      <c r="F239" t="s">
        <v>30</v>
      </c>
      <c r="G239">
        <v>238195</v>
      </c>
      <c r="H239">
        <v>238950</v>
      </c>
      <c r="I239" t="s">
        <v>31</v>
      </c>
      <c r="J239" t="s">
        <v>516</v>
      </c>
      <c r="K239" t="s">
        <v>516</v>
      </c>
      <c r="L239" t="s">
        <v>7428</v>
      </c>
      <c r="O239" t="s">
        <v>517</v>
      </c>
      <c r="P239">
        <v>756</v>
      </c>
      <c r="Q239">
        <v>251</v>
      </c>
    </row>
    <row r="240" spans="1:17" x14ac:dyDescent="0.25">
      <c r="A240" t="s">
        <v>27</v>
      </c>
      <c r="C240" t="s">
        <v>28</v>
      </c>
      <c r="D240" t="s">
        <v>7317</v>
      </c>
      <c r="E240" t="s">
        <v>29</v>
      </c>
      <c r="F240" t="s">
        <v>30</v>
      </c>
      <c r="G240">
        <v>238947</v>
      </c>
      <c r="H240">
        <v>240155</v>
      </c>
      <c r="I240" t="s">
        <v>31</v>
      </c>
      <c r="J240" t="s">
        <v>518</v>
      </c>
      <c r="K240" t="s">
        <v>518</v>
      </c>
      <c r="L240" t="s">
        <v>519</v>
      </c>
      <c r="O240" t="s">
        <v>520</v>
      </c>
      <c r="P240">
        <v>1209</v>
      </c>
      <c r="Q240">
        <v>402</v>
      </c>
    </row>
    <row r="241" spans="1:18" x14ac:dyDescent="0.25">
      <c r="A241" t="s">
        <v>27</v>
      </c>
      <c r="C241" t="s">
        <v>28</v>
      </c>
      <c r="D241" t="s">
        <v>7317</v>
      </c>
      <c r="E241" t="s">
        <v>29</v>
      </c>
      <c r="F241" t="s">
        <v>30</v>
      </c>
      <c r="G241">
        <v>240841</v>
      </c>
      <c r="H241">
        <v>241428</v>
      </c>
      <c r="I241" t="s">
        <v>31</v>
      </c>
      <c r="J241" t="s">
        <v>521</v>
      </c>
      <c r="K241" t="s">
        <v>521</v>
      </c>
      <c r="L241" t="s">
        <v>7318</v>
      </c>
      <c r="O241" t="s">
        <v>522</v>
      </c>
      <c r="P241">
        <v>588</v>
      </c>
      <c r="Q241">
        <v>195</v>
      </c>
    </row>
    <row r="242" spans="1:18" x14ac:dyDescent="0.25">
      <c r="A242" t="s">
        <v>27</v>
      </c>
      <c r="C242" t="s">
        <v>28</v>
      </c>
      <c r="D242" t="s">
        <v>7317</v>
      </c>
      <c r="E242" t="s">
        <v>29</v>
      </c>
      <c r="F242" t="s">
        <v>30</v>
      </c>
      <c r="G242">
        <v>241846</v>
      </c>
      <c r="H242">
        <v>242157</v>
      </c>
      <c r="I242" t="s">
        <v>48</v>
      </c>
      <c r="J242" t="s">
        <v>523</v>
      </c>
      <c r="K242" t="s">
        <v>523</v>
      </c>
      <c r="L242" t="s">
        <v>519</v>
      </c>
      <c r="O242" t="s">
        <v>524</v>
      </c>
      <c r="P242">
        <v>312</v>
      </c>
      <c r="Q242">
        <v>103</v>
      </c>
    </row>
    <row r="243" spans="1:18" x14ac:dyDescent="0.25">
      <c r="A243" t="s">
        <v>27</v>
      </c>
      <c r="C243" t="s">
        <v>28</v>
      </c>
      <c r="D243" t="s">
        <v>7317</v>
      </c>
      <c r="E243" t="s">
        <v>29</v>
      </c>
      <c r="F243" t="s">
        <v>30</v>
      </c>
      <c r="G243">
        <v>242328</v>
      </c>
      <c r="H243">
        <v>242534</v>
      </c>
      <c r="I243" t="s">
        <v>48</v>
      </c>
      <c r="J243" t="s">
        <v>525</v>
      </c>
      <c r="K243" t="s">
        <v>525</v>
      </c>
      <c r="L243" t="s">
        <v>7318</v>
      </c>
      <c r="O243" t="s">
        <v>526</v>
      </c>
      <c r="P243">
        <v>207</v>
      </c>
      <c r="Q243">
        <v>68</v>
      </c>
    </row>
    <row r="244" spans="1:18" x14ac:dyDescent="0.25">
      <c r="A244" t="s">
        <v>27</v>
      </c>
      <c r="C244" t="s">
        <v>28</v>
      </c>
      <c r="D244" t="s">
        <v>7317</v>
      </c>
      <c r="E244" t="s">
        <v>29</v>
      </c>
      <c r="F244" t="s">
        <v>30</v>
      </c>
      <c r="G244">
        <v>243208</v>
      </c>
      <c r="H244">
        <v>243402</v>
      </c>
      <c r="I244" t="s">
        <v>31</v>
      </c>
      <c r="J244" t="s">
        <v>527</v>
      </c>
      <c r="K244" t="s">
        <v>527</v>
      </c>
      <c r="L244" t="s">
        <v>7318</v>
      </c>
      <c r="O244" t="s">
        <v>528</v>
      </c>
      <c r="P244">
        <v>195</v>
      </c>
      <c r="Q244">
        <v>64</v>
      </c>
    </row>
    <row r="245" spans="1:18" x14ac:dyDescent="0.25">
      <c r="A245" t="s">
        <v>27</v>
      </c>
      <c r="C245" t="s">
        <v>28</v>
      </c>
      <c r="D245" t="s">
        <v>7317</v>
      </c>
      <c r="E245" t="s">
        <v>29</v>
      </c>
      <c r="F245" t="s">
        <v>30</v>
      </c>
      <c r="G245">
        <v>243799</v>
      </c>
      <c r="H245">
        <v>245034</v>
      </c>
      <c r="I245" t="s">
        <v>31</v>
      </c>
      <c r="J245" t="s">
        <v>529</v>
      </c>
      <c r="K245" t="s">
        <v>529</v>
      </c>
      <c r="L245" t="s">
        <v>519</v>
      </c>
      <c r="O245" t="s">
        <v>530</v>
      </c>
      <c r="P245">
        <v>1236</v>
      </c>
      <c r="Q245">
        <v>411</v>
      </c>
    </row>
    <row r="246" spans="1:18" x14ac:dyDescent="0.25">
      <c r="A246" t="s">
        <v>27</v>
      </c>
      <c r="C246" t="s">
        <v>28</v>
      </c>
      <c r="D246" t="s">
        <v>7317</v>
      </c>
      <c r="E246" t="s">
        <v>29</v>
      </c>
      <c r="F246" t="s">
        <v>30</v>
      </c>
      <c r="G246">
        <v>245194</v>
      </c>
      <c r="H246">
        <v>245970</v>
      </c>
      <c r="I246" t="s">
        <v>31</v>
      </c>
      <c r="J246" t="s">
        <v>531</v>
      </c>
      <c r="K246" t="s">
        <v>531</v>
      </c>
      <c r="L246" t="s">
        <v>26</v>
      </c>
      <c r="O246" t="s">
        <v>532</v>
      </c>
      <c r="P246">
        <v>777</v>
      </c>
      <c r="Q246">
        <v>258</v>
      </c>
    </row>
    <row r="247" spans="1:18" x14ac:dyDescent="0.25">
      <c r="A247" t="s">
        <v>27</v>
      </c>
      <c r="C247" t="s">
        <v>28</v>
      </c>
      <c r="D247" t="s">
        <v>7317</v>
      </c>
      <c r="E247" t="s">
        <v>29</v>
      </c>
      <c r="F247" t="s">
        <v>30</v>
      </c>
      <c r="G247">
        <v>246479</v>
      </c>
      <c r="H247">
        <v>246829</v>
      </c>
      <c r="I247" t="s">
        <v>31</v>
      </c>
      <c r="J247" t="s">
        <v>533</v>
      </c>
      <c r="K247" t="s">
        <v>533</v>
      </c>
      <c r="L247" t="s">
        <v>519</v>
      </c>
      <c r="O247" t="s">
        <v>534</v>
      </c>
      <c r="P247">
        <v>351</v>
      </c>
      <c r="Q247">
        <v>116</v>
      </c>
    </row>
    <row r="248" spans="1:18" x14ac:dyDescent="0.25">
      <c r="A248" t="s">
        <v>27</v>
      </c>
      <c r="C248" t="s">
        <v>28</v>
      </c>
      <c r="D248" t="s">
        <v>7317</v>
      </c>
      <c r="E248" t="s">
        <v>29</v>
      </c>
      <c r="F248" t="s">
        <v>30</v>
      </c>
      <c r="G248">
        <v>246835</v>
      </c>
      <c r="H248">
        <v>247134</v>
      </c>
      <c r="I248" t="s">
        <v>31</v>
      </c>
      <c r="J248" t="s">
        <v>535</v>
      </c>
      <c r="K248" t="s">
        <v>535</v>
      </c>
      <c r="L248" t="s">
        <v>7318</v>
      </c>
      <c r="O248" t="s">
        <v>536</v>
      </c>
      <c r="P248">
        <v>300</v>
      </c>
      <c r="Q248">
        <v>99</v>
      </c>
    </row>
    <row r="249" spans="1:18" x14ac:dyDescent="0.25">
      <c r="A249" t="s">
        <v>27</v>
      </c>
      <c r="C249" t="s">
        <v>28</v>
      </c>
      <c r="D249" t="s">
        <v>7317</v>
      </c>
      <c r="E249" t="s">
        <v>29</v>
      </c>
      <c r="F249" t="s">
        <v>30</v>
      </c>
      <c r="G249">
        <v>248261</v>
      </c>
      <c r="H249">
        <v>248572</v>
      </c>
      <c r="I249" t="s">
        <v>48</v>
      </c>
      <c r="J249" t="s">
        <v>523</v>
      </c>
      <c r="K249" t="s">
        <v>523</v>
      </c>
      <c r="L249" t="s">
        <v>519</v>
      </c>
      <c r="O249" t="s">
        <v>537</v>
      </c>
      <c r="P249">
        <v>312</v>
      </c>
      <c r="Q249">
        <v>103</v>
      </c>
    </row>
    <row r="250" spans="1:18" x14ac:dyDescent="0.25">
      <c r="A250" t="s">
        <v>27</v>
      </c>
      <c r="C250" t="s">
        <v>28</v>
      </c>
      <c r="D250" t="s">
        <v>7317</v>
      </c>
      <c r="E250" t="s">
        <v>29</v>
      </c>
      <c r="F250" t="s">
        <v>30</v>
      </c>
      <c r="G250">
        <v>248743</v>
      </c>
      <c r="H250">
        <v>248949</v>
      </c>
      <c r="I250" t="s">
        <v>48</v>
      </c>
      <c r="J250" t="s">
        <v>525</v>
      </c>
      <c r="K250" t="s">
        <v>525</v>
      </c>
      <c r="L250" t="s">
        <v>7318</v>
      </c>
      <c r="O250" t="s">
        <v>538</v>
      </c>
      <c r="P250">
        <v>207</v>
      </c>
      <c r="Q250">
        <v>68</v>
      </c>
    </row>
    <row r="251" spans="1:18" x14ac:dyDescent="0.25">
      <c r="A251" t="s">
        <v>27</v>
      </c>
      <c r="C251" t="s">
        <v>28</v>
      </c>
      <c r="D251" t="s">
        <v>7317</v>
      </c>
      <c r="E251" t="s">
        <v>29</v>
      </c>
      <c r="F251" t="s">
        <v>30</v>
      </c>
      <c r="G251">
        <v>249499</v>
      </c>
      <c r="H251">
        <v>249780</v>
      </c>
      <c r="I251" t="s">
        <v>48</v>
      </c>
      <c r="J251" t="s">
        <v>539</v>
      </c>
      <c r="K251" t="s">
        <v>539</v>
      </c>
      <c r="L251" t="s">
        <v>7318</v>
      </c>
      <c r="O251" t="s">
        <v>540</v>
      </c>
      <c r="P251">
        <v>282</v>
      </c>
      <c r="Q251">
        <v>93</v>
      </c>
    </row>
    <row r="252" spans="1:18" x14ac:dyDescent="0.25">
      <c r="A252" t="s">
        <v>27</v>
      </c>
      <c r="C252" t="s">
        <v>28</v>
      </c>
      <c r="D252" t="s">
        <v>7317</v>
      </c>
      <c r="E252" t="s">
        <v>29</v>
      </c>
      <c r="F252" t="s">
        <v>30</v>
      </c>
      <c r="G252">
        <v>251120</v>
      </c>
      <c r="H252">
        <v>251377</v>
      </c>
      <c r="I252" t="s">
        <v>31</v>
      </c>
      <c r="J252" t="s">
        <v>541</v>
      </c>
      <c r="K252" t="s">
        <v>541</v>
      </c>
      <c r="L252" t="s">
        <v>7318</v>
      </c>
      <c r="O252" t="s">
        <v>542</v>
      </c>
      <c r="P252">
        <v>258</v>
      </c>
      <c r="Q252">
        <v>85</v>
      </c>
    </row>
    <row r="253" spans="1:18" x14ac:dyDescent="0.25">
      <c r="A253" t="s">
        <v>27</v>
      </c>
      <c r="C253" t="s">
        <v>28</v>
      </c>
      <c r="D253" t="s">
        <v>7317</v>
      </c>
      <c r="E253" t="s">
        <v>29</v>
      </c>
      <c r="F253" t="s">
        <v>30</v>
      </c>
      <c r="G253">
        <v>251446</v>
      </c>
      <c r="H253">
        <v>251643</v>
      </c>
      <c r="I253" t="s">
        <v>31</v>
      </c>
      <c r="J253" t="s">
        <v>543</v>
      </c>
      <c r="K253" t="s">
        <v>543</v>
      </c>
      <c r="L253" t="s">
        <v>7318</v>
      </c>
      <c r="O253" t="s">
        <v>544</v>
      </c>
      <c r="P253">
        <v>198</v>
      </c>
      <c r="Q253">
        <v>65</v>
      </c>
    </row>
    <row r="254" spans="1:18" x14ac:dyDescent="0.25">
      <c r="A254" t="s">
        <v>27</v>
      </c>
      <c r="C254" t="s">
        <v>28</v>
      </c>
      <c r="D254" t="s">
        <v>7317</v>
      </c>
      <c r="E254" t="s">
        <v>29</v>
      </c>
      <c r="F254" t="s">
        <v>30</v>
      </c>
      <c r="G254">
        <v>252783</v>
      </c>
      <c r="H254">
        <v>254912</v>
      </c>
      <c r="I254" t="s">
        <v>48</v>
      </c>
      <c r="J254" t="s">
        <v>545</v>
      </c>
      <c r="K254" t="s">
        <v>545</v>
      </c>
      <c r="L254" t="s">
        <v>7318</v>
      </c>
      <c r="O254" t="s">
        <v>546</v>
      </c>
      <c r="P254">
        <v>2130</v>
      </c>
      <c r="Q254">
        <v>709</v>
      </c>
    </row>
    <row r="255" spans="1:18" x14ac:dyDescent="0.25">
      <c r="A255" t="s">
        <v>27</v>
      </c>
      <c r="C255" t="s">
        <v>28</v>
      </c>
      <c r="D255" t="s">
        <v>7317</v>
      </c>
      <c r="E255" t="s">
        <v>29</v>
      </c>
      <c r="F255" t="s">
        <v>30</v>
      </c>
      <c r="G255">
        <v>255122</v>
      </c>
      <c r="H255">
        <v>256309</v>
      </c>
      <c r="I255" t="s">
        <v>48</v>
      </c>
      <c r="J255" t="s">
        <v>547</v>
      </c>
      <c r="K255" t="s">
        <v>547</v>
      </c>
      <c r="L255" t="s">
        <v>7429</v>
      </c>
      <c r="O255" t="s">
        <v>549</v>
      </c>
      <c r="P255">
        <v>1188</v>
      </c>
      <c r="Q255">
        <v>395</v>
      </c>
    </row>
    <row r="256" spans="1:18" x14ac:dyDescent="0.25">
      <c r="A256" t="s">
        <v>27</v>
      </c>
      <c r="C256" t="s">
        <v>28</v>
      </c>
      <c r="D256" t="s">
        <v>7317</v>
      </c>
      <c r="E256" t="s">
        <v>29</v>
      </c>
      <c r="F256" t="s">
        <v>30</v>
      </c>
      <c r="G256">
        <v>256365</v>
      </c>
      <c r="H256">
        <v>256991</v>
      </c>
      <c r="I256" t="s">
        <v>48</v>
      </c>
      <c r="L256" t="s">
        <v>519</v>
      </c>
      <c r="O256" t="s">
        <v>550</v>
      </c>
      <c r="P256">
        <v>627</v>
      </c>
      <c r="R256" t="s">
        <v>135</v>
      </c>
    </row>
    <row r="257" spans="1:17" x14ac:dyDescent="0.25">
      <c r="A257" t="s">
        <v>27</v>
      </c>
      <c r="C257" t="s">
        <v>28</v>
      </c>
      <c r="D257" t="s">
        <v>7317</v>
      </c>
      <c r="E257" t="s">
        <v>29</v>
      </c>
      <c r="F257" t="s">
        <v>30</v>
      </c>
      <c r="G257">
        <v>257144</v>
      </c>
      <c r="H257">
        <v>257995</v>
      </c>
      <c r="I257" t="s">
        <v>48</v>
      </c>
      <c r="J257" t="s">
        <v>551</v>
      </c>
      <c r="K257" t="s">
        <v>551</v>
      </c>
      <c r="L257" t="s">
        <v>7328</v>
      </c>
      <c r="O257" t="s">
        <v>552</v>
      </c>
      <c r="P257">
        <v>852</v>
      </c>
      <c r="Q257">
        <v>283</v>
      </c>
    </row>
    <row r="258" spans="1:17" x14ac:dyDescent="0.25">
      <c r="A258" t="s">
        <v>27</v>
      </c>
      <c r="C258" t="s">
        <v>28</v>
      </c>
      <c r="D258" t="s">
        <v>7317</v>
      </c>
      <c r="E258" t="s">
        <v>29</v>
      </c>
      <c r="F258" t="s">
        <v>30</v>
      </c>
      <c r="G258">
        <v>258055</v>
      </c>
      <c r="H258">
        <v>259197</v>
      </c>
      <c r="I258" t="s">
        <v>48</v>
      </c>
      <c r="J258" t="s">
        <v>553</v>
      </c>
      <c r="K258" t="s">
        <v>553</v>
      </c>
      <c r="L258" t="s">
        <v>7327</v>
      </c>
      <c r="O258" t="s">
        <v>554</v>
      </c>
      <c r="P258">
        <v>1143</v>
      </c>
      <c r="Q258">
        <v>380</v>
      </c>
    </row>
    <row r="259" spans="1:17" x14ac:dyDescent="0.25">
      <c r="A259" t="s">
        <v>27</v>
      </c>
      <c r="C259" t="s">
        <v>28</v>
      </c>
      <c r="D259" t="s">
        <v>7317</v>
      </c>
      <c r="E259" t="s">
        <v>29</v>
      </c>
      <c r="F259" t="s">
        <v>30</v>
      </c>
      <c r="G259">
        <v>259216</v>
      </c>
      <c r="H259">
        <v>260358</v>
      </c>
      <c r="I259" t="s">
        <v>48</v>
      </c>
      <c r="J259" t="s">
        <v>555</v>
      </c>
      <c r="K259" t="s">
        <v>555</v>
      </c>
      <c r="L259" t="s">
        <v>7327</v>
      </c>
      <c r="O259" t="s">
        <v>556</v>
      </c>
      <c r="P259">
        <v>1143</v>
      </c>
      <c r="Q259">
        <v>380</v>
      </c>
    </row>
    <row r="260" spans="1:17" x14ac:dyDescent="0.25">
      <c r="A260" t="s">
        <v>27</v>
      </c>
      <c r="C260" t="s">
        <v>28</v>
      </c>
      <c r="D260" t="s">
        <v>7317</v>
      </c>
      <c r="E260" t="s">
        <v>29</v>
      </c>
      <c r="F260" t="s">
        <v>30</v>
      </c>
      <c r="G260">
        <v>260372</v>
      </c>
      <c r="H260">
        <v>261316</v>
      </c>
      <c r="I260" t="s">
        <v>48</v>
      </c>
      <c r="J260" t="s">
        <v>557</v>
      </c>
      <c r="K260" t="s">
        <v>557</v>
      </c>
      <c r="L260" t="s">
        <v>4</v>
      </c>
      <c r="O260" t="s">
        <v>558</v>
      </c>
      <c r="P260">
        <v>945</v>
      </c>
      <c r="Q260">
        <v>314</v>
      </c>
    </row>
    <row r="261" spans="1:17" x14ac:dyDescent="0.25">
      <c r="A261" t="s">
        <v>27</v>
      </c>
      <c r="C261" t="s">
        <v>28</v>
      </c>
      <c r="D261" t="s">
        <v>7317</v>
      </c>
      <c r="E261" t="s">
        <v>29</v>
      </c>
      <c r="F261" t="s">
        <v>30</v>
      </c>
      <c r="G261">
        <v>261455</v>
      </c>
      <c r="H261">
        <v>262081</v>
      </c>
      <c r="I261" t="s">
        <v>48</v>
      </c>
      <c r="J261" t="s">
        <v>559</v>
      </c>
      <c r="K261" t="s">
        <v>559</v>
      </c>
      <c r="L261" t="s">
        <v>7402</v>
      </c>
      <c r="O261" t="s">
        <v>560</v>
      </c>
      <c r="P261">
        <v>627</v>
      </c>
      <c r="Q261">
        <v>208</v>
      </c>
    </row>
    <row r="262" spans="1:17" x14ac:dyDescent="0.25">
      <c r="A262" t="s">
        <v>27</v>
      </c>
      <c r="C262" t="s">
        <v>28</v>
      </c>
      <c r="D262" t="s">
        <v>7317</v>
      </c>
      <c r="E262" t="s">
        <v>29</v>
      </c>
      <c r="F262" t="s">
        <v>30</v>
      </c>
      <c r="G262">
        <v>262185</v>
      </c>
      <c r="H262">
        <v>265439</v>
      </c>
      <c r="I262" t="s">
        <v>48</v>
      </c>
      <c r="J262" t="s">
        <v>561</v>
      </c>
      <c r="K262" t="s">
        <v>561</v>
      </c>
      <c r="L262" t="s">
        <v>7430</v>
      </c>
      <c r="O262" t="s">
        <v>562</v>
      </c>
      <c r="P262">
        <v>3255</v>
      </c>
      <c r="Q262">
        <v>1084</v>
      </c>
    </row>
    <row r="263" spans="1:17" x14ac:dyDescent="0.25">
      <c r="A263" t="s">
        <v>27</v>
      </c>
      <c r="C263" t="s">
        <v>28</v>
      </c>
      <c r="D263" t="s">
        <v>7317</v>
      </c>
      <c r="E263" t="s">
        <v>29</v>
      </c>
      <c r="F263" t="s">
        <v>30</v>
      </c>
      <c r="G263">
        <v>265684</v>
      </c>
      <c r="H263">
        <v>266148</v>
      </c>
      <c r="I263" t="s">
        <v>48</v>
      </c>
      <c r="J263" t="s">
        <v>563</v>
      </c>
      <c r="K263" t="s">
        <v>563</v>
      </c>
      <c r="L263" t="s">
        <v>7431</v>
      </c>
      <c r="O263" t="s">
        <v>564</v>
      </c>
      <c r="P263">
        <v>465</v>
      </c>
      <c r="Q263">
        <v>154</v>
      </c>
    </row>
    <row r="264" spans="1:17" x14ac:dyDescent="0.25">
      <c r="A264" t="s">
        <v>27</v>
      </c>
      <c r="C264" t="s">
        <v>28</v>
      </c>
      <c r="D264" t="s">
        <v>7317</v>
      </c>
      <c r="E264" t="s">
        <v>29</v>
      </c>
      <c r="F264" t="s">
        <v>30</v>
      </c>
      <c r="G264">
        <v>266346</v>
      </c>
      <c r="H264">
        <v>267947</v>
      </c>
      <c r="I264" t="s">
        <v>48</v>
      </c>
      <c r="J264" t="s">
        <v>565</v>
      </c>
      <c r="K264" t="s">
        <v>565</v>
      </c>
      <c r="L264" t="s">
        <v>7432</v>
      </c>
      <c r="O264" t="s">
        <v>566</v>
      </c>
      <c r="P264">
        <v>1602</v>
      </c>
      <c r="Q264">
        <v>533</v>
      </c>
    </row>
    <row r="265" spans="1:17" x14ac:dyDescent="0.25">
      <c r="A265" t="s">
        <v>27</v>
      </c>
      <c r="C265" t="s">
        <v>28</v>
      </c>
      <c r="D265" t="s">
        <v>7317</v>
      </c>
      <c r="E265" t="s">
        <v>29</v>
      </c>
      <c r="F265" t="s">
        <v>30</v>
      </c>
      <c r="G265">
        <v>268143</v>
      </c>
      <c r="H265">
        <v>268508</v>
      </c>
      <c r="I265" t="s">
        <v>48</v>
      </c>
      <c r="J265" t="s">
        <v>567</v>
      </c>
      <c r="K265" t="s">
        <v>567</v>
      </c>
      <c r="L265" t="s">
        <v>7433</v>
      </c>
      <c r="O265" t="s">
        <v>568</v>
      </c>
      <c r="P265">
        <v>366</v>
      </c>
      <c r="Q265">
        <v>121</v>
      </c>
    </row>
    <row r="266" spans="1:17" x14ac:dyDescent="0.25">
      <c r="A266" t="s">
        <v>27</v>
      </c>
      <c r="C266" t="s">
        <v>28</v>
      </c>
      <c r="D266" t="s">
        <v>7317</v>
      </c>
      <c r="E266" t="s">
        <v>29</v>
      </c>
      <c r="F266" t="s">
        <v>30</v>
      </c>
      <c r="G266">
        <v>268574</v>
      </c>
      <c r="H266">
        <v>269437</v>
      </c>
      <c r="I266" t="s">
        <v>48</v>
      </c>
      <c r="J266" t="s">
        <v>569</v>
      </c>
      <c r="K266" t="s">
        <v>569</v>
      </c>
      <c r="L266" t="s">
        <v>7434</v>
      </c>
      <c r="O266" t="s">
        <v>570</v>
      </c>
      <c r="P266">
        <v>864</v>
      </c>
      <c r="Q266">
        <v>287</v>
      </c>
    </row>
    <row r="267" spans="1:17" x14ac:dyDescent="0.25">
      <c r="A267" t="s">
        <v>27</v>
      </c>
      <c r="C267" t="s">
        <v>28</v>
      </c>
      <c r="D267" t="s">
        <v>7317</v>
      </c>
      <c r="E267" t="s">
        <v>29</v>
      </c>
      <c r="F267" t="s">
        <v>30</v>
      </c>
      <c r="G267">
        <v>269480</v>
      </c>
      <c r="H267">
        <v>270127</v>
      </c>
      <c r="I267" t="s">
        <v>48</v>
      </c>
      <c r="J267" t="s">
        <v>571</v>
      </c>
      <c r="K267" t="s">
        <v>571</v>
      </c>
      <c r="L267" t="s">
        <v>572</v>
      </c>
      <c r="O267" t="s">
        <v>573</v>
      </c>
      <c r="P267">
        <v>648</v>
      </c>
      <c r="Q267">
        <v>215</v>
      </c>
    </row>
    <row r="268" spans="1:17" x14ac:dyDescent="0.25">
      <c r="A268" t="s">
        <v>27</v>
      </c>
      <c r="C268" t="s">
        <v>28</v>
      </c>
      <c r="D268" t="s">
        <v>7317</v>
      </c>
      <c r="E268" t="s">
        <v>29</v>
      </c>
      <c r="F268" t="s">
        <v>30</v>
      </c>
      <c r="G268">
        <v>270203</v>
      </c>
      <c r="H268">
        <v>271471</v>
      </c>
      <c r="I268" t="s">
        <v>48</v>
      </c>
      <c r="J268" t="s">
        <v>574</v>
      </c>
      <c r="K268" t="s">
        <v>574</v>
      </c>
      <c r="L268" t="s">
        <v>7435</v>
      </c>
      <c r="O268" t="s">
        <v>575</v>
      </c>
      <c r="P268">
        <v>1269</v>
      </c>
      <c r="Q268">
        <v>422</v>
      </c>
    </row>
    <row r="269" spans="1:17" x14ac:dyDescent="0.25">
      <c r="A269" t="s">
        <v>27</v>
      </c>
      <c r="C269" t="s">
        <v>28</v>
      </c>
      <c r="D269" t="s">
        <v>7317</v>
      </c>
      <c r="E269" t="s">
        <v>29</v>
      </c>
      <c r="F269" t="s">
        <v>30</v>
      </c>
      <c r="G269">
        <v>271491</v>
      </c>
      <c r="H269">
        <v>272459</v>
      </c>
      <c r="I269" t="s">
        <v>48</v>
      </c>
      <c r="J269" t="s">
        <v>576</v>
      </c>
      <c r="K269" t="s">
        <v>576</v>
      </c>
      <c r="L269" t="s">
        <v>7436</v>
      </c>
      <c r="M269" t="s">
        <v>577</v>
      </c>
      <c r="O269" t="s">
        <v>578</v>
      </c>
      <c r="P269">
        <v>969</v>
      </c>
      <c r="Q269">
        <v>322</v>
      </c>
    </row>
    <row r="270" spans="1:17" x14ac:dyDescent="0.25">
      <c r="A270" t="s">
        <v>27</v>
      </c>
      <c r="C270" t="s">
        <v>28</v>
      </c>
      <c r="D270" t="s">
        <v>7317</v>
      </c>
      <c r="E270" t="s">
        <v>29</v>
      </c>
      <c r="F270" t="s">
        <v>30</v>
      </c>
      <c r="G270">
        <v>272521</v>
      </c>
      <c r="H270">
        <v>273801</v>
      </c>
      <c r="I270" t="s">
        <v>48</v>
      </c>
      <c r="J270" t="s">
        <v>579</v>
      </c>
      <c r="K270" t="s">
        <v>579</v>
      </c>
      <c r="L270" t="s">
        <v>7437</v>
      </c>
      <c r="O270" t="s">
        <v>580</v>
      </c>
      <c r="P270">
        <v>1281</v>
      </c>
      <c r="Q270">
        <v>426</v>
      </c>
    </row>
    <row r="271" spans="1:17" x14ac:dyDescent="0.25">
      <c r="A271" t="s">
        <v>27</v>
      </c>
      <c r="C271" t="s">
        <v>28</v>
      </c>
      <c r="D271" t="s">
        <v>7317</v>
      </c>
      <c r="E271" t="s">
        <v>29</v>
      </c>
      <c r="F271" t="s">
        <v>30</v>
      </c>
      <c r="G271">
        <v>273927</v>
      </c>
      <c r="H271">
        <v>274712</v>
      </c>
      <c r="I271" t="s">
        <v>48</v>
      </c>
      <c r="J271" t="s">
        <v>581</v>
      </c>
      <c r="K271" t="s">
        <v>581</v>
      </c>
      <c r="L271" t="s">
        <v>7438</v>
      </c>
      <c r="O271" t="s">
        <v>582</v>
      </c>
      <c r="P271">
        <v>786</v>
      </c>
      <c r="Q271">
        <v>261</v>
      </c>
    </row>
    <row r="272" spans="1:17" x14ac:dyDescent="0.25">
      <c r="A272" t="s">
        <v>27</v>
      </c>
      <c r="C272" t="s">
        <v>28</v>
      </c>
      <c r="D272" t="s">
        <v>7317</v>
      </c>
      <c r="E272" t="s">
        <v>29</v>
      </c>
      <c r="F272" t="s">
        <v>30</v>
      </c>
      <c r="G272">
        <v>274741</v>
      </c>
      <c r="H272">
        <v>276111</v>
      </c>
      <c r="I272" t="s">
        <v>31</v>
      </c>
      <c r="J272" t="s">
        <v>583</v>
      </c>
      <c r="K272" t="s">
        <v>583</v>
      </c>
      <c r="L272" t="s">
        <v>7439</v>
      </c>
      <c r="O272" t="s">
        <v>584</v>
      </c>
      <c r="P272">
        <v>1371</v>
      </c>
      <c r="Q272">
        <v>456</v>
      </c>
    </row>
    <row r="273" spans="1:18" x14ac:dyDescent="0.25">
      <c r="A273" t="s">
        <v>27</v>
      </c>
      <c r="C273" t="s">
        <v>28</v>
      </c>
      <c r="D273" t="s">
        <v>7317</v>
      </c>
      <c r="E273" t="s">
        <v>29</v>
      </c>
      <c r="F273" t="s">
        <v>30</v>
      </c>
      <c r="G273">
        <v>276282</v>
      </c>
      <c r="H273">
        <v>277556</v>
      </c>
      <c r="I273" t="s">
        <v>48</v>
      </c>
      <c r="J273" t="s">
        <v>585</v>
      </c>
      <c r="K273" t="s">
        <v>585</v>
      </c>
      <c r="L273" t="s">
        <v>7440</v>
      </c>
      <c r="O273" t="s">
        <v>586</v>
      </c>
      <c r="P273">
        <v>1275</v>
      </c>
      <c r="Q273">
        <v>424</v>
      </c>
    </row>
    <row r="274" spans="1:18" x14ac:dyDescent="0.25">
      <c r="A274" t="s">
        <v>27</v>
      </c>
      <c r="C274" t="s">
        <v>28</v>
      </c>
      <c r="D274" t="s">
        <v>7317</v>
      </c>
      <c r="E274" t="s">
        <v>29</v>
      </c>
      <c r="F274" t="s">
        <v>30</v>
      </c>
      <c r="G274">
        <v>277669</v>
      </c>
      <c r="H274">
        <v>277869</v>
      </c>
      <c r="I274" t="s">
        <v>48</v>
      </c>
      <c r="J274" t="s">
        <v>587</v>
      </c>
      <c r="K274" t="s">
        <v>587</v>
      </c>
      <c r="L274" t="s">
        <v>7441</v>
      </c>
      <c r="O274" t="s">
        <v>588</v>
      </c>
      <c r="P274">
        <v>201</v>
      </c>
      <c r="Q274">
        <v>66</v>
      </c>
    </row>
    <row r="275" spans="1:18" x14ac:dyDescent="0.25">
      <c r="A275" t="s">
        <v>27</v>
      </c>
      <c r="C275" t="s">
        <v>28</v>
      </c>
      <c r="D275" t="s">
        <v>7317</v>
      </c>
      <c r="E275" t="s">
        <v>29</v>
      </c>
      <c r="F275" t="s">
        <v>30</v>
      </c>
      <c r="G275">
        <v>278003</v>
      </c>
      <c r="H275">
        <v>278599</v>
      </c>
      <c r="I275" t="s">
        <v>48</v>
      </c>
      <c r="J275" t="s">
        <v>589</v>
      </c>
      <c r="K275" t="s">
        <v>589</v>
      </c>
      <c r="L275" t="s">
        <v>7442</v>
      </c>
      <c r="O275" t="s">
        <v>590</v>
      </c>
      <c r="P275">
        <v>597</v>
      </c>
      <c r="Q275">
        <v>198</v>
      </c>
    </row>
    <row r="276" spans="1:18" x14ac:dyDescent="0.25">
      <c r="A276" t="s">
        <v>27</v>
      </c>
      <c r="C276" t="s">
        <v>28</v>
      </c>
      <c r="D276" t="s">
        <v>7317</v>
      </c>
      <c r="E276" t="s">
        <v>29</v>
      </c>
      <c r="F276" t="s">
        <v>30</v>
      </c>
      <c r="G276">
        <v>278657</v>
      </c>
      <c r="H276">
        <v>279184</v>
      </c>
      <c r="I276" t="s">
        <v>48</v>
      </c>
      <c r="J276" t="s">
        <v>591</v>
      </c>
      <c r="K276" t="s">
        <v>591</v>
      </c>
      <c r="L276" t="s">
        <v>7318</v>
      </c>
      <c r="O276" t="s">
        <v>592</v>
      </c>
      <c r="P276">
        <v>528</v>
      </c>
      <c r="Q276">
        <v>175</v>
      </c>
    </row>
    <row r="277" spans="1:18" x14ac:dyDescent="0.25">
      <c r="A277" t="s">
        <v>27</v>
      </c>
      <c r="C277" t="s">
        <v>28</v>
      </c>
      <c r="D277" t="s">
        <v>7317</v>
      </c>
      <c r="E277" t="s">
        <v>29</v>
      </c>
      <c r="F277" t="s">
        <v>30</v>
      </c>
      <c r="G277">
        <v>279323</v>
      </c>
      <c r="H277">
        <v>280396</v>
      </c>
      <c r="I277" t="s">
        <v>48</v>
      </c>
      <c r="J277" t="s">
        <v>593</v>
      </c>
      <c r="K277" t="s">
        <v>593</v>
      </c>
      <c r="L277" t="s">
        <v>7443</v>
      </c>
      <c r="O277" t="s">
        <v>594</v>
      </c>
      <c r="P277">
        <v>1074</v>
      </c>
      <c r="Q277">
        <v>357</v>
      </c>
    </row>
    <row r="278" spans="1:18" x14ac:dyDescent="0.25">
      <c r="A278" t="s">
        <v>27</v>
      </c>
      <c r="C278" t="s">
        <v>28</v>
      </c>
      <c r="D278" t="s">
        <v>7317</v>
      </c>
      <c r="E278" t="s">
        <v>29</v>
      </c>
      <c r="F278" t="s">
        <v>30</v>
      </c>
      <c r="G278">
        <v>280400</v>
      </c>
      <c r="H278">
        <v>281275</v>
      </c>
      <c r="I278" t="s">
        <v>48</v>
      </c>
      <c r="J278" t="s">
        <v>595</v>
      </c>
      <c r="K278" t="s">
        <v>595</v>
      </c>
      <c r="L278" t="s">
        <v>7444</v>
      </c>
      <c r="O278" t="s">
        <v>596</v>
      </c>
      <c r="P278">
        <v>876</v>
      </c>
      <c r="Q278">
        <v>291</v>
      </c>
    </row>
    <row r="279" spans="1:18" x14ac:dyDescent="0.25">
      <c r="A279" t="s">
        <v>27</v>
      </c>
      <c r="C279" t="s">
        <v>28</v>
      </c>
      <c r="D279" t="s">
        <v>7317</v>
      </c>
      <c r="E279" t="s">
        <v>29</v>
      </c>
      <c r="F279" t="s">
        <v>30</v>
      </c>
      <c r="G279">
        <v>281395</v>
      </c>
      <c r="H279">
        <v>281985</v>
      </c>
      <c r="I279" t="s">
        <v>48</v>
      </c>
      <c r="J279" t="s">
        <v>597</v>
      </c>
      <c r="K279" t="s">
        <v>597</v>
      </c>
      <c r="L279" t="s">
        <v>7445</v>
      </c>
      <c r="O279" t="s">
        <v>598</v>
      </c>
      <c r="P279">
        <v>591</v>
      </c>
      <c r="Q279">
        <v>196</v>
      </c>
    </row>
    <row r="280" spans="1:18" x14ac:dyDescent="0.25">
      <c r="A280" t="s">
        <v>27</v>
      </c>
      <c r="C280" t="s">
        <v>28</v>
      </c>
      <c r="D280" t="s">
        <v>7317</v>
      </c>
      <c r="E280" t="s">
        <v>29</v>
      </c>
      <c r="F280" t="s">
        <v>30</v>
      </c>
      <c r="G280">
        <v>282176</v>
      </c>
      <c r="H280">
        <v>283234</v>
      </c>
      <c r="I280" t="s">
        <v>48</v>
      </c>
      <c r="J280" t="s">
        <v>599</v>
      </c>
      <c r="K280" t="s">
        <v>599</v>
      </c>
      <c r="L280" t="s">
        <v>7446</v>
      </c>
      <c r="O280" t="s">
        <v>600</v>
      </c>
      <c r="P280">
        <v>1059</v>
      </c>
      <c r="Q280">
        <v>352</v>
      </c>
    </row>
    <row r="281" spans="1:18" x14ac:dyDescent="0.25">
      <c r="A281" t="s">
        <v>27</v>
      </c>
      <c r="C281" t="s">
        <v>28</v>
      </c>
      <c r="D281" t="s">
        <v>7317</v>
      </c>
      <c r="E281" t="s">
        <v>29</v>
      </c>
      <c r="F281" t="s">
        <v>30</v>
      </c>
      <c r="G281">
        <v>283405</v>
      </c>
      <c r="H281">
        <v>283968</v>
      </c>
      <c r="I281" t="s">
        <v>48</v>
      </c>
      <c r="J281" t="s">
        <v>601</v>
      </c>
      <c r="K281" t="s">
        <v>601</v>
      </c>
      <c r="L281" t="s">
        <v>7318</v>
      </c>
      <c r="O281" t="s">
        <v>602</v>
      </c>
      <c r="P281">
        <v>564</v>
      </c>
      <c r="Q281">
        <v>187</v>
      </c>
    </row>
    <row r="282" spans="1:18" x14ac:dyDescent="0.25">
      <c r="A282" t="s">
        <v>27</v>
      </c>
      <c r="C282" t="s">
        <v>28</v>
      </c>
      <c r="D282" t="s">
        <v>7317</v>
      </c>
      <c r="E282" t="s">
        <v>29</v>
      </c>
      <c r="F282" t="s">
        <v>30</v>
      </c>
      <c r="G282">
        <v>283980</v>
      </c>
      <c r="H282">
        <v>284729</v>
      </c>
      <c r="I282" t="s">
        <v>48</v>
      </c>
      <c r="J282" t="s">
        <v>603</v>
      </c>
      <c r="K282" t="s">
        <v>603</v>
      </c>
      <c r="L282" t="s">
        <v>7318</v>
      </c>
      <c r="O282" t="s">
        <v>604</v>
      </c>
      <c r="P282">
        <v>750</v>
      </c>
      <c r="Q282">
        <v>249</v>
      </c>
    </row>
    <row r="283" spans="1:18" x14ac:dyDescent="0.25">
      <c r="A283" t="s">
        <v>27</v>
      </c>
      <c r="C283" t="s">
        <v>28</v>
      </c>
      <c r="D283" t="s">
        <v>7317</v>
      </c>
      <c r="E283" t="s">
        <v>29</v>
      </c>
      <c r="F283" t="s">
        <v>30</v>
      </c>
      <c r="G283">
        <v>284811</v>
      </c>
      <c r="H283">
        <v>284981</v>
      </c>
      <c r="I283" t="s">
        <v>48</v>
      </c>
      <c r="J283" t="s">
        <v>605</v>
      </c>
      <c r="K283" t="s">
        <v>605</v>
      </c>
      <c r="L283" t="s">
        <v>519</v>
      </c>
      <c r="O283" t="s">
        <v>606</v>
      </c>
      <c r="P283">
        <v>171</v>
      </c>
      <c r="Q283">
        <v>56</v>
      </c>
    </row>
    <row r="284" spans="1:18" x14ac:dyDescent="0.25">
      <c r="A284" t="s">
        <v>27</v>
      </c>
      <c r="C284" t="s">
        <v>28</v>
      </c>
      <c r="D284" t="s">
        <v>7317</v>
      </c>
      <c r="E284" t="s">
        <v>29</v>
      </c>
      <c r="F284" t="s">
        <v>30</v>
      </c>
      <c r="G284">
        <v>285170</v>
      </c>
      <c r="H284">
        <v>286093</v>
      </c>
      <c r="I284" t="s">
        <v>48</v>
      </c>
      <c r="L284" t="s">
        <v>519</v>
      </c>
      <c r="O284" t="s">
        <v>607</v>
      </c>
      <c r="P284">
        <v>924</v>
      </c>
      <c r="R284" t="s">
        <v>37</v>
      </c>
    </row>
    <row r="285" spans="1:18" x14ac:dyDescent="0.25">
      <c r="A285" t="s">
        <v>27</v>
      </c>
      <c r="C285" t="s">
        <v>28</v>
      </c>
      <c r="D285" t="s">
        <v>7317</v>
      </c>
      <c r="E285" t="s">
        <v>29</v>
      </c>
      <c r="F285" t="s">
        <v>30</v>
      </c>
      <c r="G285">
        <v>286321</v>
      </c>
      <c r="H285">
        <v>287022</v>
      </c>
      <c r="I285" t="s">
        <v>48</v>
      </c>
      <c r="J285" t="s">
        <v>608</v>
      </c>
      <c r="K285" t="s">
        <v>608</v>
      </c>
      <c r="L285" t="s">
        <v>7318</v>
      </c>
      <c r="O285" t="s">
        <v>609</v>
      </c>
      <c r="P285">
        <v>702</v>
      </c>
      <c r="Q285">
        <v>233</v>
      </c>
    </row>
    <row r="286" spans="1:18" x14ac:dyDescent="0.25">
      <c r="A286" t="s">
        <v>27</v>
      </c>
      <c r="C286" t="s">
        <v>28</v>
      </c>
      <c r="D286" t="s">
        <v>7317</v>
      </c>
      <c r="E286" t="s">
        <v>29</v>
      </c>
      <c r="F286" t="s">
        <v>30</v>
      </c>
      <c r="G286">
        <v>287128</v>
      </c>
      <c r="H286">
        <v>288417</v>
      </c>
      <c r="I286" t="s">
        <v>48</v>
      </c>
      <c r="J286" t="s">
        <v>610</v>
      </c>
      <c r="K286" t="s">
        <v>610</v>
      </c>
      <c r="L286" t="s">
        <v>7318</v>
      </c>
      <c r="O286" t="s">
        <v>611</v>
      </c>
      <c r="P286">
        <v>1290</v>
      </c>
      <c r="Q286">
        <v>429</v>
      </c>
    </row>
    <row r="287" spans="1:18" x14ac:dyDescent="0.25">
      <c r="A287" t="s">
        <v>27</v>
      </c>
      <c r="C287" t="s">
        <v>28</v>
      </c>
      <c r="D287" t="s">
        <v>7317</v>
      </c>
      <c r="E287" t="s">
        <v>29</v>
      </c>
      <c r="F287" t="s">
        <v>30</v>
      </c>
      <c r="G287">
        <v>288693</v>
      </c>
      <c r="H287">
        <v>289136</v>
      </c>
      <c r="I287" t="s">
        <v>48</v>
      </c>
      <c r="J287" t="s">
        <v>612</v>
      </c>
      <c r="K287" t="s">
        <v>612</v>
      </c>
      <c r="L287" t="s">
        <v>7447</v>
      </c>
      <c r="O287" t="s">
        <v>613</v>
      </c>
      <c r="P287">
        <v>444</v>
      </c>
      <c r="Q287">
        <v>147</v>
      </c>
    </row>
    <row r="288" spans="1:18" x14ac:dyDescent="0.25">
      <c r="A288" t="s">
        <v>27</v>
      </c>
      <c r="C288" t="s">
        <v>28</v>
      </c>
      <c r="D288" t="s">
        <v>7317</v>
      </c>
      <c r="E288" t="s">
        <v>29</v>
      </c>
      <c r="F288" t="s">
        <v>30</v>
      </c>
      <c r="G288">
        <v>289191</v>
      </c>
      <c r="H288">
        <v>289745</v>
      </c>
      <c r="I288" t="s">
        <v>48</v>
      </c>
      <c r="J288" t="s">
        <v>614</v>
      </c>
      <c r="K288" t="s">
        <v>614</v>
      </c>
      <c r="L288" t="s">
        <v>7448</v>
      </c>
      <c r="O288" t="s">
        <v>615</v>
      </c>
      <c r="P288">
        <v>555</v>
      </c>
      <c r="Q288">
        <v>184</v>
      </c>
    </row>
    <row r="289" spans="1:17" x14ac:dyDescent="0.25">
      <c r="A289" t="s">
        <v>27</v>
      </c>
      <c r="C289" t="s">
        <v>28</v>
      </c>
      <c r="D289" t="s">
        <v>7317</v>
      </c>
      <c r="E289" t="s">
        <v>29</v>
      </c>
      <c r="F289" t="s">
        <v>30</v>
      </c>
      <c r="G289">
        <v>289848</v>
      </c>
      <c r="H289">
        <v>291098</v>
      </c>
      <c r="I289" t="s">
        <v>48</v>
      </c>
      <c r="J289" t="s">
        <v>616</v>
      </c>
      <c r="K289" t="s">
        <v>616</v>
      </c>
      <c r="L289" t="s">
        <v>7449</v>
      </c>
      <c r="O289" t="s">
        <v>617</v>
      </c>
      <c r="P289">
        <v>1251</v>
      </c>
      <c r="Q289">
        <v>416</v>
      </c>
    </row>
    <row r="290" spans="1:17" x14ac:dyDescent="0.25">
      <c r="A290" t="s">
        <v>27</v>
      </c>
      <c r="C290" t="s">
        <v>28</v>
      </c>
      <c r="D290" t="s">
        <v>7317</v>
      </c>
      <c r="E290" t="s">
        <v>29</v>
      </c>
      <c r="F290" t="s">
        <v>30</v>
      </c>
      <c r="G290">
        <v>291284</v>
      </c>
      <c r="H290">
        <v>291913</v>
      </c>
      <c r="I290" t="s">
        <v>48</v>
      </c>
      <c r="J290" t="s">
        <v>618</v>
      </c>
      <c r="K290" t="s">
        <v>618</v>
      </c>
      <c r="L290" t="s">
        <v>7450</v>
      </c>
      <c r="M290" t="s">
        <v>619</v>
      </c>
      <c r="O290" t="s">
        <v>620</v>
      </c>
      <c r="P290">
        <v>630</v>
      </c>
      <c r="Q290">
        <v>209</v>
      </c>
    </row>
    <row r="291" spans="1:17" x14ac:dyDescent="0.25">
      <c r="A291" t="s">
        <v>27</v>
      </c>
      <c r="C291" t="s">
        <v>28</v>
      </c>
      <c r="D291" t="s">
        <v>7317</v>
      </c>
      <c r="E291" t="s">
        <v>29</v>
      </c>
      <c r="F291" t="s">
        <v>30</v>
      </c>
      <c r="G291">
        <v>291932</v>
      </c>
      <c r="H291">
        <v>293071</v>
      </c>
      <c r="I291" t="s">
        <v>48</v>
      </c>
      <c r="J291" t="s">
        <v>621</v>
      </c>
      <c r="K291" t="s">
        <v>621</v>
      </c>
      <c r="L291" t="s">
        <v>7451</v>
      </c>
      <c r="O291" t="s">
        <v>622</v>
      </c>
      <c r="P291">
        <v>1140</v>
      </c>
      <c r="Q291">
        <v>379</v>
      </c>
    </row>
    <row r="292" spans="1:17" x14ac:dyDescent="0.25">
      <c r="A292" t="s">
        <v>27</v>
      </c>
      <c r="C292" t="s">
        <v>28</v>
      </c>
      <c r="D292" t="s">
        <v>7317</v>
      </c>
      <c r="E292" t="s">
        <v>29</v>
      </c>
      <c r="F292" t="s">
        <v>30</v>
      </c>
      <c r="G292">
        <v>293210</v>
      </c>
      <c r="H292">
        <v>293962</v>
      </c>
      <c r="I292" t="s">
        <v>48</v>
      </c>
      <c r="J292" t="s">
        <v>623</v>
      </c>
      <c r="K292" t="s">
        <v>623</v>
      </c>
      <c r="L292" t="s">
        <v>7318</v>
      </c>
      <c r="O292" t="s">
        <v>624</v>
      </c>
      <c r="P292">
        <v>753</v>
      </c>
      <c r="Q292">
        <v>250</v>
      </c>
    </row>
    <row r="293" spans="1:17" x14ac:dyDescent="0.25">
      <c r="A293" t="s">
        <v>27</v>
      </c>
      <c r="C293" t="s">
        <v>28</v>
      </c>
      <c r="D293" t="s">
        <v>7317</v>
      </c>
      <c r="E293" t="s">
        <v>29</v>
      </c>
      <c r="F293" t="s">
        <v>30</v>
      </c>
      <c r="G293">
        <v>294078</v>
      </c>
      <c r="H293">
        <v>294776</v>
      </c>
      <c r="I293" t="s">
        <v>48</v>
      </c>
      <c r="J293" t="s">
        <v>625</v>
      </c>
      <c r="K293" t="s">
        <v>625</v>
      </c>
      <c r="L293" t="s">
        <v>7318</v>
      </c>
      <c r="O293" t="s">
        <v>626</v>
      </c>
      <c r="P293">
        <v>699</v>
      </c>
      <c r="Q293">
        <v>232</v>
      </c>
    </row>
    <row r="294" spans="1:17" x14ac:dyDescent="0.25">
      <c r="A294" t="s">
        <v>27</v>
      </c>
      <c r="C294" t="s">
        <v>28</v>
      </c>
      <c r="D294" t="s">
        <v>7317</v>
      </c>
      <c r="E294" t="s">
        <v>29</v>
      </c>
      <c r="F294" t="s">
        <v>30</v>
      </c>
      <c r="G294">
        <v>294854</v>
      </c>
      <c r="H294">
        <v>297670</v>
      </c>
      <c r="I294" t="s">
        <v>48</v>
      </c>
      <c r="J294" t="s">
        <v>627</v>
      </c>
      <c r="K294" t="s">
        <v>627</v>
      </c>
      <c r="L294" t="s">
        <v>7318</v>
      </c>
      <c r="O294" t="s">
        <v>628</v>
      </c>
      <c r="P294">
        <v>2817</v>
      </c>
      <c r="Q294">
        <v>938</v>
      </c>
    </row>
    <row r="295" spans="1:17" x14ac:dyDescent="0.25">
      <c r="A295" t="s">
        <v>27</v>
      </c>
      <c r="C295" t="s">
        <v>28</v>
      </c>
      <c r="D295" t="s">
        <v>7317</v>
      </c>
      <c r="E295" t="s">
        <v>29</v>
      </c>
      <c r="F295" t="s">
        <v>30</v>
      </c>
      <c r="G295">
        <v>297863</v>
      </c>
      <c r="H295">
        <v>299080</v>
      </c>
      <c r="I295" t="s">
        <v>48</v>
      </c>
      <c r="J295" t="s">
        <v>629</v>
      </c>
      <c r="K295" t="s">
        <v>629</v>
      </c>
      <c r="L295" t="s">
        <v>7429</v>
      </c>
      <c r="O295" t="s">
        <v>630</v>
      </c>
      <c r="P295">
        <v>1218</v>
      </c>
      <c r="Q295">
        <v>405</v>
      </c>
    </row>
    <row r="296" spans="1:17" x14ac:dyDescent="0.25">
      <c r="A296" t="s">
        <v>27</v>
      </c>
      <c r="C296" t="s">
        <v>28</v>
      </c>
      <c r="D296" t="s">
        <v>7317</v>
      </c>
      <c r="E296" t="s">
        <v>29</v>
      </c>
      <c r="F296" t="s">
        <v>30</v>
      </c>
      <c r="G296">
        <v>299314</v>
      </c>
      <c r="H296">
        <v>299532</v>
      </c>
      <c r="I296" t="s">
        <v>48</v>
      </c>
      <c r="J296" t="s">
        <v>631</v>
      </c>
      <c r="K296" t="s">
        <v>631</v>
      </c>
      <c r="L296" t="s">
        <v>7318</v>
      </c>
      <c r="O296" t="s">
        <v>632</v>
      </c>
      <c r="P296">
        <v>219</v>
      </c>
      <c r="Q296">
        <v>72</v>
      </c>
    </row>
    <row r="297" spans="1:17" x14ac:dyDescent="0.25">
      <c r="A297" t="s">
        <v>27</v>
      </c>
      <c r="C297" t="s">
        <v>28</v>
      </c>
      <c r="D297" t="s">
        <v>7317</v>
      </c>
      <c r="E297" t="s">
        <v>29</v>
      </c>
      <c r="F297" t="s">
        <v>30</v>
      </c>
      <c r="G297">
        <v>299534</v>
      </c>
      <c r="H297">
        <v>299911</v>
      </c>
      <c r="I297" t="s">
        <v>48</v>
      </c>
      <c r="J297" t="s">
        <v>633</v>
      </c>
      <c r="K297" t="s">
        <v>633</v>
      </c>
      <c r="L297" t="s">
        <v>7318</v>
      </c>
      <c r="O297" t="s">
        <v>634</v>
      </c>
      <c r="P297">
        <v>378</v>
      </c>
      <c r="Q297">
        <v>125</v>
      </c>
    </row>
    <row r="298" spans="1:17" x14ac:dyDescent="0.25">
      <c r="A298" t="s">
        <v>27</v>
      </c>
      <c r="C298" t="s">
        <v>28</v>
      </c>
      <c r="D298" t="s">
        <v>7317</v>
      </c>
      <c r="E298" t="s">
        <v>29</v>
      </c>
      <c r="F298" t="s">
        <v>30</v>
      </c>
      <c r="G298">
        <v>299940</v>
      </c>
      <c r="H298">
        <v>300731</v>
      </c>
      <c r="I298" t="s">
        <v>48</v>
      </c>
      <c r="J298" t="s">
        <v>635</v>
      </c>
      <c r="K298" t="s">
        <v>635</v>
      </c>
      <c r="L298" t="s">
        <v>7452</v>
      </c>
      <c r="O298" t="s">
        <v>636</v>
      </c>
      <c r="P298">
        <v>792</v>
      </c>
      <c r="Q298">
        <v>263</v>
      </c>
    </row>
    <row r="299" spans="1:17" x14ac:dyDescent="0.25">
      <c r="A299" t="s">
        <v>27</v>
      </c>
      <c r="C299" t="s">
        <v>28</v>
      </c>
      <c r="D299" t="s">
        <v>7317</v>
      </c>
      <c r="E299" t="s">
        <v>29</v>
      </c>
      <c r="F299" t="s">
        <v>30</v>
      </c>
      <c r="G299">
        <v>300809</v>
      </c>
      <c r="H299">
        <v>301030</v>
      </c>
      <c r="I299" t="s">
        <v>48</v>
      </c>
      <c r="J299" t="s">
        <v>637</v>
      </c>
      <c r="K299" t="s">
        <v>637</v>
      </c>
      <c r="L299" t="s">
        <v>7453</v>
      </c>
      <c r="O299" t="s">
        <v>638</v>
      </c>
      <c r="P299">
        <v>222</v>
      </c>
      <c r="Q299">
        <v>73</v>
      </c>
    </row>
    <row r="300" spans="1:17" x14ac:dyDescent="0.25">
      <c r="A300" t="s">
        <v>27</v>
      </c>
      <c r="C300" t="s">
        <v>28</v>
      </c>
      <c r="D300" t="s">
        <v>7317</v>
      </c>
      <c r="E300" t="s">
        <v>29</v>
      </c>
      <c r="F300" t="s">
        <v>30</v>
      </c>
      <c r="G300">
        <v>301147</v>
      </c>
      <c r="H300">
        <v>301632</v>
      </c>
      <c r="I300" t="s">
        <v>48</v>
      </c>
      <c r="J300" t="s">
        <v>639</v>
      </c>
      <c r="K300" t="s">
        <v>639</v>
      </c>
      <c r="L300" t="s">
        <v>7454</v>
      </c>
      <c r="O300" t="s">
        <v>640</v>
      </c>
      <c r="P300">
        <v>486</v>
      </c>
      <c r="Q300">
        <v>161</v>
      </c>
    </row>
    <row r="301" spans="1:17" x14ac:dyDescent="0.25">
      <c r="A301" t="s">
        <v>27</v>
      </c>
      <c r="C301" t="s">
        <v>28</v>
      </c>
      <c r="D301" t="s">
        <v>7317</v>
      </c>
      <c r="E301" t="s">
        <v>29</v>
      </c>
      <c r="F301" t="s">
        <v>30</v>
      </c>
      <c r="G301">
        <v>301629</v>
      </c>
      <c r="H301">
        <v>302168</v>
      </c>
      <c r="I301" t="s">
        <v>48</v>
      </c>
      <c r="J301" t="s">
        <v>641</v>
      </c>
      <c r="K301" t="s">
        <v>641</v>
      </c>
      <c r="L301" t="s">
        <v>7318</v>
      </c>
      <c r="O301" t="s">
        <v>642</v>
      </c>
      <c r="P301">
        <v>540</v>
      </c>
      <c r="Q301">
        <v>179</v>
      </c>
    </row>
    <row r="302" spans="1:17" x14ac:dyDescent="0.25">
      <c r="A302" t="s">
        <v>27</v>
      </c>
      <c r="C302" t="s">
        <v>28</v>
      </c>
      <c r="D302" t="s">
        <v>7317</v>
      </c>
      <c r="E302" t="s">
        <v>29</v>
      </c>
      <c r="F302" t="s">
        <v>30</v>
      </c>
      <c r="G302">
        <v>302190</v>
      </c>
      <c r="H302">
        <v>303701</v>
      </c>
      <c r="I302" t="s">
        <v>48</v>
      </c>
      <c r="J302" t="s">
        <v>643</v>
      </c>
      <c r="K302" t="s">
        <v>643</v>
      </c>
      <c r="L302" t="s">
        <v>7455</v>
      </c>
      <c r="O302" t="s">
        <v>645</v>
      </c>
      <c r="P302">
        <v>1512</v>
      </c>
      <c r="Q302">
        <v>503</v>
      </c>
    </row>
    <row r="303" spans="1:17" x14ac:dyDescent="0.25">
      <c r="A303" t="s">
        <v>27</v>
      </c>
      <c r="C303" t="s">
        <v>28</v>
      </c>
      <c r="D303" t="s">
        <v>7317</v>
      </c>
      <c r="E303" t="s">
        <v>29</v>
      </c>
      <c r="F303" t="s">
        <v>30</v>
      </c>
      <c r="G303">
        <v>303764</v>
      </c>
      <c r="H303">
        <v>304627</v>
      </c>
      <c r="I303" t="s">
        <v>48</v>
      </c>
      <c r="J303" t="s">
        <v>646</v>
      </c>
      <c r="K303" t="s">
        <v>646</v>
      </c>
      <c r="L303" t="s">
        <v>7456</v>
      </c>
      <c r="O303" t="s">
        <v>647</v>
      </c>
      <c r="P303">
        <v>864</v>
      </c>
      <c r="Q303">
        <v>287</v>
      </c>
    </row>
    <row r="304" spans="1:17" x14ac:dyDescent="0.25">
      <c r="A304" t="s">
        <v>27</v>
      </c>
      <c r="C304" t="s">
        <v>28</v>
      </c>
      <c r="D304" t="s">
        <v>7317</v>
      </c>
      <c r="E304" t="s">
        <v>29</v>
      </c>
      <c r="F304" t="s">
        <v>30</v>
      </c>
      <c r="G304">
        <v>304658</v>
      </c>
      <c r="H304">
        <v>306058</v>
      </c>
      <c r="I304" t="s">
        <v>48</v>
      </c>
      <c r="J304" t="s">
        <v>648</v>
      </c>
      <c r="K304" t="s">
        <v>648</v>
      </c>
      <c r="L304" t="s">
        <v>7457</v>
      </c>
      <c r="O304" t="s">
        <v>649</v>
      </c>
      <c r="P304">
        <v>1401</v>
      </c>
      <c r="Q304">
        <v>466</v>
      </c>
    </row>
    <row r="305" spans="1:17" x14ac:dyDescent="0.25">
      <c r="A305" t="s">
        <v>27</v>
      </c>
      <c r="C305" t="s">
        <v>28</v>
      </c>
      <c r="D305" t="s">
        <v>7317</v>
      </c>
      <c r="E305" t="s">
        <v>29</v>
      </c>
      <c r="F305" t="s">
        <v>30</v>
      </c>
      <c r="G305">
        <v>306093</v>
      </c>
      <c r="H305">
        <v>306497</v>
      </c>
      <c r="I305" t="s">
        <v>48</v>
      </c>
      <c r="J305" t="s">
        <v>650</v>
      </c>
      <c r="K305" t="s">
        <v>650</v>
      </c>
      <c r="L305" t="s">
        <v>7458</v>
      </c>
      <c r="O305" t="s">
        <v>651</v>
      </c>
      <c r="P305">
        <v>405</v>
      </c>
      <c r="Q305">
        <v>134</v>
      </c>
    </row>
    <row r="306" spans="1:17" x14ac:dyDescent="0.25">
      <c r="A306" t="s">
        <v>27</v>
      </c>
      <c r="C306" t="s">
        <v>28</v>
      </c>
      <c r="D306" t="s">
        <v>7317</v>
      </c>
      <c r="E306" t="s">
        <v>29</v>
      </c>
      <c r="F306" t="s">
        <v>30</v>
      </c>
      <c r="G306">
        <v>306613</v>
      </c>
      <c r="H306">
        <v>307098</v>
      </c>
      <c r="I306" t="s">
        <v>31</v>
      </c>
      <c r="J306" t="s">
        <v>652</v>
      </c>
      <c r="K306" t="s">
        <v>652</v>
      </c>
      <c r="L306" t="s">
        <v>7459</v>
      </c>
      <c r="O306" t="s">
        <v>653</v>
      </c>
      <c r="P306">
        <v>486</v>
      </c>
      <c r="Q306">
        <v>161</v>
      </c>
    </row>
    <row r="307" spans="1:17" x14ac:dyDescent="0.25">
      <c r="A307" t="s">
        <v>27</v>
      </c>
      <c r="C307" t="s">
        <v>28</v>
      </c>
      <c r="D307" t="s">
        <v>7317</v>
      </c>
      <c r="E307" t="s">
        <v>29</v>
      </c>
      <c r="F307" t="s">
        <v>30</v>
      </c>
      <c r="G307">
        <v>307296</v>
      </c>
      <c r="H307">
        <v>307664</v>
      </c>
      <c r="I307" t="s">
        <v>48</v>
      </c>
      <c r="J307" t="s">
        <v>654</v>
      </c>
      <c r="K307" t="s">
        <v>654</v>
      </c>
      <c r="L307" t="s">
        <v>7460</v>
      </c>
      <c r="O307" t="s">
        <v>655</v>
      </c>
      <c r="P307">
        <v>369</v>
      </c>
      <c r="Q307">
        <v>122</v>
      </c>
    </row>
    <row r="308" spans="1:17" x14ac:dyDescent="0.25">
      <c r="A308" t="s">
        <v>27</v>
      </c>
      <c r="C308" t="s">
        <v>28</v>
      </c>
      <c r="D308" t="s">
        <v>7317</v>
      </c>
      <c r="E308" t="s">
        <v>29</v>
      </c>
      <c r="F308" t="s">
        <v>30</v>
      </c>
      <c r="G308">
        <v>307655</v>
      </c>
      <c r="H308">
        <v>308173</v>
      </c>
      <c r="I308" t="s">
        <v>48</v>
      </c>
      <c r="J308" t="s">
        <v>656</v>
      </c>
      <c r="K308" t="s">
        <v>656</v>
      </c>
      <c r="L308" t="s">
        <v>7461</v>
      </c>
      <c r="O308" t="s">
        <v>657</v>
      </c>
      <c r="P308">
        <v>519</v>
      </c>
      <c r="Q308">
        <v>172</v>
      </c>
    </row>
    <row r="309" spans="1:17" x14ac:dyDescent="0.25">
      <c r="A309" t="s">
        <v>27</v>
      </c>
      <c r="C309" t="s">
        <v>28</v>
      </c>
      <c r="D309" t="s">
        <v>7317</v>
      </c>
      <c r="E309" t="s">
        <v>29</v>
      </c>
      <c r="F309" t="s">
        <v>30</v>
      </c>
      <c r="G309">
        <v>308170</v>
      </c>
      <c r="H309">
        <v>308910</v>
      </c>
      <c r="I309" t="s">
        <v>48</v>
      </c>
      <c r="J309" t="s">
        <v>658</v>
      </c>
      <c r="K309" t="s">
        <v>658</v>
      </c>
      <c r="L309" t="s">
        <v>7318</v>
      </c>
      <c r="O309" t="s">
        <v>659</v>
      </c>
      <c r="P309">
        <v>741</v>
      </c>
      <c r="Q309">
        <v>246</v>
      </c>
    </row>
    <row r="310" spans="1:17" x14ac:dyDescent="0.25">
      <c r="A310" t="s">
        <v>27</v>
      </c>
      <c r="C310" t="s">
        <v>28</v>
      </c>
      <c r="D310" t="s">
        <v>7317</v>
      </c>
      <c r="E310" t="s">
        <v>29</v>
      </c>
      <c r="F310" t="s">
        <v>30</v>
      </c>
      <c r="G310">
        <v>308894</v>
      </c>
      <c r="H310">
        <v>310030</v>
      </c>
      <c r="I310" t="s">
        <v>48</v>
      </c>
      <c r="J310" t="s">
        <v>660</v>
      </c>
      <c r="K310" t="s">
        <v>660</v>
      </c>
      <c r="L310" t="s">
        <v>7461</v>
      </c>
      <c r="O310" t="s">
        <v>661</v>
      </c>
      <c r="P310">
        <v>1137</v>
      </c>
      <c r="Q310">
        <v>378</v>
      </c>
    </row>
    <row r="311" spans="1:17" x14ac:dyDescent="0.25">
      <c r="A311" t="s">
        <v>27</v>
      </c>
      <c r="C311" t="s">
        <v>28</v>
      </c>
      <c r="D311" t="s">
        <v>7317</v>
      </c>
      <c r="E311" t="s">
        <v>29</v>
      </c>
      <c r="F311" t="s">
        <v>30</v>
      </c>
      <c r="G311">
        <v>310030</v>
      </c>
      <c r="H311">
        <v>311031</v>
      </c>
      <c r="I311" t="s">
        <v>48</v>
      </c>
      <c r="J311" t="s">
        <v>662</v>
      </c>
      <c r="K311" t="s">
        <v>662</v>
      </c>
      <c r="L311" t="s">
        <v>7462</v>
      </c>
      <c r="O311" t="s">
        <v>663</v>
      </c>
      <c r="P311">
        <v>1002</v>
      </c>
      <c r="Q311">
        <v>333</v>
      </c>
    </row>
    <row r="312" spans="1:17" x14ac:dyDescent="0.25">
      <c r="A312" t="s">
        <v>27</v>
      </c>
      <c r="C312" t="s">
        <v>28</v>
      </c>
      <c r="D312" t="s">
        <v>7317</v>
      </c>
      <c r="E312" t="s">
        <v>29</v>
      </c>
      <c r="F312" t="s">
        <v>30</v>
      </c>
      <c r="G312">
        <v>311045</v>
      </c>
      <c r="H312">
        <v>311461</v>
      </c>
      <c r="I312" t="s">
        <v>48</v>
      </c>
      <c r="J312" t="s">
        <v>664</v>
      </c>
      <c r="K312" t="s">
        <v>664</v>
      </c>
      <c r="L312" t="s">
        <v>7463</v>
      </c>
      <c r="O312" t="s">
        <v>665</v>
      </c>
      <c r="P312">
        <v>417</v>
      </c>
      <c r="Q312">
        <v>138</v>
      </c>
    </row>
    <row r="313" spans="1:17" x14ac:dyDescent="0.25">
      <c r="A313" t="s">
        <v>27</v>
      </c>
      <c r="C313" t="s">
        <v>28</v>
      </c>
      <c r="D313" t="s">
        <v>7317</v>
      </c>
      <c r="E313" t="s">
        <v>29</v>
      </c>
      <c r="F313" t="s">
        <v>30</v>
      </c>
      <c r="G313">
        <v>311462</v>
      </c>
      <c r="H313">
        <v>311968</v>
      </c>
      <c r="I313" t="s">
        <v>48</v>
      </c>
      <c r="J313" t="s">
        <v>666</v>
      </c>
      <c r="K313" t="s">
        <v>666</v>
      </c>
      <c r="L313" t="s">
        <v>7464</v>
      </c>
      <c r="O313" t="s">
        <v>667</v>
      </c>
      <c r="P313">
        <v>507</v>
      </c>
      <c r="Q313">
        <v>168</v>
      </c>
    </row>
    <row r="314" spans="1:17" x14ac:dyDescent="0.25">
      <c r="A314" t="s">
        <v>27</v>
      </c>
      <c r="C314" t="s">
        <v>28</v>
      </c>
      <c r="D314" t="s">
        <v>7317</v>
      </c>
      <c r="E314" t="s">
        <v>29</v>
      </c>
      <c r="F314" t="s">
        <v>30</v>
      </c>
      <c r="G314">
        <v>311965</v>
      </c>
      <c r="H314">
        <v>312276</v>
      </c>
      <c r="I314" t="s">
        <v>48</v>
      </c>
      <c r="J314" t="s">
        <v>668</v>
      </c>
      <c r="K314" t="s">
        <v>668</v>
      </c>
      <c r="L314" t="s">
        <v>7465</v>
      </c>
      <c r="O314" t="s">
        <v>669</v>
      </c>
      <c r="P314">
        <v>312</v>
      </c>
      <c r="Q314">
        <v>103</v>
      </c>
    </row>
    <row r="315" spans="1:17" x14ac:dyDescent="0.25">
      <c r="A315" t="s">
        <v>27</v>
      </c>
      <c r="C315" t="s">
        <v>28</v>
      </c>
      <c r="D315" t="s">
        <v>7317</v>
      </c>
      <c r="E315" t="s">
        <v>29</v>
      </c>
      <c r="F315" t="s">
        <v>30</v>
      </c>
      <c r="G315">
        <v>312299</v>
      </c>
      <c r="H315">
        <v>314194</v>
      </c>
      <c r="I315" t="s">
        <v>48</v>
      </c>
      <c r="J315" t="s">
        <v>670</v>
      </c>
      <c r="K315" t="s">
        <v>670</v>
      </c>
      <c r="L315" t="s">
        <v>7466</v>
      </c>
      <c r="O315" t="s">
        <v>671</v>
      </c>
      <c r="P315">
        <v>1896</v>
      </c>
      <c r="Q315">
        <v>631</v>
      </c>
    </row>
    <row r="316" spans="1:17" x14ac:dyDescent="0.25">
      <c r="A316" t="s">
        <v>27</v>
      </c>
      <c r="C316" t="s">
        <v>28</v>
      </c>
      <c r="D316" t="s">
        <v>7317</v>
      </c>
      <c r="E316" t="s">
        <v>29</v>
      </c>
      <c r="F316" t="s">
        <v>30</v>
      </c>
      <c r="G316">
        <v>314173</v>
      </c>
      <c r="H316">
        <v>315693</v>
      </c>
      <c r="I316" t="s">
        <v>48</v>
      </c>
      <c r="J316" t="s">
        <v>672</v>
      </c>
      <c r="K316" t="s">
        <v>672</v>
      </c>
      <c r="L316" t="s">
        <v>7467</v>
      </c>
      <c r="O316" t="s">
        <v>673</v>
      </c>
      <c r="P316">
        <v>1521</v>
      </c>
      <c r="Q316">
        <v>506</v>
      </c>
    </row>
    <row r="317" spans="1:17" x14ac:dyDescent="0.25">
      <c r="A317" t="s">
        <v>27</v>
      </c>
      <c r="C317" t="s">
        <v>28</v>
      </c>
      <c r="D317" t="s">
        <v>7317</v>
      </c>
      <c r="E317" t="s">
        <v>29</v>
      </c>
      <c r="F317" t="s">
        <v>30</v>
      </c>
      <c r="G317">
        <v>315700</v>
      </c>
      <c r="H317">
        <v>317241</v>
      </c>
      <c r="I317" t="s">
        <v>48</v>
      </c>
      <c r="J317" t="s">
        <v>674</v>
      </c>
      <c r="K317" t="s">
        <v>674</v>
      </c>
      <c r="L317" t="s">
        <v>7468</v>
      </c>
      <c r="O317" t="s">
        <v>675</v>
      </c>
      <c r="P317">
        <v>1542</v>
      </c>
      <c r="Q317">
        <v>513</v>
      </c>
    </row>
    <row r="318" spans="1:17" x14ac:dyDescent="0.25">
      <c r="A318" t="s">
        <v>27</v>
      </c>
      <c r="C318" t="s">
        <v>28</v>
      </c>
      <c r="D318" t="s">
        <v>7317</v>
      </c>
      <c r="E318" t="s">
        <v>29</v>
      </c>
      <c r="F318" t="s">
        <v>30</v>
      </c>
      <c r="G318">
        <v>317417</v>
      </c>
      <c r="H318">
        <v>317638</v>
      </c>
      <c r="I318" t="s">
        <v>48</v>
      </c>
      <c r="J318" t="s">
        <v>676</v>
      </c>
      <c r="K318" t="s">
        <v>676</v>
      </c>
      <c r="L318" t="s">
        <v>7318</v>
      </c>
      <c r="O318" t="s">
        <v>677</v>
      </c>
      <c r="P318">
        <v>222</v>
      </c>
      <c r="Q318">
        <v>73</v>
      </c>
    </row>
    <row r="319" spans="1:17" x14ac:dyDescent="0.25">
      <c r="A319" t="s">
        <v>27</v>
      </c>
      <c r="C319" t="s">
        <v>28</v>
      </c>
      <c r="D319" t="s">
        <v>7317</v>
      </c>
      <c r="E319" t="s">
        <v>29</v>
      </c>
      <c r="F319" t="s">
        <v>30</v>
      </c>
      <c r="G319">
        <v>317714</v>
      </c>
      <c r="H319">
        <v>318511</v>
      </c>
      <c r="I319" t="s">
        <v>48</v>
      </c>
      <c r="J319" t="s">
        <v>678</v>
      </c>
      <c r="K319" t="s">
        <v>678</v>
      </c>
      <c r="L319" t="s">
        <v>7318</v>
      </c>
      <c r="O319" t="s">
        <v>679</v>
      </c>
      <c r="P319">
        <v>798</v>
      </c>
      <c r="Q319">
        <v>265</v>
      </c>
    </row>
    <row r="320" spans="1:17" x14ac:dyDescent="0.25">
      <c r="A320" t="s">
        <v>27</v>
      </c>
      <c r="C320" t="s">
        <v>28</v>
      </c>
      <c r="D320" t="s">
        <v>7317</v>
      </c>
      <c r="E320" t="s">
        <v>29</v>
      </c>
      <c r="F320" t="s">
        <v>30</v>
      </c>
      <c r="G320">
        <v>318537</v>
      </c>
      <c r="H320">
        <v>319880</v>
      </c>
      <c r="I320" t="s">
        <v>48</v>
      </c>
      <c r="J320" t="s">
        <v>680</v>
      </c>
      <c r="K320" t="s">
        <v>680</v>
      </c>
      <c r="L320" t="s">
        <v>7435</v>
      </c>
      <c r="O320" t="s">
        <v>681</v>
      </c>
      <c r="P320">
        <v>1344</v>
      </c>
      <c r="Q320">
        <v>447</v>
      </c>
    </row>
    <row r="321" spans="1:18" x14ac:dyDescent="0.25">
      <c r="A321" t="s">
        <v>27</v>
      </c>
      <c r="C321" t="s">
        <v>28</v>
      </c>
      <c r="D321" t="s">
        <v>7317</v>
      </c>
      <c r="E321" t="s">
        <v>29</v>
      </c>
      <c r="F321" t="s">
        <v>30</v>
      </c>
      <c r="G321">
        <v>320057</v>
      </c>
      <c r="H321">
        <v>321577</v>
      </c>
      <c r="I321" t="s">
        <v>48</v>
      </c>
      <c r="J321" t="s">
        <v>682</v>
      </c>
      <c r="K321" t="s">
        <v>682</v>
      </c>
      <c r="L321" t="s">
        <v>683</v>
      </c>
      <c r="M321" t="s">
        <v>8623</v>
      </c>
      <c r="P321" t="s">
        <v>8622</v>
      </c>
      <c r="Q321">
        <v>1521</v>
      </c>
      <c r="R321">
        <v>506</v>
      </c>
    </row>
    <row r="322" spans="1:18" x14ac:dyDescent="0.25">
      <c r="A322" t="s">
        <v>27</v>
      </c>
      <c r="C322" t="s">
        <v>28</v>
      </c>
      <c r="D322" t="s">
        <v>7317</v>
      </c>
      <c r="E322" t="s">
        <v>29</v>
      </c>
      <c r="F322" t="s">
        <v>30</v>
      </c>
      <c r="G322">
        <v>321703</v>
      </c>
      <c r="H322">
        <v>322731</v>
      </c>
      <c r="I322" t="s">
        <v>48</v>
      </c>
      <c r="J322" t="s">
        <v>684</v>
      </c>
      <c r="K322" t="s">
        <v>684</v>
      </c>
      <c r="L322" t="s">
        <v>7469</v>
      </c>
      <c r="O322" t="s">
        <v>685</v>
      </c>
      <c r="P322">
        <v>1029</v>
      </c>
      <c r="Q322">
        <v>342</v>
      </c>
    </row>
    <row r="323" spans="1:18" x14ac:dyDescent="0.25">
      <c r="A323" t="s">
        <v>27</v>
      </c>
      <c r="C323" t="s">
        <v>28</v>
      </c>
      <c r="D323" t="s">
        <v>7317</v>
      </c>
      <c r="E323" t="s">
        <v>29</v>
      </c>
      <c r="F323" t="s">
        <v>30</v>
      </c>
      <c r="G323">
        <v>322858</v>
      </c>
      <c r="H323">
        <v>323598</v>
      </c>
      <c r="I323" t="s">
        <v>48</v>
      </c>
      <c r="J323" t="s">
        <v>686</v>
      </c>
      <c r="K323" t="s">
        <v>686</v>
      </c>
      <c r="L323" t="s">
        <v>7318</v>
      </c>
      <c r="O323" t="s">
        <v>687</v>
      </c>
      <c r="P323">
        <v>741</v>
      </c>
      <c r="Q323">
        <v>246</v>
      </c>
    </row>
    <row r="324" spans="1:18" x14ac:dyDescent="0.25">
      <c r="A324" t="s">
        <v>27</v>
      </c>
      <c r="C324" t="s">
        <v>28</v>
      </c>
      <c r="D324" t="s">
        <v>7317</v>
      </c>
      <c r="E324" t="s">
        <v>29</v>
      </c>
      <c r="F324" t="s">
        <v>30</v>
      </c>
      <c r="G324">
        <v>323730</v>
      </c>
      <c r="H324">
        <v>324017</v>
      </c>
      <c r="I324" t="s">
        <v>48</v>
      </c>
      <c r="J324" t="s">
        <v>688</v>
      </c>
      <c r="K324" t="s">
        <v>688</v>
      </c>
      <c r="L324" t="s">
        <v>7470</v>
      </c>
      <c r="O324" t="s">
        <v>689</v>
      </c>
      <c r="P324">
        <v>288</v>
      </c>
      <c r="Q324">
        <v>95</v>
      </c>
    </row>
    <row r="325" spans="1:18" x14ac:dyDescent="0.25">
      <c r="A325" t="s">
        <v>27</v>
      </c>
      <c r="C325" t="s">
        <v>28</v>
      </c>
      <c r="D325" t="s">
        <v>7317</v>
      </c>
      <c r="E325" t="s">
        <v>29</v>
      </c>
      <c r="F325" t="s">
        <v>30</v>
      </c>
      <c r="G325">
        <v>324096</v>
      </c>
      <c r="H325">
        <v>325112</v>
      </c>
      <c r="I325" t="s">
        <v>48</v>
      </c>
      <c r="J325" t="s">
        <v>690</v>
      </c>
      <c r="K325" t="s">
        <v>690</v>
      </c>
      <c r="L325" t="s">
        <v>7471</v>
      </c>
      <c r="O325" t="s">
        <v>691</v>
      </c>
      <c r="P325">
        <v>1017</v>
      </c>
      <c r="Q325">
        <v>338</v>
      </c>
    </row>
    <row r="326" spans="1:18" x14ac:dyDescent="0.25">
      <c r="A326" t="s">
        <v>27</v>
      </c>
      <c r="C326" t="s">
        <v>28</v>
      </c>
      <c r="D326" t="s">
        <v>7317</v>
      </c>
      <c r="E326" t="s">
        <v>29</v>
      </c>
      <c r="F326" t="s">
        <v>30</v>
      </c>
      <c r="G326">
        <v>325216</v>
      </c>
      <c r="H326">
        <v>326115</v>
      </c>
      <c r="I326" t="s">
        <v>48</v>
      </c>
      <c r="J326" t="s">
        <v>692</v>
      </c>
      <c r="K326" t="s">
        <v>692</v>
      </c>
      <c r="L326" t="s">
        <v>7318</v>
      </c>
      <c r="O326" t="s">
        <v>693</v>
      </c>
      <c r="P326">
        <v>900</v>
      </c>
      <c r="Q326">
        <v>299</v>
      </c>
    </row>
    <row r="327" spans="1:18" x14ac:dyDescent="0.25">
      <c r="A327" t="s">
        <v>27</v>
      </c>
      <c r="C327" t="s">
        <v>28</v>
      </c>
      <c r="D327" t="s">
        <v>7317</v>
      </c>
      <c r="E327" t="s">
        <v>29</v>
      </c>
      <c r="F327" t="s">
        <v>30</v>
      </c>
      <c r="G327">
        <v>326129</v>
      </c>
      <c r="H327">
        <v>326974</v>
      </c>
      <c r="I327" t="s">
        <v>48</v>
      </c>
      <c r="J327" t="s">
        <v>694</v>
      </c>
      <c r="K327" t="s">
        <v>694</v>
      </c>
      <c r="L327" t="s">
        <v>7318</v>
      </c>
      <c r="O327" t="s">
        <v>695</v>
      </c>
      <c r="P327">
        <v>846</v>
      </c>
      <c r="Q327">
        <v>281</v>
      </c>
    </row>
    <row r="328" spans="1:18" x14ac:dyDescent="0.25">
      <c r="A328" t="s">
        <v>27</v>
      </c>
      <c r="C328" t="s">
        <v>28</v>
      </c>
      <c r="D328" t="s">
        <v>7317</v>
      </c>
      <c r="E328" t="s">
        <v>29</v>
      </c>
      <c r="F328" t="s">
        <v>30</v>
      </c>
      <c r="G328">
        <v>326979</v>
      </c>
      <c r="H328">
        <v>327254</v>
      </c>
      <c r="I328" t="s">
        <v>48</v>
      </c>
      <c r="J328" t="s">
        <v>696</v>
      </c>
      <c r="K328" t="s">
        <v>696</v>
      </c>
      <c r="L328" t="s">
        <v>7318</v>
      </c>
      <c r="O328" t="s">
        <v>697</v>
      </c>
      <c r="P328">
        <v>276</v>
      </c>
      <c r="Q328">
        <v>91</v>
      </c>
    </row>
    <row r="329" spans="1:18" x14ac:dyDescent="0.25">
      <c r="A329" t="s">
        <v>27</v>
      </c>
      <c r="C329" t="s">
        <v>28</v>
      </c>
      <c r="D329" t="s">
        <v>7317</v>
      </c>
      <c r="E329" t="s">
        <v>29</v>
      </c>
      <c r="F329" t="s">
        <v>30</v>
      </c>
      <c r="G329">
        <v>327413</v>
      </c>
      <c r="H329">
        <v>327910</v>
      </c>
      <c r="I329" t="s">
        <v>48</v>
      </c>
      <c r="J329" t="s">
        <v>698</v>
      </c>
      <c r="K329" t="s">
        <v>698</v>
      </c>
      <c r="L329" t="s">
        <v>7472</v>
      </c>
      <c r="O329" t="s">
        <v>699</v>
      </c>
      <c r="P329">
        <v>498</v>
      </c>
      <c r="Q329">
        <v>165</v>
      </c>
    </row>
    <row r="330" spans="1:18" x14ac:dyDescent="0.25">
      <c r="A330" t="s">
        <v>27</v>
      </c>
      <c r="C330" t="s">
        <v>28</v>
      </c>
      <c r="D330" t="s">
        <v>7317</v>
      </c>
      <c r="E330" t="s">
        <v>29</v>
      </c>
      <c r="F330" t="s">
        <v>30</v>
      </c>
      <c r="G330">
        <v>327907</v>
      </c>
      <c r="H330">
        <v>329085</v>
      </c>
      <c r="I330" t="s">
        <v>48</v>
      </c>
      <c r="J330" t="s">
        <v>700</v>
      </c>
      <c r="K330" t="s">
        <v>700</v>
      </c>
      <c r="L330" t="s">
        <v>7473</v>
      </c>
      <c r="O330" t="s">
        <v>702</v>
      </c>
      <c r="P330">
        <v>1179</v>
      </c>
      <c r="Q330">
        <v>392</v>
      </c>
    </row>
    <row r="331" spans="1:18" x14ac:dyDescent="0.25">
      <c r="A331" t="s">
        <v>27</v>
      </c>
      <c r="C331" t="s">
        <v>28</v>
      </c>
      <c r="D331" t="s">
        <v>7317</v>
      </c>
      <c r="E331" t="s">
        <v>29</v>
      </c>
      <c r="F331" t="s">
        <v>30</v>
      </c>
      <c r="G331">
        <v>329757</v>
      </c>
      <c r="H331">
        <v>330521</v>
      </c>
      <c r="I331" t="s">
        <v>48</v>
      </c>
      <c r="J331" t="s">
        <v>703</v>
      </c>
      <c r="K331" t="s">
        <v>703</v>
      </c>
      <c r="L331" t="s">
        <v>7318</v>
      </c>
      <c r="O331" t="s">
        <v>704</v>
      </c>
      <c r="P331">
        <v>765</v>
      </c>
      <c r="Q331">
        <v>254</v>
      </c>
    </row>
    <row r="332" spans="1:18" x14ac:dyDescent="0.25">
      <c r="A332" t="s">
        <v>27</v>
      </c>
      <c r="C332" t="s">
        <v>28</v>
      </c>
      <c r="D332" t="s">
        <v>7317</v>
      </c>
      <c r="E332" t="s">
        <v>29</v>
      </c>
      <c r="F332" t="s">
        <v>30</v>
      </c>
      <c r="G332">
        <v>330518</v>
      </c>
      <c r="H332">
        <v>331204</v>
      </c>
      <c r="I332" t="s">
        <v>48</v>
      </c>
      <c r="J332" t="s">
        <v>705</v>
      </c>
      <c r="K332" t="s">
        <v>705</v>
      </c>
      <c r="L332" t="s">
        <v>7474</v>
      </c>
      <c r="O332" t="s">
        <v>706</v>
      </c>
      <c r="P332">
        <v>687</v>
      </c>
      <c r="Q332">
        <v>228</v>
      </c>
    </row>
    <row r="333" spans="1:18" x14ac:dyDescent="0.25">
      <c r="A333" t="s">
        <v>27</v>
      </c>
      <c r="C333" t="s">
        <v>28</v>
      </c>
      <c r="D333" t="s">
        <v>7317</v>
      </c>
      <c r="E333" t="s">
        <v>29</v>
      </c>
      <c r="F333" t="s">
        <v>30</v>
      </c>
      <c r="G333">
        <v>331240</v>
      </c>
      <c r="H333">
        <v>332028</v>
      </c>
      <c r="I333" t="s">
        <v>48</v>
      </c>
      <c r="J333" t="s">
        <v>707</v>
      </c>
      <c r="K333" t="s">
        <v>707</v>
      </c>
      <c r="L333" t="s">
        <v>7318</v>
      </c>
      <c r="O333" t="s">
        <v>708</v>
      </c>
      <c r="P333">
        <v>789</v>
      </c>
      <c r="Q333">
        <v>262</v>
      </c>
    </row>
    <row r="334" spans="1:18" x14ac:dyDescent="0.25">
      <c r="A334" t="s">
        <v>27</v>
      </c>
      <c r="C334" t="s">
        <v>28</v>
      </c>
      <c r="D334" t="s">
        <v>7317</v>
      </c>
      <c r="E334" t="s">
        <v>29</v>
      </c>
      <c r="F334" t="s">
        <v>30</v>
      </c>
      <c r="G334">
        <v>332270</v>
      </c>
      <c r="H334">
        <v>333337</v>
      </c>
      <c r="I334" t="s">
        <v>48</v>
      </c>
      <c r="J334" t="s">
        <v>709</v>
      </c>
      <c r="K334" t="s">
        <v>709</v>
      </c>
      <c r="L334" t="s">
        <v>10</v>
      </c>
      <c r="O334" t="s">
        <v>710</v>
      </c>
      <c r="P334">
        <v>1068</v>
      </c>
      <c r="Q334">
        <v>355</v>
      </c>
    </row>
    <row r="335" spans="1:18" x14ac:dyDescent="0.25">
      <c r="A335" t="s">
        <v>27</v>
      </c>
      <c r="C335" t="s">
        <v>28</v>
      </c>
      <c r="D335" t="s">
        <v>7317</v>
      </c>
      <c r="E335" t="s">
        <v>29</v>
      </c>
      <c r="F335" t="s">
        <v>30</v>
      </c>
      <c r="G335">
        <v>333339</v>
      </c>
      <c r="H335">
        <v>334472</v>
      </c>
      <c r="I335" t="s">
        <v>48</v>
      </c>
      <c r="J335" t="s">
        <v>711</v>
      </c>
      <c r="K335" t="s">
        <v>711</v>
      </c>
      <c r="L335" t="s">
        <v>7407</v>
      </c>
      <c r="O335" t="s">
        <v>712</v>
      </c>
      <c r="P335">
        <v>1134</v>
      </c>
      <c r="Q335">
        <v>377</v>
      </c>
    </row>
    <row r="336" spans="1:18" x14ac:dyDescent="0.25">
      <c r="A336" t="s">
        <v>27</v>
      </c>
      <c r="C336" t="s">
        <v>28</v>
      </c>
      <c r="D336" t="s">
        <v>7317</v>
      </c>
      <c r="E336" t="s">
        <v>29</v>
      </c>
      <c r="F336" t="s">
        <v>30</v>
      </c>
      <c r="G336">
        <v>334469</v>
      </c>
      <c r="H336">
        <v>335806</v>
      </c>
      <c r="I336" t="s">
        <v>48</v>
      </c>
      <c r="J336" t="s">
        <v>713</v>
      </c>
      <c r="K336" t="s">
        <v>713</v>
      </c>
      <c r="L336" t="s">
        <v>7475</v>
      </c>
      <c r="O336" t="s">
        <v>714</v>
      </c>
      <c r="P336">
        <v>1338</v>
      </c>
      <c r="Q336">
        <v>445</v>
      </c>
    </row>
    <row r="337" spans="1:17" x14ac:dyDescent="0.25">
      <c r="A337" t="s">
        <v>27</v>
      </c>
      <c r="C337" t="s">
        <v>28</v>
      </c>
      <c r="D337" t="s">
        <v>7317</v>
      </c>
      <c r="E337" t="s">
        <v>29</v>
      </c>
      <c r="F337" t="s">
        <v>30</v>
      </c>
      <c r="G337">
        <v>336119</v>
      </c>
      <c r="H337">
        <v>337414</v>
      </c>
      <c r="I337" t="s">
        <v>48</v>
      </c>
      <c r="J337" t="s">
        <v>715</v>
      </c>
      <c r="K337" t="s">
        <v>715</v>
      </c>
      <c r="L337" t="s">
        <v>7318</v>
      </c>
      <c r="O337" t="s">
        <v>716</v>
      </c>
      <c r="P337">
        <v>1296</v>
      </c>
      <c r="Q337">
        <v>431</v>
      </c>
    </row>
    <row r="338" spans="1:17" x14ac:dyDescent="0.25">
      <c r="A338" t="s">
        <v>27</v>
      </c>
      <c r="C338" t="s">
        <v>28</v>
      </c>
      <c r="D338" t="s">
        <v>7317</v>
      </c>
      <c r="E338" t="s">
        <v>29</v>
      </c>
      <c r="F338" t="s">
        <v>30</v>
      </c>
      <c r="G338">
        <v>337419</v>
      </c>
      <c r="H338">
        <v>338129</v>
      </c>
      <c r="I338" t="s">
        <v>48</v>
      </c>
      <c r="J338" t="s">
        <v>717</v>
      </c>
      <c r="K338" t="s">
        <v>717</v>
      </c>
      <c r="L338" t="s">
        <v>7476</v>
      </c>
      <c r="O338" t="s">
        <v>718</v>
      </c>
      <c r="P338">
        <v>711</v>
      </c>
      <c r="Q338">
        <v>236</v>
      </c>
    </row>
    <row r="339" spans="1:17" x14ac:dyDescent="0.25">
      <c r="A339" t="s">
        <v>27</v>
      </c>
      <c r="C339" t="s">
        <v>28</v>
      </c>
      <c r="D339" t="s">
        <v>7317</v>
      </c>
      <c r="E339" t="s">
        <v>29</v>
      </c>
      <c r="F339" t="s">
        <v>30</v>
      </c>
      <c r="G339">
        <v>338178</v>
      </c>
      <c r="H339">
        <v>338804</v>
      </c>
      <c r="I339" t="s">
        <v>48</v>
      </c>
      <c r="J339" t="s">
        <v>719</v>
      </c>
      <c r="K339" t="s">
        <v>719</v>
      </c>
      <c r="L339" t="s">
        <v>7477</v>
      </c>
      <c r="O339" t="s">
        <v>720</v>
      </c>
      <c r="P339">
        <v>627</v>
      </c>
      <c r="Q339">
        <v>208</v>
      </c>
    </row>
    <row r="340" spans="1:17" x14ac:dyDescent="0.25">
      <c r="A340" t="s">
        <v>27</v>
      </c>
      <c r="C340" t="s">
        <v>28</v>
      </c>
      <c r="D340" t="s">
        <v>7317</v>
      </c>
      <c r="E340" t="s">
        <v>29</v>
      </c>
      <c r="F340" t="s">
        <v>30</v>
      </c>
      <c r="G340">
        <v>338810</v>
      </c>
      <c r="H340">
        <v>339967</v>
      </c>
      <c r="I340" t="s">
        <v>48</v>
      </c>
      <c r="J340" t="s">
        <v>721</v>
      </c>
      <c r="K340" t="s">
        <v>721</v>
      </c>
      <c r="L340" t="s">
        <v>7478</v>
      </c>
      <c r="O340" t="s">
        <v>722</v>
      </c>
      <c r="P340">
        <v>1158</v>
      </c>
      <c r="Q340">
        <v>385</v>
      </c>
    </row>
    <row r="341" spans="1:17" x14ac:dyDescent="0.25">
      <c r="A341" t="s">
        <v>27</v>
      </c>
      <c r="C341" t="s">
        <v>28</v>
      </c>
      <c r="D341" t="s">
        <v>7317</v>
      </c>
      <c r="E341" t="s">
        <v>29</v>
      </c>
      <c r="F341" t="s">
        <v>30</v>
      </c>
      <c r="G341">
        <v>339983</v>
      </c>
      <c r="H341">
        <v>341917</v>
      </c>
      <c r="I341" t="s">
        <v>48</v>
      </c>
      <c r="J341" t="s">
        <v>723</v>
      </c>
      <c r="K341" t="s">
        <v>723</v>
      </c>
      <c r="L341" t="s">
        <v>7479</v>
      </c>
      <c r="O341" t="s">
        <v>724</v>
      </c>
      <c r="P341">
        <v>1935</v>
      </c>
      <c r="Q341">
        <v>644</v>
      </c>
    </row>
    <row r="342" spans="1:17" x14ac:dyDescent="0.25">
      <c r="A342" t="s">
        <v>27</v>
      </c>
      <c r="C342" t="s">
        <v>28</v>
      </c>
      <c r="D342" t="s">
        <v>7317</v>
      </c>
      <c r="E342" t="s">
        <v>29</v>
      </c>
      <c r="F342" t="s">
        <v>30</v>
      </c>
      <c r="G342">
        <v>342097</v>
      </c>
      <c r="H342">
        <v>342795</v>
      </c>
      <c r="I342" t="s">
        <v>48</v>
      </c>
      <c r="J342" t="s">
        <v>725</v>
      </c>
      <c r="K342" t="s">
        <v>725</v>
      </c>
      <c r="L342" t="s">
        <v>7480</v>
      </c>
      <c r="O342" t="s">
        <v>726</v>
      </c>
      <c r="P342">
        <v>699</v>
      </c>
      <c r="Q342">
        <v>232</v>
      </c>
    </row>
    <row r="343" spans="1:17" x14ac:dyDescent="0.25">
      <c r="A343" t="s">
        <v>27</v>
      </c>
      <c r="C343" t="s">
        <v>28</v>
      </c>
      <c r="D343" t="s">
        <v>7317</v>
      </c>
      <c r="E343" t="s">
        <v>29</v>
      </c>
      <c r="F343" t="s">
        <v>30</v>
      </c>
      <c r="G343">
        <v>342795</v>
      </c>
      <c r="H343">
        <v>344012</v>
      </c>
      <c r="I343" t="s">
        <v>48</v>
      </c>
      <c r="J343" t="s">
        <v>727</v>
      </c>
      <c r="K343" t="s">
        <v>727</v>
      </c>
      <c r="L343" t="s">
        <v>7318</v>
      </c>
      <c r="O343" t="s">
        <v>728</v>
      </c>
      <c r="P343">
        <v>1218</v>
      </c>
      <c r="Q343">
        <v>405</v>
      </c>
    </row>
    <row r="344" spans="1:17" x14ac:dyDescent="0.25">
      <c r="A344" t="s">
        <v>27</v>
      </c>
      <c r="C344" t="s">
        <v>28</v>
      </c>
      <c r="D344" t="s">
        <v>7317</v>
      </c>
      <c r="E344" t="s">
        <v>29</v>
      </c>
      <c r="F344" t="s">
        <v>30</v>
      </c>
      <c r="G344">
        <v>344029</v>
      </c>
      <c r="H344">
        <v>345120</v>
      </c>
      <c r="I344" t="s">
        <v>48</v>
      </c>
      <c r="J344" t="s">
        <v>729</v>
      </c>
      <c r="K344" t="s">
        <v>729</v>
      </c>
      <c r="L344" t="s">
        <v>7318</v>
      </c>
      <c r="O344" t="s">
        <v>730</v>
      </c>
      <c r="P344">
        <v>1092</v>
      </c>
      <c r="Q344">
        <v>363</v>
      </c>
    </row>
    <row r="345" spans="1:17" x14ac:dyDescent="0.25">
      <c r="A345" t="s">
        <v>27</v>
      </c>
      <c r="C345" t="s">
        <v>28</v>
      </c>
      <c r="D345" t="s">
        <v>7317</v>
      </c>
      <c r="E345" t="s">
        <v>29</v>
      </c>
      <c r="F345" t="s">
        <v>30</v>
      </c>
      <c r="G345">
        <v>345145</v>
      </c>
      <c r="H345">
        <v>345927</v>
      </c>
      <c r="I345" t="s">
        <v>48</v>
      </c>
      <c r="J345" t="s">
        <v>731</v>
      </c>
      <c r="K345" t="s">
        <v>731</v>
      </c>
      <c r="L345" t="s">
        <v>7318</v>
      </c>
      <c r="O345" t="s">
        <v>732</v>
      </c>
      <c r="P345">
        <v>783</v>
      </c>
      <c r="Q345">
        <v>260</v>
      </c>
    </row>
    <row r="346" spans="1:17" x14ac:dyDescent="0.25">
      <c r="A346" t="s">
        <v>27</v>
      </c>
      <c r="C346" t="s">
        <v>28</v>
      </c>
      <c r="D346" t="s">
        <v>7317</v>
      </c>
      <c r="E346" t="s">
        <v>29</v>
      </c>
      <c r="F346" t="s">
        <v>30</v>
      </c>
      <c r="G346">
        <v>345930</v>
      </c>
      <c r="H346">
        <v>347549</v>
      </c>
      <c r="I346" t="s">
        <v>48</v>
      </c>
      <c r="J346" t="s">
        <v>733</v>
      </c>
      <c r="K346" t="s">
        <v>733</v>
      </c>
      <c r="L346" t="s">
        <v>7318</v>
      </c>
      <c r="O346" t="s">
        <v>734</v>
      </c>
      <c r="P346">
        <v>1620</v>
      </c>
      <c r="Q346">
        <v>539</v>
      </c>
    </row>
    <row r="347" spans="1:17" x14ac:dyDescent="0.25">
      <c r="A347" t="s">
        <v>27</v>
      </c>
      <c r="C347" t="s">
        <v>28</v>
      </c>
      <c r="D347" t="s">
        <v>7317</v>
      </c>
      <c r="E347" t="s">
        <v>29</v>
      </c>
      <c r="F347" t="s">
        <v>30</v>
      </c>
      <c r="G347">
        <v>347590</v>
      </c>
      <c r="H347">
        <v>348927</v>
      </c>
      <c r="I347" t="s">
        <v>48</v>
      </c>
      <c r="J347" t="s">
        <v>735</v>
      </c>
      <c r="K347" t="s">
        <v>735</v>
      </c>
      <c r="L347" t="s">
        <v>7318</v>
      </c>
      <c r="O347" t="s">
        <v>736</v>
      </c>
      <c r="P347">
        <v>1338</v>
      </c>
      <c r="Q347">
        <v>445</v>
      </c>
    </row>
    <row r="348" spans="1:17" x14ac:dyDescent="0.25">
      <c r="A348" t="s">
        <v>27</v>
      </c>
      <c r="C348" t="s">
        <v>28</v>
      </c>
      <c r="D348" t="s">
        <v>7317</v>
      </c>
      <c r="E348" t="s">
        <v>29</v>
      </c>
      <c r="F348" t="s">
        <v>30</v>
      </c>
      <c r="G348">
        <v>348956</v>
      </c>
      <c r="H348">
        <v>350311</v>
      </c>
      <c r="I348" t="s">
        <v>48</v>
      </c>
      <c r="J348" t="s">
        <v>737</v>
      </c>
      <c r="K348" t="s">
        <v>737</v>
      </c>
      <c r="L348" t="s">
        <v>7318</v>
      </c>
      <c r="O348" t="s">
        <v>738</v>
      </c>
      <c r="P348">
        <v>1356</v>
      </c>
      <c r="Q348">
        <v>451</v>
      </c>
    </row>
    <row r="349" spans="1:17" x14ac:dyDescent="0.25">
      <c r="A349" t="s">
        <v>27</v>
      </c>
      <c r="C349" t="s">
        <v>28</v>
      </c>
      <c r="D349" t="s">
        <v>7317</v>
      </c>
      <c r="E349" t="s">
        <v>29</v>
      </c>
      <c r="F349" t="s">
        <v>30</v>
      </c>
      <c r="G349">
        <v>350331</v>
      </c>
      <c r="H349">
        <v>351383</v>
      </c>
      <c r="I349" t="s">
        <v>48</v>
      </c>
      <c r="J349" t="s">
        <v>739</v>
      </c>
      <c r="K349" t="s">
        <v>739</v>
      </c>
      <c r="L349" t="s">
        <v>7318</v>
      </c>
      <c r="O349" t="s">
        <v>740</v>
      </c>
      <c r="P349">
        <v>1053</v>
      </c>
      <c r="Q349">
        <v>350</v>
      </c>
    </row>
    <row r="350" spans="1:17" x14ac:dyDescent="0.25">
      <c r="A350" t="s">
        <v>27</v>
      </c>
      <c r="C350" t="s">
        <v>28</v>
      </c>
      <c r="D350" t="s">
        <v>7317</v>
      </c>
      <c r="E350" t="s">
        <v>29</v>
      </c>
      <c r="F350" t="s">
        <v>30</v>
      </c>
      <c r="G350">
        <v>351525</v>
      </c>
      <c r="H350">
        <v>352544</v>
      </c>
      <c r="I350" t="s">
        <v>48</v>
      </c>
      <c r="J350" t="s">
        <v>741</v>
      </c>
      <c r="K350" t="s">
        <v>741</v>
      </c>
      <c r="L350" t="s">
        <v>7318</v>
      </c>
      <c r="O350" t="s">
        <v>742</v>
      </c>
      <c r="P350">
        <v>1020</v>
      </c>
      <c r="Q350">
        <v>339</v>
      </c>
    </row>
    <row r="351" spans="1:17" x14ac:dyDescent="0.25">
      <c r="A351" t="s">
        <v>27</v>
      </c>
      <c r="C351" t="s">
        <v>28</v>
      </c>
      <c r="D351" t="s">
        <v>7317</v>
      </c>
      <c r="E351" t="s">
        <v>29</v>
      </c>
      <c r="F351" t="s">
        <v>30</v>
      </c>
      <c r="G351">
        <v>352555</v>
      </c>
      <c r="H351">
        <v>353223</v>
      </c>
      <c r="I351" t="s">
        <v>48</v>
      </c>
      <c r="J351" t="s">
        <v>743</v>
      </c>
      <c r="K351" t="s">
        <v>743</v>
      </c>
      <c r="L351" t="s">
        <v>7318</v>
      </c>
      <c r="O351" t="s">
        <v>744</v>
      </c>
      <c r="P351">
        <v>669</v>
      </c>
      <c r="Q351">
        <v>222</v>
      </c>
    </row>
    <row r="352" spans="1:17" x14ac:dyDescent="0.25">
      <c r="A352" t="s">
        <v>27</v>
      </c>
      <c r="C352" t="s">
        <v>28</v>
      </c>
      <c r="D352" t="s">
        <v>7317</v>
      </c>
      <c r="E352" t="s">
        <v>29</v>
      </c>
      <c r="F352" t="s">
        <v>30</v>
      </c>
      <c r="G352">
        <v>353405</v>
      </c>
      <c r="H352">
        <v>354151</v>
      </c>
      <c r="I352" t="s">
        <v>48</v>
      </c>
      <c r="J352" t="s">
        <v>745</v>
      </c>
      <c r="K352" t="s">
        <v>745</v>
      </c>
      <c r="L352" t="s">
        <v>746</v>
      </c>
      <c r="O352" t="s">
        <v>747</v>
      </c>
      <c r="P352">
        <v>747</v>
      </c>
      <c r="Q352">
        <v>248</v>
      </c>
    </row>
    <row r="353" spans="1:17" x14ac:dyDescent="0.25">
      <c r="A353" t="s">
        <v>27</v>
      </c>
      <c r="C353" t="s">
        <v>28</v>
      </c>
      <c r="D353" t="s">
        <v>7317</v>
      </c>
      <c r="E353" t="s">
        <v>29</v>
      </c>
      <c r="F353" t="s">
        <v>30</v>
      </c>
      <c r="G353">
        <v>354197</v>
      </c>
      <c r="H353">
        <v>355342</v>
      </c>
      <c r="I353" t="s">
        <v>48</v>
      </c>
      <c r="J353" t="s">
        <v>748</v>
      </c>
      <c r="K353" t="s">
        <v>748</v>
      </c>
      <c r="L353" t="s">
        <v>7318</v>
      </c>
      <c r="O353" t="s">
        <v>749</v>
      </c>
      <c r="P353">
        <v>1146</v>
      </c>
      <c r="Q353">
        <v>381</v>
      </c>
    </row>
    <row r="354" spans="1:17" x14ac:dyDescent="0.25">
      <c r="A354" t="s">
        <v>27</v>
      </c>
      <c r="C354" t="s">
        <v>28</v>
      </c>
      <c r="D354" t="s">
        <v>7317</v>
      </c>
      <c r="E354" t="s">
        <v>29</v>
      </c>
      <c r="F354" t="s">
        <v>30</v>
      </c>
      <c r="G354">
        <v>355618</v>
      </c>
      <c r="H354">
        <v>357273</v>
      </c>
      <c r="I354" t="s">
        <v>48</v>
      </c>
      <c r="J354" t="s">
        <v>750</v>
      </c>
      <c r="K354" t="s">
        <v>750</v>
      </c>
      <c r="L354" t="s">
        <v>7318</v>
      </c>
      <c r="O354" t="s">
        <v>751</v>
      </c>
      <c r="P354">
        <v>1656</v>
      </c>
      <c r="Q354">
        <v>551</v>
      </c>
    </row>
    <row r="355" spans="1:17" x14ac:dyDescent="0.25">
      <c r="A355" t="s">
        <v>27</v>
      </c>
      <c r="C355" t="s">
        <v>28</v>
      </c>
      <c r="D355" t="s">
        <v>7317</v>
      </c>
      <c r="E355" t="s">
        <v>29</v>
      </c>
      <c r="F355" t="s">
        <v>30</v>
      </c>
      <c r="G355">
        <v>357523</v>
      </c>
      <c r="H355">
        <v>360174</v>
      </c>
      <c r="I355" t="s">
        <v>48</v>
      </c>
      <c r="J355" t="s">
        <v>752</v>
      </c>
      <c r="K355" t="s">
        <v>752</v>
      </c>
      <c r="L355" t="s">
        <v>7318</v>
      </c>
      <c r="O355" t="s">
        <v>753</v>
      </c>
      <c r="P355">
        <v>2652</v>
      </c>
      <c r="Q355">
        <v>883</v>
      </c>
    </row>
    <row r="356" spans="1:17" x14ac:dyDescent="0.25">
      <c r="A356" t="s">
        <v>27</v>
      </c>
      <c r="C356" t="s">
        <v>28</v>
      </c>
      <c r="D356" t="s">
        <v>7317</v>
      </c>
      <c r="E356" t="s">
        <v>29</v>
      </c>
      <c r="F356" t="s">
        <v>30</v>
      </c>
      <c r="G356">
        <v>360395</v>
      </c>
      <c r="H356">
        <v>360931</v>
      </c>
      <c r="I356" t="s">
        <v>48</v>
      </c>
      <c r="J356" t="s">
        <v>754</v>
      </c>
      <c r="K356" t="s">
        <v>754</v>
      </c>
      <c r="L356" t="s">
        <v>7407</v>
      </c>
      <c r="O356" t="s">
        <v>755</v>
      </c>
      <c r="P356">
        <v>537</v>
      </c>
      <c r="Q356">
        <v>178</v>
      </c>
    </row>
    <row r="357" spans="1:17" x14ac:dyDescent="0.25">
      <c r="A357" t="s">
        <v>27</v>
      </c>
      <c r="C357" t="s">
        <v>28</v>
      </c>
      <c r="D357" t="s">
        <v>7317</v>
      </c>
      <c r="E357" t="s">
        <v>29</v>
      </c>
      <c r="F357" t="s">
        <v>30</v>
      </c>
      <c r="G357">
        <v>360999</v>
      </c>
      <c r="H357">
        <v>361970</v>
      </c>
      <c r="I357" t="s">
        <v>48</v>
      </c>
      <c r="J357" t="s">
        <v>756</v>
      </c>
      <c r="K357" t="s">
        <v>756</v>
      </c>
      <c r="L357" t="s">
        <v>7481</v>
      </c>
      <c r="O357" t="s">
        <v>757</v>
      </c>
      <c r="P357">
        <v>972</v>
      </c>
      <c r="Q357">
        <v>323</v>
      </c>
    </row>
    <row r="358" spans="1:17" x14ac:dyDescent="0.25">
      <c r="A358" t="s">
        <v>27</v>
      </c>
      <c r="C358" t="s">
        <v>28</v>
      </c>
      <c r="D358" t="s">
        <v>7317</v>
      </c>
      <c r="E358" t="s">
        <v>29</v>
      </c>
      <c r="F358" t="s">
        <v>30</v>
      </c>
      <c r="G358">
        <v>361991</v>
      </c>
      <c r="H358">
        <v>362920</v>
      </c>
      <c r="I358" t="s">
        <v>48</v>
      </c>
      <c r="J358" t="s">
        <v>758</v>
      </c>
      <c r="K358" t="s">
        <v>758</v>
      </c>
      <c r="L358" t="s">
        <v>7318</v>
      </c>
      <c r="O358" t="s">
        <v>759</v>
      </c>
      <c r="P358">
        <v>930</v>
      </c>
      <c r="Q358">
        <v>309</v>
      </c>
    </row>
    <row r="359" spans="1:17" x14ac:dyDescent="0.25">
      <c r="A359" t="s">
        <v>27</v>
      </c>
      <c r="C359" t="s">
        <v>28</v>
      </c>
      <c r="D359" t="s">
        <v>7317</v>
      </c>
      <c r="E359" t="s">
        <v>29</v>
      </c>
      <c r="F359" t="s">
        <v>30</v>
      </c>
      <c r="G359">
        <v>362933</v>
      </c>
      <c r="H359">
        <v>363721</v>
      </c>
      <c r="I359" t="s">
        <v>48</v>
      </c>
      <c r="J359" t="s">
        <v>760</v>
      </c>
      <c r="K359" t="s">
        <v>760</v>
      </c>
      <c r="L359" t="s">
        <v>7482</v>
      </c>
      <c r="O359" t="s">
        <v>761</v>
      </c>
      <c r="P359">
        <v>789</v>
      </c>
      <c r="Q359">
        <v>262</v>
      </c>
    </row>
    <row r="360" spans="1:17" x14ac:dyDescent="0.25">
      <c r="A360" t="s">
        <v>27</v>
      </c>
      <c r="C360" t="s">
        <v>28</v>
      </c>
      <c r="D360" t="s">
        <v>7317</v>
      </c>
      <c r="E360" t="s">
        <v>29</v>
      </c>
      <c r="F360" t="s">
        <v>30</v>
      </c>
      <c r="G360">
        <v>363721</v>
      </c>
      <c r="H360">
        <v>364947</v>
      </c>
      <c r="I360" t="s">
        <v>48</v>
      </c>
      <c r="J360" t="s">
        <v>762</v>
      </c>
      <c r="K360" t="s">
        <v>762</v>
      </c>
      <c r="L360" t="s">
        <v>7483</v>
      </c>
      <c r="O360" t="s">
        <v>763</v>
      </c>
      <c r="P360">
        <v>1227</v>
      </c>
      <c r="Q360">
        <v>408</v>
      </c>
    </row>
    <row r="361" spans="1:17" x14ac:dyDescent="0.25">
      <c r="A361" t="s">
        <v>27</v>
      </c>
      <c r="C361" t="s">
        <v>28</v>
      </c>
      <c r="D361" t="s">
        <v>7317</v>
      </c>
      <c r="E361" t="s">
        <v>29</v>
      </c>
      <c r="F361" t="s">
        <v>30</v>
      </c>
      <c r="G361">
        <v>364947</v>
      </c>
      <c r="H361">
        <v>366446</v>
      </c>
      <c r="I361" t="s">
        <v>48</v>
      </c>
      <c r="J361" t="s">
        <v>764</v>
      </c>
      <c r="K361" t="s">
        <v>764</v>
      </c>
      <c r="L361" t="s">
        <v>7318</v>
      </c>
      <c r="O361" t="s">
        <v>765</v>
      </c>
      <c r="P361">
        <v>1500</v>
      </c>
      <c r="Q361">
        <v>499</v>
      </c>
    </row>
    <row r="362" spans="1:17" x14ac:dyDescent="0.25">
      <c r="A362" t="s">
        <v>27</v>
      </c>
      <c r="C362" t="s">
        <v>28</v>
      </c>
      <c r="D362" t="s">
        <v>7317</v>
      </c>
      <c r="E362" t="s">
        <v>29</v>
      </c>
      <c r="F362" t="s">
        <v>30</v>
      </c>
      <c r="G362">
        <v>366523</v>
      </c>
      <c r="H362">
        <v>367515</v>
      </c>
      <c r="I362" t="s">
        <v>48</v>
      </c>
      <c r="J362" t="s">
        <v>766</v>
      </c>
      <c r="K362" t="s">
        <v>766</v>
      </c>
      <c r="L362" t="s">
        <v>7318</v>
      </c>
      <c r="O362" t="s">
        <v>767</v>
      </c>
      <c r="P362">
        <v>993</v>
      </c>
      <c r="Q362">
        <v>330</v>
      </c>
    </row>
    <row r="363" spans="1:17" x14ac:dyDescent="0.25">
      <c r="A363" t="s">
        <v>27</v>
      </c>
      <c r="C363" t="s">
        <v>28</v>
      </c>
      <c r="D363" t="s">
        <v>7317</v>
      </c>
      <c r="E363" t="s">
        <v>29</v>
      </c>
      <c r="F363" t="s">
        <v>30</v>
      </c>
      <c r="G363">
        <v>367532</v>
      </c>
      <c r="H363">
        <v>368713</v>
      </c>
      <c r="I363" t="s">
        <v>48</v>
      </c>
      <c r="J363" t="s">
        <v>768</v>
      </c>
      <c r="K363" t="s">
        <v>768</v>
      </c>
      <c r="L363" t="s">
        <v>769</v>
      </c>
      <c r="O363" t="s">
        <v>770</v>
      </c>
      <c r="P363">
        <v>1182</v>
      </c>
      <c r="Q363">
        <v>393</v>
      </c>
    </row>
    <row r="364" spans="1:17" x14ac:dyDescent="0.25">
      <c r="A364" t="s">
        <v>27</v>
      </c>
      <c r="C364" t="s">
        <v>28</v>
      </c>
      <c r="D364" t="s">
        <v>7317</v>
      </c>
      <c r="E364" t="s">
        <v>29</v>
      </c>
      <c r="F364" t="s">
        <v>30</v>
      </c>
      <c r="G364">
        <v>368876</v>
      </c>
      <c r="H364">
        <v>369133</v>
      </c>
      <c r="I364" t="s">
        <v>48</v>
      </c>
      <c r="J364" t="s">
        <v>771</v>
      </c>
      <c r="K364" t="s">
        <v>771</v>
      </c>
      <c r="L364" t="s">
        <v>7318</v>
      </c>
      <c r="O364" t="s">
        <v>772</v>
      </c>
      <c r="P364">
        <v>258</v>
      </c>
      <c r="Q364">
        <v>85</v>
      </c>
    </row>
    <row r="365" spans="1:17" x14ac:dyDescent="0.25">
      <c r="A365" t="s">
        <v>27</v>
      </c>
      <c r="C365" t="s">
        <v>28</v>
      </c>
      <c r="D365" t="s">
        <v>7317</v>
      </c>
      <c r="E365" t="s">
        <v>29</v>
      </c>
      <c r="F365" t="s">
        <v>30</v>
      </c>
      <c r="G365">
        <v>369101</v>
      </c>
      <c r="H365">
        <v>369325</v>
      </c>
      <c r="I365" t="s">
        <v>31</v>
      </c>
      <c r="J365" t="s">
        <v>773</v>
      </c>
      <c r="K365" t="s">
        <v>773</v>
      </c>
      <c r="L365" t="s">
        <v>7318</v>
      </c>
      <c r="O365" t="s">
        <v>774</v>
      </c>
      <c r="P365">
        <v>225</v>
      </c>
      <c r="Q365">
        <v>74</v>
      </c>
    </row>
    <row r="366" spans="1:17" x14ac:dyDescent="0.25">
      <c r="A366" t="s">
        <v>27</v>
      </c>
      <c r="C366" t="s">
        <v>28</v>
      </c>
      <c r="D366" t="s">
        <v>7317</v>
      </c>
      <c r="E366" t="s">
        <v>29</v>
      </c>
      <c r="F366" t="s">
        <v>30</v>
      </c>
      <c r="G366">
        <v>369444</v>
      </c>
      <c r="H366">
        <v>370838</v>
      </c>
      <c r="I366" t="s">
        <v>48</v>
      </c>
      <c r="J366" t="s">
        <v>775</v>
      </c>
      <c r="K366" t="s">
        <v>775</v>
      </c>
      <c r="L366" t="s">
        <v>7484</v>
      </c>
      <c r="O366" t="s">
        <v>776</v>
      </c>
      <c r="P366">
        <v>1395</v>
      </c>
      <c r="Q366">
        <v>464</v>
      </c>
    </row>
    <row r="367" spans="1:17" x14ac:dyDescent="0.25">
      <c r="A367" t="s">
        <v>27</v>
      </c>
      <c r="C367" t="s">
        <v>28</v>
      </c>
      <c r="D367" t="s">
        <v>7317</v>
      </c>
      <c r="E367" t="s">
        <v>29</v>
      </c>
      <c r="F367" t="s">
        <v>30</v>
      </c>
      <c r="G367">
        <v>370855</v>
      </c>
      <c r="H367">
        <v>372024</v>
      </c>
      <c r="I367" t="s">
        <v>48</v>
      </c>
      <c r="J367" t="s">
        <v>777</v>
      </c>
      <c r="K367" t="s">
        <v>777</v>
      </c>
      <c r="L367" t="s">
        <v>7318</v>
      </c>
      <c r="O367" t="s">
        <v>778</v>
      </c>
      <c r="P367">
        <v>1170</v>
      </c>
      <c r="Q367">
        <v>389</v>
      </c>
    </row>
    <row r="368" spans="1:17" x14ac:dyDescent="0.25">
      <c r="A368" t="s">
        <v>27</v>
      </c>
      <c r="C368" t="s">
        <v>28</v>
      </c>
      <c r="D368" t="s">
        <v>7317</v>
      </c>
      <c r="E368" t="s">
        <v>29</v>
      </c>
      <c r="F368" t="s">
        <v>30</v>
      </c>
      <c r="G368">
        <v>372053</v>
      </c>
      <c r="H368">
        <v>373186</v>
      </c>
      <c r="I368" t="s">
        <v>48</v>
      </c>
      <c r="J368" t="s">
        <v>779</v>
      </c>
      <c r="K368" t="s">
        <v>779</v>
      </c>
      <c r="L368" t="s">
        <v>7318</v>
      </c>
      <c r="O368" t="s">
        <v>780</v>
      </c>
      <c r="P368">
        <v>1134</v>
      </c>
      <c r="Q368">
        <v>377</v>
      </c>
    </row>
    <row r="369" spans="1:17" x14ac:dyDescent="0.25">
      <c r="A369" t="s">
        <v>27</v>
      </c>
      <c r="C369" t="s">
        <v>28</v>
      </c>
      <c r="D369" t="s">
        <v>7317</v>
      </c>
      <c r="E369" t="s">
        <v>29</v>
      </c>
      <c r="F369" t="s">
        <v>30</v>
      </c>
      <c r="G369">
        <v>373186</v>
      </c>
      <c r="H369">
        <v>374217</v>
      </c>
      <c r="I369" t="s">
        <v>48</v>
      </c>
      <c r="J369" t="s">
        <v>781</v>
      </c>
      <c r="K369" t="s">
        <v>781</v>
      </c>
      <c r="L369" t="s">
        <v>7318</v>
      </c>
      <c r="O369" t="s">
        <v>782</v>
      </c>
      <c r="P369">
        <v>1032</v>
      </c>
      <c r="Q369">
        <v>343</v>
      </c>
    </row>
    <row r="370" spans="1:17" x14ac:dyDescent="0.25">
      <c r="A370" t="s">
        <v>27</v>
      </c>
      <c r="C370" t="s">
        <v>28</v>
      </c>
      <c r="D370" t="s">
        <v>7317</v>
      </c>
      <c r="E370" t="s">
        <v>29</v>
      </c>
      <c r="F370" t="s">
        <v>30</v>
      </c>
      <c r="G370">
        <v>374319</v>
      </c>
      <c r="H370">
        <v>375746</v>
      </c>
      <c r="I370" t="s">
        <v>48</v>
      </c>
      <c r="J370" t="s">
        <v>783</v>
      </c>
      <c r="K370" t="s">
        <v>783</v>
      </c>
      <c r="L370" t="s">
        <v>7318</v>
      </c>
      <c r="O370" t="s">
        <v>784</v>
      </c>
      <c r="P370">
        <v>1428</v>
      </c>
      <c r="Q370">
        <v>475</v>
      </c>
    </row>
    <row r="371" spans="1:17" x14ac:dyDescent="0.25">
      <c r="A371" t="s">
        <v>27</v>
      </c>
      <c r="C371" t="s">
        <v>28</v>
      </c>
      <c r="D371" t="s">
        <v>7317</v>
      </c>
      <c r="E371" t="s">
        <v>29</v>
      </c>
      <c r="F371" t="s">
        <v>30</v>
      </c>
      <c r="G371">
        <v>375930</v>
      </c>
      <c r="H371">
        <v>376424</v>
      </c>
      <c r="I371" t="s">
        <v>48</v>
      </c>
      <c r="J371" t="s">
        <v>785</v>
      </c>
      <c r="K371" t="s">
        <v>785</v>
      </c>
      <c r="L371" t="s">
        <v>7318</v>
      </c>
      <c r="O371" t="s">
        <v>786</v>
      </c>
      <c r="P371">
        <v>495</v>
      </c>
      <c r="Q371">
        <v>164</v>
      </c>
    </row>
    <row r="372" spans="1:17" x14ac:dyDescent="0.25">
      <c r="A372" t="s">
        <v>27</v>
      </c>
      <c r="C372" t="s">
        <v>28</v>
      </c>
      <c r="D372" t="s">
        <v>7317</v>
      </c>
      <c r="E372" t="s">
        <v>29</v>
      </c>
      <c r="F372" t="s">
        <v>30</v>
      </c>
      <c r="G372">
        <v>376443</v>
      </c>
      <c r="H372">
        <v>378017</v>
      </c>
      <c r="I372" t="s">
        <v>48</v>
      </c>
      <c r="J372" t="s">
        <v>787</v>
      </c>
      <c r="K372" t="s">
        <v>787</v>
      </c>
      <c r="L372" t="s">
        <v>7318</v>
      </c>
      <c r="O372" t="s">
        <v>788</v>
      </c>
      <c r="P372">
        <v>1575</v>
      </c>
      <c r="Q372">
        <v>524</v>
      </c>
    </row>
    <row r="373" spans="1:17" x14ac:dyDescent="0.25">
      <c r="A373" t="s">
        <v>27</v>
      </c>
      <c r="C373" t="s">
        <v>28</v>
      </c>
      <c r="D373" t="s">
        <v>7317</v>
      </c>
      <c r="E373" t="s">
        <v>29</v>
      </c>
      <c r="F373" t="s">
        <v>30</v>
      </c>
      <c r="G373">
        <v>378612</v>
      </c>
      <c r="H373">
        <v>380885</v>
      </c>
      <c r="I373" t="s">
        <v>48</v>
      </c>
      <c r="J373" t="s">
        <v>789</v>
      </c>
      <c r="K373" t="s">
        <v>789</v>
      </c>
      <c r="L373" t="s">
        <v>7318</v>
      </c>
      <c r="O373" t="s">
        <v>790</v>
      </c>
      <c r="P373">
        <v>2274</v>
      </c>
      <c r="Q373">
        <v>757</v>
      </c>
    </row>
    <row r="374" spans="1:17" x14ac:dyDescent="0.25">
      <c r="A374" t="s">
        <v>27</v>
      </c>
      <c r="C374" t="s">
        <v>28</v>
      </c>
      <c r="D374" t="s">
        <v>7317</v>
      </c>
      <c r="E374" t="s">
        <v>29</v>
      </c>
      <c r="F374" t="s">
        <v>30</v>
      </c>
      <c r="G374">
        <v>380980</v>
      </c>
      <c r="H374">
        <v>382119</v>
      </c>
      <c r="I374" t="s">
        <v>48</v>
      </c>
      <c r="J374" t="s">
        <v>791</v>
      </c>
      <c r="K374" t="s">
        <v>791</v>
      </c>
      <c r="L374" t="s">
        <v>7318</v>
      </c>
      <c r="O374" t="s">
        <v>792</v>
      </c>
      <c r="P374">
        <v>1140</v>
      </c>
      <c r="Q374">
        <v>379</v>
      </c>
    </row>
    <row r="375" spans="1:17" x14ac:dyDescent="0.25">
      <c r="A375" t="s">
        <v>27</v>
      </c>
      <c r="C375" t="s">
        <v>28</v>
      </c>
      <c r="D375" t="s">
        <v>7317</v>
      </c>
      <c r="E375" t="s">
        <v>29</v>
      </c>
      <c r="F375" t="s">
        <v>30</v>
      </c>
      <c r="G375">
        <v>382387</v>
      </c>
      <c r="H375">
        <v>382923</v>
      </c>
      <c r="I375" t="s">
        <v>48</v>
      </c>
      <c r="J375" t="s">
        <v>793</v>
      </c>
      <c r="K375" t="s">
        <v>793</v>
      </c>
      <c r="L375" t="s">
        <v>7318</v>
      </c>
      <c r="O375" t="s">
        <v>794</v>
      </c>
      <c r="P375">
        <v>537</v>
      </c>
      <c r="Q375">
        <v>178</v>
      </c>
    </row>
    <row r="376" spans="1:17" x14ac:dyDescent="0.25">
      <c r="A376" t="s">
        <v>27</v>
      </c>
      <c r="C376" t="s">
        <v>28</v>
      </c>
      <c r="D376" t="s">
        <v>7317</v>
      </c>
      <c r="E376" t="s">
        <v>29</v>
      </c>
      <c r="F376" t="s">
        <v>30</v>
      </c>
      <c r="G376">
        <v>383080</v>
      </c>
      <c r="H376">
        <v>383607</v>
      </c>
      <c r="I376" t="s">
        <v>48</v>
      </c>
      <c r="J376" t="s">
        <v>795</v>
      </c>
      <c r="K376" t="s">
        <v>795</v>
      </c>
      <c r="L376" t="s">
        <v>7318</v>
      </c>
      <c r="O376" t="s">
        <v>796</v>
      </c>
      <c r="P376">
        <v>528</v>
      </c>
      <c r="Q376">
        <v>175</v>
      </c>
    </row>
    <row r="377" spans="1:17" x14ac:dyDescent="0.25">
      <c r="A377" t="s">
        <v>27</v>
      </c>
      <c r="C377" t="s">
        <v>28</v>
      </c>
      <c r="D377" t="s">
        <v>7317</v>
      </c>
      <c r="E377" t="s">
        <v>29</v>
      </c>
      <c r="F377" t="s">
        <v>30</v>
      </c>
      <c r="G377">
        <v>383738</v>
      </c>
      <c r="H377">
        <v>384673</v>
      </c>
      <c r="I377" t="s">
        <v>48</v>
      </c>
      <c r="J377" t="s">
        <v>797</v>
      </c>
      <c r="K377" t="s">
        <v>797</v>
      </c>
      <c r="L377" t="s">
        <v>7485</v>
      </c>
      <c r="O377" t="s">
        <v>798</v>
      </c>
      <c r="P377">
        <v>936</v>
      </c>
      <c r="Q377">
        <v>311</v>
      </c>
    </row>
    <row r="378" spans="1:17" x14ac:dyDescent="0.25">
      <c r="A378" t="s">
        <v>27</v>
      </c>
      <c r="C378" t="s">
        <v>28</v>
      </c>
      <c r="D378" t="s">
        <v>7317</v>
      </c>
      <c r="E378" t="s">
        <v>29</v>
      </c>
      <c r="F378" t="s">
        <v>30</v>
      </c>
      <c r="G378">
        <v>384943</v>
      </c>
      <c r="H378">
        <v>387111</v>
      </c>
      <c r="I378" t="s">
        <v>48</v>
      </c>
      <c r="J378" t="s">
        <v>799</v>
      </c>
      <c r="K378" t="s">
        <v>799</v>
      </c>
      <c r="L378" t="s">
        <v>7318</v>
      </c>
      <c r="O378" t="s">
        <v>800</v>
      </c>
      <c r="P378">
        <v>2169</v>
      </c>
      <c r="Q378">
        <v>722</v>
      </c>
    </row>
    <row r="379" spans="1:17" x14ac:dyDescent="0.25">
      <c r="A379" t="s">
        <v>27</v>
      </c>
      <c r="C379" t="s">
        <v>28</v>
      </c>
      <c r="D379" t="s">
        <v>7317</v>
      </c>
      <c r="E379" t="s">
        <v>29</v>
      </c>
      <c r="F379" t="s">
        <v>30</v>
      </c>
      <c r="G379">
        <v>387441</v>
      </c>
      <c r="H379">
        <v>387998</v>
      </c>
      <c r="I379" t="s">
        <v>48</v>
      </c>
      <c r="J379" t="s">
        <v>801</v>
      </c>
      <c r="K379" t="s">
        <v>801</v>
      </c>
      <c r="L379" t="s">
        <v>7318</v>
      </c>
      <c r="O379" t="s">
        <v>802</v>
      </c>
      <c r="P379">
        <v>558</v>
      </c>
      <c r="Q379">
        <v>185</v>
      </c>
    </row>
    <row r="380" spans="1:17" x14ac:dyDescent="0.25">
      <c r="A380" t="s">
        <v>27</v>
      </c>
      <c r="C380" t="s">
        <v>28</v>
      </c>
      <c r="D380" t="s">
        <v>7317</v>
      </c>
      <c r="E380" t="s">
        <v>29</v>
      </c>
      <c r="F380" t="s">
        <v>30</v>
      </c>
      <c r="G380">
        <v>388028</v>
      </c>
      <c r="H380">
        <v>389104</v>
      </c>
      <c r="I380" t="s">
        <v>31</v>
      </c>
      <c r="J380" t="s">
        <v>803</v>
      </c>
      <c r="K380" t="s">
        <v>803</v>
      </c>
      <c r="L380" t="s">
        <v>7318</v>
      </c>
      <c r="O380" t="s">
        <v>804</v>
      </c>
      <c r="P380">
        <v>1077</v>
      </c>
      <c r="Q380">
        <v>358</v>
      </c>
    </row>
    <row r="381" spans="1:17" x14ac:dyDescent="0.25">
      <c r="A381" t="s">
        <v>27</v>
      </c>
      <c r="C381" t="s">
        <v>28</v>
      </c>
      <c r="D381" t="s">
        <v>7317</v>
      </c>
      <c r="E381" t="s">
        <v>29</v>
      </c>
      <c r="F381" t="s">
        <v>30</v>
      </c>
      <c r="G381">
        <v>389079</v>
      </c>
      <c r="H381">
        <v>390539</v>
      </c>
      <c r="I381" t="s">
        <v>31</v>
      </c>
      <c r="J381" t="s">
        <v>805</v>
      </c>
      <c r="K381" t="s">
        <v>805</v>
      </c>
      <c r="L381" t="s">
        <v>7318</v>
      </c>
      <c r="O381" t="s">
        <v>806</v>
      </c>
      <c r="P381">
        <v>1461</v>
      </c>
      <c r="Q381">
        <v>486</v>
      </c>
    </row>
    <row r="382" spans="1:17" x14ac:dyDescent="0.25">
      <c r="A382" t="s">
        <v>27</v>
      </c>
      <c r="C382" t="s">
        <v>28</v>
      </c>
      <c r="D382" t="s">
        <v>7317</v>
      </c>
      <c r="E382" t="s">
        <v>29</v>
      </c>
      <c r="F382" t="s">
        <v>30</v>
      </c>
      <c r="G382">
        <v>390715</v>
      </c>
      <c r="H382">
        <v>391368</v>
      </c>
      <c r="I382" t="s">
        <v>48</v>
      </c>
      <c r="J382" t="s">
        <v>807</v>
      </c>
      <c r="K382" t="s">
        <v>807</v>
      </c>
      <c r="L382" t="s">
        <v>7318</v>
      </c>
      <c r="O382" t="s">
        <v>808</v>
      </c>
      <c r="P382">
        <v>654</v>
      </c>
      <c r="Q382">
        <v>217</v>
      </c>
    </row>
    <row r="383" spans="1:17" x14ac:dyDescent="0.25">
      <c r="A383" t="s">
        <v>27</v>
      </c>
      <c r="C383" t="s">
        <v>28</v>
      </c>
      <c r="D383" t="s">
        <v>7317</v>
      </c>
      <c r="E383" t="s">
        <v>29</v>
      </c>
      <c r="F383" t="s">
        <v>30</v>
      </c>
      <c r="G383">
        <v>391452</v>
      </c>
      <c r="H383">
        <v>392909</v>
      </c>
      <c r="I383" t="s">
        <v>48</v>
      </c>
      <c r="J383" t="s">
        <v>809</v>
      </c>
      <c r="K383" t="s">
        <v>809</v>
      </c>
      <c r="L383" t="s">
        <v>7318</v>
      </c>
      <c r="O383" t="s">
        <v>810</v>
      </c>
      <c r="P383">
        <v>1458</v>
      </c>
      <c r="Q383">
        <v>485</v>
      </c>
    </row>
    <row r="384" spans="1:17" x14ac:dyDescent="0.25">
      <c r="A384" t="s">
        <v>27</v>
      </c>
      <c r="C384" t="s">
        <v>28</v>
      </c>
      <c r="D384" t="s">
        <v>7317</v>
      </c>
      <c r="E384" t="s">
        <v>29</v>
      </c>
      <c r="F384" t="s">
        <v>30</v>
      </c>
      <c r="G384">
        <v>392984</v>
      </c>
      <c r="H384">
        <v>393532</v>
      </c>
      <c r="I384" t="s">
        <v>48</v>
      </c>
      <c r="J384" t="s">
        <v>811</v>
      </c>
      <c r="K384" t="s">
        <v>811</v>
      </c>
      <c r="L384" t="s">
        <v>7318</v>
      </c>
      <c r="O384" t="s">
        <v>812</v>
      </c>
      <c r="P384">
        <v>549</v>
      </c>
      <c r="Q384">
        <v>182</v>
      </c>
    </row>
    <row r="385" spans="1:17" x14ac:dyDescent="0.25">
      <c r="A385" t="s">
        <v>27</v>
      </c>
      <c r="C385" t="s">
        <v>28</v>
      </c>
      <c r="D385" t="s">
        <v>7317</v>
      </c>
      <c r="E385" t="s">
        <v>29</v>
      </c>
      <c r="F385" t="s">
        <v>30</v>
      </c>
      <c r="G385">
        <v>393912</v>
      </c>
      <c r="H385">
        <v>395126</v>
      </c>
      <c r="I385" t="s">
        <v>48</v>
      </c>
      <c r="J385" t="s">
        <v>813</v>
      </c>
      <c r="K385" t="s">
        <v>813</v>
      </c>
      <c r="L385" t="s">
        <v>7486</v>
      </c>
      <c r="O385" t="s">
        <v>814</v>
      </c>
      <c r="P385">
        <v>1215</v>
      </c>
      <c r="Q385">
        <v>404</v>
      </c>
    </row>
    <row r="386" spans="1:17" x14ac:dyDescent="0.25">
      <c r="A386" t="s">
        <v>27</v>
      </c>
      <c r="C386" t="s">
        <v>28</v>
      </c>
      <c r="D386" t="s">
        <v>7317</v>
      </c>
      <c r="E386" t="s">
        <v>29</v>
      </c>
      <c r="F386" t="s">
        <v>30</v>
      </c>
      <c r="G386">
        <v>395313</v>
      </c>
      <c r="H386">
        <v>396503</v>
      </c>
      <c r="I386" t="s">
        <v>48</v>
      </c>
      <c r="J386" t="s">
        <v>815</v>
      </c>
      <c r="K386" t="s">
        <v>815</v>
      </c>
      <c r="L386" t="s">
        <v>7487</v>
      </c>
      <c r="O386" t="s">
        <v>816</v>
      </c>
      <c r="P386">
        <v>1191</v>
      </c>
      <c r="Q386">
        <v>396</v>
      </c>
    </row>
    <row r="387" spans="1:17" x14ac:dyDescent="0.25">
      <c r="A387" t="s">
        <v>27</v>
      </c>
      <c r="C387" t="s">
        <v>28</v>
      </c>
      <c r="D387" t="s">
        <v>7317</v>
      </c>
      <c r="E387" t="s">
        <v>29</v>
      </c>
      <c r="F387" t="s">
        <v>30</v>
      </c>
      <c r="G387">
        <v>396511</v>
      </c>
      <c r="H387">
        <v>397239</v>
      </c>
      <c r="I387" t="s">
        <v>48</v>
      </c>
      <c r="J387" t="s">
        <v>817</v>
      </c>
      <c r="K387" t="s">
        <v>817</v>
      </c>
      <c r="L387" t="s">
        <v>7433</v>
      </c>
      <c r="O387" t="s">
        <v>818</v>
      </c>
      <c r="P387">
        <v>729</v>
      </c>
      <c r="Q387">
        <v>242</v>
      </c>
    </row>
    <row r="388" spans="1:17" x14ac:dyDescent="0.25">
      <c r="A388" t="s">
        <v>27</v>
      </c>
      <c r="C388" t="s">
        <v>28</v>
      </c>
      <c r="D388" t="s">
        <v>7317</v>
      </c>
      <c r="E388" t="s">
        <v>29</v>
      </c>
      <c r="F388" t="s">
        <v>30</v>
      </c>
      <c r="G388">
        <v>397397</v>
      </c>
      <c r="H388">
        <v>397729</v>
      </c>
      <c r="I388" t="s">
        <v>48</v>
      </c>
      <c r="J388" t="s">
        <v>819</v>
      </c>
      <c r="K388" t="s">
        <v>819</v>
      </c>
      <c r="L388" t="s">
        <v>7318</v>
      </c>
      <c r="O388" t="s">
        <v>820</v>
      </c>
      <c r="P388">
        <v>333</v>
      </c>
      <c r="Q388">
        <v>110</v>
      </c>
    </row>
    <row r="389" spans="1:17" x14ac:dyDescent="0.25">
      <c r="A389" t="s">
        <v>27</v>
      </c>
      <c r="C389" t="s">
        <v>28</v>
      </c>
      <c r="D389" t="s">
        <v>7317</v>
      </c>
      <c r="E389" t="s">
        <v>29</v>
      </c>
      <c r="F389" t="s">
        <v>30</v>
      </c>
      <c r="G389">
        <v>397832</v>
      </c>
      <c r="H389">
        <v>398269</v>
      </c>
      <c r="I389" t="s">
        <v>31</v>
      </c>
      <c r="J389" t="s">
        <v>821</v>
      </c>
      <c r="K389" t="s">
        <v>821</v>
      </c>
      <c r="L389" t="s">
        <v>7318</v>
      </c>
      <c r="O389" t="s">
        <v>822</v>
      </c>
      <c r="P389">
        <v>438</v>
      </c>
      <c r="Q389">
        <v>145</v>
      </c>
    </row>
    <row r="390" spans="1:17" x14ac:dyDescent="0.25">
      <c r="A390" t="s">
        <v>27</v>
      </c>
      <c r="C390" t="s">
        <v>28</v>
      </c>
      <c r="D390" t="s">
        <v>7317</v>
      </c>
      <c r="E390" t="s">
        <v>29</v>
      </c>
      <c r="F390" t="s">
        <v>30</v>
      </c>
      <c r="G390">
        <v>398479</v>
      </c>
      <c r="H390">
        <v>398685</v>
      </c>
      <c r="I390" t="s">
        <v>48</v>
      </c>
      <c r="J390" t="s">
        <v>823</v>
      </c>
      <c r="K390" t="s">
        <v>823</v>
      </c>
      <c r="L390" t="s">
        <v>7318</v>
      </c>
      <c r="O390" t="s">
        <v>824</v>
      </c>
      <c r="P390">
        <v>207</v>
      </c>
      <c r="Q390">
        <v>68</v>
      </c>
    </row>
    <row r="391" spans="1:17" x14ac:dyDescent="0.25">
      <c r="A391" t="s">
        <v>27</v>
      </c>
      <c r="C391" t="s">
        <v>28</v>
      </c>
      <c r="D391" t="s">
        <v>7317</v>
      </c>
      <c r="E391" t="s">
        <v>29</v>
      </c>
      <c r="F391" t="s">
        <v>30</v>
      </c>
      <c r="G391">
        <v>398698</v>
      </c>
      <c r="H391">
        <v>400284</v>
      </c>
      <c r="I391" t="s">
        <v>48</v>
      </c>
      <c r="J391" t="s">
        <v>825</v>
      </c>
      <c r="K391" t="s">
        <v>825</v>
      </c>
      <c r="L391" t="s">
        <v>7318</v>
      </c>
      <c r="O391" t="s">
        <v>826</v>
      </c>
      <c r="P391">
        <v>1587</v>
      </c>
      <c r="Q391">
        <v>528</v>
      </c>
    </row>
    <row r="392" spans="1:17" x14ac:dyDescent="0.25">
      <c r="A392" t="s">
        <v>27</v>
      </c>
      <c r="C392" t="s">
        <v>28</v>
      </c>
      <c r="D392" t="s">
        <v>7317</v>
      </c>
      <c r="E392" t="s">
        <v>29</v>
      </c>
      <c r="F392" t="s">
        <v>30</v>
      </c>
      <c r="G392">
        <v>400281</v>
      </c>
      <c r="H392">
        <v>401045</v>
      </c>
      <c r="I392" t="s">
        <v>48</v>
      </c>
      <c r="J392" t="s">
        <v>827</v>
      </c>
      <c r="K392" t="s">
        <v>827</v>
      </c>
      <c r="L392" t="s">
        <v>7318</v>
      </c>
      <c r="O392" t="s">
        <v>828</v>
      </c>
      <c r="P392">
        <v>765</v>
      </c>
      <c r="Q392">
        <v>254</v>
      </c>
    </row>
    <row r="393" spans="1:17" x14ac:dyDescent="0.25">
      <c r="A393" t="s">
        <v>27</v>
      </c>
      <c r="C393" t="s">
        <v>28</v>
      </c>
      <c r="D393" t="s">
        <v>7317</v>
      </c>
      <c r="E393" t="s">
        <v>29</v>
      </c>
      <c r="F393" t="s">
        <v>30</v>
      </c>
      <c r="G393">
        <v>401115</v>
      </c>
      <c r="H393">
        <v>401762</v>
      </c>
      <c r="I393" t="s">
        <v>48</v>
      </c>
      <c r="J393" t="s">
        <v>829</v>
      </c>
      <c r="K393" t="s">
        <v>829</v>
      </c>
      <c r="L393" t="s">
        <v>7318</v>
      </c>
      <c r="O393" t="s">
        <v>830</v>
      </c>
      <c r="P393">
        <v>648</v>
      </c>
      <c r="Q393">
        <v>215</v>
      </c>
    </row>
    <row r="394" spans="1:17" x14ac:dyDescent="0.25">
      <c r="A394" t="s">
        <v>27</v>
      </c>
      <c r="C394" t="s">
        <v>28</v>
      </c>
      <c r="D394" t="s">
        <v>7317</v>
      </c>
      <c r="E394" t="s">
        <v>29</v>
      </c>
      <c r="F394" t="s">
        <v>30</v>
      </c>
      <c r="G394">
        <v>402041</v>
      </c>
      <c r="H394">
        <v>402250</v>
      </c>
      <c r="I394" t="s">
        <v>48</v>
      </c>
      <c r="J394" t="s">
        <v>831</v>
      </c>
      <c r="K394" t="s">
        <v>831</v>
      </c>
      <c r="L394" t="s">
        <v>7318</v>
      </c>
      <c r="O394" t="s">
        <v>832</v>
      </c>
      <c r="P394">
        <v>210</v>
      </c>
      <c r="Q394">
        <v>69</v>
      </c>
    </row>
    <row r="395" spans="1:17" x14ac:dyDescent="0.25">
      <c r="A395" t="s">
        <v>27</v>
      </c>
      <c r="C395" t="s">
        <v>28</v>
      </c>
      <c r="D395" t="s">
        <v>7317</v>
      </c>
      <c r="E395" t="s">
        <v>29</v>
      </c>
      <c r="F395" t="s">
        <v>30</v>
      </c>
      <c r="G395">
        <v>402350</v>
      </c>
      <c r="H395">
        <v>402871</v>
      </c>
      <c r="I395" t="s">
        <v>48</v>
      </c>
      <c r="J395" t="s">
        <v>833</v>
      </c>
      <c r="K395" t="s">
        <v>833</v>
      </c>
      <c r="L395" t="s">
        <v>7488</v>
      </c>
      <c r="O395" t="s">
        <v>834</v>
      </c>
      <c r="P395">
        <v>522</v>
      </c>
      <c r="Q395">
        <v>173</v>
      </c>
    </row>
    <row r="396" spans="1:17" x14ac:dyDescent="0.25">
      <c r="A396" t="s">
        <v>27</v>
      </c>
      <c r="C396" t="s">
        <v>28</v>
      </c>
      <c r="D396" t="s">
        <v>7317</v>
      </c>
      <c r="E396" t="s">
        <v>29</v>
      </c>
      <c r="F396" t="s">
        <v>30</v>
      </c>
      <c r="G396">
        <v>403033</v>
      </c>
      <c r="H396">
        <v>403341</v>
      </c>
      <c r="I396" t="s">
        <v>48</v>
      </c>
      <c r="J396" t="s">
        <v>835</v>
      </c>
      <c r="K396" t="s">
        <v>835</v>
      </c>
      <c r="L396" t="s">
        <v>7489</v>
      </c>
      <c r="O396" t="s">
        <v>836</v>
      </c>
      <c r="P396">
        <v>309</v>
      </c>
      <c r="Q396">
        <v>102</v>
      </c>
    </row>
    <row r="397" spans="1:17" x14ac:dyDescent="0.25">
      <c r="A397" t="s">
        <v>27</v>
      </c>
      <c r="C397" t="s">
        <v>28</v>
      </c>
      <c r="D397" t="s">
        <v>7317</v>
      </c>
      <c r="E397" t="s">
        <v>29</v>
      </c>
      <c r="F397" t="s">
        <v>30</v>
      </c>
      <c r="G397">
        <v>403373</v>
      </c>
      <c r="H397">
        <v>403867</v>
      </c>
      <c r="I397" t="s">
        <v>48</v>
      </c>
      <c r="J397" t="s">
        <v>837</v>
      </c>
      <c r="K397" t="s">
        <v>837</v>
      </c>
      <c r="L397" t="s">
        <v>7318</v>
      </c>
      <c r="O397" t="s">
        <v>838</v>
      </c>
      <c r="P397">
        <v>495</v>
      </c>
      <c r="Q397">
        <v>164</v>
      </c>
    </row>
    <row r="398" spans="1:17" x14ac:dyDescent="0.25">
      <c r="A398" t="s">
        <v>27</v>
      </c>
      <c r="C398" t="s">
        <v>28</v>
      </c>
      <c r="D398" t="s">
        <v>7317</v>
      </c>
      <c r="E398" t="s">
        <v>29</v>
      </c>
      <c r="F398" t="s">
        <v>30</v>
      </c>
      <c r="G398">
        <v>403967</v>
      </c>
      <c r="H398">
        <v>405385</v>
      </c>
      <c r="I398" t="s">
        <v>48</v>
      </c>
      <c r="J398" t="s">
        <v>839</v>
      </c>
      <c r="K398" t="s">
        <v>839</v>
      </c>
      <c r="L398" t="s">
        <v>7490</v>
      </c>
      <c r="O398" t="s">
        <v>840</v>
      </c>
      <c r="P398">
        <v>1419</v>
      </c>
      <c r="Q398">
        <v>472</v>
      </c>
    </row>
    <row r="399" spans="1:17" x14ac:dyDescent="0.25">
      <c r="A399" t="s">
        <v>27</v>
      </c>
      <c r="C399" t="s">
        <v>28</v>
      </c>
      <c r="D399" t="s">
        <v>7317</v>
      </c>
      <c r="E399" t="s">
        <v>29</v>
      </c>
      <c r="F399" t="s">
        <v>30</v>
      </c>
      <c r="G399">
        <v>405397</v>
      </c>
      <c r="H399">
        <v>406302</v>
      </c>
      <c r="I399" t="s">
        <v>48</v>
      </c>
      <c r="J399" t="s">
        <v>841</v>
      </c>
      <c r="K399" t="s">
        <v>841</v>
      </c>
      <c r="L399" t="s">
        <v>7491</v>
      </c>
      <c r="O399" t="s">
        <v>842</v>
      </c>
      <c r="P399">
        <v>906</v>
      </c>
      <c r="Q399">
        <v>301</v>
      </c>
    </row>
    <row r="400" spans="1:17" x14ac:dyDescent="0.25">
      <c r="A400" t="s">
        <v>27</v>
      </c>
      <c r="C400" t="s">
        <v>28</v>
      </c>
      <c r="D400" t="s">
        <v>7317</v>
      </c>
      <c r="E400" t="s">
        <v>29</v>
      </c>
      <c r="F400" t="s">
        <v>30</v>
      </c>
      <c r="G400">
        <v>406318</v>
      </c>
      <c r="H400">
        <v>406893</v>
      </c>
      <c r="I400" t="s">
        <v>48</v>
      </c>
      <c r="J400" t="s">
        <v>843</v>
      </c>
      <c r="K400" t="s">
        <v>843</v>
      </c>
      <c r="L400" t="s">
        <v>7318</v>
      </c>
      <c r="O400" t="s">
        <v>844</v>
      </c>
      <c r="P400">
        <v>576</v>
      </c>
      <c r="Q400">
        <v>191</v>
      </c>
    </row>
    <row r="401" spans="1:18" x14ac:dyDescent="0.25">
      <c r="A401" t="s">
        <v>27</v>
      </c>
      <c r="C401" t="s">
        <v>28</v>
      </c>
      <c r="D401" t="s">
        <v>7317</v>
      </c>
      <c r="E401" t="s">
        <v>29</v>
      </c>
      <c r="F401" t="s">
        <v>30</v>
      </c>
      <c r="G401">
        <v>406934</v>
      </c>
      <c r="H401">
        <v>407425</v>
      </c>
      <c r="I401" t="s">
        <v>48</v>
      </c>
      <c r="J401" t="s">
        <v>845</v>
      </c>
      <c r="K401" t="s">
        <v>845</v>
      </c>
      <c r="L401" t="s">
        <v>7318</v>
      </c>
      <c r="O401" t="s">
        <v>846</v>
      </c>
      <c r="P401">
        <v>492</v>
      </c>
      <c r="Q401">
        <v>163</v>
      </c>
    </row>
    <row r="402" spans="1:18" x14ac:dyDescent="0.25">
      <c r="A402" t="s">
        <v>27</v>
      </c>
      <c r="C402" t="s">
        <v>28</v>
      </c>
      <c r="D402" t="s">
        <v>7317</v>
      </c>
      <c r="E402" t="s">
        <v>29</v>
      </c>
      <c r="F402" t="s">
        <v>30</v>
      </c>
      <c r="G402">
        <v>407441</v>
      </c>
      <c r="H402">
        <v>407680</v>
      </c>
      <c r="I402" t="s">
        <v>48</v>
      </c>
      <c r="J402" t="s">
        <v>847</v>
      </c>
      <c r="K402" t="s">
        <v>847</v>
      </c>
      <c r="L402" t="s">
        <v>7492</v>
      </c>
      <c r="O402" t="s">
        <v>848</v>
      </c>
      <c r="P402">
        <v>240</v>
      </c>
      <c r="Q402">
        <v>79</v>
      </c>
    </row>
    <row r="403" spans="1:18" x14ac:dyDescent="0.25">
      <c r="A403" t="s">
        <v>27</v>
      </c>
      <c r="C403" t="s">
        <v>28</v>
      </c>
      <c r="D403" t="s">
        <v>7317</v>
      </c>
      <c r="E403" t="s">
        <v>29</v>
      </c>
      <c r="F403" t="s">
        <v>30</v>
      </c>
      <c r="G403">
        <v>408038</v>
      </c>
      <c r="H403">
        <v>409450</v>
      </c>
      <c r="I403" t="s">
        <v>48</v>
      </c>
      <c r="J403" t="s">
        <v>849</v>
      </c>
      <c r="K403" t="s">
        <v>849</v>
      </c>
      <c r="L403" t="s">
        <v>850</v>
      </c>
      <c r="O403" t="s">
        <v>851</v>
      </c>
      <c r="P403">
        <v>1413</v>
      </c>
      <c r="Q403">
        <v>470</v>
      </c>
    </row>
    <row r="404" spans="1:18" x14ac:dyDescent="0.25">
      <c r="A404" t="s">
        <v>27</v>
      </c>
      <c r="C404" t="s">
        <v>28</v>
      </c>
      <c r="D404" t="s">
        <v>7317</v>
      </c>
      <c r="E404" t="s">
        <v>29</v>
      </c>
      <c r="F404" t="s">
        <v>30</v>
      </c>
      <c r="G404">
        <v>409545</v>
      </c>
      <c r="H404">
        <v>409907</v>
      </c>
      <c r="I404" t="s">
        <v>31</v>
      </c>
      <c r="J404" t="s">
        <v>852</v>
      </c>
      <c r="K404" t="s">
        <v>852</v>
      </c>
      <c r="L404" t="s">
        <v>7318</v>
      </c>
      <c r="O404" t="s">
        <v>853</v>
      </c>
      <c r="P404">
        <v>363</v>
      </c>
      <c r="Q404">
        <v>120</v>
      </c>
    </row>
    <row r="405" spans="1:18" x14ac:dyDescent="0.25">
      <c r="A405" t="s">
        <v>27</v>
      </c>
      <c r="C405" t="s">
        <v>28</v>
      </c>
      <c r="D405" t="s">
        <v>7317</v>
      </c>
      <c r="E405" t="s">
        <v>29</v>
      </c>
      <c r="F405" t="s">
        <v>30</v>
      </c>
      <c r="G405">
        <v>410108</v>
      </c>
      <c r="H405">
        <v>410305</v>
      </c>
      <c r="I405" t="s">
        <v>31</v>
      </c>
      <c r="J405" t="s">
        <v>854</v>
      </c>
      <c r="K405" t="s">
        <v>854</v>
      </c>
      <c r="L405" t="s">
        <v>7318</v>
      </c>
      <c r="O405" t="s">
        <v>855</v>
      </c>
      <c r="P405">
        <v>198</v>
      </c>
      <c r="Q405">
        <v>65</v>
      </c>
    </row>
    <row r="406" spans="1:18" x14ac:dyDescent="0.25">
      <c r="A406" t="s">
        <v>27</v>
      </c>
      <c r="C406" t="s">
        <v>28</v>
      </c>
      <c r="D406" t="s">
        <v>7317</v>
      </c>
      <c r="E406" t="s">
        <v>29</v>
      </c>
      <c r="F406" t="s">
        <v>30</v>
      </c>
      <c r="G406">
        <v>410790</v>
      </c>
      <c r="H406">
        <v>411194</v>
      </c>
      <c r="I406" t="s">
        <v>48</v>
      </c>
      <c r="J406" t="s">
        <v>856</v>
      </c>
      <c r="K406" t="s">
        <v>856</v>
      </c>
      <c r="L406" t="s">
        <v>7318</v>
      </c>
      <c r="O406" t="s">
        <v>857</v>
      </c>
      <c r="P406">
        <v>405</v>
      </c>
      <c r="Q406">
        <v>134</v>
      </c>
    </row>
    <row r="407" spans="1:18" x14ac:dyDescent="0.25">
      <c r="A407" t="s">
        <v>27</v>
      </c>
      <c r="C407" t="s">
        <v>28</v>
      </c>
      <c r="D407" t="s">
        <v>7317</v>
      </c>
      <c r="E407" t="s">
        <v>29</v>
      </c>
      <c r="F407" t="s">
        <v>30</v>
      </c>
      <c r="G407">
        <v>412562</v>
      </c>
      <c r="H407">
        <v>412936</v>
      </c>
      <c r="I407" t="s">
        <v>48</v>
      </c>
      <c r="J407" t="s">
        <v>858</v>
      </c>
      <c r="K407" t="s">
        <v>858</v>
      </c>
      <c r="L407" t="s">
        <v>7318</v>
      </c>
      <c r="O407" t="s">
        <v>859</v>
      </c>
      <c r="P407">
        <v>375</v>
      </c>
      <c r="Q407">
        <v>124</v>
      </c>
    </row>
    <row r="408" spans="1:18" x14ac:dyDescent="0.25">
      <c r="A408" t="s">
        <v>27</v>
      </c>
      <c r="C408" t="s">
        <v>28</v>
      </c>
      <c r="D408" t="s">
        <v>7317</v>
      </c>
      <c r="E408" t="s">
        <v>29</v>
      </c>
      <c r="F408" t="s">
        <v>30</v>
      </c>
      <c r="G408">
        <v>412952</v>
      </c>
      <c r="H408">
        <v>414517</v>
      </c>
      <c r="I408" t="s">
        <v>48</v>
      </c>
      <c r="J408" t="s">
        <v>860</v>
      </c>
      <c r="K408" t="s">
        <v>860</v>
      </c>
      <c r="L408" t="s">
        <v>7318</v>
      </c>
      <c r="O408" t="s">
        <v>861</v>
      </c>
      <c r="P408">
        <v>1566</v>
      </c>
      <c r="Q408">
        <v>521</v>
      </c>
    </row>
    <row r="409" spans="1:18" x14ac:dyDescent="0.25">
      <c r="A409" t="s">
        <v>27</v>
      </c>
      <c r="C409" t="s">
        <v>28</v>
      </c>
      <c r="D409" t="s">
        <v>7317</v>
      </c>
      <c r="E409" t="s">
        <v>29</v>
      </c>
      <c r="F409" t="s">
        <v>30</v>
      </c>
      <c r="G409">
        <v>414514</v>
      </c>
      <c r="H409">
        <v>414882</v>
      </c>
      <c r="I409" t="s">
        <v>48</v>
      </c>
      <c r="J409" t="s">
        <v>862</v>
      </c>
      <c r="K409" t="s">
        <v>862</v>
      </c>
      <c r="L409" t="s">
        <v>7318</v>
      </c>
      <c r="O409" t="s">
        <v>863</v>
      </c>
      <c r="P409">
        <v>369</v>
      </c>
      <c r="Q409">
        <v>122</v>
      </c>
    </row>
    <row r="410" spans="1:18" x14ac:dyDescent="0.25">
      <c r="A410" t="s">
        <v>27</v>
      </c>
      <c r="C410" t="s">
        <v>28</v>
      </c>
      <c r="D410" t="s">
        <v>7317</v>
      </c>
      <c r="E410" t="s">
        <v>29</v>
      </c>
      <c r="F410" t="s">
        <v>30</v>
      </c>
      <c r="G410">
        <v>414891</v>
      </c>
      <c r="H410">
        <v>415268</v>
      </c>
      <c r="I410" t="s">
        <v>48</v>
      </c>
      <c r="J410" t="s">
        <v>864</v>
      </c>
      <c r="K410" t="s">
        <v>864</v>
      </c>
      <c r="L410" t="s">
        <v>7318</v>
      </c>
      <c r="O410" t="s">
        <v>865</v>
      </c>
      <c r="P410">
        <v>378</v>
      </c>
      <c r="Q410">
        <v>125</v>
      </c>
    </row>
    <row r="411" spans="1:18" x14ac:dyDescent="0.25">
      <c r="A411" t="s">
        <v>27</v>
      </c>
      <c r="C411" t="s">
        <v>28</v>
      </c>
      <c r="D411" t="s">
        <v>7317</v>
      </c>
      <c r="E411" t="s">
        <v>29</v>
      </c>
      <c r="F411" t="s">
        <v>30</v>
      </c>
      <c r="G411">
        <v>415474</v>
      </c>
      <c r="H411">
        <v>417873</v>
      </c>
      <c r="I411" t="s">
        <v>48</v>
      </c>
      <c r="J411" t="s">
        <v>866</v>
      </c>
      <c r="K411" t="s">
        <v>866</v>
      </c>
      <c r="L411" t="s">
        <v>7318</v>
      </c>
      <c r="O411" t="s">
        <v>867</v>
      </c>
      <c r="P411">
        <v>2400</v>
      </c>
      <c r="Q411">
        <v>799</v>
      </c>
    </row>
    <row r="412" spans="1:18" x14ac:dyDescent="0.25">
      <c r="A412" t="s">
        <v>27</v>
      </c>
      <c r="C412" t="s">
        <v>28</v>
      </c>
      <c r="D412" t="s">
        <v>7317</v>
      </c>
      <c r="E412" t="s">
        <v>29</v>
      </c>
      <c r="F412" t="s">
        <v>30</v>
      </c>
      <c r="G412">
        <v>417870</v>
      </c>
      <c r="H412">
        <v>418148</v>
      </c>
      <c r="I412" t="s">
        <v>48</v>
      </c>
      <c r="L412" t="s">
        <v>7493</v>
      </c>
      <c r="O412" t="s">
        <v>868</v>
      </c>
      <c r="P412">
        <v>279</v>
      </c>
      <c r="R412" t="s">
        <v>135</v>
      </c>
    </row>
    <row r="413" spans="1:18" x14ac:dyDescent="0.25">
      <c r="A413" t="s">
        <v>27</v>
      </c>
      <c r="C413" t="s">
        <v>28</v>
      </c>
      <c r="D413" t="s">
        <v>7317</v>
      </c>
      <c r="E413" t="s">
        <v>29</v>
      </c>
      <c r="F413" t="s">
        <v>30</v>
      </c>
      <c r="G413">
        <v>418350</v>
      </c>
      <c r="H413">
        <v>418835</v>
      </c>
      <c r="I413" t="s">
        <v>48</v>
      </c>
      <c r="J413" t="s">
        <v>869</v>
      </c>
      <c r="K413" t="s">
        <v>869</v>
      </c>
      <c r="L413" t="s">
        <v>7318</v>
      </c>
      <c r="O413" t="s">
        <v>870</v>
      </c>
      <c r="P413">
        <v>486</v>
      </c>
      <c r="Q413">
        <v>161</v>
      </c>
    </row>
    <row r="414" spans="1:18" x14ac:dyDescent="0.25">
      <c r="A414" t="s">
        <v>27</v>
      </c>
      <c r="C414" t="s">
        <v>28</v>
      </c>
      <c r="D414" t="s">
        <v>7317</v>
      </c>
      <c r="E414" t="s">
        <v>29</v>
      </c>
      <c r="F414" t="s">
        <v>30</v>
      </c>
      <c r="G414">
        <v>418871</v>
      </c>
      <c r="H414">
        <v>419731</v>
      </c>
      <c r="I414" t="s">
        <v>48</v>
      </c>
      <c r="J414" t="s">
        <v>871</v>
      </c>
      <c r="K414" t="s">
        <v>871</v>
      </c>
      <c r="L414" t="s">
        <v>850</v>
      </c>
      <c r="O414" t="s">
        <v>872</v>
      </c>
      <c r="P414">
        <v>861</v>
      </c>
      <c r="Q414">
        <v>286</v>
      </c>
    </row>
    <row r="415" spans="1:18" x14ac:dyDescent="0.25">
      <c r="A415" t="s">
        <v>27</v>
      </c>
      <c r="C415" t="s">
        <v>28</v>
      </c>
      <c r="D415" t="s">
        <v>7317</v>
      </c>
      <c r="E415" t="s">
        <v>29</v>
      </c>
      <c r="F415" t="s">
        <v>30</v>
      </c>
      <c r="G415">
        <v>420105</v>
      </c>
      <c r="H415">
        <v>420770</v>
      </c>
      <c r="I415" t="s">
        <v>48</v>
      </c>
      <c r="J415" t="s">
        <v>873</v>
      </c>
      <c r="K415" t="s">
        <v>873</v>
      </c>
      <c r="L415" t="s">
        <v>7494</v>
      </c>
      <c r="O415" t="s">
        <v>874</v>
      </c>
      <c r="P415">
        <v>666</v>
      </c>
      <c r="Q415">
        <v>221</v>
      </c>
    </row>
    <row r="416" spans="1:18" x14ac:dyDescent="0.25">
      <c r="A416" t="s">
        <v>27</v>
      </c>
      <c r="C416" t="s">
        <v>28</v>
      </c>
      <c r="D416" t="s">
        <v>7317</v>
      </c>
      <c r="E416" t="s">
        <v>29</v>
      </c>
      <c r="F416" t="s">
        <v>30</v>
      </c>
      <c r="G416">
        <v>420915</v>
      </c>
      <c r="H416">
        <v>421112</v>
      </c>
      <c r="I416" t="s">
        <v>48</v>
      </c>
      <c r="J416" t="s">
        <v>875</v>
      </c>
      <c r="K416" t="s">
        <v>875</v>
      </c>
      <c r="L416" t="s">
        <v>7495</v>
      </c>
      <c r="O416" t="s">
        <v>876</v>
      </c>
      <c r="P416">
        <v>198</v>
      </c>
      <c r="Q416">
        <v>65</v>
      </c>
    </row>
    <row r="417" spans="1:17" x14ac:dyDescent="0.25">
      <c r="A417" t="s">
        <v>27</v>
      </c>
      <c r="C417" t="s">
        <v>28</v>
      </c>
      <c r="D417" t="s">
        <v>7317</v>
      </c>
      <c r="E417" t="s">
        <v>29</v>
      </c>
      <c r="F417" t="s">
        <v>30</v>
      </c>
      <c r="G417">
        <v>421403</v>
      </c>
      <c r="H417">
        <v>421642</v>
      </c>
      <c r="I417" t="s">
        <v>48</v>
      </c>
      <c r="J417" t="s">
        <v>877</v>
      </c>
      <c r="K417" t="s">
        <v>877</v>
      </c>
      <c r="L417" t="s">
        <v>7318</v>
      </c>
      <c r="O417" t="s">
        <v>878</v>
      </c>
      <c r="P417">
        <v>240</v>
      </c>
      <c r="Q417">
        <v>79</v>
      </c>
    </row>
    <row r="418" spans="1:17" x14ac:dyDescent="0.25">
      <c r="A418" t="s">
        <v>27</v>
      </c>
      <c r="C418" t="s">
        <v>28</v>
      </c>
      <c r="D418" t="s">
        <v>7317</v>
      </c>
      <c r="E418" t="s">
        <v>29</v>
      </c>
      <c r="F418" t="s">
        <v>30</v>
      </c>
      <c r="G418">
        <v>421958</v>
      </c>
      <c r="H418">
        <v>422512</v>
      </c>
      <c r="I418" t="s">
        <v>48</v>
      </c>
      <c r="J418" t="s">
        <v>879</v>
      </c>
      <c r="K418" t="s">
        <v>879</v>
      </c>
      <c r="L418" t="s">
        <v>7496</v>
      </c>
      <c r="O418" t="s">
        <v>880</v>
      </c>
      <c r="P418">
        <v>555</v>
      </c>
      <c r="Q418">
        <v>184</v>
      </c>
    </row>
    <row r="419" spans="1:17" x14ac:dyDescent="0.25">
      <c r="A419" t="s">
        <v>27</v>
      </c>
      <c r="C419" t="s">
        <v>28</v>
      </c>
      <c r="D419" t="s">
        <v>7317</v>
      </c>
      <c r="E419" t="s">
        <v>29</v>
      </c>
      <c r="F419" t="s">
        <v>30</v>
      </c>
      <c r="G419">
        <v>422605</v>
      </c>
      <c r="H419">
        <v>422787</v>
      </c>
      <c r="I419" t="s">
        <v>31</v>
      </c>
      <c r="J419" t="s">
        <v>881</v>
      </c>
      <c r="K419" t="s">
        <v>881</v>
      </c>
      <c r="L419" t="s">
        <v>7318</v>
      </c>
      <c r="O419" t="s">
        <v>882</v>
      </c>
      <c r="P419">
        <v>183</v>
      </c>
      <c r="Q419">
        <v>60</v>
      </c>
    </row>
    <row r="420" spans="1:17" x14ac:dyDescent="0.25">
      <c r="A420" t="s">
        <v>27</v>
      </c>
      <c r="C420" t="s">
        <v>28</v>
      </c>
      <c r="D420" t="s">
        <v>7317</v>
      </c>
      <c r="E420" t="s">
        <v>29</v>
      </c>
      <c r="F420" t="s">
        <v>30</v>
      </c>
      <c r="G420">
        <v>422988</v>
      </c>
      <c r="H420">
        <v>425501</v>
      </c>
      <c r="I420" t="s">
        <v>48</v>
      </c>
      <c r="J420" t="s">
        <v>883</v>
      </c>
      <c r="K420" t="s">
        <v>883</v>
      </c>
      <c r="L420" t="s">
        <v>7497</v>
      </c>
      <c r="M420" t="s">
        <v>884</v>
      </c>
      <c r="O420" t="s">
        <v>885</v>
      </c>
      <c r="P420">
        <v>2514</v>
      </c>
      <c r="Q420">
        <v>837</v>
      </c>
    </row>
    <row r="421" spans="1:17" x14ac:dyDescent="0.25">
      <c r="A421" t="s">
        <v>27</v>
      </c>
      <c r="C421" t="s">
        <v>28</v>
      </c>
      <c r="D421" t="s">
        <v>7317</v>
      </c>
      <c r="E421" t="s">
        <v>29</v>
      </c>
      <c r="F421" t="s">
        <v>30</v>
      </c>
      <c r="G421">
        <v>425623</v>
      </c>
      <c r="H421">
        <v>426615</v>
      </c>
      <c r="I421" t="s">
        <v>48</v>
      </c>
      <c r="J421" t="s">
        <v>886</v>
      </c>
      <c r="K421" t="s">
        <v>886</v>
      </c>
      <c r="L421" t="s">
        <v>7498</v>
      </c>
      <c r="O421" t="s">
        <v>887</v>
      </c>
      <c r="P421">
        <v>993</v>
      </c>
      <c r="Q421">
        <v>330</v>
      </c>
    </row>
    <row r="422" spans="1:17" x14ac:dyDescent="0.25">
      <c r="A422" t="s">
        <v>27</v>
      </c>
      <c r="C422" t="s">
        <v>28</v>
      </c>
      <c r="D422" t="s">
        <v>7317</v>
      </c>
      <c r="E422" t="s">
        <v>29</v>
      </c>
      <c r="F422" t="s">
        <v>30</v>
      </c>
      <c r="G422">
        <v>426846</v>
      </c>
      <c r="H422">
        <v>427727</v>
      </c>
      <c r="I422" t="s">
        <v>48</v>
      </c>
      <c r="J422" t="s">
        <v>888</v>
      </c>
      <c r="K422" t="s">
        <v>888</v>
      </c>
      <c r="L422" t="s">
        <v>889</v>
      </c>
      <c r="O422" t="s">
        <v>890</v>
      </c>
      <c r="P422">
        <v>882</v>
      </c>
      <c r="Q422">
        <v>293</v>
      </c>
    </row>
    <row r="423" spans="1:17" x14ac:dyDescent="0.25">
      <c r="A423" t="s">
        <v>27</v>
      </c>
      <c r="C423" t="s">
        <v>28</v>
      </c>
      <c r="D423" t="s">
        <v>7317</v>
      </c>
      <c r="E423" t="s">
        <v>29</v>
      </c>
      <c r="F423" t="s">
        <v>30</v>
      </c>
      <c r="G423">
        <v>427727</v>
      </c>
      <c r="H423">
        <v>428671</v>
      </c>
      <c r="I423" t="s">
        <v>48</v>
      </c>
      <c r="J423" t="s">
        <v>891</v>
      </c>
      <c r="K423" t="s">
        <v>891</v>
      </c>
      <c r="L423" t="s">
        <v>889</v>
      </c>
      <c r="O423" t="s">
        <v>892</v>
      </c>
      <c r="P423">
        <v>945</v>
      </c>
      <c r="Q423">
        <v>314</v>
      </c>
    </row>
    <row r="424" spans="1:17" x14ac:dyDescent="0.25">
      <c r="A424" t="s">
        <v>27</v>
      </c>
      <c r="C424" t="s">
        <v>28</v>
      </c>
      <c r="D424" t="s">
        <v>7317</v>
      </c>
      <c r="E424" t="s">
        <v>29</v>
      </c>
      <c r="F424" t="s">
        <v>30</v>
      </c>
      <c r="G424">
        <v>428780</v>
      </c>
      <c r="H424">
        <v>429142</v>
      </c>
      <c r="I424" t="s">
        <v>48</v>
      </c>
      <c r="J424" t="s">
        <v>893</v>
      </c>
      <c r="K424" t="s">
        <v>893</v>
      </c>
      <c r="L424" t="s">
        <v>7318</v>
      </c>
      <c r="O424" t="s">
        <v>894</v>
      </c>
      <c r="P424">
        <v>363</v>
      </c>
      <c r="Q424">
        <v>120</v>
      </c>
    </row>
    <row r="425" spans="1:17" x14ac:dyDescent="0.25">
      <c r="A425" t="s">
        <v>27</v>
      </c>
      <c r="C425" t="s">
        <v>28</v>
      </c>
      <c r="D425" t="s">
        <v>7317</v>
      </c>
      <c r="E425" t="s">
        <v>29</v>
      </c>
      <c r="F425" t="s">
        <v>30</v>
      </c>
      <c r="G425">
        <v>429387</v>
      </c>
      <c r="H425">
        <v>430421</v>
      </c>
      <c r="I425" t="s">
        <v>48</v>
      </c>
      <c r="J425" t="s">
        <v>895</v>
      </c>
      <c r="K425" t="s">
        <v>895</v>
      </c>
      <c r="L425" t="s">
        <v>7499</v>
      </c>
      <c r="O425" t="s">
        <v>896</v>
      </c>
      <c r="P425">
        <v>1035</v>
      </c>
      <c r="Q425">
        <v>344</v>
      </c>
    </row>
    <row r="426" spans="1:17" x14ac:dyDescent="0.25">
      <c r="A426" t="s">
        <v>27</v>
      </c>
      <c r="C426" t="s">
        <v>28</v>
      </c>
      <c r="D426" t="s">
        <v>7317</v>
      </c>
      <c r="E426" t="s">
        <v>29</v>
      </c>
      <c r="F426" t="s">
        <v>30</v>
      </c>
      <c r="G426">
        <v>430500</v>
      </c>
      <c r="H426">
        <v>431300</v>
      </c>
      <c r="I426" t="s">
        <v>48</v>
      </c>
      <c r="J426" t="s">
        <v>897</v>
      </c>
      <c r="K426" t="s">
        <v>897</v>
      </c>
      <c r="L426" t="s">
        <v>7500</v>
      </c>
      <c r="O426" t="s">
        <v>898</v>
      </c>
      <c r="P426">
        <v>801</v>
      </c>
      <c r="Q426">
        <v>266</v>
      </c>
    </row>
    <row r="427" spans="1:17" x14ac:dyDescent="0.25">
      <c r="A427" t="s">
        <v>27</v>
      </c>
      <c r="C427" t="s">
        <v>28</v>
      </c>
      <c r="D427" t="s">
        <v>7317</v>
      </c>
      <c r="E427" t="s">
        <v>29</v>
      </c>
      <c r="F427" t="s">
        <v>30</v>
      </c>
      <c r="G427">
        <v>431297</v>
      </c>
      <c r="H427">
        <v>432469</v>
      </c>
      <c r="I427" t="s">
        <v>48</v>
      </c>
      <c r="J427" t="s">
        <v>899</v>
      </c>
      <c r="K427" t="s">
        <v>899</v>
      </c>
      <c r="L427" t="s">
        <v>7501</v>
      </c>
      <c r="O427" t="s">
        <v>900</v>
      </c>
      <c r="P427">
        <v>1173</v>
      </c>
      <c r="Q427">
        <v>390</v>
      </c>
    </row>
    <row r="428" spans="1:17" x14ac:dyDescent="0.25">
      <c r="A428" t="s">
        <v>27</v>
      </c>
      <c r="C428" t="s">
        <v>28</v>
      </c>
      <c r="D428" t="s">
        <v>7317</v>
      </c>
      <c r="E428" t="s">
        <v>29</v>
      </c>
      <c r="F428" t="s">
        <v>30</v>
      </c>
      <c r="G428">
        <v>432495</v>
      </c>
      <c r="H428">
        <v>433580</v>
      </c>
      <c r="I428" t="s">
        <v>48</v>
      </c>
      <c r="J428" t="s">
        <v>901</v>
      </c>
      <c r="K428" t="s">
        <v>901</v>
      </c>
      <c r="L428" t="s">
        <v>7502</v>
      </c>
      <c r="O428" t="s">
        <v>902</v>
      </c>
      <c r="P428">
        <v>1086</v>
      </c>
      <c r="Q428">
        <v>361</v>
      </c>
    </row>
    <row r="429" spans="1:17" x14ac:dyDescent="0.25">
      <c r="A429" t="s">
        <v>27</v>
      </c>
      <c r="C429" t="s">
        <v>28</v>
      </c>
      <c r="D429" t="s">
        <v>7317</v>
      </c>
      <c r="E429" t="s">
        <v>29</v>
      </c>
      <c r="F429" t="s">
        <v>30</v>
      </c>
      <c r="G429">
        <v>433573</v>
      </c>
      <c r="H429">
        <v>436815</v>
      </c>
      <c r="I429" t="s">
        <v>48</v>
      </c>
      <c r="J429" t="s">
        <v>903</v>
      </c>
      <c r="K429" t="s">
        <v>903</v>
      </c>
      <c r="L429" t="s">
        <v>7503</v>
      </c>
      <c r="O429" t="s">
        <v>904</v>
      </c>
      <c r="P429">
        <v>3243</v>
      </c>
      <c r="Q429">
        <v>1080</v>
      </c>
    </row>
    <row r="430" spans="1:17" x14ac:dyDescent="0.25">
      <c r="A430" t="s">
        <v>27</v>
      </c>
      <c r="C430" t="s">
        <v>28</v>
      </c>
      <c r="D430" t="s">
        <v>7317</v>
      </c>
      <c r="E430" t="s">
        <v>29</v>
      </c>
      <c r="F430" t="s">
        <v>30</v>
      </c>
      <c r="G430">
        <v>436816</v>
      </c>
      <c r="H430">
        <v>437757</v>
      </c>
      <c r="I430" t="s">
        <v>48</v>
      </c>
      <c r="J430" t="s">
        <v>905</v>
      </c>
      <c r="K430" t="s">
        <v>905</v>
      </c>
      <c r="L430" t="s">
        <v>7504</v>
      </c>
      <c r="O430" t="s">
        <v>906</v>
      </c>
      <c r="P430">
        <v>942</v>
      </c>
      <c r="Q430">
        <v>313</v>
      </c>
    </row>
    <row r="431" spans="1:17" x14ac:dyDescent="0.25">
      <c r="A431" t="s">
        <v>27</v>
      </c>
      <c r="C431" t="s">
        <v>28</v>
      </c>
      <c r="D431" t="s">
        <v>7317</v>
      </c>
      <c r="E431" t="s">
        <v>29</v>
      </c>
      <c r="F431" t="s">
        <v>30</v>
      </c>
      <c r="G431">
        <v>438257</v>
      </c>
      <c r="H431">
        <v>438454</v>
      </c>
      <c r="I431" t="s">
        <v>48</v>
      </c>
      <c r="J431" t="s">
        <v>907</v>
      </c>
      <c r="K431" t="s">
        <v>907</v>
      </c>
      <c r="L431" t="s">
        <v>7318</v>
      </c>
      <c r="O431" t="s">
        <v>908</v>
      </c>
      <c r="P431">
        <v>198</v>
      </c>
      <c r="Q431">
        <v>65</v>
      </c>
    </row>
    <row r="432" spans="1:17" x14ac:dyDescent="0.25">
      <c r="A432" t="s">
        <v>27</v>
      </c>
      <c r="C432" t="s">
        <v>28</v>
      </c>
      <c r="D432" t="s">
        <v>7317</v>
      </c>
      <c r="E432" t="s">
        <v>29</v>
      </c>
      <c r="F432" t="s">
        <v>30</v>
      </c>
      <c r="G432">
        <v>439420</v>
      </c>
      <c r="H432">
        <v>440376</v>
      </c>
      <c r="I432" t="s">
        <v>48</v>
      </c>
      <c r="J432" t="s">
        <v>909</v>
      </c>
      <c r="K432" t="s">
        <v>909</v>
      </c>
      <c r="L432" t="s">
        <v>7318</v>
      </c>
      <c r="O432" t="s">
        <v>910</v>
      </c>
      <c r="P432">
        <v>957</v>
      </c>
      <c r="Q432">
        <v>318</v>
      </c>
    </row>
    <row r="433" spans="1:18" x14ac:dyDescent="0.25">
      <c r="A433" t="s">
        <v>27</v>
      </c>
      <c r="C433" t="s">
        <v>28</v>
      </c>
      <c r="D433" t="s">
        <v>7317</v>
      </c>
      <c r="E433" t="s">
        <v>29</v>
      </c>
      <c r="F433" t="s">
        <v>30</v>
      </c>
      <c r="G433">
        <v>440596</v>
      </c>
      <c r="H433">
        <v>443013</v>
      </c>
      <c r="I433" t="s">
        <v>48</v>
      </c>
      <c r="L433" t="s">
        <v>7505</v>
      </c>
      <c r="O433" t="s">
        <v>911</v>
      </c>
      <c r="P433">
        <v>2418</v>
      </c>
      <c r="R433" t="s">
        <v>135</v>
      </c>
    </row>
    <row r="434" spans="1:18" x14ac:dyDescent="0.25">
      <c r="A434" t="s">
        <v>27</v>
      </c>
      <c r="C434" t="s">
        <v>28</v>
      </c>
      <c r="D434" t="s">
        <v>7317</v>
      </c>
      <c r="E434" t="s">
        <v>29</v>
      </c>
      <c r="F434" t="s">
        <v>30</v>
      </c>
      <c r="G434">
        <v>443222</v>
      </c>
      <c r="H434">
        <v>444475</v>
      </c>
      <c r="I434" t="s">
        <v>48</v>
      </c>
      <c r="J434" t="s">
        <v>912</v>
      </c>
      <c r="K434" t="s">
        <v>912</v>
      </c>
      <c r="L434" t="s">
        <v>7506</v>
      </c>
      <c r="O434" t="s">
        <v>913</v>
      </c>
      <c r="P434">
        <v>1254</v>
      </c>
      <c r="Q434">
        <v>417</v>
      </c>
    </row>
    <row r="435" spans="1:18" x14ac:dyDescent="0.25">
      <c r="A435" t="s">
        <v>27</v>
      </c>
      <c r="C435" t="s">
        <v>28</v>
      </c>
      <c r="D435" t="s">
        <v>7317</v>
      </c>
      <c r="E435" t="s">
        <v>29</v>
      </c>
      <c r="F435" t="s">
        <v>30</v>
      </c>
      <c r="G435">
        <v>444567</v>
      </c>
      <c r="H435">
        <v>445991</v>
      </c>
      <c r="I435" t="s">
        <v>48</v>
      </c>
      <c r="J435" t="s">
        <v>914</v>
      </c>
      <c r="K435" t="s">
        <v>914</v>
      </c>
      <c r="L435" t="s">
        <v>7507</v>
      </c>
      <c r="O435" t="s">
        <v>915</v>
      </c>
      <c r="P435">
        <v>1425</v>
      </c>
      <c r="Q435">
        <v>474</v>
      </c>
    </row>
    <row r="436" spans="1:18" x14ac:dyDescent="0.25">
      <c r="A436" t="s">
        <v>27</v>
      </c>
      <c r="C436" t="s">
        <v>28</v>
      </c>
      <c r="D436" t="s">
        <v>7317</v>
      </c>
      <c r="E436" t="s">
        <v>29</v>
      </c>
      <c r="F436" t="s">
        <v>30</v>
      </c>
      <c r="G436">
        <v>446212</v>
      </c>
      <c r="H436">
        <v>446898</v>
      </c>
      <c r="I436" t="s">
        <v>48</v>
      </c>
      <c r="J436" t="s">
        <v>916</v>
      </c>
      <c r="K436" t="s">
        <v>916</v>
      </c>
      <c r="L436" t="s">
        <v>7508</v>
      </c>
      <c r="O436" t="s">
        <v>917</v>
      </c>
      <c r="P436">
        <v>687</v>
      </c>
      <c r="Q436">
        <v>228</v>
      </c>
    </row>
    <row r="437" spans="1:18" x14ac:dyDescent="0.25">
      <c r="A437" t="s">
        <v>27</v>
      </c>
      <c r="C437" t="s">
        <v>28</v>
      </c>
      <c r="D437" t="s">
        <v>7317</v>
      </c>
      <c r="E437" t="s">
        <v>29</v>
      </c>
      <c r="F437" t="s">
        <v>30</v>
      </c>
      <c r="G437">
        <v>446888</v>
      </c>
      <c r="H437">
        <v>447781</v>
      </c>
      <c r="I437" t="s">
        <v>48</v>
      </c>
      <c r="J437" t="s">
        <v>918</v>
      </c>
      <c r="K437" t="s">
        <v>918</v>
      </c>
      <c r="L437" t="s">
        <v>7509</v>
      </c>
      <c r="O437" t="s">
        <v>919</v>
      </c>
      <c r="P437">
        <v>894</v>
      </c>
      <c r="Q437">
        <v>297</v>
      </c>
    </row>
    <row r="438" spans="1:18" x14ac:dyDescent="0.25">
      <c r="A438" t="s">
        <v>27</v>
      </c>
      <c r="C438" t="s">
        <v>28</v>
      </c>
      <c r="D438" t="s">
        <v>7317</v>
      </c>
      <c r="E438" t="s">
        <v>29</v>
      </c>
      <c r="F438" t="s">
        <v>30</v>
      </c>
      <c r="G438">
        <v>447809</v>
      </c>
      <c r="H438">
        <v>449026</v>
      </c>
      <c r="I438" t="s">
        <v>48</v>
      </c>
      <c r="J438" t="s">
        <v>920</v>
      </c>
      <c r="K438" t="s">
        <v>920</v>
      </c>
      <c r="L438" t="s">
        <v>7318</v>
      </c>
      <c r="O438" t="s">
        <v>921</v>
      </c>
      <c r="P438">
        <v>1218</v>
      </c>
      <c r="Q438">
        <v>405</v>
      </c>
    </row>
    <row r="439" spans="1:18" x14ac:dyDescent="0.25">
      <c r="A439" t="s">
        <v>27</v>
      </c>
      <c r="C439" t="s">
        <v>28</v>
      </c>
      <c r="D439" t="s">
        <v>7317</v>
      </c>
      <c r="E439" t="s">
        <v>29</v>
      </c>
      <c r="F439" t="s">
        <v>30</v>
      </c>
      <c r="G439">
        <v>449139</v>
      </c>
      <c r="H439">
        <v>450569</v>
      </c>
      <c r="I439" t="s">
        <v>48</v>
      </c>
      <c r="J439" t="s">
        <v>922</v>
      </c>
      <c r="K439" t="s">
        <v>922</v>
      </c>
      <c r="L439" t="s">
        <v>7510</v>
      </c>
      <c r="O439" t="s">
        <v>923</v>
      </c>
      <c r="P439">
        <v>1431</v>
      </c>
      <c r="Q439">
        <v>476</v>
      </c>
    </row>
    <row r="440" spans="1:18" x14ac:dyDescent="0.25">
      <c r="A440" t="s">
        <v>27</v>
      </c>
      <c r="C440" t="s">
        <v>28</v>
      </c>
      <c r="D440" t="s">
        <v>7317</v>
      </c>
      <c r="E440" t="s">
        <v>29</v>
      </c>
      <c r="F440" t="s">
        <v>30</v>
      </c>
      <c r="G440">
        <v>450733</v>
      </c>
      <c r="H440">
        <v>452049</v>
      </c>
      <c r="I440" t="s">
        <v>48</v>
      </c>
      <c r="J440" t="s">
        <v>924</v>
      </c>
      <c r="K440" t="s">
        <v>924</v>
      </c>
      <c r="L440" t="s">
        <v>7318</v>
      </c>
      <c r="O440" t="s">
        <v>925</v>
      </c>
      <c r="P440">
        <v>1317</v>
      </c>
      <c r="Q440">
        <v>438</v>
      </c>
    </row>
    <row r="441" spans="1:18" x14ac:dyDescent="0.25">
      <c r="A441" t="s">
        <v>27</v>
      </c>
      <c r="C441" t="s">
        <v>28</v>
      </c>
      <c r="D441" t="s">
        <v>7317</v>
      </c>
      <c r="E441" t="s">
        <v>29</v>
      </c>
      <c r="F441" t="s">
        <v>30</v>
      </c>
      <c r="G441">
        <v>452046</v>
      </c>
      <c r="H441">
        <v>452276</v>
      </c>
      <c r="I441" t="s">
        <v>48</v>
      </c>
      <c r="J441" t="s">
        <v>926</v>
      </c>
      <c r="K441" t="s">
        <v>926</v>
      </c>
      <c r="L441" t="s">
        <v>7511</v>
      </c>
      <c r="O441" t="s">
        <v>927</v>
      </c>
      <c r="P441">
        <v>231</v>
      </c>
      <c r="Q441">
        <v>76</v>
      </c>
    </row>
    <row r="442" spans="1:18" x14ac:dyDescent="0.25">
      <c r="A442" t="s">
        <v>27</v>
      </c>
      <c r="C442" t="s">
        <v>28</v>
      </c>
      <c r="D442" t="s">
        <v>7317</v>
      </c>
      <c r="E442" t="s">
        <v>29</v>
      </c>
      <c r="F442" t="s">
        <v>30</v>
      </c>
      <c r="G442">
        <v>452503</v>
      </c>
      <c r="H442">
        <v>454491</v>
      </c>
      <c r="I442" t="s">
        <v>48</v>
      </c>
      <c r="J442" t="s">
        <v>928</v>
      </c>
      <c r="K442" t="s">
        <v>928</v>
      </c>
      <c r="L442" t="s">
        <v>7512</v>
      </c>
      <c r="O442" t="s">
        <v>929</v>
      </c>
      <c r="P442">
        <v>1989</v>
      </c>
      <c r="Q442">
        <v>662</v>
      </c>
    </row>
    <row r="443" spans="1:18" x14ac:dyDescent="0.25">
      <c r="A443" t="s">
        <v>27</v>
      </c>
      <c r="C443" t="s">
        <v>28</v>
      </c>
      <c r="D443" t="s">
        <v>7317</v>
      </c>
      <c r="E443" t="s">
        <v>29</v>
      </c>
      <c r="F443" t="s">
        <v>30</v>
      </c>
      <c r="G443">
        <v>454500</v>
      </c>
      <c r="H443">
        <v>457364</v>
      </c>
      <c r="I443" t="s">
        <v>48</v>
      </c>
      <c r="J443" t="s">
        <v>930</v>
      </c>
      <c r="K443" t="s">
        <v>930</v>
      </c>
      <c r="L443" t="s">
        <v>7513</v>
      </c>
      <c r="O443" t="s">
        <v>931</v>
      </c>
      <c r="P443">
        <v>2865</v>
      </c>
      <c r="Q443">
        <v>954</v>
      </c>
    </row>
    <row r="444" spans="1:18" x14ac:dyDescent="0.25">
      <c r="A444" t="s">
        <v>27</v>
      </c>
      <c r="C444" t="s">
        <v>28</v>
      </c>
      <c r="D444" t="s">
        <v>7317</v>
      </c>
      <c r="E444" t="s">
        <v>29</v>
      </c>
      <c r="F444" t="s">
        <v>30</v>
      </c>
      <c r="G444">
        <v>457554</v>
      </c>
      <c r="H444">
        <v>458486</v>
      </c>
      <c r="I444" t="s">
        <v>48</v>
      </c>
      <c r="J444" t="s">
        <v>932</v>
      </c>
      <c r="K444" t="s">
        <v>932</v>
      </c>
      <c r="L444" t="s">
        <v>7514</v>
      </c>
      <c r="M444" t="s">
        <v>1377</v>
      </c>
      <c r="P444" t="s">
        <v>8624</v>
      </c>
      <c r="Q444">
        <v>933</v>
      </c>
      <c r="R444">
        <v>310</v>
      </c>
    </row>
    <row r="445" spans="1:18" x14ac:dyDescent="0.25">
      <c r="A445" t="s">
        <v>27</v>
      </c>
      <c r="C445" t="s">
        <v>28</v>
      </c>
      <c r="D445" t="s">
        <v>7317</v>
      </c>
      <c r="E445" t="s">
        <v>29</v>
      </c>
      <c r="F445" t="s">
        <v>30</v>
      </c>
      <c r="G445">
        <v>458509</v>
      </c>
      <c r="H445">
        <v>459336</v>
      </c>
      <c r="I445" t="s">
        <v>48</v>
      </c>
      <c r="J445" t="s">
        <v>933</v>
      </c>
      <c r="K445" t="s">
        <v>933</v>
      </c>
      <c r="L445" t="s">
        <v>7515</v>
      </c>
      <c r="O445" t="s">
        <v>934</v>
      </c>
      <c r="P445">
        <v>828</v>
      </c>
      <c r="Q445">
        <v>275</v>
      </c>
    </row>
    <row r="446" spans="1:18" x14ac:dyDescent="0.25">
      <c r="A446" t="s">
        <v>27</v>
      </c>
      <c r="C446" t="s">
        <v>28</v>
      </c>
      <c r="D446" t="s">
        <v>7317</v>
      </c>
      <c r="E446" t="s">
        <v>29</v>
      </c>
      <c r="F446" t="s">
        <v>30</v>
      </c>
      <c r="G446">
        <v>459373</v>
      </c>
      <c r="H446">
        <v>460029</v>
      </c>
      <c r="I446" t="s">
        <v>48</v>
      </c>
      <c r="J446" t="s">
        <v>935</v>
      </c>
      <c r="K446" t="s">
        <v>935</v>
      </c>
      <c r="L446" t="s">
        <v>321</v>
      </c>
      <c r="O446" t="s">
        <v>936</v>
      </c>
      <c r="P446">
        <v>657</v>
      </c>
      <c r="Q446">
        <v>218</v>
      </c>
    </row>
    <row r="447" spans="1:18" x14ac:dyDescent="0.25">
      <c r="A447" t="s">
        <v>27</v>
      </c>
      <c r="C447" t="s">
        <v>28</v>
      </c>
      <c r="D447" t="s">
        <v>7317</v>
      </c>
      <c r="E447" t="s">
        <v>29</v>
      </c>
      <c r="F447" t="s">
        <v>30</v>
      </c>
      <c r="G447">
        <v>460040</v>
      </c>
      <c r="H447">
        <v>460528</v>
      </c>
      <c r="I447" t="s">
        <v>48</v>
      </c>
      <c r="J447" t="s">
        <v>937</v>
      </c>
      <c r="K447" t="s">
        <v>937</v>
      </c>
      <c r="L447" t="s">
        <v>548</v>
      </c>
      <c r="O447" t="s">
        <v>938</v>
      </c>
      <c r="P447">
        <v>489</v>
      </c>
      <c r="Q447">
        <v>162</v>
      </c>
    </row>
    <row r="448" spans="1:18" x14ac:dyDescent="0.25">
      <c r="A448" t="s">
        <v>27</v>
      </c>
      <c r="C448" t="s">
        <v>28</v>
      </c>
      <c r="D448" t="s">
        <v>7317</v>
      </c>
      <c r="E448" t="s">
        <v>29</v>
      </c>
      <c r="F448" t="s">
        <v>30</v>
      </c>
      <c r="G448">
        <v>460623</v>
      </c>
      <c r="H448">
        <v>460934</v>
      </c>
      <c r="I448" t="s">
        <v>48</v>
      </c>
      <c r="J448" t="s">
        <v>939</v>
      </c>
      <c r="K448" t="s">
        <v>939</v>
      </c>
      <c r="L448" t="s">
        <v>7318</v>
      </c>
      <c r="O448" t="s">
        <v>940</v>
      </c>
      <c r="P448">
        <v>312</v>
      </c>
      <c r="Q448">
        <v>103</v>
      </c>
    </row>
    <row r="449" spans="1:18" x14ac:dyDescent="0.25">
      <c r="A449" t="s">
        <v>27</v>
      </c>
      <c r="C449" t="s">
        <v>28</v>
      </c>
      <c r="D449" t="s">
        <v>7317</v>
      </c>
      <c r="E449" t="s">
        <v>29</v>
      </c>
      <c r="F449" t="s">
        <v>30</v>
      </c>
      <c r="G449">
        <v>460992</v>
      </c>
      <c r="H449">
        <v>461342</v>
      </c>
      <c r="I449" t="s">
        <v>48</v>
      </c>
      <c r="J449" t="s">
        <v>941</v>
      </c>
      <c r="K449" t="s">
        <v>941</v>
      </c>
      <c r="L449" t="s">
        <v>7318</v>
      </c>
      <c r="O449" t="s">
        <v>942</v>
      </c>
      <c r="P449">
        <v>351</v>
      </c>
      <c r="Q449">
        <v>116</v>
      </c>
    </row>
    <row r="450" spans="1:18" x14ac:dyDescent="0.25">
      <c r="A450" t="s">
        <v>27</v>
      </c>
      <c r="C450" t="s">
        <v>28</v>
      </c>
      <c r="D450" t="s">
        <v>7317</v>
      </c>
      <c r="E450" t="s">
        <v>29</v>
      </c>
      <c r="F450" t="s">
        <v>30</v>
      </c>
      <c r="G450">
        <v>461590</v>
      </c>
      <c r="H450">
        <v>462297</v>
      </c>
      <c r="I450" t="s">
        <v>31</v>
      </c>
      <c r="J450" t="s">
        <v>943</v>
      </c>
      <c r="K450" t="s">
        <v>943</v>
      </c>
      <c r="L450" t="s">
        <v>7318</v>
      </c>
      <c r="O450" t="s">
        <v>944</v>
      </c>
      <c r="P450">
        <v>708</v>
      </c>
      <c r="Q450">
        <v>235</v>
      </c>
    </row>
    <row r="451" spans="1:18" x14ac:dyDescent="0.25">
      <c r="A451" t="s">
        <v>27</v>
      </c>
      <c r="C451" t="s">
        <v>28</v>
      </c>
      <c r="D451" t="s">
        <v>7317</v>
      </c>
      <c r="E451" t="s">
        <v>29</v>
      </c>
      <c r="F451" t="s">
        <v>30</v>
      </c>
      <c r="G451">
        <v>462908</v>
      </c>
      <c r="H451">
        <v>463579</v>
      </c>
      <c r="I451" t="s">
        <v>48</v>
      </c>
      <c r="L451" t="s">
        <v>519</v>
      </c>
      <c r="O451" t="s">
        <v>945</v>
      </c>
      <c r="P451">
        <v>672</v>
      </c>
      <c r="R451" t="s">
        <v>135</v>
      </c>
    </row>
    <row r="452" spans="1:18" x14ac:dyDescent="0.25">
      <c r="A452" t="s">
        <v>27</v>
      </c>
      <c r="C452" t="s">
        <v>28</v>
      </c>
      <c r="D452" t="s">
        <v>7317</v>
      </c>
      <c r="E452" t="s">
        <v>29</v>
      </c>
      <c r="F452" t="s">
        <v>30</v>
      </c>
      <c r="G452">
        <v>464130</v>
      </c>
      <c r="H452">
        <v>465305</v>
      </c>
      <c r="I452" t="s">
        <v>48</v>
      </c>
      <c r="J452" t="s">
        <v>946</v>
      </c>
      <c r="K452" t="s">
        <v>946</v>
      </c>
      <c r="L452" t="s">
        <v>7516</v>
      </c>
      <c r="O452" t="s">
        <v>947</v>
      </c>
      <c r="P452">
        <v>1176</v>
      </c>
      <c r="Q452">
        <v>391</v>
      </c>
    </row>
    <row r="453" spans="1:18" x14ac:dyDescent="0.25">
      <c r="A453" t="s">
        <v>27</v>
      </c>
      <c r="C453" t="s">
        <v>28</v>
      </c>
      <c r="D453" t="s">
        <v>7317</v>
      </c>
      <c r="E453" t="s">
        <v>29</v>
      </c>
      <c r="F453" t="s">
        <v>30</v>
      </c>
      <c r="G453">
        <v>465332</v>
      </c>
      <c r="H453">
        <v>465940</v>
      </c>
      <c r="I453" t="s">
        <v>48</v>
      </c>
      <c r="J453" t="s">
        <v>948</v>
      </c>
      <c r="K453" t="s">
        <v>948</v>
      </c>
      <c r="L453" t="s">
        <v>7517</v>
      </c>
      <c r="O453" t="s">
        <v>949</v>
      </c>
      <c r="P453">
        <v>609</v>
      </c>
      <c r="Q453">
        <v>202</v>
      </c>
    </row>
    <row r="454" spans="1:18" x14ac:dyDescent="0.25">
      <c r="A454" t="s">
        <v>27</v>
      </c>
      <c r="C454" t="s">
        <v>28</v>
      </c>
      <c r="D454" t="s">
        <v>7317</v>
      </c>
      <c r="E454" t="s">
        <v>29</v>
      </c>
      <c r="F454" t="s">
        <v>30</v>
      </c>
      <c r="G454">
        <v>465947</v>
      </c>
      <c r="H454">
        <v>467221</v>
      </c>
      <c r="I454" t="s">
        <v>48</v>
      </c>
      <c r="J454" t="s">
        <v>950</v>
      </c>
      <c r="K454" t="s">
        <v>950</v>
      </c>
      <c r="L454" t="s">
        <v>7518</v>
      </c>
      <c r="O454" t="s">
        <v>951</v>
      </c>
      <c r="P454">
        <v>1275</v>
      </c>
      <c r="Q454">
        <v>424</v>
      </c>
    </row>
    <row r="455" spans="1:18" x14ac:dyDescent="0.25">
      <c r="A455" t="s">
        <v>27</v>
      </c>
      <c r="C455" t="s">
        <v>28</v>
      </c>
      <c r="D455" t="s">
        <v>7317</v>
      </c>
      <c r="E455" t="s">
        <v>29</v>
      </c>
      <c r="F455" t="s">
        <v>30</v>
      </c>
      <c r="G455">
        <v>467236</v>
      </c>
      <c r="H455">
        <v>467820</v>
      </c>
      <c r="I455" t="s">
        <v>48</v>
      </c>
      <c r="J455" t="s">
        <v>952</v>
      </c>
      <c r="K455" t="s">
        <v>952</v>
      </c>
      <c r="L455" t="s">
        <v>7519</v>
      </c>
      <c r="O455" t="s">
        <v>953</v>
      </c>
      <c r="P455">
        <v>585</v>
      </c>
      <c r="Q455">
        <v>194</v>
      </c>
    </row>
    <row r="456" spans="1:18" x14ac:dyDescent="0.25">
      <c r="A456" t="s">
        <v>27</v>
      </c>
      <c r="C456" t="s">
        <v>28</v>
      </c>
      <c r="D456" t="s">
        <v>7317</v>
      </c>
      <c r="E456" t="s">
        <v>29</v>
      </c>
      <c r="F456" t="s">
        <v>30</v>
      </c>
      <c r="G456">
        <v>467820</v>
      </c>
      <c r="H456">
        <v>468443</v>
      </c>
      <c r="I456" t="s">
        <v>48</v>
      </c>
      <c r="J456" t="s">
        <v>954</v>
      </c>
      <c r="K456" t="s">
        <v>954</v>
      </c>
      <c r="L456" t="s">
        <v>7520</v>
      </c>
      <c r="M456" t="s">
        <v>955</v>
      </c>
      <c r="O456" t="s">
        <v>956</v>
      </c>
      <c r="P456">
        <v>624</v>
      </c>
      <c r="Q456">
        <v>207</v>
      </c>
    </row>
    <row r="457" spans="1:18" x14ac:dyDescent="0.25">
      <c r="A457" t="s">
        <v>27</v>
      </c>
      <c r="C457" t="s">
        <v>28</v>
      </c>
      <c r="D457" t="s">
        <v>7317</v>
      </c>
      <c r="E457" t="s">
        <v>29</v>
      </c>
      <c r="F457" t="s">
        <v>30</v>
      </c>
      <c r="G457">
        <v>468470</v>
      </c>
      <c r="H457">
        <v>469207</v>
      </c>
      <c r="I457" t="s">
        <v>48</v>
      </c>
      <c r="J457" t="s">
        <v>957</v>
      </c>
      <c r="K457" t="s">
        <v>957</v>
      </c>
      <c r="L457" t="s">
        <v>7521</v>
      </c>
      <c r="O457" t="s">
        <v>958</v>
      </c>
      <c r="P457">
        <v>738</v>
      </c>
      <c r="Q457">
        <v>245</v>
      </c>
    </row>
    <row r="458" spans="1:18" x14ac:dyDescent="0.25">
      <c r="A458" t="s">
        <v>27</v>
      </c>
      <c r="C458" t="s">
        <v>28</v>
      </c>
      <c r="D458" t="s">
        <v>7317</v>
      </c>
      <c r="E458" t="s">
        <v>29</v>
      </c>
      <c r="F458" t="s">
        <v>30</v>
      </c>
      <c r="G458">
        <v>469208</v>
      </c>
      <c r="H458">
        <v>470005</v>
      </c>
      <c r="I458" t="s">
        <v>48</v>
      </c>
      <c r="J458" t="s">
        <v>959</v>
      </c>
      <c r="K458" t="s">
        <v>959</v>
      </c>
      <c r="L458" t="s">
        <v>7522</v>
      </c>
      <c r="O458" t="s">
        <v>960</v>
      </c>
      <c r="P458">
        <v>798</v>
      </c>
      <c r="Q458">
        <v>265</v>
      </c>
    </row>
    <row r="459" spans="1:18" x14ac:dyDescent="0.25">
      <c r="A459" t="s">
        <v>27</v>
      </c>
      <c r="C459" t="s">
        <v>28</v>
      </c>
      <c r="D459" t="s">
        <v>7317</v>
      </c>
      <c r="E459" t="s">
        <v>29</v>
      </c>
      <c r="F459" t="s">
        <v>30</v>
      </c>
      <c r="G459">
        <v>469986</v>
      </c>
      <c r="H459">
        <v>470642</v>
      </c>
      <c r="I459" t="s">
        <v>48</v>
      </c>
      <c r="J459" t="s">
        <v>961</v>
      </c>
      <c r="K459" t="s">
        <v>961</v>
      </c>
      <c r="L459" t="s">
        <v>7523</v>
      </c>
      <c r="M459" t="s">
        <v>8626</v>
      </c>
      <c r="P459" t="s">
        <v>8625</v>
      </c>
      <c r="Q459">
        <v>657</v>
      </c>
      <c r="R459">
        <v>218</v>
      </c>
    </row>
    <row r="460" spans="1:18" x14ac:dyDescent="0.25">
      <c r="A460" t="s">
        <v>27</v>
      </c>
      <c r="C460" t="s">
        <v>28</v>
      </c>
      <c r="D460" t="s">
        <v>7317</v>
      </c>
      <c r="E460" t="s">
        <v>29</v>
      </c>
      <c r="F460" t="s">
        <v>30</v>
      </c>
      <c r="G460">
        <v>470794</v>
      </c>
      <c r="H460">
        <v>471453</v>
      </c>
      <c r="I460" t="s">
        <v>31</v>
      </c>
      <c r="L460" t="s">
        <v>7318</v>
      </c>
      <c r="O460" t="s">
        <v>962</v>
      </c>
      <c r="P460">
        <v>660</v>
      </c>
      <c r="R460" t="s">
        <v>37</v>
      </c>
    </row>
    <row r="461" spans="1:18" x14ac:dyDescent="0.25">
      <c r="A461" t="s">
        <v>27</v>
      </c>
      <c r="C461" t="s">
        <v>28</v>
      </c>
      <c r="D461" t="s">
        <v>7317</v>
      </c>
      <c r="E461" t="s">
        <v>29</v>
      </c>
      <c r="F461" t="s">
        <v>30</v>
      </c>
      <c r="G461">
        <v>471692</v>
      </c>
      <c r="H461">
        <v>473392</v>
      </c>
      <c r="I461" t="s">
        <v>48</v>
      </c>
      <c r="J461" t="s">
        <v>963</v>
      </c>
      <c r="K461" t="s">
        <v>963</v>
      </c>
      <c r="L461" t="s">
        <v>7318</v>
      </c>
      <c r="O461" t="s">
        <v>964</v>
      </c>
      <c r="P461">
        <v>1701</v>
      </c>
      <c r="Q461">
        <v>566</v>
      </c>
    </row>
    <row r="462" spans="1:18" x14ac:dyDescent="0.25">
      <c r="A462" t="s">
        <v>27</v>
      </c>
      <c r="C462" t="s">
        <v>28</v>
      </c>
      <c r="D462" t="s">
        <v>7317</v>
      </c>
      <c r="E462" t="s">
        <v>29</v>
      </c>
      <c r="F462" t="s">
        <v>30</v>
      </c>
      <c r="G462">
        <v>473616</v>
      </c>
      <c r="H462">
        <v>474575</v>
      </c>
      <c r="I462" t="s">
        <v>48</v>
      </c>
      <c r="J462" t="s">
        <v>965</v>
      </c>
      <c r="K462" t="s">
        <v>965</v>
      </c>
      <c r="L462" t="s">
        <v>7524</v>
      </c>
      <c r="O462" t="s">
        <v>966</v>
      </c>
      <c r="P462">
        <v>960</v>
      </c>
      <c r="Q462">
        <v>319</v>
      </c>
    </row>
    <row r="463" spans="1:18" x14ac:dyDescent="0.25">
      <c r="A463" t="s">
        <v>27</v>
      </c>
      <c r="C463" t="s">
        <v>28</v>
      </c>
      <c r="D463" t="s">
        <v>7317</v>
      </c>
      <c r="E463" t="s">
        <v>29</v>
      </c>
      <c r="F463" t="s">
        <v>30</v>
      </c>
      <c r="G463">
        <v>474983</v>
      </c>
      <c r="H463">
        <v>475354</v>
      </c>
      <c r="I463" t="s">
        <v>48</v>
      </c>
      <c r="J463" t="s">
        <v>967</v>
      </c>
      <c r="K463" t="s">
        <v>967</v>
      </c>
      <c r="L463" t="s">
        <v>519</v>
      </c>
      <c r="O463" t="s">
        <v>968</v>
      </c>
      <c r="P463">
        <v>372</v>
      </c>
      <c r="Q463">
        <v>123</v>
      </c>
    </row>
    <row r="464" spans="1:18" x14ac:dyDescent="0.25">
      <c r="A464" t="s">
        <v>27</v>
      </c>
      <c r="C464" t="s">
        <v>28</v>
      </c>
      <c r="D464" t="s">
        <v>7317</v>
      </c>
      <c r="E464" t="s">
        <v>29</v>
      </c>
      <c r="F464" t="s">
        <v>30</v>
      </c>
      <c r="G464">
        <v>475366</v>
      </c>
      <c r="H464">
        <v>476472</v>
      </c>
      <c r="I464" t="s">
        <v>48</v>
      </c>
      <c r="J464" t="s">
        <v>969</v>
      </c>
      <c r="K464" t="s">
        <v>969</v>
      </c>
      <c r="L464" t="s">
        <v>519</v>
      </c>
      <c r="O464" t="s">
        <v>970</v>
      </c>
      <c r="P464">
        <v>1107</v>
      </c>
      <c r="Q464">
        <v>368</v>
      </c>
    </row>
    <row r="465" spans="1:17" x14ac:dyDescent="0.25">
      <c r="A465" t="s">
        <v>27</v>
      </c>
      <c r="C465" t="s">
        <v>28</v>
      </c>
      <c r="D465" t="s">
        <v>7317</v>
      </c>
      <c r="E465" t="s">
        <v>29</v>
      </c>
      <c r="F465" t="s">
        <v>30</v>
      </c>
      <c r="G465">
        <v>476644</v>
      </c>
      <c r="H465">
        <v>477528</v>
      </c>
      <c r="I465" t="s">
        <v>48</v>
      </c>
      <c r="J465" t="s">
        <v>971</v>
      </c>
      <c r="K465" t="s">
        <v>971</v>
      </c>
      <c r="L465" t="s">
        <v>7525</v>
      </c>
      <c r="O465" t="s">
        <v>972</v>
      </c>
      <c r="P465">
        <v>885</v>
      </c>
      <c r="Q465">
        <v>294</v>
      </c>
    </row>
    <row r="466" spans="1:17" x14ac:dyDescent="0.25">
      <c r="A466" t="s">
        <v>27</v>
      </c>
      <c r="C466" t="s">
        <v>28</v>
      </c>
      <c r="D466" t="s">
        <v>7317</v>
      </c>
      <c r="E466" t="s">
        <v>29</v>
      </c>
      <c r="F466" t="s">
        <v>30</v>
      </c>
      <c r="G466">
        <v>477538</v>
      </c>
      <c r="H466">
        <v>478503</v>
      </c>
      <c r="I466" t="s">
        <v>48</v>
      </c>
      <c r="J466" t="s">
        <v>973</v>
      </c>
      <c r="K466" t="s">
        <v>973</v>
      </c>
      <c r="L466" t="s">
        <v>7318</v>
      </c>
      <c r="O466" t="s">
        <v>974</v>
      </c>
      <c r="P466">
        <v>966</v>
      </c>
      <c r="Q466">
        <v>321</v>
      </c>
    </row>
    <row r="467" spans="1:17" x14ac:dyDescent="0.25">
      <c r="A467" t="s">
        <v>27</v>
      </c>
      <c r="C467" t="s">
        <v>28</v>
      </c>
      <c r="D467" t="s">
        <v>7317</v>
      </c>
      <c r="E467" t="s">
        <v>29</v>
      </c>
      <c r="F467" t="s">
        <v>30</v>
      </c>
      <c r="G467">
        <v>478516</v>
      </c>
      <c r="H467">
        <v>479457</v>
      </c>
      <c r="I467" t="s">
        <v>48</v>
      </c>
      <c r="J467" t="s">
        <v>975</v>
      </c>
      <c r="K467" t="s">
        <v>975</v>
      </c>
      <c r="L467" t="s">
        <v>7526</v>
      </c>
      <c r="O467" t="s">
        <v>976</v>
      </c>
      <c r="P467">
        <v>942</v>
      </c>
      <c r="Q467">
        <v>313</v>
      </c>
    </row>
    <row r="468" spans="1:17" x14ac:dyDescent="0.25">
      <c r="A468" t="s">
        <v>27</v>
      </c>
      <c r="C468" t="s">
        <v>28</v>
      </c>
      <c r="D468" t="s">
        <v>7317</v>
      </c>
      <c r="E468" t="s">
        <v>29</v>
      </c>
      <c r="F468" t="s">
        <v>30</v>
      </c>
      <c r="G468">
        <v>479524</v>
      </c>
      <c r="H468">
        <v>479784</v>
      </c>
      <c r="I468" t="s">
        <v>48</v>
      </c>
      <c r="J468" t="s">
        <v>977</v>
      </c>
      <c r="K468" t="s">
        <v>977</v>
      </c>
      <c r="L468" t="s">
        <v>7318</v>
      </c>
      <c r="O468" t="s">
        <v>978</v>
      </c>
      <c r="P468">
        <v>261</v>
      </c>
      <c r="Q468">
        <v>86</v>
      </c>
    </row>
    <row r="469" spans="1:17" x14ac:dyDescent="0.25">
      <c r="A469" t="s">
        <v>27</v>
      </c>
      <c r="C469" t="s">
        <v>28</v>
      </c>
      <c r="D469" t="s">
        <v>7317</v>
      </c>
      <c r="E469" t="s">
        <v>29</v>
      </c>
      <c r="F469" t="s">
        <v>30</v>
      </c>
      <c r="G469">
        <v>479858</v>
      </c>
      <c r="H469">
        <v>480463</v>
      </c>
      <c r="I469" t="s">
        <v>31</v>
      </c>
      <c r="J469" t="s">
        <v>979</v>
      </c>
      <c r="K469" t="s">
        <v>979</v>
      </c>
      <c r="L469" t="s">
        <v>7527</v>
      </c>
      <c r="O469" t="s">
        <v>980</v>
      </c>
      <c r="P469">
        <v>606</v>
      </c>
      <c r="Q469">
        <v>201</v>
      </c>
    </row>
    <row r="470" spans="1:17" x14ac:dyDescent="0.25">
      <c r="A470" t="s">
        <v>27</v>
      </c>
      <c r="C470" t="s">
        <v>28</v>
      </c>
      <c r="D470" t="s">
        <v>7317</v>
      </c>
      <c r="E470" t="s">
        <v>29</v>
      </c>
      <c r="F470" t="s">
        <v>30</v>
      </c>
      <c r="G470">
        <v>480905</v>
      </c>
      <c r="H470">
        <v>481147</v>
      </c>
      <c r="I470" t="s">
        <v>48</v>
      </c>
      <c r="J470" t="s">
        <v>981</v>
      </c>
      <c r="K470" t="s">
        <v>981</v>
      </c>
      <c r="L470" t="s">
        <v>7318</v>
      </c>
      <c r="O470" t="s">
        <v>982</v>
      </c>
      <c r="P470">
        <v>243</v>
      </c>
      <c r="Q470">
        <v>80</v>
      </c>
    </row>
    <row r="471" spans="1:17" x14ac:dyDescent="0.25">
      <c r="A471" t="s">
        <v>27</v>
      </c>
      <c r="C471" t="s">
        <v>28</v>
      </c>
      <c r="D471" t="s">
        <v>7317</v>
      </c>
      <c r="E471" t="s">
        <v>29</v>
      </c>
      <c r="F471" t="s">
        <v>30</v>
      </c>
      <c r="G471">
        <v>481164</v>
      </c>
      <c r="H471">
        <v>482024</v>
      </c>
      <c r="I471" t="s">
        <v>48</v>
      </c>
      <c r="J471" t="s">
        <v>983</v>
      </c>
      <c r="K471" t="s">
        <v>983</v>
      </c>
      <c r="L471" t="s">
        <v>7318</v>
      </c>
      <c r="O471" t="s">
        <v>984</v>
      </c>
      <c r="P471">
        <v>861</v>
      </c>
      <c r="Q471">
        <v>286</v>
      </c>
    </row>
    <row r="472" spans="1:17" x14ac:dyDescent="0.25">
      <c r="A472" t="s">
        <v>27</v>
      </c>
      <c r="C472" t="s">
        <v>28</v>
      </c>
      <c r="D472" t="s">
        <v>7317</v>
      </c>
      <c r="E472" t="s">
        <v>29</v>
      </c>
      <c r="F472" t="s">
        <v>30</v>
      </c>
      <c r="G472">
        <v>482167</v>
      </c>
      <c r="H472">
        <v>482499</v>
      </c>
      <c r="I472" t="s">
        <v>48</v>
      </c>
      <c r="J472" t="s">
        <v>985</v>
      </c>
      <c r="K472" t="s">
        <v>985</v>
      </c>
      <c r="L472" t="s">
        <v>7318</v>
      </c>
      <c r="O472" t="s">
        <v>986</v>
      </c>
      <c r="P472">
        <v>333</v>
      </c>
      <c r="Q472">
        <v>110</v>
      </c>
    </row>
    <row r="473" spans="1:17" x14ac:dyDescent="0.25">
      <c r="A473" t="s">
        <v>27</v>
      </c>
      <c r="C473" t="s">
        <v>28</v>
      </c>
      <c r="D473" t="s">
        <v>7317</v>
      </c>
      <c r="E473" t="s">
        <v>29</v>
      </c>
      <c r="F473" t="s">
        <v>30</v>
      </c>
      <c r="G473">
        <v>482805</v>
      </c>
      <c r="H473">
        <v>484208</v>
      </c>
      <c r="I473" t="s">
        <v>48</v>
      </c>
      <c r="J473" t="s">
        <v>987</v>
      </c>
      <c r="K473" t="s">
        <v>987</v>
      </c>
      <c r="L473" t="s">
        <v>7528</v>
      </c>
      <c r="O473" t="s">
        <v>988</v>
      </c>
      <c r="P473">
        <v>1404</v>
      </c>
      <c r="Q473">
        <v>467</v>
      </c>
    </row>
    <row r="474" spans="1:17" x14ac:dyDescent="0.25">
      <c r="A474" t="s">
        <v>27</v>
      </c>
      <c r="C474" t="s">
        <v>28</v>
      </c>
      <c r="D474" t="s">
        <v>7317</v>
      </c>
      <c r="E474" t="s">
        <v>29</v>
      </c>
      <c r="F474" t="s">
        <v>30</v>
      </c>
      <c r="G474">
        <v>484282</v>
      </c>
      <c r="H474">
        <v>484545</v>
      </c>
      <c r="I474" t="s">
        <v>48</v>
      </c>
      <c r="J474" t="s">
        <v>989</v>
      </c>
      <c r="K474" t="s">
        <v>989</v>
      </c>
      <c r="L474" t="s">
        <v>7318</v>
      </c>
      <c r="O474" t="s">
        <v>990</v>
      </c>
      <c r="P474">
        <v>264</v>
      </c>
      <c r="Q474">
        <v>87</v>
      </c>
    </row>
    <row r="475" spans="1:17" x14ac:dyDescent="0.25">
      <c r="A475" t="s">
        <v>27</v>
      </c>
      <c r="C475" t="s">
        <v>28</v>
      </c>
      <c r="D475" t="s">
        <v>7317</v>
      </c>
      <c r="E475" t="s">
        <v>29</v>
      </c>
      <c r="F475" t="s">
        <v>30</v>
      </c>
      <c r="G475">
        <v>484683</v>
      </c>
      <c r="H475">
        <v>485720</v>
      </c>
      <c r="I475" t="s">
        <v>48</v>
      </c>
      <c r="J475" t="s">
        <v>991</v>
      </c>
      <c r="K475" t="s">
        <v>991</v>
      </c>
      <c r="L475" t="s">
        <v>7318</v>
      </c>
      <c r="O475" t="s">
        <v>992</v>
      </c>
      <c r="P475">
        <v>1038</v>
      </c>
      <c r="Q475">
        <v>345</v>
      </c>
    </row>
    <row r="476" spans="1:17" x14ac:dyDescent="0.25">
      <c r="A476" t="s">
        <v>27</v>
      </c>
      <c r="C476" t="s">
        <v>28</v>
      </c>
      <c r="D476" t="s">
        <v>7317</v>
      </c>
      <c r="E476" t="s">
        <v>29</v>
      </c>
      <c r="F476" t="s">
        <v>30</v>
      </c>
      <c r="G476">
        <v>485767</v>
      </c>
      <c r="H476">
        <v>486771</v>
      </c>
      <c r="I476" t="s">
        <v>48</v>
      </c>
      <c r="J476" t="s">
        <v>993</v>
      </c>
      <c r="K476" t="s">
        <v>993</v>
      </c>
      <c r="L476" t="s">
        <v>7529</v>
      </c>
      <c r="O476" t="s">
        <v>994</v>
      </c>
      <c r="P476">
        <v>1005</v>
      </c>
      <c r="Q476">
        <v>334</v>
      </c>
    </row>
    <row r="477" spans="1:17" x14ac:dyDescent="0.25">
      <c r="A477" t="s">
        <v>27</v>
      </c>
      <c r="C477" t="s">
        <v>28</v>
      </c>
      <c r="D477" t="s">
        <v>7317</v>
      </c>
      <c r="E477" t="s">
        <v>29</v>
      </c>
      <c r="F477" t="s">
        <v>30</v>
      </c>
      <c r="G477">
        <v>486968</v>
      </c>
      <c r="H477">
        <v>488149</v>
      </c>
      <c r="I477" t="s">
        <v>48</v>
      </c>
      <c r="J477" t="s">
        <v>995</v>
      </c>
      <c r="K477" t="s">
        <v>995</v>
      </c>
      <c r="L477" t="s">
        <v>7530</v>
      </c>
      <c r="M477" t="s">
        <v>996</v>
      </c>
      <c r="O477" t="s">
        <v>997</v>
      </c>
      <c r="P477">
        <v>1182</v>
      </c>
      <c r="Q477">
        <v>393</v>
      </c>
    </row>
    <row r="478" spans="1:17" x14ac:dyDescent="0.25">
      <c r="A478" t="s">
        <v>27</v>
      </c>
      <c r="C478" t="s">
        <v>28</v>
      </c>
      <c r="D478" t="s">
        <v>7317</v>
      </c>
      <c r="E478" t="s">
        <v>29</v>
      </c>
      <c r="F478" t="s">
        <v>30</v>
      </c>
      <c r="G478">
        <v>488165</v>
      </c>
      <c r="H478">
        <v>488926</v>
      </c>
      <c r="I478" t="s">
        <v>48</v>
      </c>
      <c r="J478" t="s">
        <v>998</v>
      </c>
      <c r="K478" t="s">
        <v>998</v>
      </c>
      <c r="L478" t="s">
        <v>7531</v>
      </c>
      <c r="M478" t="s">
        <v>999</v>
      </c>
      <c r="O478" t="s">
        <v>1000</v>
      </c>
      <c r="P478">
        <v>762</v>
      </c>
      <c r="Q478">
        <v>253</v>
      </c>
    </row>
    <row r="479" spans="1:17" x14ac:dyDescent="0.25">
      <c r="A479" t="s">
        <v>27</v>
      </c>
      <c r="C479" t="s">
        <v>28</v>
      </c>
      <c r="D479" t="s">
        <v>7317</v>
      </c>
      <c r="E479" t="s">
        <v>29</v>
      </c>
      <c r="F479" t="s">
        <v>30</v>
      </c>
      <c r="G479">
        <v>488932</v>
      </c>
      <c r="H479">
        <v>490464</v>
      </c>
      <c r="I479" t="s">
        <v>48</v>
      </c>
      <c r="J479" t="s">
        <v>1001</v>
      </c>
      <c r="K479" t="s">
        <v>1001</v>
      </c>
      <c r="L479" t="s">
        <v>7532</v>
      </c>
      <c r="O479" t="s">
        <v>1002</v>
      </c>
      <c r="P479">
        <v>1533</v>
      </c>
      <c r="Q479">
        <v>510</v>
      </c>
    </row>
    <row r="480" spans="1:17" x14ac:dyDescent="0.25">
      <c r="A480" t="s">
        <v>27</v>
      </c>
      <c r="C480" t="s">
        <v>28</v>
      </c>
      <c r="D480" t="s">
        <v>7317</v>
      </c>
      <c r="E480" t="s">
        <v>29</v>
      </c>
      <c r="F480" t="s">
        <v>30</v>
      </c>
      <c r="G480">
        <v>490495</v>
      </c>
      <c r="H480">
        <v>491781</v>
      </c>
      <c r="I480" t="s">
        <v>48</v>
      </c>
      <c r="J480" t="s">
        <v>1003</v>
      </c>
      <c r="K480" t="s">
        <v>1003</v>
      </c>
      <c r="L480" t="s">
        <v>7533</v>
      </c>
      <c r="M480" t="s">
        <v>1004</v>
      </c>
      <c r="O480" t="s">
        <v>1005</v>
      </c>
      <c r="P480">
        <v>1287</v>
      </c>
      <c r="Q480">
        <v>428</v>
      </c>
    </row>
    <row r="481" spans="1:18" x14ac:dyDescent="0.25">
      <c r="A481" t="s">
        <v>27</v>
      </c>
      <c r="C481" t="s">
        <v>28</v>
      </c>
      <c r="D481" t="s">
        <v>7317</v>
      </c>
      <c r="E481" t="s">
        <v>29</v>
      </c>
      <c r="F481" t="s">
        <v>30</v>
      </c>
      <c r="G481">
        <v>491949</v>
      </c>
      <c r="H481">
        <v>492383</v>
      </c>
      <c r="I481" t="s">
        <v>48</v>
      </c>
      <c r="J481" t="s">
        <v>1006</v>
      </c>
      <c r="K481" t="s">
        <v>1006</v>
      </c>
      <c r="L481" t="s">
        <v>7318</v>
      </c>
      <c r="O481" t="s">
        <v>1007</v>
      </c>
      <c r="P481">
        <v>435</v>
      </c>
      <c r="Q481">
        <v>144</v>
      </c>
    </row>
    <row r="482" spans="1:18" x14ac:dyDescent="0.25">
      <c r="A482" t="s">
        <v>27</v>
      </c>
      <c r="C482" t="s">
        <v>28</v>
      </c>
      <c r="D482" t="s">
        <v>7317</v>
      </c>
      <c r="E482" t="s">
        <v>29</v>
      </c>
      <c r="F482" t="s">
        <v>30</v>
      </c>
      <c r="G482">
        <v>492463</v>
      </c>
      <c r="H482">
        <v>492696</v>
      </c>
      <c r="I482" t="s">
        <v>48</v>
      </c>
      <c r="J482" t="s">
        <v>1008</v>
      </c>
      <c r="K482" t="s">
        <v>1008</v>
      </c>
      <c r="L482" t="s">
        <v>7534</v>
      </c>
      <c r="O482" t="s">
        <v>1009</v>
      </c>
      <c r="P482">
        <v>234</v>
      </c>
      <c r="Q482">
        <v>77</v>
      </c>
    </row>
    <row r="483" spans="1:18" x14ac:dyDescent="0.25">
      <c r="A483" t="s">
        <v>27</v>
      </c>
      <c r="C483" t="s">
        <v>28</v>
      </c>
      <c r="D483" t="s">
        <v>7317</v>
      </c>
      <c r="E483" t="s">
        <v>29</v>
      </c>
      <c r="F483" t="s">
        <v>30</v>
      </c>
      <c r="G483">
        <v>492797</v>
      </c>
      <c r="H483">
        <v>493522</v>
      </c>
      <c r="I483" t="s">
        <v>48</v>
      </c>
      <c r="J483" t="s">
        <v>1010</v>
      </c>
      <c r="K483" t="s">
        <v>1010</v>
      </c>
      <c r="L483" t="s">
        <v>7318</v>
      </c>
      <c r="O483" t="s">
        <v>1011</v>
      </c>
      <c r="P483">
        <v>726</v>
      </c>
      <c r="Q483">
        <v>241</v>
      </c>
    </row>
    <row r="484" spans="1:18" x14ac:dyDescent="0.25">
      <c r="A484" t="s">
        <v>27</v>
      </c>
      <c r="C484" t="s">
        <v>28</v>
      </c>
      <c r="D484" t="s">
        <v>7317</v>
      </c>
      <c r="E484" t="s">
        <v>29</v>
      </c>
      <c r="F484" t="s">
        <v>30</v>
      </c>
      <c r="G484">
        <v>493512</v>
      </c>
      <c r="H484">
        <v>494264</v>
      </c>
      <c r="I484" t="s">
        <v>48</v>
      </c>
      <c r="J484" t="s">
        <v>1012</v>
      </c>
      <c r="K484" t="s">
        <v>1012</v>
      </c>
      <c r="L484" t="s">
        <v>7318</v>
      </c>
      <c r="O484" t="s">
        <v>1013</v>
      </c>
      <c r="P484">
        <v>753</v>
      </c>
      <c r="Q484">
        <v>250</v>
      </c>
    </row>
    <row r="485" spans="1:18" x14ac:dyDescent="0.25">
      <c r="A485" t="s">
        <v>27</v>
      </c>
      <c r="C485" t="s">
        <v>28</v>
      </c>
      <c r="D485" t="s">
        <v>7317</v>
      </c>
      <c r="E485" t="s">
        <v>29</v>
      </c>
      <c r="F485" t="s">
        <v>30</v>
      </c>
      <c r="G485">
        <v>494296</v>
      </c>
      <c r="H485">
        <v>496626</v>
      </c>
      <c r="I485" t="s">
        <v>48</v>
      </c>
      <c r="J485" t="s">
        <v>1014</v>
      </c>
      <c r="K485" t="s">
        <v>1014</v>
      </c>
      <c r="L485" t="s">
        <v>7535</v>
      </c>
      <c r="O485" t="s">
        <v>1015</v>
      </c>
      <c r="P485">
        <v>2331</v>
      </c>
      <c r="Q485">
        <v>776</v>
      </c>
    </row>
    <row r="486" spans="1:18" x14ac:dyDescent="0.25">
      <c r="A486" t="s">
        <v>27</v>
      </c>
      <c r="C486" t="s">
        <v>28</v>
      </c>
      <c r="D486" t="s">
        <v>7317</v>
      </c>
      <c r="E486" t="s">
        <v>29</v>
      </c>
      <c r="F486" t="s">
        <v>30</v>
      </c>
      <c r="G486">
        <v>496840</v>
      </c>
      <c r="H486">
        <v>497304</v>
      </c>
      <c r="I486" t="s">
        <v>48</v>
      </c>
      <c r="J486" t="s">
        <v>1016</v>
      </c>
      <c r="K486" t="s">
        <v>1016</v>
      </c>
      <c r="L486" t="s">
        <v>7536</v>
      </c>
      <c r="O486" t="s">
        <v>1017</v>
      </c>
      <c r="P486">
        <v>465</v>
      </c>
      <c r="Q486">
        <v>154</v>
      </c>
    </row>
    <row r="487" spans="1:18" x14ac:dyDescent="0.25">
      <c r="A487" t="s">
        <v>1018</v>
      </c>
      <c r="C487" t="s">
        <v>28</v>
      </c>
      <c r="D487" t="s">
        <v>7317</v>
      </c>
      <c r="E487" t="s">
        <v>29</v>
      </c>
      <c r="F487" t="s">
        <v>30</v>
      </c>
      <c r="G487">
        <v>497423</v>
      </c>
      <c r="H487">
        <v>497781</v>
      </c>
      <c r="I487" t="s">
        <v>48</v>
      </c>
      <c r="L487" t="s">
        <v>7537</v>
      </c>
      <c r="M487" t="s">
        <v>1019</v>
      </c>
      <c r="O487" t="s">
        <v>1020</v>
      </c>
      <c r="P487">
        <v>359</v>
      </c>
    </row>
    <row r="488" spans="1:18" x14ac:dyDescent="0.25">
      <c r="A488" t="s">
        <v>27</v>
      </c>
      <c r="C488" t="s">
        <v>28</v>
      </c>
      <c r="D488" t="s">
        <v>7317</v>
      </c>
      <c r="E488" t="s">
        <v>29</v>
      </c>
      <c r="F488" t="s">
        <v>30</v>
      </c>
      <c r="G488">
        <v>498101</v>
      </c>
      <c r="H488">
        <v>498460</v>
      </c>
      <c r="I488" t="s">
        <v>48</v>
      </c>
      <c r="J488" t="s">
        <v>1021</v>
      </c>
      <c r="K488" t="s">
        <v>1021</v>
      </c>
      <c r="L488" t="s">
        <v>519</v>
      </c>
      <c r="O488" t="s">
        <v>1022</v>
      </c>
      <c r="P488">
        <v>360</v>
      </c>
      <c r="Q488">
        <v>119</v>
      </c>
    </row>
    <row r="489" spans="1:18" x14ac:dyDescent="0.25">
      <c r="A489" t="s">
        <v>27</v>
      </c>
      <c r="C489" t="s">
        <v>28</v>
      </c>
      <c r="D489" t="s">
        <v>7317</v>
      </c>
      <c r="E489" t="s">
        <v>29</v>
      </c>
      <c r="F489" t="s">
        <v>30</v>
      </c>
      <c r="G489">
        <v>498460</v>
      </c>
      <c r="H489">
        <v>499554</v>
      </c>
      <c r="I489" t="s">
        <v>48</v>
      </c>
      <c r="J489" t="s">
        <v>1023</v>
      </c>
      <c r="K489" t="s">
        <v>1023</v>
      </c>
      <c r="L489" t="s">
        <v>7318</v>
      </c>
      <c r="O489" t="s">
        <v>1024</v>
      </c>
      <c r="P489">
        <v>1095</v>
      </c>
      <c r="Q489">
        <v>364</v>
      </c>
    </row>
    <row r="490" spans="1:18" x14ac:dyDescent="0.25">
      <c r="A490" t="s">
        <v>27</v>
      </c>
      <c r="C490" t="s">
        <v>28</v>
      </c>
      <c r="D490" t="s">
        <v>7317</v>
      </c>
      <c r="E490" t="s">
        <v>29</v>
      </c>
      <c r="F490" t="s">
        <v>30</v>
      </c>
      <c r="G490">
        <v>499784</v>
      </c>
      <c r="H490">
        <v>499966</v>
      </c>
      <c r="I490" t="s">
        <v>48</v>
      </c>
      <c r="J490" t="s">
        <v>1025</v>
      </c>
      <c r="K490" t="s">
        <v>1025</v>
      </c>
      <c r="L490" t="s">
        <v>519</v>
      </c>
      <c r="O490" t="s">
        <v>1026</v>
      </c>
      <c r="P490">
        <v>183</v>
      </c>
      <c r="Q490">
        <v>60</v>
      </c>
    </row>
    <row r="491" spans="1:18" x14ac:dyDescent="0.25">
      <c r="A491" t="s">
        <v>27</v>
      </c>
      <c r="C491" t="s">
        <v>28</v>
      </c>
      <c r="D491" t="s">
        <v>7317</v>
      </c>
      <c r="E491" t="s">
        <v>29</v>
      </c>
      <c r="F491" t="s">
        <v>30</v>
      </c>
      <c r="G491">
        <v>499974</v>
      </c>
      <c r="H491">
        <v>501073</v>
      </c>
      <c r="I491" t="s">
        <v>48</v>
      </c>
      <c r="L491" t="s">
        <v>519</v>
      </c>
      <c r="O491" t="s">
        <v>1027</v>
      </c>
      <c r="P491">
        <v>1100</v>
      </c>
      <c r="R491" t="s">
        <v>37</v>
      </c>
    </row>
    <row r="492" spans="1:18" x14ac:dyDescent="0.25">
      <c r="A492" t="s">
        <v>27</v>
      </c>
      <c r="C492" t="s">
        <v>28</v>
      </c>
      <c r="D492" t="s">
        <v>7317</v>
      </c>
      <c r="E492" t="s">
        <v>29</v>
      </c>
      <c r="F492" t="s">
        <v>30</v>
      </c>
      <c r="G492">
        <v>502122</v>
      </c>
      <c r="H492">
        <v>502418</v>
      </c>
      <c r="I492" t="s">
        <v>31</v>
      </c>
      <c r="J492" t="s">
        <v>1028</v>
      </c>
      <c r="K492" t="s">
        <v>1028</v>
      </c>
      <c r="L492" t="s">
        <v>7318</v>
      </c>
      <c r="O492" t="s">
        <v>1029</v>
      </c>
      <c r="P492">
        <v>297</v>
      </c>
      <c r="Q492">
        <v>98</v>
      </c>
    </row>
    <row r="493" spans="1:18" x14ac:dyDescent="0.25">
      <c r="A493" t="s">
        <v>27</v>
      </c>
      <c r="C493" t="s">
        <v>28</v>
      </c>
      <c r="D493" t="s">
        <v>7317</v>
      </c>
      <c r="E493" t="s">
        <v>29</v>
      </c>
      <c r="F493" t="s">
        <v>30</v>
      </c>
      <c r="G493">
        <v>502748</v>
      </c>
      <c r="H493">
        <v>503794</v>
      </c>
      <c r="I493" t="s">
        <v>31</v>
      </c>
      <c r="J493" t="s">
        <v>1030</v>
      </c>
      <c r="K493" t="s">
        <v>1030</v>
      </c>
      <c r="L493" t="s">
        <v>7318</v>
      </c>
      <c r="O493" t="s">
        <v>1031</v>
      </c>
      <c r="P493">
        <v>1047</v>
      </c>
      <c r="Q493">
        <v>348</v>
      </c>
    </row>
    <row r="494" spans="1:18" x14ac:dyDescent="0.25">
      <c r="A494" t="s">
        <v>27</v>
      </c>
      <c r="C494" t="s">
        <v>28</v>
      </c>
      <c r="D494" t="s">
        <v>7317</v>
      </c>
      <c r="E494" t="s">
        <v>29</v>
      </c>
      <c r="F494" t="s">
        <v>30</v>
      </c>
      <c r="G494">
        <v>504078</v>
      </c>
      <c r="H494">
        <v>504338</v>
      </c>
      <c r="I494" t="s">
        <v>48</v>
      </c>
      <c r="J494" t="s">
        <v>1032</v>
      </c>
      <c r="K494" t="s">
        <v>1032</v>
      </c>
      <c r="L494" t="s">
        <v>7318</v>
      </c>
      <c r="O494" t="s">
        <v>1033</v>
      </c>
      <c r="P494">
        <v>261</v>
      </c>
      <c r="Q494">
        <v>86</v>
      </c>
    </row>
    <row r="495" spans="1:18" x14ac:dyDescent="0.25">
      <c r="A495" t="s">
        <v>27</v>
      </c>
      <c r="C495" t="s">
        <v>28</v>
      </c>
      <c r="D495" t="s">
        <v>7317</v>
      </c>
      <c r="E495" t="s">
        <v>29</v>
      </c>
      <c r="F495" t="s">
        <v>30</v>
      </c>
      <c r="G495">
        <v>504549</v>
      </c>
      <c r="H495">
        <v>505190</v>
      </c>
      <c r="I495" t="s">
        <v>48</v>
      </c>
      <c r="J495" t="s">
        <v>1034</v>
      </c>
      <c r="K495" t="s">
        <v>1034</v>
      </c>
      <c r="L495" t="s">
        <v>7318</v>
      </c>
      <c r="O495" t="s">
        <v>1035</v>
      </c>
      <c r="P495">
        <v>642</v>
      </c>
      <c r="Q495">
        <v>213</v>
      </c>
    </row>
    <row r="496" spans="1:18" x14ac:dyDescent="0.25">
      <c r="A496" t="s">
        <v>27</v>
      </c>
      <c r="C496" t="s">
        <v>28</v>
      </c>
      <c r="D496" t="s">
        <v>7317</v>
      </c>
      <c r="E496" t="s">
        <v>29</v>
      </c>
      <c r="F496" t="s">
        <v>30</v>
      </c>
      <c r="G496">
        <v>505390</v>
      </c>
      <c r="H496">
        <v>506445</v>
      </c>
      <c r="I496" t="s">
        <v>31</v>
      </c>
      <c r="J496" t="s">
        <v>1036</v>
      </c>
      <c r="K496" t="s">
        <v>1036</v>
      </c>
      <c r="L496" t="s">
        <v>519</v>
      </c>
      <c r="O496" t="s">
        <v>1037</v>
      </c>
      <c r="P496">
        <v>1056</v>
      </c>
      <c r="Q496">
        <v>351</v>
      </c>
    </row>
    <row r="497" spans="1:17" x14ac:dyDescent="0.25">
      <c r="A497" t="s">
        <v>27</v>
      </c>
      <c r="C497" t="s">
        <v>28</v>
      </c>
      <c r="D497" t="s">
        <v>7317</v>
      </c>
      <c r="E497" t="s">
        <v>29</v>
      </c>
      <c r="F497" t="s">
        <v>30</v>
      </c>
      <c r="G497">
        <v>507775</v>
      </c>
      <c r="H497">
        <v>508218</v>
      </c>
      <c r="I497" t="s">
        <v>48</v>
      </c>
      <c r="J497" t="s">
        <v>1038</v>
      </c>
      <c r="K497" t="s">
        <v>1038</v>
      </c>
      <c r="L497" t="s">
        <v>7318</v>
      </c>
      <c r="O497" t="s">
        <v>1039</v>
      </c>
      <c r="P497">
        <v>444</v>
      </c>
      <c r="Q497">
        <v>147</v>
      </c>
    </row>
    <row r="498" spans="1:17" x14ac:dyDescent="0.25">
      <c r="A498" t="s">
        <v>27</v>
      </c>
      <c r="C498" t="s">
        <v>28</v>
      </c>
      <c r="D498" t="s">
        <v>7317</v>
      </c>
      <c r="E498" t="s">
        <v>29</v>
      </c>
      <c r="F498" t="s">
        <v>30</v>
      </c>
      <c r="G498">
        <v>508589</v>
      </c>
      <c r="H498">
        <v>509794</v>
      </c>
      <c r="I498" t="s">
        <v>48</v>
      </c>
      <c r="J498" t="s">
        <v>1040</v>
      </c>
      <c r="K498" t="s">
        <v>1040</v>
      </c>
      <c r="L498" t="s">
        <v>7384</v>
      </c>
      <c r="O498" t="s">
        <v>1041</v>
      </c>
      <c r="P498">
        <v>1206</v>
      </c>
      <c r="Q498">
        <v>401</v>
      </c>
    </row>
    <row r="499" spans="1:17" x14ac:dyDescent="0.25">
      <c r="A499" t="s">
        <v>27</v>
      </c>
      <c r="C499" t="s">
        <v>28</v>
      </c>
      <c r="D499" t="s">
        <v>7317</v>
      </c>
      <c r="E499" t="s">
        <v>29</v>
      </c>
      <c r="F499" t="s">
        <v>30</v>
      </c>
      <c r="G499">
        <v>509969</v>
      </c>
      <c r="H499">
        <v>510640</v>
      </c>
      <c r="I499" t="s">
        <v>48</v>
      </c>
      <c r="J499" t="s">
        <v>1042</v>
      </c>
      <c r="K499" t="s">
        <v>1042</v>
      </c>
      <c r="L499" t="s">
        <v>7433</v>
      </c>
      <c r="O499" t="s">
        <v>1043</v>
      </c>
      <c r="P499">
        <v>672</v>
      </c>
      <c r="Q499">
        <v>223</v>
      </c>
    </row>
    <row r="500" spans="1:17" x14ac:dyDescent="0.25">
      <c r="A500" t="s">
        <v>27</v>
      </c>
      <c r="C500" t="s">
        <v>28</v>
      </c>
      <c r="D500" t="s">
        <v>7317</v>
      </c>
      <c r="E500" t="s">
        <v>29</v>
      </c>
      <c r="F500" t="s">
        <v>30</v>
      </c>
      <c r="G500">
        <v>510637</v>
      </c>
      <c r="H500">
        <v>511980</v>
      </c>
      <c r="I500" t="s">
        <v>48</v>
      </c>
      <c r="J500" t="s">
        <v>1044</v>
      </c>
      <c r="K500" t="s">
        <v>1044</v>
      </c>
      <c r="L500" t="s">
        <v>7318</v>
      </c>
      <c r="O500" t="s">
        <v>1045</v>
      </c>
      <c r="P500">
        <v>1344</v>
      </c>
      <c r="Q500">
        <v>447</v>
      </c>
    </row>
    <row r="501" spans="1:17" x14ac:dyDescent="0.25">
      <c r="A501" t="s">
        <v>27</v>
      </c>
      <c r="C501" t="s">
        <v>28</v>
      </c>
      <c r="D501" t="s">
        <v>7317</v>
      </c>
      <c r="E501" t="s">
        <v>29</v>
      </c>
      <c r="F501" t="s">
        <v>30</v>
      </c>
      <c r="G501">
        <v>512169</v>
      </c>
      <c r="H501">
        <v>513977</v>
      </c>
      <c r="I501" t="s">
        <v>31</v>
      </c>
      <c r="J501" t="s">
        <v>1046</v>
      </c>
      <c r="K501" t="s">
        <v>1046</v>
      </c>
      <c r="L501" t="s">
        <v>7318</v>
      </c>
      <c r="O501" t="s">
        <v>1047</v>
      </c>
      <c r="P501">
        <v>1809</v>
      </c>
      <c r="Q501">
        <v>602</v>
      </c>
    </row>
    <row r="502" spans="1:17" x14ac:dyDescent="0.25">
      <c r="A502" t="s">
        <v>27</v>
      </c>
      <c r="C502" t="s">
        <v>28</v>
      </c>
      <c r="D502" t="s">
        <v>7317</v>
      </c>
      <c r="E502" t="s">
        <v>29</v>
      </c>
      <c r="F502" t="s">
        <v>30</v>
      </c>
      <c r="G502">
        <v>514013</v>
      </c>
      <c r="H502">
        <v>515233</v>
      </c>
      <c r="I502" t="s">
        <v>31</v>
      </c>
      <c r="J502" t="s">
        <v>1048</v>
      </c>
      <c r="K502" t="s">
        <v>1048</v>
      </c>
      <c r="L502" t="s">
        <v>7318</v>
      </c>
      <c r="O502" t="s">
        <v>1049</v>
      </c>
      <c r="P502">
        <v>1221</v>
      </c>
      <c r="Q502">
        <v>406</v>
      </c>
    </row>
    <row r="503" spans="1:17" x14ac:dyDescent="0.25">
      <c r="A503" t="s">
        <v>27</v>
      </c>
      <c r="C503" t="s">
        <v>28</v>
      </c>
      <c r="D503" t="s">
        <v>7317</v>
      </c>
      <c r="E503" t="s">
        <v>29</v>
      </c>
      <c r="F503" t="s">
        <v>30</v>
      </c>
      <c r="G503">
        <v>515474</v>
      </c>
      <c r="H503">
        <v>516475</v>
      </c>
      <c r="I503" t="s">
        <v>48</v>
      </c>
      <c r="J503" t="s">
        <v>1050</v>
      </c>
      <c r="K503" t="s">
        <v>1050</v>
      </c>
      <c r="L503" t="s">
        <v>7538</v>
      </c>
      <c r="O503" t="s">
        <v>1051</v>
      </c>
      <c r="P503">
        <v>1002</v>
      </c>
      <c r="Q503">
        <v>333</v>
      </c>
    </row>
    <row r="504" spans="1:17" x14ac:dyDescent="0.25">
      <c r="A504" t="s">
        <v>27</v>
      </c>
      <c r="C504" t="s">
        <v>28</v>
      </c>
      <c r="D504" t="s">
        <v>7317</v>
      </c>
      <c r="E504" t="s">
        <v>29</v>
      </c>
      <c r="F504" t="s">
        <v>30</v>
      </c>
      <c r="G504">
        <v>516527</v>
      </c>
      <c r="H504">
        <v>517540</v>
      </c>
      <c r="I504" t="s">
        <v>48</v>
      </c>
      <c r="J504" t="s">
        <v>1052</v>
      </c>
      <c r="K504" t="s">
        <v>1052</v>
      </c>
      <c r="L504" t="s">
        <v>7539</v>
      </c>
      <c r="O504" t="s">
        <v>1053</v>
      </c>
      <c r="P504">
        <v>1014</v>
      </c>
      <c r="Q504">
        <v>337</v>
      </c>
    </row>
    <row r="505" spans="1:17" x14ac:dyDescent="0.25">
      <c r="A505" t="s">
        <v>27</v>
      </c>
      <c r="C505" t="s">
        <v>28</v>
      </c>
      <c r="D505" t="s">
        <v>7317</v>
      </c>
      <c r="E505" t="s">
        <v>29</v>
      </c>
      <c r="F505" t="s">
        <v>30</v>
      </c>
      <c r="G505">
        <v>517568</v>
      </c>
      <c r="H505">
        <v>518779</v>
      </c>
      <c r="I505" t="s">
        <v>48</v>
      </c>
      <c r="J505" t="s">
        <v>1054</v>
      </c>
      <c r="K505" t="s">
        <v>1054</v>
      </c>
      <c r="L505" t="s">
        <v>7540</v>
      </c>
      <c r="O505" t="s">
        <v>1055</v>
      </c>
      <c r="P505">
        <v>1212</v>
      </c>
      <c r="Q505">
        <v>403</v>
      </c>
    </row>
    <row r="506" spans="1:17" x14ac:dyDescent="0.25">
      <c r="A506" t="s">
        <v>27</v>
      </c>
      <c r="C506" t="s">
        <v>28</v>
      </c>
      <c r="D506" t="s">
        <v>7317</v>
      </c>
      <c r="E506" t="s">
        <v>29</v>
      </c>
      <c r="F506" t="s">
        <v>30</v>
      </c>
      <c r="G506">
        <v>518772</v>
      </c>
      <c r="H506">
        <v>519539</v>
      </c>
      <c r="I506" t="s">
        <v>48</v>
      </c>
      <c r="J506" t="s">
        <v>1056</v>
      </c>
      <c r="K506" t="s">
        <v>1056</v>
      </c>
      <c r="L506" t="s">
        <v>7318</v>
      </c>
      <c r="O506" t="s">
        <v>1057</v>
      </c>
      <c r="P506">
        <v>768</v>
      </c>
      <c r="Q506">
        <v>255</v>
      </c>
    </row>
    <row r="507" spans="1:17" x14ac:dyDescent="0.25">
      <c r="A507" t="s">
        <v>27</v>
      </c>
      <c r="C507" t="s">
        <v>28</v>
      </c>
      <c r="D507" t="s">
        <v>7317</v>
      </c>
      <c r="E507" t="s">
        <v>29</v>
      </c>
      <c r="F507" t="s">
        <v>30</v>
      </c>
      <c r="G507">
        <v>519579</v>
      </c>
      <c r="H507">
        <v>521408</v>
      </c>
      <c r="I507" t="s">
        <v>48</v>
      </c>
      <c r="J507" t="s">
        <v>1058</v>
      </c>
      <c r="K507" t="s">
        <v>1058</v>
      </c>
      <c r="L507" t="s">
        <v>7318</v>
      </c>
      <c r="O507" t="s">
        <v>1059</v>
      </c>
      <c r="P507">
        <v>1830</v>
      </c>
      <c r="Q507">
        <v>609</v>
      </c>
    </row>
    <row r="508" spans="1:17" x14ac:dyDescent="0.25">
      <c r="A508" t="s">
        <v>27</v>
      </c>
      <c r="C508" t="s">
        <v>28</v>
      </c>
      <c r="D508" t="s">
        <v>7317</v>
      </c>
      <c r="E508" t="s">
        <v>29</v>
      </c>
      <c r="F508" t="s">
        <v>30</v>
      </c>
      <c r="G508">
        <v>521405</v>
      </c>
      <c r="H508">
        <v>523261</v>
      </c>
      <c r="I508" t="s">
        <v>48</v>
      </c>
      <c r="J508" t="s">
        <v>1060</v>
      </c>
      <c r="K508" t="s">
        <v>1060</v>
      </c>
      <c r="L508" t="s">
        <v>7541</v>
      </c>
      <c r="O508" t="s">
        <v>1061</v>
      </c>
      <c r="P508">
        <v>1857</v>
      </c>
      <c r="Q508">
        <v>618</v>
      </c>
    </row>
    <row r="509" spans="1:17" x14ac:dyDescent="0.25">
      <c r="A509" t="s">
        <v>27</v>
      </c>
      <c r="C509" t="s">
        <v>28</v>
      </c>
      <c r="D509" t="s">
        <v>7317</v>
      </c>
      <c r="E509" t="s">
        <v>29</v>
      </c>
      <c r="F509" t="s">
        <v>30</v>
      </c>
      <c r="G509">
        <v>523503</v>
      </c>
      <c r="H509">
        <v>523862</v>
      </c>
      <c r="I509" t="s">
        <v>48</v>
      </c>
      <c r="J509" t="s">
        <v>1021</v>
      </c>
      <c r="K509" t="s">
        <v>1021</v>
      </c>
      <c r="L509" t="s">
        <v>519</v>
      </c>
      <c r="O509" t="s">
        <v>1062</v>
      </c>
      <c r="P509">
        <v>360</v>
      </c>
      <c r="Q509">
        <v>119</v>
      </c>
    </row>
    <row r="510" spans="1:17" x14ac:dyDescent="0.25">
      <c r="A510" t="s">
        <v>27</v>
      </c>
      <c r="C510" t="s">
        <v>28</v>
      </c>
      <c r="D510" t="s">
        <v>7317</v>
      </c>
      <c r="E510" t="s">
        <v>29</v>
      </c>
      <c r="F510" t="s">
        <v>30</v>
      </c>
      <c r="G510">
        <v>523862</v>
      </c>
      <c r="H510">
        <v>524956</v>
      </c>
      <c r="I510" t="s">
        <v>48</v>
      </c>
      <c r="J510" t="s">
        <v>1063</v>
      </c>
      <c r="K510" t="s">
        <v>1063</v>
      </c>
      <c r="L510" t="s">
        <v>7318</v>
      </c>
      <c r="O510" t="s">
        <v>1064</v>
      </c>
      <c r="P510">
        <v>1095</v>
      </c>
      <c r="Q510">
        <v>364</v>
      </c>
    </row>
    <row r="511" spans="1:17" x14ac:dyDescent="0.25">
      <c r="A511" t="s">
        <v>27</v>
      </c>
      <c r="C511" t="s">
        <v>28</v>
      </c>
      <c r="D511" t="s">
        <v>7317</v>
      </c>
      <c r="E511" t="s">
        <v>29</v>
      </c>
      <c r="F511" t="s">
        <v>30</v>
      </c>
      <c r="G511">
        <v>525262</v>
      </c>
      <c r="H511">
        <v>526296</v>
      </c>
      <c r="I511" t="s">
        <v>31</v>
      </c>
      <c r="J511" t="s">
        <v>1065</v>
      </c>
      <c r="K511" t="s">
        <v>1065</v>
      </c>
      <c r="L511" t="s">
        <v>7387</v>
      </c>
      <c r="O511" t="s">
        <v>1066</v>
      </c>
      <c r="P511">
        <v>1035</v>
      </c>
      <c r="Q511">
        <v>344</v>
      </c>
    </row>
    <row r="512" spans="1:17" x14ac:dyDescent="0.25">
      <c r="A512" t="s">
        <v>27</v>
      </c>
      <c r="C512" t="s">
        <v>28</v>
      </c>
      <c r="D512" t="s">
        <v>7317</v>
      </c>
      <c r="E512" t="s">
        <v>29</v>
      </c>
      <c r="F512" t="s">
        <v>30</v>
      </c>
      <c r="G512">
        <v>526293</v>
      </c>
      <c r="H512">
        <v>527312</v>
      </c>
      <c r="I512" t="s">
        <v>31</v>
      </c>
      <c r="J512" t="s">
        <v>1067</v>
      </c>
      <c r="K512" t="s">
        <v>1067</v>
      </c>
      <c r="L512" t="s">
        <v>7318</v>
      </c>
      <c r="O512" t="s">
        <v>1068</v>
      </c>
      <c r="P512">
        <v>1020</v>
      </c>
      <c r="Q512">
        <v>339</v>
      </c>
    </row>
    <row r="513" spans="1:17" x14ac:dyDescent="0.25">
      <c r="A513" t="s">
        <v>27</v>
      </c>
      <c r="C513" t="s">
        <v>28</v>
      </c>
      <c r="D513" t="s">
        <v>7317</v>
      </c>
      <c r="E513" t="s">
        <v>29</v>
      </c>
      <c r="F513" t="s">
        <v>30</v>
      </c>
      <c r="G513">
        <v>527424</v>
      </c>
      <c r="H513">
        <v>528374</v>
      </c>
      <c r="I513" t="s">
        <v>48</v>
      </c>
      <c r="J513" t="s">
        <v>1069</v>
      </c>
      <c r="K513" t="s">
        <v>1069</v>
      </c>
      <c r="L513" t="s">
        <v>7318</v>
      </c>
      <c r="O513" t="s">
        <v>1070</v>
      </c>
      <c r="P513">
        <v>951</v>
      </c>
      <c r="Q513">
        <v>316</v>
      </c>
    </row>
    <row r="514" spans="1:17" x14ac:dyDescent="0.25">
      <c r="A514" t="s">
        <v>27</v>
      </c>
      <c r="C514" t="s">
        <v>28</v>
      </c>
      <c r="D514" t="s">
        <v>7317</v>
      </c>
      <c r="E514" t="s">
        <v>29</v>
      </c>
      <c r="F514" t="s">
        <v>30</v>
      </c>
      <c r="G514">
        <v>528493</v>
      </c>
      <c r="H514">
        <v>529452</v>
      </c>
      <c r="I514" t="s">
        <v>31</v>
      </c>
      <c r="J514" t="s">
        <v>1071</v>
      </c>
      <c r="K514" t="s">
        <v>1071</v>
      </c>
      <c r="L514" t="s">
        <v>7318</v>
      </c>
      <c r="O514" t="s">
        <v>1072</v>
      </c>
      <c r="P514">
        <v>960</v>
      </c>
      <c r="Q514">
        <v>319</v>
      </c>
    </row>
    <row r="515" spans="1:17" x14ac:dyDescent="0.25">
      <c r="A515" t="s">
        <v>27</v>
      </c>
      <c r="C515" t="s">
        <v>28</v>
      </c>
      <c r="D515" t="s">
        <v>7317</v>
      </c>
      <c r="E515" t="s">
        <v>29</v>
      </c>
      <c r="F515" t="s">
        <v>30</v>
      </c>
      <c r="G515">
        <v>529627</v>
      </c>
      <c r="H515">
        <v>530439</v>
      </c>
      <c r="I515" t="s">
        <v>48</v>
      </c>
      <c r="J515" t="s">
        <v>1073</v>
      </c>
      <c r="K515" t="s">
        <v>1073</v>
      </c>
      <c r="L515" t="s">
        <v>7542</v>
      </c>
      <c r="O515" t="s">
        <v>1074</v>
      </c>
      <c r="P515">
        <v>813</v>
      </c>
      <c r="Q515">
        <v>270</v>
      </c>
    </row>
    <row r="516" spans="1:17" x14ac:dyDescent="0.25">
      <c r="A516" t="s">
        <v>27</v>
      </c>
      <c r="C516" t="s">
        <v>28</v>
      </c>
      <c r="D516" t="s">
        <v>7317</v>
      </c>
      <c r="E516" t="s">
        <v>29</v>
      </c>
      <c r="F516" t="s">
        <v>30</v>
      </c>
      <c r="G516">
        <v>530456</v>
      </c>
      <c r="H516">
        <v>531151</v>
      </c>
      <c r="I516" t="s">
        <v>48</v>
      </c>
      <c r="J516" t="s">
        <v>1075</v>
      </c>
      <c r="K516" t="s">
        <v>1075</v>
      </c>
      <c r="L516" t="s">
        <v>7543</v>
      </c>
      <c r="O516" t="s">
        <v>1076</v>
      </c>
      <c r="P516">
        <v>696</v>
      </c>
      <c r="Q516">
        <v>231</v>
      </c>
    </row>
    <row r="517" spans="1:17" x14ac:dyDescent="0.25">
      <c r="A517" t="s">
        <v>27</v>
      </c>
      <c r="C517" t="s">
        <v>28</v>
      </c>
      <c r="D517" t="s">
        <v>7317</v>
      </c>
      <c r="E517" t="s">
        <v>29</v>
      </c>
      <c r="F517" t="s">
        <v>30</v>
      </c>
      <c r="G517">
        <v>531155</v>
      </c>
      <c r="H517">
        <v>531787</v>
      </c>
      <c r="I517" t="s">
        <v>48</v>
      </c>
      <c r="J517" t="s">
        <v>1077</v>
      </c>
      <c r="K517" t="s">
        <v>1077</v>
      </c>
      <c r="L517" t="s">
        <v>7482</v>
      </c>
      <c r="O517" t="s">
        <v>1078</v>
      </c>
      <c r="P517">
        <v>633</v>
      </c>
      <c r="Q517">
        <v>210</v>
      </c>
    </row>
    <row r="518" spans="1:17" x14ac:dyDescent="0.25">
      <c r="A518" t="s">
        <v>27</v>
      </c>
      <c r="C518" t="s">
        <v>28</v>
      </c>
      <c r="D518" t="s">
        <v>7317</v>
      </c>
      <c r="E518" t="s">
        <v>29</v>
      </c>
      <c r="F518" t="s">
        <v>30</v>
      </c>
      <c r="G518">
        <v>532128</v>
      </c>
      <c r="H518">
        <v>532757</v>
      </c>
      <c r="I518" t="s">
        <v>48</v>
      </c>
      <c r="J518" t="s">
        <v>1079</v>
      </c>
      <c r="K518" t="s">
        <v>1079</v>
      </c>
      <c r="L518" t="s">
        <v>7318</v>
      </c>
      <c r="O518" t="s">
        <v>1080</v>
      </c>
      <c r="P518">
        <v>630</v>
      </c>
      <c r="Q518">
        <v>209</v>
      </c>
    </row>
    <row r="519" spans="1:17" x14ac:dyDescent="0.25">
      <c r="A519" t="s">
        <v>27</v>
      </c>
      <c r="C519" t="s">
        <v>28</v>
      </c>
      <c r="D519" t="s">
        <v>7317</v>
      </c>
      <c r="E519" t="s">
        <v>29</v>
      </c>
      <c r="F519" t="s">
        <v>30</v>
      </c>
      <c r="G519">
        <v>533552</v>
      </c>
      <c r="H519">
        <v>534076</v>
      </c>
      <c r="I519" t="s">
        <v>48</v>
      </c>
      <c r="J519" t="s">
        <v>1081</v>
      </c>
      <c r="K519" t="s">
        <v>1081</v>
      </c>
      <c r="L519" t="s">
        <v>7318</v>
      </c>
      <c r="O519" t="s">
        <v>1082</v>
      </c>
      <c r="P519">
        <v>525</v>
      </c>
      <c r="Q519">
        <v>174</v>
      </c>
    </row>
    <row r="520" spans="1:17" x14ac:dyDescent="0.25">
      <c r="A520" t="s">
        <v>27</v>
      </c>
      <c r="C520" t="s">
        <v>28</v>
      </c>
      <c r="D520" t="s">
        <v>7317</v>
      </c>
      <c r="E520" t="s">
        <v>29</v>
      </c>
      <c r="F520" t="s">
        <v>30</v>
      </c>
      <c r="G520">
        <v>534223</v>
      </c>
      <c r="H520">
        <v>534795</v>
      </c>
      <c r="I520" t="s">
        <v>48</v>
      </c>
      <c r="J520" t="s">
        <v>1083</v>
      </c>
      <c r="K520" t="s">
        <v>1083</v>
      </c>
      <c r="L520" t="s">
        <v>7318</v>
      </c>
      <c r="O520" t="s">
        <v>1084</v>
      </c>
      <c r="P520">
        <v>573</v>
      </c>
      <c r="Q520">
        <v>190</v>
      </c>
    </row>
    <row r="521" spans="1:17" x14ac:dyDescent="0.25">
      <c r="A521" t="s">
        <v>27</v>
      </c>
      <c r="C521" t="s">
        <v>28</v>
      </c>
      <c r="D521" t="s">
        <v>7317</v>
      </c>
      <c r="E521" t="s">
        <v>29</v>
      </c>
      <c r="F521" t="s">
        <v>30</v>
      </c>
      <c r="G521">
        <v>534944</v>
      </c>
      <c r="H521">
        <v>535903</v>
      </c>
      <c r="I521" t="s">
        <v>48</v>
      </c>
      <c r="J521" t="s">
        <v>1085</v>
      </c>
      <c r="K521" t="s">
        <v>1085</v>
      </c>
      <c r="L521" t="s">
        <v>7318</v>
      </c>
      <c r="O521" t="s">
        <v>1086</v>
      </c>
      <c r="P521">
        <v>960</v>
      </c>
      <c r="Q521">
        <v>319</v>
      </c>
    </row>
    <row r="522" spans="1:17" x14ac:dyDescent="0.25">
      <c r="A522" t="s">
        <v>27</v>
      </c>
      <c r="C522" t="s">
        <v>28</v>
      </c>
      <c r="D522" t="s">
        <v>7317</v>
      </c>
      <c r="E522" t="s">
        <v>29</v>
      </c>
      <c r="F522" t="s">
        <v>30</v>
      </c>
      <c r="G522">
        <v>535964</v>
      </c>
      <c r="H522">
        <v>536374</v>
      </c>
      <c r="I522" t="s">
        <v>31</v>
      </c>
      <c r="J522" t="s">
        <v>1087</v>
      </c>
      <c r="K522" t="s">
        <v>1087</v>
      </c>
      <c r="L522" t="s">
        <v>7318</v>
      </c>
      <c r="O522" t="s">
        <v>1088</v>
      </c>
      <c r="P522">
        <v>411</v>
      </c>
      <c r="Q522">
        <v>136</v>
      </c>
    </row>
    <row r="523" spans="1:17" x14ac:dyDescent="0.25">
      <c r="A523" t="s">
        <v>27</v>
      </c>
      <c r="C523" t="s">
        <v>28</v>
      </c>
      <c r="D523" t="s">
        <v>7317</v>
      </c>
      <c r="E523" t="s">
        <v>29</v>
      </c>
      <c r="F523" t="s">
        <v>30</v>
      </c>
      <c r="G523">
        <v>536473</v>
      </c>
      <c r="H523">
        <v>537117</v>
      </c>
      <c r="I523" t="s">
        <v>31</v>
      </c>
      <c r="J523" t="s">
        <v>1089</v>
      </c>
      <c r="K523" t="s">
        <v>1089</v>
      </c>
      <c r="L523" t="s">
        <v>7544</v>
      </c>
      <c r="O523" t="s">
        <v>1091</v>
      </c>
      <c r="P523">
        <v>645</v>
      </c>
      <c r="Q523">
        <v>214</v>
      </c>
    </row>
    <row r="524" spans="1:17" x14ac:dyDescent="0.25">
      <c r="A524" t="s">
        <v>27</v>
      </c>
      <c r="C524" t="s">
        <v>28</v>
      </c>
      <c r="D524" t="s">
        <v>7317</v>
      </c>
      <c r="E524" t="s">
        <v>29</v>
      </c>
      <c r="F524" t="s">
        <v>30</v>
      </c>
      <c r="G524">
        <v>537260</v>
      </c>
      <c r="H524">
        <v>538384</v>
      </c>
      <c r="I524" t="s">
        <v>31</v>
      </c>
      <c r="J524" t="s">
        <v>1092</v>
      </c>
      <c r="K524" t="s">
        <v>1092</v>
      </c>
      <c r="L524" t="s">
        <v>7545</v>
      </c>
      <c r="O524" t="s">
        <v>1093</v>
      </c>
      <c r="P524">
        <v>1125</v>
      </c>
      <c r="Q524">
        <v>374</v>
      </c>
    </row>
    <row r="525" spans="1:17" x14ac:dyDescent="0.25">
      <c r="A525" t="s">
        <v>27</v>
      </c>
      <c r="C525" t="s">
        <v>28</v>
      </c>
      <c r="D525" t="s">
        <v>7317</v>
      </c>
      <c r="E525" t="s">
        <v>29</v>
      </c>
      <c r="F525" t="s">
        <v>30</v>
      </c>
      <c r="G525">
        <v>538427</v>
      </c>
      <c r="H525">
        <v>539137</v>
      </c>
      <c r="I525" t="s">
        <v>31</v>
      </c>
      <c r="J525" t="s">
        <v>1094</v>
      </c>
      <c r="K525" t="s">
        <v>1094</v>
      </c>
      <c r="L525" t="s">
        <v>7546</v>
      </c>
      <c r="O525" t="s">
        <v>1095</v>
      </c>
      <c r="P525">
        <v>711</v>
      </c>
      <c r="Q525">
        <v>236</v>
      </c>
    </row>
    <row r="526" spans="1:17" x14ac:dyDescent="0.25">
      <c r="A526" t="s">
        <v>27</v>
      </c>
      <c r="C526" t="s">
        <v>28</v>
      </c>
      <c r="D526" t="s">
        <v>7317</v>
      </c>
      <c r="E526" t="s">
        <v>29</v>
      </c>
      <c r="F526" t="s">
        <v>30</v>
      </c>
      <c r="G526">
        <v>539451</v>
      </c>
      <c r="H526">
        <v>539663</v>
      </c>
      <c r="I526" t="s">
        <v>48</v>
      </c>
      <c r="J526" t="s">
        <v>1096</v>
      </c>
      <c r="K526" t="s">
        <v>1096</v>
      </c>
      <c r="L526" t="s">
        <v>7318</v>
      </c>
      <c r="O526" t="s">
        <v>1097</v>
      </c>
      <c r="P526">
        <v>213</v>
      </c>
      <c r="Q526">
        <v>70</v>
      </c>
    </row>
    <row r="527" spans="1:17" x14ac:dyDescent="0.25">
      <c r="A527" t="s">
        <v>27</v>
      </c>
      <c r="C527" t="s">
        <v>28</v>
      </c>
      <c r="D527" t="s">
        <v>7317</v>
      </c>
      <c r="E527" t="s">
        <v>29</v>
      </c>
      <c r="F527" t="s">
        <v>30</v>
      </c>
      <c r="G527">
        <v>539793</v>
      </c>
      <c r="H527">
        <v>541229</v>
      </c>
      <c r="I527" t="s">
        <v>48</v>
      </c>
      <c r="J527" t="s">
        <v>1098</v>
      </c>
      <c r="K527" t="s">
        <v>1098</v>
      </c>
      <c r="L527" t="s">
        <v>7547</v>
      </c>
      <c r="O527" t="s">
        <v>1099</v>
      </c>
      <c r="P527">
        <v>1437</v>
      </c>
      <c r="Q527">
        <v>478</v>
      </c>
    </row>
    <row r="528" spans="1:17" x14ac:dyDescent="0.25">
      <c r="A528" t="s">
        <v>27</v>
      </c>
      <c r="C528" t="s">
        <v>28</v>
      </c>
      <c r="D528" t="s">
        <v>7317</v>
      </c>
      <c r="E528" t="s">
        <v>29</v>
      </c>
      <c r="F528" t="s">
        <v>30</v>
      </c>
      <c r="G528">
        <v>541314</v>
      </c>
      <c r="H528">
        <v>542294</v>
      </c>
      <c r="I528" t="s">
        <v>31</v>
      </c>
      <c r="J528" t="s">
        <v>1100</v>
      </c>
      <c r="K528" t="s">
        <v>1100</v>
      </c>
      <c r="L528" t="s">
        <v>7548</v>
      </c>
      <c r="O528" t="s">
        <v>1101</v>
      </c>
      <c r="P528">
        <v>981</v>
      </c>
      <c r="Q528">
        <v>326</v>
      </c>
    </row>
    <row r="529" spans="1:18" x14ac:dyDescent="0.25">
      <c r="A529" t="s">
        <v>27</v>
      </c>
      <c r="C529" t="s">
        <v>28</v>
      </c>
      <c r="D529" t="s">
        <v>7317</v>
      </c>
      <c r="E529" t="s">
        <v>29</v>
      </c>
      <c r="F529" t="s">
        <v>30</v>
      </c>
      <c r="G529">
        <v>542390</v>
      </c>
      <c r="H529">
        <v>542875</v>
      </c>
      <c r="I529" t="s">
        <v>48</v>
      </c>
      <c r="J529" t="s">
        <v>1102</v>
      </c>
      <c r="K529" t="s">
        <v>1102</v>
      </c>
      <c r="L529" t="s">
        <v>7318</v>
      </c>
      <c r="O529" t="s">
        <v>1103</v>
      </c>
      <c r="P529">
        <v>486</v>
      </c>
      <c r="Q529">
        <v>161</v>
      </c>
    </row>
    <row r="530" spans="1:18" x14ac:dyDescent="0.25">
      <c r="A530" t="s">
        <v>27</v>
      </c>
      <c r="C530" t="s">
        <v>28</v>
      </c>
      <c r="D530" t="s">
        <v>7317</v>
      </c>
      <c r="E530" t="s">
        <v>29</v>
      </c>
      <c r="F530" t="s">
        <v>30</v>
      </c>
      <c r="G530">
        <v>543127</v>
      </c>
      <c r="H530">
        <v>543975</v>
      </c>
      <c r="I530" t="s">
        <v>31</v>
      </c>
      <c r="L530" t="s">
        <v>7549</v>
      </c>
      <c r="O530" t="s">
        <v>1104</v>
      </c>
      <c r="P530">
        <v>849</v>
      </c>
      <c r="R530" t="s">
        <v>135</v>
      </c>
    </row>
    <row r="531" spans="1:18" x14ac:dyDescent="0.25">
      <c r="A531" t="s">
        <v>27</v>
      </c>
      <c r="C531" t="s">
        <v>28</v>
      </c>
      <c r="D531" t="s">
        <v>7317</v>
      </c>
      <c r="E531" t="s">
        <v>29</v>
      </c>
      <c r="F531" t="s">
        <v>30</v>
      </c>
      <c r="G531">
        <v>544141</v>
      </c>
      <c r="H531">
        <v>546867</v>
      </c>
      <c r="I531" t="s">
        <v>31</v>
      </c>
      <c r="J531" t="s">
        <v>1105</v>
      </c>
      <c r="K531" t="s">
        <v>1105</v>
      </c>
      <c r="L531" t="s">
        <v>7550</v>
      </c>
      <c r="O531" t="s">
        <v>1106</v>
      </c>
      <c r="P531">
        <v>2727</v>
      </c>
      <c r="Q531">
        <v>908</v>
      </c>
    </row>
    <row r="532" spans="1:18" x14ac:dyDescent="0.25">
      <c r="A532" t="s">
        <v>27</v>
      </c>
      <c r="C532" t="s">
        <v>28</v>
      </c>
      <c r="D532" t="s">
        <v>7317</v>
      </c>
      <c r="E532" t="s">
        <v>29</v>
      </c>
      <c r="F532" t="s">
        <v>30</v>
      </c>
      <c r="G532">
        <v>547090</v>
      </c>
      <c r="H532">
        <v>547839</v>
      </c>
      <c r="I532" t="s">
        <v>48</v>
      </c>
      <c r="J532" t="s">
        <v>1107</v>
      </c>
      <c r="K532" t="s">
        <v>1107</v>
      </c>
      <c r="L532" t="s">
        <v>7420</v>
      </c>
      <c r="O532" t="s">
        <v>1108</v>
      </c>
      <c r="P532">
        <v>750</v>
      </c>
      <c r="Q532">
        <v>249</v>
      </c>
    </row>
    <row r="533" spans="1:18" x14ac:dyDescent="0.25">
      <c r="A533" t="s">
        <v>27</v>
      </c>
      <c r="C533" t="s">
        <v>28</v>
      </c>
      <c r="D533" t="s">
        <v>7317</v>
      </c>
      <c r="E533" t="s">
        <v>29</v>
      </c>
      <c r="F533" t="s">
        <v>30</v>
      </c>
      <c r="G533">
        <v>547879</v>
      </c>
      <c r="H533">
        <v>548193</v>
      </c>
      <c r="I533" t="s">
        <v>48</v>
      </c>
      <c r="J533" t="s">
        <v>1109</v>
      </c>
      <c r="K533" t="s">
        <v>1109</v>
      </c>
      <c r="L533" t="s">
        <v>7318</v>
      </c>
      <c r="O533" t="s">
        <v>1110</v>
      </c>
      <c r="P533">
        <v>315</v>
      </c>
      <c r="Q533">
        <v>104</v>
      </c>
    </row>
    <row r="534" spans="1:18" x14ac:dyDescent="0.25">
      <c r="A534" t="s">
        <v>27</v>
      </c>
      <c r="C534" t="s">
        <v>28</v>
      </c>
      <c r="D534" t="s">
        <v>7317</v>
      </c>
      <c r="E534" t="s">
        <v>29</v>
      </c>
      <c r="F534" t="s">
        <v>30</v>
      </c>
      <c r="G534">
        <v>548425</v>
      </c>
      <c r="H534">
        <v>548877</v>
      </c>
      <c r="I534" t="s">
        <v>48</v>
      </c>
      <c r="J534" t="s">
        <v>1111</v>
      </c>
      <c r="K534" t="s">
        <v>1111</v>
      </c>
      <c r="L534" t="s">
        <v>7318</v>
      </c>
      <c r="O534" t="s">
        <v>1112</v>
      </c>
      <c r="P534">
        <v>453</v>
      </c>
      <c r="Q534">
        <v>150</v>
      </c>
    </row>
    <row r="535" spans="1:18" x14ac:dyDescent="0.25">
      <c r="A535" t="s">
        <v>27</v>
      </c>
      <c r="C535" t="s">
        <v>28</v>
      </c>
      <c r="D535" t="s">
        <v>7317</v>
      </c>
      <c r="E535" t="s">
        <v>29</v>
      </c>
      <c r="F535" t="s">
        <v>30</v>
      </c>
      <c r="G535">
        <v>548902</v>
      </c>
      <c r="H535">
        <v>549843</v>
      </c>
      <c r="I535" t="s">
        <v>48</v>
      </c>
      <c r="J535" t="s">
        <v>1113</v>
      </c>
      <c r="K535" t="s">
        <v>1113</v>
      </c>
      <c r="L535" t="s">
        <v>7318</v>
      </c>
      <c r="O535" t="s">
        <v>1114</v>
      </c>
      <c r="P535">
        <v>942</v>
      </c>
      <c r="Q535">
        <v>313</v>
      </c>
    </row>
    <row r="536" spans="1:18" x14ac:dyDescent="0.25">
      <c r="A536" t="s">
        <v>27</v>
      </c>
      <c r="C536" t="s">
        <v>28</v>
      </c>
      <c r="D536" t="s">
        <v>7317</v>
      </c>
      <c r="E536" t="s">
        <v>29</v>
      </c>
      <c r="F536" t="s">
        <v>30</v>
      </c>
      <c r="G536">
        <v>550201</v>
      </c>
      <c r="H536">
        <v>551283</v>
      </c>
      <c r="I536" t="s">
        <v>48</v>
      </c>
      <c r="J536" t="s">
        <v>1115</v>
      </c>
      <c r="K536" t="s">
        <v>1115</v>
      </c>
      <c r="L536" t="s">
        <v>7551</v>
      </c>
      <c r="O536" t="s">
        <v>1117</v>
      </c>
      <c r="P536">
        <v>1083</v>
      </c>
      <c r="Q536">
        <v>360</v>
      </c>
    </row>
    <row r="537" spans="1:18" x14ac:dyDescent="0.25">
      <c r="A537" t="s">
        <v>27</v>
      </c>
      <c r="C537" t="s">
        <v>28</v>
      </c>
      <c r="D537" t="s">
        <v>7317</v>
      </c>
      <c r="E537" t="s">
        <v>29</v>
      </c>
      <c r="F537" t="s">
        <v>30</v>
      </c>
      <c r="G537">
        <v>551583</v>
      </c>
      <c r="H537">
        <v>555047</v>
      </c>
      <c r="I537" t="s">
        <v>48</v>
      </c>
      <c r="J537" t="s">
        <v>1118</v>
      </c>
      <c r="K537" t="s">
        <v>1118</v>
      </c>
      <c r="L537" t="s">
        <v>7552</v>
      </c>
      <c r="O537" t="s">
        <v>1119</v>
      </c>
      <c r="P537">
        <v>3465</v>
      </c>
      <c r="Q537">
        <v>1154</v>
      </c>
    </row>
    <row r="538" spans="1:18" x14ac:dyDescent="0.25">
      <c r="A538" t="s">
        <v>27</v>
      </c>
      <c r="C538" t="s">
        <v>28</v>
      </c>
      <c r="D538" t="s">
        <v>7317</v>
      </c>
      <c r="E538" t="s">
        <v>29</v>
      </c>
      <c r="F538" t="s">
        <v>30</v>
      </c>
      <c r="G538">
        <v>555067</v>
      </c>
      <c r="H538">
        <v>556929</v>
      </c>
      <c r="I538" t="s">
        <v>48</v>
      </c>
      <c r="J538" t="s">
        <v>1120</v>
      </c>
      <c r="K538" t="s">
        <v>1120</v>
      </c>
      <c r="L538" t="s">
        <v>7553</v>
      </c>
      <c r="M538" t="s">
        <v>8628</v>
      </c>
      <c r="P538" t="s">
        <v>8627</v>
      </c>
      <c r="Q538">
        <v>1863</v>
      </c>
      <c r="R538">
        <v>620</v>
      </c>
    </row>
    <row r="539" spans="1:18" x14ac:dyDescent="0.25">
      <c r="A539" t="s">
        <v>27</v>
      </c>
      <c r="C539" t="s">
        <v>28</v>
      </c>
      <c r="D539" t="s">
        <v>7317</v>
      </c>
      <c r="E539" t="s">
        <v>29</v>
      </c>
      <c r="F539" t="s">
        <v>30</v>
      </c>
      <c r="G539">
        <v>557203</v>
      </c>
      <c r="H539">
        <v>557967</v>
      </c>
      <c r="I539" t="s">
        <v>48</v>
      </c>
      <c r="J539" t="s">
        <v>1121</v>
      </c>
      <c r="K539" t="s">
        <v>1121</v>
      </c>
      <c r="L539" t="s">
        <v>7318</v>
      </c>
      <c r="O539" t="s">
        <v>1122</v>
      </c>
      <c r="P539">
        <v>765</v>
      </c>
      <c r="Q539">
        <v>254</v>
      </c>
    </row>
    <row r="540" spans="1:18" x14ac:dyDescent="0.25">
      <c r="A540" t="s">
        <v>27</v>
      </c>
      <c r="C540" t="s">
        <v>28</v>
      </c>
      <c r="D540" t="s">
        <v>7317</v>
      </c>
      <c r="E540" t="s">
        <v>29</v>
      </c>
      <c r="F540" t="s">
        <v>30</v>
      </c>
      <c r="G540">
        <v>557984</v>
      </c>
      <c r="H540">
        <v>558784</v>
      </c>
      <c r="I540" t="s">
        <v>48</v>
      </c>
      <c r="J540" t="s">
        <v>1123</v>
      </c>
      <c r="K540" t="s">
        <v>1123</v>
      </c>
      <c r="L540" t="s">
        <v>7318</v>
      </c>
      <c r="O540" t="s">
        <v>1124</v>
      </c>
      <c r="P540">
        <v>801</v>
      </c>
      <c r="Q540">
        <v>266</v>
      </c>
    </row>
    <row r="541" spans="1:18" x14ac:dyDescent="0.25">
      <c r="A541" t="s">
        <v>27</v>
      </c>
      <c r="C541" t="s">
        <v>28</v>
      </c>
      <c r="D541" t="s">
        <v>7317</v>
      </c>
      <c r="E541" t="s">
        <v>29</v>
      </c>
      <c r="F541" t="s">
        <v>30</v>
      </c>
      <c r="G541">
        <v>558802</v>
      </c>
      <c r="H541">
        <v>559170</v>
      </c>
      <c r="I541" t="s">
        <v>48</v>
      </c>
      <c r="J541" t="s">
        <v>1125</v>
      </c>
      <c r="K541" t="s">
        <v>1125</v>
      </c>
      <c r="L541" t="s">
        <v>7318</v>
      </c>
      <c r="O541" t="s">
        <v>1126</v>
      </c>
      <c r="P541">
        <v>369</v>
      </c>
      <c r="Q541">
        <v>122</v>
      </c>
    </row>
    <row r="542" spans="1:18" x14ac:dyDescent="0.25">
      <c r="A542" t="s">
        <v>27</v>
      </c>
      <c r="C542" t="s">
        <v>28</v>
      </c>
      <c r="D542" t="s">
        <v>7317</v>
      </c>
      <c r="E542" t="s">
        <v>29</v>
      </c>
      <c r="F542" t="s">
        <v>30</v>
      </c>
      <c r="G542">
        <v>559197</v>
      </c>
      <c r="H542">
        <v>563171</v>
      </c>
      <c r="I542" t="s">
        <v>48</v>
      </c>
      <c r="J542" t="s">
        <v>1127</v>
      </c>
      <c r="K542" t="s">
        <v>1127</v>
      </c>
      <c r="L542" t="s">
        <v>7554</v>
      </c>
      <c r="O542" t="s">
        <v>1128</v>
      </c>
      <c r="P542">
        <v>3975</v>
      </c>
      <c r="Q542">
        <v>1324</v>
      </c>
    </row>
    <row r="543" spans="1:18" x14ac:dyDescent="0.25">
      <c r="A543" t="s">
        <v>27</v>
      </c>
      <c r="C543" t="s">
        <v>28</v>
      </c>
      <c r="D543" t="s">
        <v>7317</v>
      </c>
      <c r="E543" t="s">
        <v>29</v>
      </c>
      <c r="F543" t="s">
        <v>30</v>
      </c>
      <c r="G543">
        <v>563317</v>
      </c>
      <c r="H543">
        <v>563589</v>
      </c>
      <c r="I543" t="s">
        <v>48</v>
      </c>
      <c r="J543" t="s">
        <v>1129</v>
      </c>
      <c r="K543" t="s">
        <v>1129</v>
      </c>
      <c r="L543" t="s">
        <v>7555</v>
      </c>
      <c r="O543" t="s">
        <v>1130</v>
      </c>
      <c r="P543">
        <v>273</v>
      </c>
      <c r="Q543">
        <v>90</v>
      </c>
    </row>
    <row r="544" spans="1:18" x14ac:dyDescent="0.25">
      <c r="A544" t="s">
        <v>27</v>
      </c>
      <c r="C544" t="s">
        <v>28</v>
      </c>
      <c r="D544" t="s">
        <v>7317</v>
      </c>
      <c r="E544" t="s">
        <v>29</v>
      </c>
      <c r="F544" t="s">
        <v>30</v>
      </c>
      <c r="G544">
        <v>563693</v>
      </c>
      <c r="H544">
        <v>566350</v>
      </c>
      <c r="I544" t="s">
        <v>48</v>
      </c>
      <c r="J544" t="s">
        <v>1131</v>
      </c>
      <c r="K544" t="s">
        <v>1131</v>
      </c>
      <c r="L544" t="s">
        <v>7318</v>
      </c>
      <c r="O544" t="s">
        <v>1132</v>
      </c>
      <c r="P544">
        <v>2658</v>
      </c>
      <c r="Q544">
        <v>885</v>
      </c>
    </row>
    <row r="545" spans="1:17" x14ac:dyDescent="0.25">
      <c r="A545" t="s">
        <v>27</v>
      </c>
      <c r="C545" t="s">
        <v>28</v>
      </c>
      <c r="D545" t="s">
        <v>7317</v>
      </c>
      <c r="E545" t="s">
        <v>29</v>
      </c>
      <c r="F545" t="s">
        <v>30</v>
      </c>
      <c r="G545">
        <v>566377</v>
      </c>
      <c r="H545">
        <v>568365</v>
      </c>
      <c r="I545" t="s">
        <v>48</v>
      </c>
      <c r="J545" t="s">
        <v>1133</v>
      </c>
      <c r="K545" t="s">
        <v>1133</v>
      </c>
      <c r="L545" t="s">
        <v>7318</v>
      </c>
      <c r="O545" t="s">
        <v>1134</v>
      </c>
      <c r="P545">
        <v>1989</v>
      </c>
      <c r="Q545">
        <v>662</v>
      </c>
    </row>
    <row r="546" spans="1:17" x14ac:dyDescent="0.25">
      <c r="A546" t="s">
        <v>27</v>
      </c>
      <c r="C546" t="s">
        <v>28</v>
      </c>
      <c r="D546" t="s">
        <v>7317</v>
      </c>
      <c r="E546" t="s">
        <v>29</v>
      </c>
      <c r="F546" t="s">
        <v>30</v>
      </c>
      <c r="G546">
        <v>568382</v>
      </c>
      <c r="H546">
        <v>568660</v>
      </c>
      <c r="I546" t="s">
        <v>48</v>
      </c>
      <c r="J546" t="s">
        <v>1135</v>
      </c>
      <c r="K546" t="s">
        <v>1135</v>
      </c>
      <c r="L546" t="s">
        <v>7318</v>
      </c>
      <c r="O546" t="s">
        <v>1136</v>
      </c>
      <c r="P546">
        <v>279</v>
      </c>
      <c r="Q546">
        <v>92</v>
      </c>
    </row>
    <row r="547" spans="1:17" x14ac:dyDescent="0.25">
      <c r="A547" t="s">
        <v>27</v>
      </c>
      <c r="C547" t="s">
        <v>28</v>
      </c>
      <c r="D547" t="s">
        <v>7317</v>
      </c>
      <c r="E547" t="s">
        <v>29</v>
      </c>
      <c r="F547" t="s">
        <v>30</v>
      </c>
      <c r="G547">
        <v>568692</v>
      </c>
      <c r="H547">
        <v>569912</v>
      </c>
      <c r="I547" t="s">
        <v>48</v>
      </c>
      <c r="J547" t="s">
        <v>1137</v>
      </c>
      <c r="K547" t="s">
        <v>1137</v>
      </c>
      <c r="L547" t="s">
        <v>7318</v>
      </c>
      <c r="O547" t="s">
        <v>1138</v>
      </c>
      <c r="P547">
        <v>1221</v>
      </c>
      <c r="Q547">
        <v>406</v>
      </c>
    </row>
    <row r="548" spans="1:17" x14ac:dyDescent="0.25">
      <c r="A548" t="s">
        <v>27</v>
      </c>
      <c r="C548" t="s">
        <v>28</v>
      </c>
      <c r="D548" t="s">
        <v>7317</v>
      </c>
      <c r="E548" t="s">
        <v>29</v>
      </c>
      <c r="F548" t="s">
        <v>30</v>
      </c>
      <c r="G548">
        <v>569926</v>
      </c>
      <c r="H548">
        <v>570726</v>
      </c>
      <c r="I548" t="s">
        <v>48</v>
      </c>
      <c r="J548" t="s">
        <v>1139</v>
      </c>
      <c r="K548" t="s">
        <v>1139</v>
      </c>
      <c r="L548" t="s">
        <v>7318</v>
      </c>
      <c r="O548" t="s">
        <v>1140</v>
      </c>
      <c r="P548">
        <v>801</v>
      </c>
      <c r="Q548">
        <v>266</v>
      </c>
    </row>
    <row r="549" spans="1:17" x14ac:dyDescent="0.25">
      <c r="A549" t="s">
        <v>27</v>
      </c>
      <c r="C549" t="s">
        <v>28</v>
      </c>
      <c r="D549" t="s">
        <v>7317</v>
      </c>
      <c r="E549" t="s">
        <v>29</v>
      </c>
      <c r="F549" t="s">
        <v>30</v>
      </c>
      <c r="G549">
        <v>570768</v>
      </c>
      <c r="H549">
        <v>571295</v>
      </c>
      <c r="I549" t="s">
        <v>48</v>
      </c>
      <c r="J549" t="s">
        <v>1141</v>
      </c>
      <c r="K549" t="s">
        <v>1141</v>
      </c>
      <c r="L549" t="s">
        <v>7318</v>
      </c>
      <c r="O549" t="s">
        <v>1142</v>
      </c>
      <c r="P549">
        <v>528</v>
      </c>
      <c r="Q549">
        <v>175</v>
      </c>
    </row>
    <row r="550" spans="1:17" x14ac:dyDescent="0.25">
      <c r="A550" t="s">
        <v>27</v>
      </c>
      <c r="C550" t="s">
        <v>28</v>
      </c>
      <c r="D550" t="s">
        <v>7317</v>
      </c>
      <c r="E550" t="s">
        <v>29</v>
      </c>
      <c r="F550" t="s">
        <v>30</v>
      </c>
      <c r="G550">
        <v>571685</v>
      </c>
      <c r="H550">
        <v>572689</v>
      </c>
      <c r="I550" t="s">
        <v>48</v>
      </c>
      <c r="J550" t="s">
        <v>1143</v>
      </c>
      <c r="K550" t="s">
        <v>1143</v>
      </c>
      <c r="L550" t="s">
        <v>7318</v>
      </c>
      <c r="O550" t="s">
        <v>1144</v>
      </c>
      <c r="P550">
        <v>1005</v>
      </c>
      <c r="Q550">
        <v>334</v>
      </c>
    </row>
    <row r="551" spans="1:17" x14ac:dyDescent="0.25">
      <c r="A551" t="s">
        <v>27</v>
      </c>
      <c r="C551" t="s">
        <v>28</v>
      </c>
      <c r="D551" t="s">
        <v>7317</v>
      </c>
      <c r="E551" t="s">
        <v>29</v>
      </c>
      <c r="F551" t="s">
        <v>30</v>
      </c>
      <c r="G551">
        <v>572807</v>
      </c>
      <c r="H551">
        <v>573031</v>
      </c>
      <c r="I551" t="s">
        <v>48</v>
      </c>
      <c r="J551" t="s">
        <v>1145</v>
      </c>
      <c r="K551" t="s">
        <v>1145</v>
      </c>
      <c r="L551" t="s">
        <v>7318</v>
      </c>
      <c r="O551" t="s">
        <v>1146</v>
      </c>
      <c r="P551">
        <v>225</v>
      </c>
      <c r="Q551">
        <v>74</v>
      </c>
    </row>
    <row r="552" spans="1:17" x14ac:dyDescent="0.25">
      <c r="A552" t="s">
        <v>27</v>
      </c>
      <c r="C552" t="s">
        <v>28</v>
      </c>
      <c r="D552" t="s">
        <v>7317</v>
      </c>
      <c r="E552" t="s">
        <v>29</v>
      </c>
      <c r="F552" t="s">
        <v>30</v>
      </c>
      <c r="G552">
        <v>574038</v>
      </c>
      <c r="H552">
        <v>575033</v>
      </c>
      <c r="I552" t="s">
        <v>48</v>
      </c>
      <c r="J552" t="s">
        <v>1147</v>
      </c>
      <c r="K552" t="s">
        <v>1147</v>
      </c>
      <c r="L552" t="s">
        <v>7556</v>
      </c>
      <c r="O552" t="s">
        <v>1148</v>
      </c>
      <c r="P552">
        <v>996</v>
      </c>
      <c r="Q552">
        <v>331</v>
      </c>
    </row>
    <row r="553" spans="1:17" x14ac:dyDescent="0.25">
      <c r="A553" t="s">
        <v>27</v>
      </c>
      <c r="C553" t="s">
        <v>28</v>
      </c>
      <c r="D553" t="s">
        <v>7317</v>
      </c>
      <c r="E553" t="s">
        <v>29</v>
      </c>
      <c r="F553" t="s">
        <v>30</v>
      </c>
      <c r="G553">
        <v>575152</v>
      </c>
      <c r="H553">
        <v>576528</v>
      </c>
      <c r="I553" t="s">
        <v>31</v>
      </c>
      <c r="J553" t="s">
        <v>1149</v>
      </c>
      <c r="K553" t="s">
        <v>1149</v>
      </c>
      <c r="L553" t="s">
        <v>7406</v>
      </c>
      <c r="O553" t="s">
        <v>1150</v>
      </c>
      <c r="P553">
        <v>1377</v>
      </c>
      <c r="Q553">
        <v>458</v>
      </c>
    </row>
    <row r="554" spans="1:17" x14ac:dyDescent="0.25">
      <c r="A554" t="s">
        <v>27</v>
      </c>
      <c r="C554" t="s">
        <v>28</v>
      </c>
      <c r="D554" t="s">
        <v>7317</v>
      </c>
      <c r="E554" t="s">
        <v>29</v>
      </c>
      <c r="F554" t="s">
        <v>30</v>
      </c>
      <c r="G554">
        <v>576816</v>
      </c>
      <c r="H554">
        <v>577157</v>
      </c>
      <c r="I554" t="s">
        <v>48</v>
      </c>
      <c r="J554" t="s">
        <v>1151</v>
      </c>
      <c r="K554" t="s">
        <v>1151</v>
      </c>
      <c r="L554" t="s">
        <v>7318</v>
      </c>
      <c r="O554" t="s">
        <v>1152</v>
      </c>
      <c r="P554">
        <v>342</v>
      </c>
      <c r="Q554">
        <v>113</v>
      </c>
    </row>
    <row r="555" spans="1:17" x14ac:dyDescent="0.25">
      <c r="A555" t="s">
        <v>27</v>
      </c>
      <c r="C555" t="s">
        <v>28</v>
      </c>
      <c r="D555" t="s">
        <v>7317</v>
      </c>
      <c r="E555" t="s">
        <v>29</v>
      </c>
      <c r="F555" t="s">
        <v>30</v>
      </c>
      <c r="G555">
        <v>577186</v>
      </c>
      <c r="H555">
        <v>577797</v>
      </c>
      <c r="I555" t="s">
        <v>48</v>
      </c>
      <c r="J555" t="s">
        <v>1153</v>
      </c>
      <c r="K555" t="s">
        <v>1153</v>
      </c>
      <c r="L555" t="s">
        <v>7557</v>
      </c>
      <c r="O555" t="s">
        <v>1154</v>
      </c>
      <c r="P555">
        <v>612</v>
      </c>
      <c r="Q555">
        <v>203</v>
      </c>
    </row>
    <row r="556" spans="1:17" x14ac:dyDescent="0.25">
      <c r="A556" t="s">
        <v>27</v>
      </c>
      <c r="C556" t="s">
        <v>28</v>
      </c>
      <c r="D556" t="s">
        <v>7317</v>
      </c>
      <c r="E556" t="s">
        <v>29</v>
      </c>
      <c r="F556" t="s">
        <v>30</v>
      </c>
      <c r="G556">
        <v>578137</v>
      </c>
      <c r="H556">
        <v>579072</v>
      </c>
      <c r="I556" t="s">
        <v>48</v>
      </c>
      <c r="J556" t="s">
        <v>1155</v>
      </c>
      <c r="K556" t="s">
        <v>1155</v>
      </c>
      <c r="L556" t="s">
        <v>7318</v>
      </c>
      <c r="O556" t="s">
        <v>1156</v>
      </c>
      <c r="P556">
        <v>936</v>
      </c>
      <c r="Q556">
        <v>311</v>
      </c>
    </row>
    <row r="557" spans="1:17" x14ac:dyDescent="0.25">
      <c r="A557" t="s">
        <v>27</v>
      </c>
      <c r="C557" t="s">
        <v>28</v>
      </c>
      <c r="D557" t="s">
        <v>7317</v>
      </c>
      <c r="E557" t="s">
        <v>29</v>
      </c>
      <c r="F557" t="s">
        <v>30</v>
      </c>
      <c r="G557">
        <v>579088</v>
      </c>
      <c r="H557">
        <v>580728</v>
      </c>
      <c r="I557" t="s">
        <v>48</v>
      </c>
      <c r="J557" t="s">
        <v>1157</v>
      </c>
      <c r="K557" t="s">
        <v>1157</v>
      </c>
      <c r="L557" t="s">
        <v>7558</v>
      </c>
      <c r="O557" t="s">
        <v>1158</v>
      </c>
      <c r="P557">
        <v>1641</v>
      </c>
      <c r="Q557">
        <v>546</v>
      </c>
    </row>
    <row r="558" spans="1:17" x14ac:dyDescent="0.25">
      <c r="A558" t="s">
        <v>27</v>
      </c>
      <c r="C558" t="s">
        <v>28</v>
      </c>
      <c r="D558" t="s">
        <v>7317</v>
      </c>
      <c r="E558" t="s">
        <v>29</v>
      </c>
      <c r="F558" t="s">
        <v>30</v>
      </c>
      <c r="G558">
        <v>580747</v>
      </c>
      <c r="H558">
        <v>581691</v>
      </c>
      <c r="I558" t="s">
        <v>48</v>
      </c>
      <c r="J558" t="s">
        <v>1159</v>
      </c>
      <c r="K558" t="s">
        <v>1159</v>
      </c>
      <c r="L558" t="s">
        <v>7318</v>
      </c>
      <c r="O558" t="s">
        <v>1160</v>
      </c>
      <c r="P558">
        <v>945</v>
      </c>
      <c r="Q558">
        <v>314</v>
      </c>
    </row>
    <row r="559" spans="1:17" x14ac:dyDescent="0.25">
      <c r="A559" t="s">
        <v>27</v>
      </c>
      <c r="C559" t="s">
        <v>28</v>
      </c>
      <c r="D559" t="s">
        <v>7317</v>
      </c>
      <c r="E559" t="s">
        <v>29</v>
      </c>
      <c r="F559" t="s">
        <v>30</v>
      </c>
      <c r="G559">
        <v>581730</v>
      </c>
      <c r="H559">
        <v>582665</v>
      </c>
      <c r="I559" t="s">
        <v>48</v>
      </c>
      <c r="J559" t="s">
        <v>1161</v>
      </c>
      <c r="K559" t="s">
        <v>1161</v>
      </c>
      <c r="L559" t="s">
        <v>7559</v>
      </c>
      <c r="O559" t="s">
        <v>1162</v>
      </c>
      <c r="P559">
        <v>936</v>
      </c>
      <c r="Q559">
        <v>311</v>
      </c>
    </row>
    <row r="560" spans="1:17" x14ac:dyDescent="0.25">
      <c r="A560" t="s">
        <v>27</v>
      </c>
      <c r="C560" t="s">
        <v>28</v>
      </c>
      <c r="D560" t="s">
        <v>7317</v>
      </c>
      <c r="E560" t="s">
        <v>29</v>
      </c>
      <c r="F560" t="s">
        <v>30</v>
      </c>
      <c r="G560">
        <v>582702</v>
      </c>
      <c r="H560">
        <v>583328</v>
      </c>
      <c r="I560" t="s">
        <v>48</v>
      </c>
      <c r="J560" t="s">
        <v>1163</v>
      </c>
      <c r="K560" t="s">
        <v>1163</v>
      </c>
      <c r="L560" t="s">
        <v>7318</v>
      </c>
      <c r="O560" t="s">
        <v>1164</v>
      </c>
      <c r="P560">
        <v>627</v>
      </c>
      <c r="Q560">
        <v>208</v>
      </c>
    </row>
    <row r="561" spans="1:18" x14ac:dyDescent="0.25">
      <c r="A561" t="s">
        <v>27</v>
      </c>
      <c r="C561" t="s">
        <v>28</v>
      </c>
      <c r="D561" t="s">
        <v>7317</v>
      </c>
      <c r="E561" t="s">
        <v>29</v>
      </c>
      <c r="F561" t="s">
        <v>30</v>
      </c>
      <c r="G561">
        <v>583470</v>
      </c>
      <c r="H561">
        <v>584078</v>
      </c>
      <c r="I561" t="s">
        <v>48</v>
      </c>
      <c r="J561" t="s">
        <v>1165</v>
      </c>
      <c r="K561" t="s">
        <v>1165</v>
      </c>
      <c r="L561" t="s">
        <v>7318</v>
      </c>
      <c r="O561" t="s">
        <v>1166</v>
      </c>
      <c r="P561">
        <v>609</v>
      </c>
      <c r="Q561">
        <v>202</v>
      </c>
    </row>
    <row r="562" spans="1:18" x14ac:dyDescent="0.25">
      <c r="A562" t="s">
        <v>27</v>
      </c>
      <c r="C562" t="s">
        <v>28</v>
      </c>
      <c r="D562" t="s">
        <v>7317</v>
      </c>
      <c r="E562" t="s">
        <v>29</v>
      </c>
      <c r="F562" t="s">
        <v>30</v>
      </c>
      <c r="G562">
        <v>584307</v>
      </c>
      <c r="H562">
        <v>585554</v>
      </c>
      <c r="I562" t="s">
        <v>48</v>
      </c>
      <c r="J562" t="s">
        <v>1167</v>
      </c>
      <c r="K562" t="s">
        <v>1167</v>
      </c>
      <c r="L562" t="s">
        <v>7318</v>
      </c>
      <c r="O562" t="s">
        <v>1168</v>
      </c>
      <c r="P562">
        <v>1248</v>
      </c>
      <c r="Q562">
        <v>415</v>
      </c>
    </row>
    <row r="563" spans="1:18" x14ac:dyDescent="0.25">
      <c r="A563" t="s">
        <v>27</v>
      </c>
      <c r="C563" t="s">
        <v>28</v>
      </c>
      <c r="D563" t="s">
        <v>7317</v>
      </c>
      <c r="E563" t="s">
        <v>29</v>
      </c>
      <c r="F563" t="s">
        <v>30</v>
      </c>
      <c r="G563">
        <v>585799</v>
      </c>
      <c r="H563">
        <v>586932</v>
      </c>
      <c r="I563" t="s">
        <v>48</v>
      </c>
      <c r="J563" t="s">
        <v>1169</v>
      </c>
      <c r="K563" t="s">
        <v>1169</v>
      </c>
      <c r="L563" t="s">
        <v>7560</v>
      </c>
      <c r="O563" t="s">
        <v>1170</v>
      </c>
      <c r="P563">
        <v>1134</v>
      </c>
      <c r="Q563">
        <v>377</v>
      </c>
    </row>
    <row r="564" spans="1:18" x14ac:dyDescent="0.25">
      <c r="A564" t="s">
        <v>55</v>
      </c>
      <c r="C564" t="s">
        <v>28</v>
      </c>
      <c r="D564" t="s">
        <v>7317</v>
      </c>
      <c r="E564" t="s">
        <v>29</v>
      </c>
      <c r="F564" t="s">
        <v>30</v>
      </c>
      <c r="G564">
        <v>587127</v>
      </c>
      <c r="H564">
        <v>587200</v>
      </c>
      <c r="I564" t="s">
        <v>48</v>
      </c>
      <c r="L564" t="s">
        <v>1171</v>
      </c>
      <c r="O564" t="s">
        <v>1172</v>
      </c>
      <c r="P564">
        <v>74</v>
      </c>
      <c r="R564" t="s">
        <v>1173</v>
      </c>
    </row>
    <row r="565" spans="1:18" x14ac:dyDescent="0.25">
      <c r="A565" t="s">
        <v>27</v>
      </c>
      <c r="C565" t="s">
        <v>28</v>
      </c>
      <c r="D565" t="s">
        <v>7317</v>
      </c>
      <c r="E565" t="s">
        <v>29</v>
      </c>
      <c r="F565" t="s">
        <v>30</v>
      </c>
      <c r="G565">
        <v>587395</v>
      </c>
      <c r="H565">
        <v>587643</v>
      </c>
      <c r="I565" t="s">
        <v>31</v>
      </c>
      <c r="J565" t="s">
        <v>1174</v>
      </c>
      <c r="K565" t="s">
        <v>1174</v>
      </c>
      <c r="L565" t="s">
        <v>7561</v>
      </c>
      <c r="O565" t="s">
        <v>1175</v>
      </c>
      <c r="P565">
        <v>249</v>
      </c>
      <c r="Q565">
        <v>82</v>
      </c>
    </row>
    <row r="566" spans="1:18" x14ac:dyDescent="0.25">
      <c r="A566" t="s">
        <v>27</v>
      </c>
      <c r="C566" t="s">
        <v>28</v>
      </c>
      <c r="D566" t="s">
        <v>7317</v>
      </c>
      <c r="E566" t="s">
        <v>29</v>
      </c>
      <c r="F566" t="s">
        <v>30</v>
      </c>
      <c r="G566">
        <v>588031</v>
      </c>
      <c r="H566">
        <v>588687</v>
      </c>
      <c r="I566" t="s">
        <v>48</v>
      </c>
      <c r="J566" t="s">
        <v>1176</v>
      </c>
      <c r="K566" t="s">
        <v>1176</v>
      </c>
      <c r="L566" t="s">
        <v>7318</v>
      </c>
      <c r="O566" t="s">
        <v>1177</v>
      </c>
      <c r="P566">
        <v>657</v>
      </c>
      <c r="Q566">
        <v>218</v>
      </c>
    </row>
    <row r="567" spans="1:18" x14ac:dyDescent="0.25">
      <c r="A567" t="s">
        <v>27</v>
      </c>
      <c r="C567" t="s">
        <v>28</v>
      </c>
      <c r="D567" t="s">
        <v>7317</v>
      </c>
      <c r="E567" t="s">
        <v>29</v>
      </c>
      <c r="F567" t="s">
        <v>30</v>
      </c>
      <c r="G567">
        <v>589516</v>
      </c>
      <c r="H567">
        <v>590103</v>
      </c>
      <c r="I567" t="s">
        <v>31</v>
      </c>
      <c r="J567" t="s">
        <v>1178</v>
      </c>
      <c r="K567" t="s">
        <v>1178</v>
      </c>
      <c r="L567" t="s">
        <v>7318</v>
      </c>
      <c r="O567" t="s">
        <v>1179</v>
      </c>
      <c r="P567">
        <v>588</v>
      </c>
      <c r="Q567">
        <v>195</v>
      </c>
    </row>
    <row r="568" spans="1:18" x14ac:dyDescent="0.25">
      <c r="A568" t="s">
        <v>27</v>
      </c>
      <c r="C568" t="s">
        <v>28</v>
      </c>
      <c r="D568" t="s">
        <v>7317</v>
      </c>
      <c r="E568" t="s">
        <v>29</v>
      </c>
      <c r="F568" t="s">
        <v>30</v>
      </c>
      <c r="G568">
        <v>590482</v>
      </c>
      <c r="H568">
        <v>591258</v>
      </c>
      <c r="I568" t="s">
        <v>48</v>
      </c>
      <c r="J568" t="s">
        <v>1180</v>
      </c>
      <c r="K568" t="s">
        <v>1180</v>
      </c>
      <c r="L568" t="s">
        <v>7562</v>
      </c>
      <c r="O568" t="s">
        <v>1181</v>
      </c>
      <c r="P568">
        <v>777</v>
      </c>
      <c r="Q568">
        <v>258</v>
      </c>
    </row>
    <row r="569" spans="1:18" x14ac:dyDescent="0.25">
      <c r="A569" t="s">
        <v>27</v>
      </c>
      <c r="C569" t="s">
        <v>28</v>
      </c>
      <c r="D569" t="s">
        <v>7317</v>
      </c>
      <c r="E569" t="s">
        <v>29</v>
      </c>
      <c r="F569" t="s">
        <v>30</v>
      </c>
      <c r="G569">
        <v>591282</v>
      </c>
      <c r="H569">
        <v>592646</v>
      </c>
      <c r="I569" t="s">
        <v>48</v>
      </c>
      <c r="J569" t="s">
        <v>1182</v>
      </c>
      <c r="K569" t="s">
        <v>1182</v>
      </c>
      <c r="L569" t="s">
        <v>7563</v>
      </c>
      <c r="O569" t="s">
        <v>1183</v>
      </c>
      <c r="P569">
        <v>1365</v>
      </c>
      <c r="Q569">
        <v>454</v>
      </c>
    </row>
    <row r="570" spans="1:18" x14ac:dyDescent="0.25">
      <c r="A570" t="s">
        <v>27</v>
      </c>
      <c r="C570" t="s">
        <v>28</v>
      </c>
      <c r="D570" t="s">
        <v>7317</v>
      </c>
      <c r="E570" t="s">
        <v>29</v>
      </c>
      <c r="F570" t="s">
        <v>30</v>
      </c>
      <c r="G570">
        <v>592716</v>
      </c>
      <c r="H570">
        <v>593768</v>
      </c>
      <c r="I570" t="s">
        <v>48</v>
      </c>
      <c r="J570" t="s">
        <v>1184</v>
      </c>
      <c r="K570" t="s">
        <v>1184</v>
      </c>
      <c r="L570" t="s">
        <v>7318</v>
      </c>
      <c r="O570" t="s">
        <v>1185</v>
      </c>
      <c r="P570">
        <v>1053</v>
      </c>
      <c r="Q570">
        <v>350</v>
      </c>
    </row>
    <row r="571" spans="1:18" x14ac:dyDescent="0.25">
      <c r="A571" t="s">
        <v>27</v>
      </c>
      <c r="C571" t="s">
        <v>28</v>
      </c>
      <c r="D571" t="s">
        <v>7317</v>
      </c>
      <c r="E571" t="s">
        <v>29</v>
      </c>
      <c r="F571" t="s">
        <v>30</v>
      </c>
      <c r="G571">
        <v>593815</v>
      </c>
      <c r="H571">
        <v>594849</v>
      </c>
      <c r="I571" t="s">
        <v>31</v>
      </c>
      <c r="J571" t="s">
        <v>1186</v>
      </c>
      <c r="K571" t="s">
        <v>1186</v>
      </c>
      <c r="L571" t="s">
        <v>7564</v>
      </c>
      <c r="O571" t="s">
        <v>1187</v>
      </c>
      <c r="P571">
        <v>1035</v>
      </c>
      <c r="Q571">
        <v>344</v>
      </c>
    </row>
    <row r="572" spans="1:18" x14ac:dyDescent="0.25">
      <c r="A572" t="s">
        <v>27</v>
      </c>
      <c r="C572" t="s">
        <v>28</v>
      </c>
      <c r="D572" t="s">
        <v>7317</v>
      </c>
      <c r="E572" t="s">
        <v>29</v>
      </c>
      <c r="F572" t="s">
        <v>30</v>
      </c>
      <c r="G572">
        <v>595438</v>
      </c>
      <c r="H572">
        <v>596001</v>
      </c>
      <c r="I572" t="s">
        <v>48</v>
      </c>
      <c r="L572" t="s">
        <v>7318</v>
      </c>
      <c r="O572" t="s">
        <v>1188</v>
      </c>
      <c r="P572">
        <v>564</v>
      </c>
      <c r="R572" t="s">
        <v>135</v>
      </c>
    </row>
    <row r="573" spans="1:18" x14ac:dyDescent="0.25">
      <c r="A573" t="s">
        <v>27</v>
      </c>
      <c r="C573" t="s">
        <v>28</v>
      </c>
      <c r="D573" t="s">
        <v>7317</v>
      </c>
      <c r="E573" t="s">
        <v>29</v>
      </c>
      <c r="F573" t="s">
        <v>30</v>
      </c>
      <c r="G573">
        <v>596346</v>
      </c>
      <c r="H573">
        <v>597455</v>
      </c>
      <c r="I573" t="s">
        <v>48</v>
      </c>
      <c r="J573" t="s">
        <v>1189</v>
      </c>
      <c r="K573" t="s">
        <v>1189</v>
      </c>
      <c r="L573" t="s">
        <v>1190</v>
      </c>
      <c r="O573" t="s">
        <v>1191</v>
      </c>
      <c r="P573">
        <v>1110</v>
      </c>
      <c r="Q573">
        <v>369</v>
      </c>
    </row>
    <row r="574" spans="1:18" x14ac:dyDescent="0.25">
      <c r="A574" t="s">
        <v>27</v>
      </c>
      <c r="C574" t="s">
        <v>28</v>
      </c>
      <c r="D574" t="s">
        <v>7317</v>
      </c>
      <c r="E574" t="s">
        <v>29</v>
      </c>
      <c r="F574" t="s">
        <v>30</v>
      </c>
      <c r="G574">
        <v>597589</v>
      </c>
      <c r="H574">
        <v>597816</v>
      </c>
      <c r="I574" t="s">
        <v>48</v>
      </c>
      <c r="J574" t="s">
        <v>1192</v>
      </c>
      <c r="K574" t="s">
        <v>1192</v>
      </c>
      <c r="L574" t="s">
        <v>7318</v>
      </c>
      <c r="O574" t="s">
        <v>1193</v>
      </c>
      <c r="P574">
        <v>228</v>
      </c>
      <c r="Q574">
        <v>75</v>
      </c>
    </row>
    <row r="575" spans="1:18" x14ac:dyDescent="0.25">
      <c r="A575" t="s">
        <v>27</v>
      </c>
      <c r="C575" t="s">
        <v>28</v>
      </c>
      <c r="D575" t="s">
        <v>7317</v>
      </c>
      <c r="E575" t="s">
        <v>29</v>
      </c>
      <c r="F575" t="s">
        <v>30</v>
      </c>
      <c r="G575">
        <v>597863</v>
      </c>
      <c r="H575">
        <v>600577</v>
      </c>
      <c r="I575" t="s">
        <v>31</v>
      </c>
      <c r="J575" t="s">
        <v>1194</v>
      </c>
      <c r="K575" t="s">
        <v>1194</v>
      </c>
      <c r="L575" t="s">
        <v>7565</v>
      </c>
      <c r="O575" t="s">
        <v>1195</v>
      </c>
      <c r="P575">
        <v>2715</v>
      </c>
      <c r="Q575">
        <v>904</v>
      </c>
    </row>
    <row r="576" spans="1:18" x14ac:dyDescent="0.25">
      <c r="A576" t="s">
        <v>27</v>
      </c>
      <c r="C576" t="s">
        <v>28</v>
      </c>
      <c r="D576" t="s">
        <v>7317</v>
      </c>
      <c r="E576" t="s">
        <v>29</v>
      </c>
      <c r="F576" t="s">
        <v>30</v>
      </c>
      <c r="G576">
        <v>600755</v>
      </c>
      <c r="H576">
        <v>600946</v>
      </c>
      <c r="I576" t="s">
        <v>48</v>
      </c>
      <c r="J576" t="s">
        <v>1196</v>
      </c>
      <c r="K576" t="s">
        <v>1196</v>
      </c>
      <c r="L576" t="s">
        <v>7318</v>
      </c>
      <c r="O576" t="s">
        <v>1197</v>
      </c>
      <c r="P576">
        <v>192</v>
      </c>
      <c r="Q576">
        <v>63</v>
      </c>
    </row>
    <row r="577" spans="1:18" x14ac:dyDescent="0.25">
      <c r="A577" t="s">
        <v>27</v>
      </c>
      <c r="C577" t="s">
        <v>28</v>
      </c>
      <c r="D577" t="s">
        <v>7317</v>
      </c>
      <c r="E577" t="s">
        <v>29</v>
      </c>
      <c r="F577" t="s">
        <v>30</v>
      </c>
      <c r="G577">
        <v>601094</v>
      </c>
      <c r="H577">
        <v>601585</v>
      </c>
      <c r="I577" t="s">
        <v>48</v>
      </c>
      <c r="J577" t="s">
        <v>1198</v>
      </c>
      <c r="K577" t="s">
        <v>1198</v>
      </c>
      <c r="L577" t="s">
        <v>7318</v>
      </c>
      <c r="O577" t="s">
        <v>1199</v>
      </c>
      <c r="P577">
        <v>492</v>
      </c>
      <c r="Q577">
        <v>163</v>
      </c>
    </row>
    <row r="578" spans="1:18" x14ac:dyDescent="0.25">
      <c r="A578" t="s">
        <v>27</v>
      </c>
      <c r="C578" t="s">
        <v>28</v>
      </c>
      <c r="D578" t="s">
        <v>7317</v>
      </c>
      <c r="E578" t="s">
        <v>29</v>
      </c>
      <c r="F578" t="s">
        <v>30</v>
      </c>
      <c r="G578">
        <v>602052</v>
      </c>
      <c r="H578">
        <v>603488</v>
      </c>
      <c r="I578" t="s">
        <v>48</v>
      </c>
      <c r="J578" t="s">
        <v>1200</v>
      </c>
      <c r="K578" t="s">
        <v>1200</v>
      </c>
      <c r="L578" t="s">
        <v>7566</v>
      </c>
      <c r="O578" t="s">
        <v>1201</v>
      </c>
      <c r="P578">
        <v>1437</v>
      </c>
      <c r="Q578">
        <v>478</v>
      </c>
    </row>
    <row r="579" spans="1:18" x14ac:dyDescent="0.25">
      <c r="A579" t="s">
        <v>27</v>
      </c>
      <c r="C579" t="s">
        <v>28</v>
      </c>
      <c r="D579" t="s">
        <v>7317</v>
      </c>
      <c r="E579" t="s">
        <v>29</v>
      </c>
      <c r="F579" t="s">
        <v>30</v>
      </c>
      <c r="G579">
        <v>603664</v>
      </c>
      <c r="H579">
        <v>604356</v>
      </c>
      <c r="I579" t="s">
        <v>48</v>
      </c>
      <c r="J579" t="s">
        <v>1202</v>
      </c>
      <c r="K579" t="s">
        <v>1202</v>
      </c>
      <c r="L579" t="s">
        <v>7318</v>
      </c>
      <c r="O579" t="s">
        <v>1203</v>
      </c>
      <c r="P579">
        <v>693</v>
      </c>
      <c r="Q579">
        <v>230</v>
      </c>
    </row>
    <row r="580" spans="1:18" x14ac:dyDescent="0.25">
      <c r="A580" t="s">
        <v>27</v>
      </c>
      <c r="C580" t="s">
        <v>28</v>
      </c>
      <c r="D580" t="s">
        <v>7317</v>
      </c>
      <c r="E580" t="s">
        <v>29</v>
      </c>
      <c r="F580" t="s">
        <v>30</v>
      </c>
      <c r="G580">
        <v>604512</v>
      </c>
      <c r="H580">
        <v>606173</v>
      </c>
      <c r="I580" t="s">
        <v>48</v>
      </c>
      <c r="J580" t="s">
        <v>1204</v>
      </c>
      <c r="K580" t="s">
        <v>1204</v>
      </c>
      <c r="L580" t="s">
        <v>7567</v>
      </c>
      <c r="O580" t="s">
        <v>1205</v>
      </c>
      <c r="P580">
        <v>1662</v>
      </c>
      <c r="Q580">
        <v>553</v>
      </c>
    </row>
    <row r="581" spans="1:18" x14ac:dyDescent="0.25">
      <c r="A581" t="s">
        <v>27</v>
      </c>
      <c r="C581" t="s">
        <v>28</v>
      </c>
      <c r="D581" t="s">
        <v>7317</v>
      </c>
      <c r="E581" t="s">
        <v>29</v>
      </c>
      <c r="F581" t="s">
        <v>30</v>
      </c>
      <c r="G581">
        <v>606293</v>
      </c>
      <c r="H581">
        <v>607723</v>
      </c>
      <c r="I581" t="s">
        <v>31</v>
      </c>
      <c r="J581" t="s">
        <v>1206</v>
      </c>
      <c r="K581" t="s">
        <v>1206</v>
      </c>
      <c r="L581" t="s">
        <v>1207</v>
      </c>
      <c r="M581" t="s">
        <v>8630</v>
      </c>
      <c r="P581" t="s">
        <v>8629</v>
      </c>
      <c r="Q581">
        <v>1431</v>
      </c>
      <c r="R581">
        <v>476</v>
      </c>
    </row>
    <row r="582" spans="1:18" x14ac:dyDescent="0.25">
      <c r="A582" t="s">
        <v>27</v>
      </c>
      <c r="C582" t="s">
        <v>28</v>
      </c>
      <c r="D582" t="s">
        <v>7317</v>
      </c>
      <c r="E582" t="s">
        <v>29</v>
      </c>
      <c r="F582" t="s">
        <v>30</v>
      </c>
      <c r="G582">
        <v>608095</v>
      </c>
      <c r="H582">
        <v>608442</v>
      </c>
      <c r="I582" t="s">
        <v>48</v>
      </c>
      <c r="J582" t="s">
        <v>1208</v>
      </c>
      <c r="K582" t="s">
        <v>1208</v>
      </c>
      <c r="L582" t="s">
        <v>7318</v>
      </c>
      <c r="O582" t="s">
        <v>1209</v>
      </c>
      <c r="P582">
        <v>348</v>
      </c>
      <c r="Q582">
        <v>115</v>
      </c>
    </row>
    <row r="583" spans="1:18" x14ac:dyDescent="0.25">
      <c r="A583" t="s">
        <v>27</v>
      </c>
      <c r="C583" t="s">
        <v>28</v>
      </c>
      <c r="D583" t="s">
        <v>7317</v>
      </c>
      <c r="E583" t="s">
        <v>29</v>
      </c>
      <c r="F583" t="s">
        <v>30</v>
      </c>
      <c r="G583">
        <v>608513</v>
      </c>
      <c r="H583">
        <v>608785</v>
      </c>
      <c r="I583" t="s">
        <v>48</v>
      </c>
      <c r="J583" t="s">
        <v>1210</v>
      </c>
      <c r="K583" t="s">
        <v>1210</v>
      </c>
      <c r="L583" t="s">
        <v>7318</v>
      </c>
      <c r="O583" t="s">
        <v>1211</v>
      </c>
      <c r="P583">
        <v>273</v>
      </c>
      <c r="Q583">
        <v>90</v>
      </c>
    </row>
    <row r="584" spans="1:18" x14ac:dyDescent="0.25">
      <c r="A584" t="s">
        <v>27</v>
      </c>
      <c r="C584" t="s">
        <v>28</v>
      </c>
      <c r="D584" t="s">
        <v>7317</v>
      </c>
      <c r="E584" t="s">
        <v>29</v>
      </c>
      <c r="F584" t="s">
        <v>30</v>
      </c>
      <c r="G584">
        <v>608823</v>
      </c>
      <c r="H584">
        <v>609302</v>
      </c>
      <c r="I584" t="s">
        <v>31</v>
      </c>
      <c r="J584" t="s">
        <v>1212</v>
      </c>
      <c r="K584" t="s">
        <v>1212</v>
      </c>
      <c r="L584" t="s">
        <v>7318</v>
      </c>
      <c r="O584" t="s">
        <v>1213</v>
      </c>
      <c r="P584">
        <v>480</v>
      </c>
      <c r="Q584">
        <v>159</v>
      </c>
    </row>
    <row r="585" spans="1:18" x14ac:dyDescent="0.25">
      <c r="A585" t="s">
        <v>27</v>
      </c>
      <c r="C585" t="s">
        <v>28</v>
      </c>
      <c r="D585" t="s">
        <v>7317</v>
      </c>
      <c r="E585" t="s">
        <v>29</v>
      </c>
      <c r="F585" t="s">
        <v>30</v>
      </c>
      <c r="G585">
        <v>609580</v>
      </c>
      <c r="H585">
        <v>611130</v>
      </c>
      <c r="I585" t="s">
        <v>48</v>
      </c>
      <c r="J585" t="s">
        <v>1214</v>
      </c>
      <c r="K585" t="s">
        <v>1214</v>
      </c>
      <c r="L585" t="s">
        <v>7568</v>
      </c>
      <c r="O585" t="s">
        <v>1215</v>
      </c>
      <c r="P585">
        <v>1551</v>
      </c>
      <c r="Q585">
        <v>516</v>
      </c>
    </row>
    <row r="586" spans="1:18" x14ac:dyDescent="0.25">
      <c r="A586" t="s">
        <v>27</v>
      </c>
      <c r="C586" t="s">
        <v>28</v>
      </c>
      <c r="D586" t="s">
        <v>7317</v>
      </c>
      <c r="E586" t="s">
        <v>29</v>
      </c>
      <c r="F586" t="s">
        <v>30</v>
      </c>
      <c r="G586">
        <v>611175</v>
      </c>
      <c r="H586">
        <v>612368</v>
      </c>
      <c r="I586" t="s">
        <v>48</v>
      </c>
      <c r="J586" t="s">
        <v>1216</v>
      </c>
      <c r="K586" t="s">
        <v>1216</v>
      </c>
      <c r="L586" t="s">
        <v>7569</v>
      </c>
      <c r="M586" t="s">
        <v>1217</v>
      </c>
      <c r="O586" t="s">
        <v>1218</v>
      </c>
      <c r="P586">
        <v>1194</v>
      </c>
      <c r="Q586">
        <v>397</v>
      </c>
    </row>
    <row r="587" spans="1:18" x14ac:dyDescent="0.25">
      <c r="A587" t="s">
        <v>27</v>
      </c>
      <c r="C587" t="s">
        <v>28</v>
      </c>
      <c r="D587" t="s">
        <v>7317</v>
      </c>
      <c r="E587" t="s">
        <v>29</v>
      </c>
      <c r="F587" t="s">
        <v>30</v>
      </c>
      <c r="G587">
        <v>612735</v>
      </c>
      <c r="H587">
        <v>613784</v>
      </c>
      <c r="I587" t="s">
        <v>48</v>
      </c>
      <c r="J587" t="s">
        <v>1219</v>
      </c>
      <c r="K587" t="s">
        <v>1219</v>
      </c>
      <c r="L587" t="s">
        <v>7570</v>
      </c>
      <c r="O587" t="s">
        <v>1220</v>
      </c>
      <c r="P587">
        <v>1050</v>
      </c>
      <c r="Q587">
        <v>349</v>
      </c>
    </row>
    <row r="588" spans="1:18" x14ac:dyDescent="0.25">
      <c r="A588" t="s">
        <v>27</v>
      </c>
      <c r="C588" t="s">
        <v>28</v>
      </c>
      <c r="D588" t="s">
        <v>7317</v>
      </c>
      <c r="E588" t="s">
        <v>29</v>
      </c>
      <c r="F588" t="s">
        <v>30</v>
      </c>
      <c r="G588">
        <v>613949</v>
      </c>
      <c r="H588">
        <v>615430</v>
      </c>
      <c r="I588" t="s">
        <v>48</v>
      </c>
      <c r="J588" t="s">
        <v>1221</v>
      </c>
      <c r="K588" t="s">
        <v>1221</v>
      </c>
      <c r="L588" t="s">
        <v>7571</v>
      </c>
      <c r="O588" t="s">
        <v>1222</v>
      </c>
      <c r="P588">
        <v>1482</v>
      </c>
      <c r="Q588">
        <v>493</v>
      </c>
    </row>
    <row r="589" spans="1:18" x14ac:dyDescent="0.25">
      <c r="A589" t="s">
        <v>27</v>
      </c>
      <c r="C589" t="s">
        <v>28</v>
      </c>
      <c r="D589" t="s">
        <v>7317</v>
      </c>
      <c r="E589" t="s">
        <v>29</v>
      </c>
      <c r="F589" t="s">
        <v>30</v>
      </c>
      <c r="G589">
        <v>615444</v>
      </c>
      <c r="H589">
        <v>616955</v>
      </c>
      <c r="I589" t="s">
        <v>48</v>
      </c>
      <c r="J589" t="s">
        <v>1223</v>
      </c>
      <c r="K589" t="s">
        <v>1223</v>
      </c>
      <c r="L589" t="s">
        <v>7572</v>
      </c>
      <c r="O589" t="s">
        <v>1224</v>
      </c>
      <c r="P589">
        <v>1512</v>
      </c>
      <c r="Q589">
        <v>503</v>
      </c>
    </row>
    <row r="590" spans="1:18" x14ac:dyDescent="0.25">
      <c r="A590" t="s">
        <v>27</v>
      </c>
      <c r="C590" t="s">
        <v>28</v>
      </c>
      <c r="D590" t="s">
        <v>7317</v>
      </c>
      <c r="E590" t="s">
        <v>29</v>
      </c>
      <c r="F590" t="s">
        <v>30</v>
      </c>
      <c r="G590">
        <v>616978</v>
      </c>
      <c r="H590">
        <v>617625</v>
      </c>
      <c r="I590" t="s">
        <v>48</v>
      </c>
      <c r="J590" t="s">
        <v>1225</v>
      </c>
      <c r="K590" t="s">
        <v>1225</v>
      </c>
      <c r="L590" t="s">
        <v>7318</v>
      </c>
      <c r="O590" t="s">
        <v>1226</v>
      </c>
      <c r="P590">
        <v>648</v>
      </c>
      <c r="Q590">
        <v>215</v>
      </c>
    </row>
    <row r="591" spans="1:18" x14ac:dyDescent="0.25">
      <c r="A591" t="s">
        <v>27</v>
      </c>
      <c r="C591" t="s">
        <v>28</v>
      </c>
      <c r="D591" t="s">
        <v>7317</v>
      </c>
      <c r="E591" t="s">
        <v>29</v>
      </c>
      <c r="F591" t="s">
        <v>30</v>
      </c>
      <c r="G591">
        <v>617647</v>
      </c>
      <c r="H591">
        <v>618288</v>
      </c>
      <c r="I591" t="s">
        <v>48</v>
      </c>
      <c r="J591" t="s">
        <v>1227</v>
      </c>
      <c r="K591" t="s">
        <v>1227</v>
      </c>
      <c r="L591" t="s">
        <v>7573</v>
      </c>
      <c r="O591" t="s">
        <v>1228</v>
      </c>
      <c r="P591">
        <v>642</v>
      </c>
      <c r="Q591">
        <v>213</v>
      </c>
    </row>
    <row r="592" spans="1:18" x14ac:dyDescent="0.25">
      <c r="A592" t="s">
        <v>27</v>
      </c>
      <c r="C592" t="s">
        <v>28</v>
      </c>
      <c r="D592" t="s">
        <v>7317</v>
      </c>
      <c r="E592" t="s">
        <v>29</v>
      </c>
      <c r="F592" t="s">
        <v>30</v>
      </c>
      <c r="G592">
        <v>618288</v>
      </c>
      <c r="H592">
        <v>618836</v>
      </c>
      <c r="I592" t="s">
        <v>48</v>
      </c>
      <c r="J592" t="s">
        <v>1229</v>
      </c>
      <c r="K592" t="s">
        <v>1229</v>
      </c>
      <c r="L592" t="s">
        <v>7574</v>
      </c>
      <c r="O592" t="s">
        <v>1230</v>
      </c>
      <c r="P592">
        <v>549</v>
      </c>
      <c r="Q592">
        <v>182</v>
      </c>
    </row>
    <row r="593" spans="1:17" x14ac:dyDescent="0.25">
      <c r="A593" t="s">
        <v>27</v>
      </c>
      <c r="C593" t="s">
        <v>28</v>
      </c>
      <c r="D593" t="s">
        <v>7317</v>
      </c>
      <c r="E593" t="s">
        <v>29</v>
      </c>
      <c r="F593" t="s">
        <v>30</v>
      </c>
      <c r="G593">
        <v>618836</v>
      </c>
      <c r="H593">
        <v>619942</v>
      </c>
      <c r="I593" t="s">
        <v>48</v>
      </c>
      <c r="J593" t="s">
        <v>1231</v>
      </c>
      <c r="K593" t="s">
        <v>1231</v>
      </c>
      <c r="L593" t="s">
        <v>7575</v>
      </c>
      <c r="O593" t="s">
        <v>1232</v>
      </c>
      <c r="P593">
        <v>1107</v>
      </c>
      <c r="Q593">
        <v>368</v>
      </c>
    </row>
    <row r="594" spans="1:17" x14ac:dyDescent="0.25">
      <c r="A594" t="s">
        <v>27</v>
      </c>
      <c r="C594" t="s">
        <v>28</v>
      </c>
      <c r="D594" t="s">
        <v>7317</v>
      </c>
      <c r="E594" t="s">
        <v>29</v>
      </c>
      <c r="F594" t="s">
        <v>30</v>
      </c>
      <c r="G594">
        <v>619939</v>
      </c>
      <c r="H594">
        <v>620487</v>
      </c>
      <c r="I594" t="s">
        <v>48</v>
      </c>
      <c r="J594" t="s">
        <v>1233</v>
      </c>
      <c r="K594" t="s">
        <v>1233</v>
      </c>
      <c r="L594" t="s">
        <v>7318</v>
      </c>
      <c r="O594" t="s">
        <v>1234</v>
      </c>
      <c r="P594">
        <v>549</v>
      </c>
      <c r="Q594">
        <v>182</v>
      </c>
    </row>
    <row r="595" spans="1:17" x14ac:dyDescent="0.25">
      <c r="A595" t="s">
        <v>27</v>
      </c>
      <c r="C595" t="s">
        <v>28</v>
      </c>
      <c r="D595" t="s">
        <v>7317</v>
      </c>
      <c r="E595" t="s">
        <v>29</v>
      </c>
      <c r="F595" t="s">
        <v>30</v>
      </c>
      <c r="G595">
        <v>620484</v>
      </c>
      <c r="H595">
        <v>621227</v>
      </c>
      <c r="I595" t="s">
        <v>48</v>
      </c>
      <c r="J595" t="s">
        <v>1235</v>
      </c>
      <c r="K595" t="s">
        <v>1235</v>
      </c>
      <c r="L595" t="s">
        <v>7318</v>
      </c>
      <c r="O595" t="s">
        <v>1236</v>
      </c>
      <c r="P595">
        <v>744</v>
      </c>
      <c r="Q595">
        <v>247</v>
      </c>
    </row>
    <row r="596" spans="1:17" x14ac:dyDescent="0.25">
      <c r="A596" t="s">
        <v>27</v>
      </c>
      <c r="C596" t="s">
        <v>28</v>
      </c>
      <c r="D596" t="s">
        <v>7317</v>
      </c>
      <c r="E596" t="s">
        <v>29</v>
      </c>
      <c r="F596" t="s">
        <v>30</v>
      </c>
      <c r="G596">
        <v>621224</v>
      </c>
      <c r="H596">
        <v>621811</v>
      </c>
      <c r="I596" t="s">
        <v>48</v>
      </c>
      <c r="J596" t="s">
        <v>1237</v>
      </c>
      <c r="K596" t="s">
        <v>1237</v>
      </c>
      <c r="L596" t="s">
        <v>7318</v>
      </c>
      <c r="O596" t="s">
        <v>1238</v>
      </c>
      <c r="P596">
        <v>588</v>
      </c>
      <c r="Q596">
        <v>195</v>
      </c>
    </row>
    <row r="597" spans="1:17" x14ac:dyDescent="0.25">
      <c r="A597" t="s">
        <v>27</v>
      </c>
      <c r="C597" t="s">
        <v>28</v>
      </c>
      <c r="D597" t="s">
        <v>7317</v>
      </c>
      <c r="E597" t="s">
        <v>29</v>
      </c>
      <c r="F597" t="s">
        <v>30</v>
      </c>
      <c r="G597">
        <v>621857</v>
      </c>
      <c r="H597">
        <v>622726</v>
      </c>
      <c r="I597" t="s">
        <v>48</v>
      </c>
      <c r="J597" t="s">
        <v>1239</v>
      </c>
      <c r="K597" t="s">
        <v>1239</v>
      </c>
      <c r="L597" t="s">
        <v>7318</v>
      </c>
      <c r="O597" t="s">
        <v>1240</v>
      </c>
      <c r="P597">
        <v>870</v>
      </c>
      <c r="Q597">
        <v>289</v>
      </c>
    </row>
    <row r="598" spans="1:17" x14ac:dyDescent="0.25">
      <c r="A598" t="s">
        <v>27</v>
      </c>
      <c r="C598" t="s">
        <v>28</v>
      </c>
      <c r="D598" t="s">
        <v>7317</v>
      </c>
      <c r="E598" t="s">
        <v>29</v>
      </c>
      <c r="F598" t="s">
        <v>30</v>
      </c>
      <c r="G598">
        <v>622723</v>
      </c>
      <c r="H598">
        <v>623430</v>
      </c>
      <c r="I598" t="s">
        <v>48</v>
      </c>
      <c r="J598" t="s">
        <v>1241</v>
      </c>
      <c r="K598" t="s">
        <v>1241</v>
      </c>
      <c r="L598" t="s">
        <v>7318</v>
      </c>
      <c r="O598" t="s">
        <v>1242</v>
      </c>
      <c r="P598">
        <v>708</v>
      </c>
      <c r="Q598">
        <v>235</v>
      </c>
    </row>
    <row r="599" spans="1:17" x14ac:dyDescent="0.25">
      <c r="A599" t="s">
        <v>27</v>
      </c>
      <c r="C599" t="s">
        <v>28</v>
      </c>
      <c r="D599" t="s">
        <v>7317</v>
      </c>
      <c r="E599" t="s">
        <v>29</v>
      </c>
      <c r="F599" t="s">
        <v>30</v>
      </c>
      <c r="G599">
        <v>623430</v>
      </c>
      <c r="H599">
        <v>624401</v>
      </c>
      <c r="I599" t="s">
        <v>48</v>
      </c>
      <c r="J599" t="s">
        <v>1243</v>
      </c>
      <c r="K599" t="s">
        <v>1243</v>
      </c>
      <c r="L599" t="s">
        <v>7576</v>
      </c>
      <c r="O599" t="s">
        <v>1244</v>
      </c>
      <c r="P599">
        <v>972</v>
      </c>
      <c r="Q599">
        <v>323</v>
      </c>
    </row>
    <row r="600" spans="1:17" x14ac:dyDescent="0.25">
      <c r="A600" t="s">
        <v>27</v>
      </c>
      <c r="C600" t="s">
        <v>28</v>
      </c>
      <c r="D600" t="s">
        <v>7317</v>
      </c>
      <c r="E600" t="s">
        <v>29</v>
      </c>
      <c r="F600" t="s">
        <v>30</v>
      </c>
      <c r="G600">
        <v>624722</v>
      </c>
      <c r="H600">
        <v>625459</v>
      </c>
      <c r="I600" t="s">
        <v>48</v>
      </c>
      <c r="J600" t="s">
        <v>1245</v>
      </c>
      <c r="K600" t="s">
        <v>1245</v>
      </c>
      <c r="L600" t="s">
        <v>7318</v>
      </c>
      <c r="O600" t="s">
        <v>1246</v>
      </c>
      <c r="P600">
        <v>738</v>
      </c>
      <c r="Q600">
        <v>245</v>
      </c>
    </row>
    <row r="601" spans="1:17" x14ac:dyDescent="0.25">
      <c r="A601" t="s">
        <v>27</v>
      </c>
      <c r="C601" t="s">
        <v>28</v>
      </c>
      <c r="D601" t="s">
        <v>7317</v>
      </c>
      <c r="E601" t="s">
        <v>29</v>
      </c>
      <c r="F601" t="s">
        <v>30</v>
      </c>
      <c r="G601">
        <v>625669</v>
      </c>
      <c r="H601">
        <v>625980</v>
      </c>
      <c r="I601" t="s">
        <v>48</v>
      </c>
      <c r="J601" t="s">
        <v>1247</v>
      </c>
      <c r="K601" t="s">
        <v>1247</v>
      </c>
      <c r="L601" t="s">
        <v>7318</v>
      </c>
      <c r="O601" t="s">
        <v>1248</v>
      </c>
      <c r="P601">
        <v>312</v>
      </c>
      <c r="Q601">
        <v>103</v>
      </c>
    </row>
    <row r="602" spans="1:17" x14ac:dyDescent="0.25">
      <c r="A602" t="s">
        <v>27</v>
      </c>
      <c r="C602" t="s">
        <v>28</v>
      </c>
      <c r="D602" t="s">
        <v>7317</v>
      </c>
      <c r="E602" t="s">
        <v>29</v>
      </c>
      <c r="F602" t="s">
        <v>30</v>
      </c>
      <c r="G602">
        <v>626025</v>
      </c>
      <c r="H602">
        <v>627461</v>
      </c>
      <c r="I602" t="s">
        <v>31</v>
      </c>
      <c r="J602" t="s">
        <v>1249</v>
      </c>
      <c r="K602" t="s">
        <v>1249</v>
      </c>
      <c r="L602" t="s">
        <v>7577</v>
      </c>
      <c r="O602" t="s">
        <v>1250</v>
      </c>
      <c r="P602">
        <v>1437</v>
      </c>
      <c r="Q602">
        <v>478</v>
      </c>
    </row>
    <row r="603" spans="1:17" x14ac:dyDescent="0.25">
      <c r="A603" t="s">
        <v>27</v>
      </c>
      <c r="C603" t="s">
        <v>28</v>
      </c>
      <c r="D603" t="s">
        <v>7317</v>
      </c>
      <c r="E603" t="s">
        <v>29</v>
      </c>
      <c r="F603" t="s">
        <v>30</v>
      </c>
      <c r="G603">
        <v>627703</v>
      </c>
      <c r="H603">
        <v>628365</v>
      </c>
      <c r="I603" t="s">
        <v>48</v>
      </c>
      <c r="J603" t="s">
        <v>1251</v>
      </c>
      <c r="K603" t="s">
        <v>1251</v>
      </c>
      <c r="L603" t="s">
        <v>7578</v>
      </c>
      <c r="O603" t="s">
        <v>1252</v>
      </c>
      <c r="P603">
        <v>663</v>
      </c>
      <c r="Q603">
        <v>220</v>
      </c>
    </row>
    <row r="604" spans="1:17" x14ac:dyDescent="0.25">
      <c r="A604" t="s">
        <v>27</v>
      </c>
      <c r="C604" t="s">
        <v>28</v>
      </c>
      <c r="D604" t="s">
        <v>7317</v>
      </c>
      <c r="E604" t="s">
        <v>29</v>
      </c>
      <c r="F604" t="s">
        <v>30</v>
      </c>
      <c r="G604">
        <v>628767</v>
      </c>
      <c r="H604">
        <v>629039</v>
      </c>
      <c r="I604" t="s">
        <v>48</v>
      </c>
      <c r="J604" t="s">
        <v>1253</v>
      </c>
      <c r="K604" t="s">
        <v>1253</v>
      </c>
      <c r="L604" t="s">
        <v>7318</v>
      </c>
      <c r="O604" t="s">
        <v>1254</v>
      </c>
      <c r="P604">
        <v>273</v>
      </c>
      <c r="Q604">
        <v>90</v>
      </c>
    </row>
    <row r="605" spans="1:17" x14ac:dyDescent="0.25">
      <c r="A605" t="s">
        <v>27</v>
      </c>
      <c r="C605" t="s">
        <v>28</v>
      </c>
      <c r="D605" t="s">
        <v>7317</v>
      </c>
      <c r="E605" t="s">
        <v>29</v>
      </c>
      <c r="F605" t="s">
        <v>30</v>
      </c>
      <c r="G605">
        <v>629099</v>
      </c>
      <c r="H605">
        <v>630037</v>
      </c>
      <c r="I605" t="s">
        <v>48</v>
      </c>
      <c r="J605" t="s">
        <v>1255</v>
      </c>
      <c r="K605" t="s">
        <v>1255</v>
      </c>
      <c r="L605" t="s">
        <v>7579</v>
      </c>
      <c r="O605" t="s">
        <v>1256</v>
      </c>
      <c r="P605">
        <v>939</v>
      </c>
      <c r="Q605">
        <v>312</v>
      </c>
    </row>
    <row r="606" spans="1:17" x14ac:dyDescent="0.25">
      <c r="A606" t="s">
        <v>27</v>
      </c>
      <c r="C606" t="s">
        <v>28</v>
      </c>
      <c r="D606" t="s">
        <v>7317</v>
      </c>
      <c r="E606" t="s">
        <v>29</v>
      </c>
      <c r="F606" t="s">
        <v>30</v>
      </c>
      <c r="G606">
        <v>630271</v>
      </c>
      <c r="H606">
        <v>630639</v>
      </c>
      <c r="I606" t="s">
        <v>48</v>
      </c>
      <c r="J606" t="s">
        <v>1257</v>
      </c>
      <c r="K606" t="s">
        <v>1257</v>
      </c>
      <c r="L606" t="s">
        <v>7318</v>
      </c>
      <c r="O606" t="s">
        <v>1258</v>
      </c>
      <c r="P606">
        <v>369</v>
      </c>
      <c r="Q606">
        <v>122</v>
      </c>
    </row>
    <row r="607" spans="1:17" x14ac:dyDescent="0.25">
      <c r="A607" t="s">
        <v>27</v>
      </c>
      <c r="C607" t="s">
        <v>28</v>
      </c>
      <c r="D607" t="s">
        <v>7317</v>
      </c>
      <c r="E607" t="s">
        <v>29</v>
      </c>
      <c r="F607" t="s">
        <v>30</v>
      </c>
      <c r="G607">
        <v>630720</v>
      </c>
      <c r="H607">
        <v>631178</v>
      </c>
      <c r="I607" t="s">
        <v>31</v>
      </c>
      <c r="J607" t="s">
        <v>1259</v>
      </c>
      <c r="K607" t="s">
        <v>1259</v>
      </c>
      <c r="L607" t="s">
        <v>7318</v>
      </c>
      <c r="O607" t="s">
        <v>1260</v>
      </c>
      <c r="P607">
        <v>459</v>
      </c>
      <c r="Q607">
        <v>152</v>
      </c>
    </row>
    <row r="608" spans="1:17" x14ac:dyDescent="0.25">
      <c r="A608" t="s">
        <v>27</v>
      </c>
      <c r="C608" t="s">
        <v>28</v>
      </c>
      <c r="D608" t="s">
        <v>7317</v>
      </c>
      <c r="E608" t="s">
        <v>29</v>
      </c>
      <c r="F608" t="s">
        <v>30</v>
      </c>
      <c r="G608">
        <v>631305</v>
      </c>
      <c r="H608">
        <v>631850</v>
      </c>
      <c r="I608" t="s">
        <v>48</v>
      </c>
      <c r="J608" t="s">
        <v>1261</v>
      </c>
      <c r="K608" t="s">
        <v>1261</v>
      </c>
      <c r="L608" t="s">
        <v>7580</v>
      </c>
      <c r="O608" t="s">
        <v>1262</v>
      </c>
      <c r="P608">
        <v>546</v>
      </c>
      <c r="Q608">
        <v>181</v>
      </c>
    </row>
    <row r="609" spans="1:17" x14ac:dyDescent="0.25">
      <c r="A609" t="s">
        <v>27</v>
      </c>
      <c r="C609" t="s">
        <v>28</v>
      </c>
      <c r="D609" t="s">
        <v>7317</v>
      </c>
      <c r="E609" t="s">
        <v>29</v>
      </c>
      <c r="F609" t="s">
        <v>30</v>
      </c>
      <c r="G609">
        <v>631847</v>
      </c>
      <c r="H609">
        <v>632185</v>
      </c>
      <c r="I609" t="s">
        <v>31</v>
      </c>
      <c r="J609" t="s">
        <v>1263</v>
      </c>
      <c r="K609" t="s">
        <v>1263</v>
      </c>
      <c r="L609" t="s">
        <v>7318</v>
      </c>
      <c r="O609" t="s">
        <v>1264</v>
      </c>
      <c r="P609">
        <v>339</v>
      </c>
      <c r="Q609">
        <v>112</v>
      </c>
    </row>
    <row r="610" spans="1:17" x14ac:dyDescent="0.25">
      <c r="A610" t="s">
        <v>27</v>
      </c>
      <c r="C610" t="s">
        <v>28</v>
      </c>
      <c r="D610" t="s">
        <v>7317</v>
      </c>
      <c r="E610" t="s">
        <v>29</v>
      </c>
      <c r="F610" t="s">
        <v>30</v>
      </c>
      <c r="G610">
        <v>632358</v>
      </c>
      <c r="H610">
        <v>632705</v>
      </c>
      <c r="I610" t="s">
        <v>31</v>
      </c>
      <c r="J610" t="s">
        <v>1265</v>
      </c>
      <c r="K610" t="s">
        <v>1265</v>
      </c>
      <c r="L610" t="s">
        <v>7318</v>
      </c>
      <c r="O610" t="s">
        <v>1266</v>
      </c>
      <c r="P610">
        <v>348</v>
      </c>
      <c r="Q610">
        <v>115</v>
      </c>
    </row>
    <row r="611" spans="1:17" x14ac:dyDescent="0.25">
      <c r="A611" t="s">
        <v>27</v>
      </c>
      <c r="C611" t="s">
        <v>28</v>
      </c>
      <c r="D611" t="s">
        <v>7317</v>
      </c>
      <c r="E611" t="s">
        <v>29</v>
      </c>
      <c r="F611" t="s">
        <v>30</v>
      </c>
      <c r="G611">
        <v>632721</v>
      </c>
      <c r="H611">
        <v>632984</v>
      </c>
      <c r="I611" t="s">
        <v>31</v>
      </c>
      <c r="J611" t="s">
        <v>1267</v>
      </c>
      <c r="K611" t="s">
        <v>1267</v>
      </c>
      <c r="L611" t="s">
        <v>7318</v>
      </c>
      <c r="O611" t="s">
        <v>1268</v>
      </c>
      <c r="P611">
        <v>264</v>
      </c>
      <c r="Q611">
        <v>87</v>
      </c>
    </row>
    <row r="612" spans="1:17" x14ac:dyDescent="0.25">
      <c r="A612" t="s">
        <v>27</v>
      </c>
      <c r="C612" t="s">
        <v>28</v>
      </c>
      <c r="D612" t="s">
        <v>7317</v>
      </c>
      <c r="E612" t="s">
        <v>29</v>
      </c>
      <c r="F612" t="s">
        <v>30</v>
      </c>
      <c r="G612">
        <v>633080</v>
      </c>
      <c r="H612">
        <v>633892</v>
      </c>
      <c r="I612" t="s">
        <v>31</v>
      </c>
      <c r="J612" t="s">
        <v>1269</v>
      </c>
      <c r="K612" t="s">
        <v>1269</v>
      </c>
      <c r="L612" t="s">
        <v>7318</v>
      </c>
      <c r="O612" t="s">
        <v>1270</v>
      </c>
      <c r="P612">
        <v>813</v>
      </c>
      <c r="Q612">
        <v>270</v>
      </c>
    </row>
    <row r="613" spans="1:17" x14ac:dyDescent="0.25">
      <c r="A613" t="s">
        <v>27</v>
      </c>
      <c r="C613" t="s">
        <v>28</v>
      </c>
      <c r="D613" t="s">
        <v>7317</v>
      </c>
      <c r="E613" t="s">
        <v>29</v>
      </c>
      <c r="F613" t="s">
        <v>30</v>
      </c>
      <c r="G613">
        <v>633928</v>
      </c>
      <c r="H613">
        <v>634764</v>
      </c>
      <c r="I613" t="s">
        <v>31</v>
      </c>
      <c r="J613" t="s">
        <v>1271</v>
      </c>
      <c r="K613" t="s">
        <v>1271</v>
      </c>
      <c r="L613" t="s">
        <v>7581</v>
      </c>
      <c r="O613" t="s">
        <v>1272</v>
      </c>
      <c r="P613">
        <v>837</v>
      </c>
      <c r="Q613">
        <v>278</v>
      </c>
    </row>
    <row r="614" spans="1:17" x14ac:dyDescent="0.25">
      <c r="A614" t="s">
        <v>27</v>
      </c>
      <c r="C614" t="s">
        <v>28</v>
      </c>
      <c r="D614" t="s">
        <v>7317</v>
      </c>
      <c r="E614" t="s">
        <v>29</v>
      </c>
      <c r="F614" t="s">
        <v>30</v>
      </c>
      <c r="G614">
        <v>634778</v>
      </c>
      <c r="H614">
        <v>636025</v>
      </c>
      <c r="I614" t="s">
        <v>31</v>
      </c>
      <c r="J614" t="s">
        <v>1273</v>
      </c>
      <c r="K614" t="s">
        <v>1273</v>
      </c>
      <c r="L614" t="s">
        <v>7582</v>
      </c>
      <c r="M614" t="s">
        <v>1274</v>
      </c>
      <c r="O614" t="s">
        <v>1275</v>
      </c>
      <c r="P614">
        <v>1248</v>
      </c>
      <c r="Q614">
        <v>415</v>
      </c>
    </row>
    <row r="615" spans="1:17" x14ac:dyDescent="0.25">
      <c r="A615" t="s">
        <v>27</v>
      </c>
      <c r="C615" t="s">
        <v>28</v>
      </c>
      <c r="D615" t="s">
        <v>7317</v>
      </c>
      <c r="E615" t="s">
        <v>29</v>
      </c>
      <c r="F615" t="s">
        <v>30</v>
      </c>
      <c r="G615">
        <v>636022</v>
      </c>
      <c r="H615">
        <v>637179</v>
      </c>
      <c r="I615" t="s">
        <v>31</v>
      </c>
      <c r="J615" t="s">
        <v>1276</v>
      </c>
      <c r="K615" t="s">
        <v>1276</v>
      </c>
      <c r="L615" t="s">
        <v>7583</v>
      </c>
      <c r="O615" t="s">
        <v>1277</v>
      </c>
      <c r="P615">
        <v>1158</v>
      </c>
      <c r="Q615">
        <v>385</v>
      </c>
    </row>
    <row r="616" spans="1:17" x14ac:dyDescent="0.25">
      <c r="A616" t="s">
        <v>27</v>
      </c>
      <c r="C616" t="s">
        <v>28</v>
      </c>
      <c r="D616" t="s">
        <v>7317</v>
      </c>
      <c r="E616" t="s">
        <v>29</v>
      </c>
      <c r="F616" t="s">
        <v>30</v>
      </c>
      <c r="G616">
        <v>637646</v>
      </c>
      <c r="H616">
        <v>639247</v>
      </c>
      <c r="I616" t="s">
        <v>48</v>
      </c>
      <c r="J616" t="s">
        <v>1278</v>
      </c>
      <c r="K616" t="s">
        <v>1278</v>
      </c>
      <c r="L616" t="s">
        <v>7318</v>
      </c>
      <c r="O616" t="s">
        <v>1279</v>
      </c>
      <c r="P616">
        <v>1602</v>
      </c>
      <c r="Q616">
        <v>533</v>
      </c>
    </row>
    <row r="617" spans="1:17" x14ac:dyDescent="0.25">
      <c r="A617" t="s">
        <v>27</v>
      </c>
      <c r="C617" t="s">
        <v>28</v>
      </c>
      <c r="D617" t="s">
        <v>7317</v>
      </c>
      <c r="E617" t="s">
        <v>29</v>
      </c>
      <c r="F617" t="s">
        <v>30</v>
      </c>
      <c r="G617">
        <v>639244</v>
      </c>
      <c r="H617">
        <v>640443</v>
      </c>
      <c r="I617" t="s">
        <v>48</v>
      </c>
      <c r="J617" t="s">
        <v>1280</v>
      </c>
      <c r="K617" t="s">
        <v>1280</v>
      </c>
      <c r="L617" t="s">
        <v>7318</v>
      </c>
      <c r="O617" t="s">
        <v>1281</v>
      </c>
      <c r="P617">
        <v>1200</v>
      </c>
      <c r="Q617">
        <v>399</v>
      </c>
    </row>
    <row r="618" spans="1:17" x14ac:dyDescent="0.25">
      <c r="A618" t="s">
        <v>27</v>
      </c>
      <c r="C618" t="s">
        <v>28</v>
      </c>
      <c r="D618" t="s">
        <v>7317</v>
      </c>
      <c r="E618" t="s">
        <v>29</v>
      </c>
      <c r="F618" t="s">
        <v>30</v>
      </c>
      <c r="G618">
        <v>640440</v>
      </c>
      <c r="H618">
        <v>640682</v>
      </c>
      <c r="I618" t="s">
        <v>48</v>
      </c>
      <c r="J618" t="s">
        <v>1282</v>
      </c>
      <c r="K618" t="s">
        <v>1282</v>
      </c>
      <c r="L618" t="s">
        <v>7318</v>
      </c>
      <c r="O618" t="s">
        <v>1283</v>
      </c>
      <c r="P618">
        <v>243</v>
      </c>
      <c r="Q618">
        <v>80</v>
      </c>
    </row>
    <row r="619" spans="1:17" x14ac:dyDescent="0.25">
      <c r="A619" t="s">
        <v>27</v>
      </c>
      <c r="C619" t="s">
        <v>28</v>
      </c>
      <c r="D619" t="s">
        <v>7317</v>
      </c>
      <c r="E619" t="s">
        <v>29</v>
      </c>
      <c r="F619" t="s">
        <v>30</v>
      </c>
      <c r="G619">
        <v>640698</v>
      </c>
      <c r="H619">
        <v>641816</v>
      </c>
      <c r="I619" t="s">
        <v>48</v>
      </c>
      <c r="J619" t="s">
        <v>1284</v>
      </c>
      <c r="K619" t="s">
        <v>1284</v>
      </c>
      <c r="L619" t="s">
        <v>7318</v>
      </c>
      <c r="O619" t="s">
        <v>1285</v>
      </c>
      <c r="P619">
        <v>1119</v>
      </c>
      <c r="Q619">
        <v>372</v>
      </c>
    </row>
    <row r="620" spans="1:17" x14ac:dyDescent="0.25">
      <c r="A620" t="s">
        <v>27</v>
      </c>
      <c r="C620" t="s">
        <v>28</v>
      </c>
      <c r="D620" t="s">
        <v>7317</v>
      </c>
      <c r="E620" t="s">
        <v>29</v>
      </c>
      <c r="F620" t="s">
        <v>30</v>
      </c>
      <c r="G620">
        <v>641939</v>
      </c>
      <c r="H620">
        <v>643123</v>
      </c>
      <c r="I620" t="s">
        <v>48</v>
      </c>
      <c r="J620" t="s">
        <v>1286</v>
      </c>
      <c r="K620" t="s">
        <v>1286</v>
      </c>
      <c r="L620" t="s">
        <v>7394</v>
      </c>
      <c r="O620" t="s">
        <v>1287</v>
      </c>
      <c r="P620">
        <v>1185</v>
      </c>
      <c r="Q620">
        <v>394</v>
      </c>
    </row>
    <row r="621" spans="1:17" x14ac:dyDescent="0.25">
      <c r="A621" t="s">
        <v>27</v>
      </c>
      <c r="C621" t="s">
        <v>28</v>
      </c>
      <c r="D621" t="s">
        <v>7317</v>
      </c>
      <c r="E621" t="s">
        <v>29</v>
      </c>
      <c r="F621" t="s">
        <v>30</v>
      </c>
      <c r="G621">
        <v>643178</v>
      </c>
      <c r="H621">
        <v>643924</v>
      </c>
      <c r="I621" t="s">
        <v>48</v>
      </c>
      <c r="J621" t="s">
        <v>1288</v>
      </c>
      <c r="K621" t="s">
        <v>1288</v>
      </c>
      <c r="L621" t="s">
        <v>7584</v>
      </c>
      <c r="O621" t="s">
        <v>1289</v>
      </c>
      <c r="P621">
        <v>747</v>
      </c>
      <c r="Q621">
        <v>248</v>
      </c>
    </row>
    <row r="622" spans="1:17" x14ac:dyDescent="0.25">
      <c r="A622" t="s">
        <v>27</v>
      </c>
      <c r="C622" t="s">
        <v>28</v>
      </c>
      <c r="D622" t="s">
        <v>7317</v>
      </c>
      <c r="E622" t="s">
        <v>29</v>
      </c>
      <c r="F622" t="s">
        <v>30</v>
      </c>
      <c r="G622">
        <v>643944</v>
      </c>
      <c r="H622">
        <v>644735</v>
      </c>
      <c r="I622" t="s">
        <v>48</v>
      </c>
      <c r="J622" t="s">
        <v>1290</v>
      </c>
      <c r="K622" t="s">
        <v>1290</v>
      </c>
      <c r="L622" t="s">
        <v>7318</v>
      </c>
      <c r="O622" t="s">
        <v>1291</v>
      </c>
      <c r="P622">
        <v>792</v>
      </c>
      <c r="Q622">
        <v>263</v>
      </c>
    </row>
    <row r="623" spans="1:17" x14ac:dyDescent="0.25">
      <c r="A623" t="s">
        <v>27</v>
      </c>
      <c r="C623" t="s">
        <v>28</v>
      </c>
      <c r="D623" t="s">
        <v>7317</v>
      </c>
      <c r="E623" t="s">
        <v>29</v>
      </c>
      <c r="F623" t="s">
        <v>30</v>
      </c>
      <c r="G623">
        <v>644838</v>
      </c>
      <c r="H623">
        <v>646061</v>
      </c>
      <c r="I623" t="s">
        <v>48</v>
      </c>
      <c r="J623" t="s">
        <v>1292</v>
      </c>
      <c r="K623" t="s">
        <v>1292</v>
      </c>
      <c r="L623" t="s">
        <v>7318</v>
      </c>
      <c r="O623" t="s">
        <v>1293</v>
      </c>
      <c r="P623">
        <v>1224</v>
      </c>
      <c r="Q623">
        <v>407</v>
      </c>
    </row>
    <row r="624" spans="1:17" x14ac:dyDescent="0.25">
      <c r="A624" t="s">
        <v>27</v>
      </c>
      <c r="C624" t="s">
        <v>28</v>
      </c>
      <c r="D624" t="s">
        <v>7317</v>
      </c>
      <c r="E624" t="s">
        <v>29</v>
      </c>
      <c r="F624" t="s">
        <v>30</v>
      </c>
      <c r="G624">
        <v>646174</v>
      </c>
      <c r="H624">
        <v>647127</v>
      </c>
      <c r="I624" t="s">
        <v>48</v>
      </c>
      <c r="J624" t="s">
        <v>1294</v>
      </c>
      <c r="K624" t="s">
        <v>1294</v>
      </c>
      <c r="L624" t="s">
        <v>7318</v>
      </c>
      <c r="O624" t="s">
        <v>1295</v>
      </c>
      <c r="P624">
        <v>954</v>
      </c>
      <c r="Q624">
        <v>317</v>
      </c>
    </row>
    <row r="625" spans="1:18" x14ac:dyDescent="0.25">
      <c r="A625" t="s">
        <v>27</v>
      </c>
      <c r="C625" t="s">
        <v>28</v>
      </c>
      <c r="D625" t="s">
        <v>7317</v>
      </c>
      <c r="E625" t="s">
        <v>29</v>
      </c>
      <c r="F625" t="s">
        <v>30</v>
      </c>
      <c r="G625">
        <v>647134</v>
      </c>
      <c r="H625">
        <v>648201</v>
      </c>
      <c r="I625" t="s">
        <v>48</v>
      </c>
      <c r="J625" t="s">
        <v>1296</v>
      </c>
      <c r="K625" t="s">
        <v>1296</v>
      </c>
      <c r="L625" t="s">
        <v>7585</v>
      </c>
      <c r="O625" t="s">
        <v>1297</v>
      </c>
      <c r="P625">
        <v>1068</v>
      </c>
      <c r="Q625">
        <v>355</v>
      </c>
    </row>
    <row r="626" spans="1:18" x14ac:dyDescent="0.25">
      <c r="A626" t="s">
        <v>27</v>
      </c>
      <c r="C626" t="s">
        <v>28</v>
      </c>
      <c r="D626" t="s">
        <v>7317</v>
      </c>
      <c r="E626" t="s">
        <v>29</v>
      </c>
      <c r="F626" t="s">
        <v>30</v>
      </c>
      <c r="G626">
        <v>648229</v>
      </c>
      <c r="H626">
        <v>649005</v>
      </c>
      <c r="I626" t="s">
        <v>48</v>
      </c>
      <c r="J626" t="s">
        <v>1298</v>
      </c>
      <c r="K626" t="s">
        <v>1298</v>
      </c>
      <c r="L626" t="s">
        <v>7318</v>
      </c>
      <c r="O626" t="s">
        <v>1299</v>
      </c>
      <c r="P626">
        <v>777</v>
      </c>
      <c r="Q626">
        <v>258</v>
      </c>
    </row>
    <row r="627" spans="1:18" x14ac:dyDescent="0.25">
      <c r="A627" t="s">
        <v>27</v>
      </c>
      <c r="C627" t="s">
        <v>28</v>
      </c>
      <c r="D627" t="s">
        <v>7317</v>
      </c>
      <c r="E627" t="s">
        <v>29</v>
      </c>
      <c r="F627" t="s">
        <v>30</v>
      </c>
      <c r="G627">
        <v>649078</v>
      </c>
      <c r="H627">
        <v>649437</v>
      </c>
      <c r="I627" t="s">
        <v>48</v>
      </c>
      <c r="J627" t="s">
        <v>1300</v>
      </c>
      <c r="K627" t="s">
        <v>1300</v>
      </c>
      <c r="L627" t="s">
        <v>7318</v>
      </c>
      <c r="O627" t="s">
        <v>1301</v>
      </c>
      <c r="P627">
        <v>360</v>
      </c>
      <c r="Q627">
        <v>119</v>
      </c>
    </row>
    <row r="628" spans="1:18" x14ac:dyDescent="0.25">
      <c r="A628" t="s">
        <v>27</v>
      </c>
      <c r="C628" t="s">
        <v>28</v>
      </c>
      <c r="D628" t="s">
        <v>7317</v>
      </c>
      <c r="E628" t="s">
        <v>29</v>
      </c>
      <c r="F628" t="s">
        <v>30</v>
      </c>
      <c r="G628">
        <v>649449</v>
      </c>
      <c r="H628">
        <v>650642</v>
      </c>
      <c r="I628" t="s">
        <v>48</v>
      </c>
      <c r="J628" t="s">
        <v>1302</v>
      </c>
      <c r="K628" t="s">
        <v>1302</v>
      </c>
      <c r="L628" t="s">
        <v>7586</v>
      </c>
      <c r="O628" t="s">
        <v>1303</v>
      </c>
      <c r="P628">
        <v>1194</v>
      </c>
      <c r="Q628">
        <v>397</v>
      </c>
    </row>
    <row r="629" spans="1:18" x14ac:dyDescent="0.25">
      <c r="A629" t="s">
        <v>27</v>
      </c>
      <c r="C629" t="s">
        <v>28</v>
      </c>
      <c r="D629" t="s">
        <v>7317</v>
      </c>
      <c r="E629" t="s">
        <v>29</v>
      </c>
      <c r="F629" t="s">
        <v>30</v>
      </c>
      <c r="G629">
        <v>650835</v>
      </c>
      <c r="H629">
        <v>651383</v>
      </c>
      <c r="I629" t="s">
        <v>48</v>
      </c>
      <c r="J629" t="s">
        <v>1304</v>
      </c>
      <c r="K629" t="s">
        <v>1304</v>
      </c>
      <c r="L629" t="s">
        <v>7587</v>
      </c>
      <c r="O629" t="s">
        <v>1306</v>
      </c>
      <c r="P629">
        <v>549</v>
      </c>
      <c r="Q629">
        <v>182</v>
      </c>
    </row>
    <row r="630" spans="1:18" x14ac:dyDescent="0.25">
      <c r="A630" t="s">
        <v>27</v>
      </c>
      <c r="C630" t="s">
        <v>28</v>
      </c>
      <c r="D630" t="s">
        <v>7317</v>
      </c>
      <c r="E630" t="s">
        <v>29</v>
      </c>
      <c r="F630" t="s">
        <v>30</v>
      </c>
      <c r="G630">
        <v>651524</v>
      </c>
      <c r="H630">
        <v>651979</v>
      </c>
      <c r="I630" t="s">
        <v>48</v>
      </c>
      <c r="J630" t="s">
        <v>1307</v>
      </c>
      <c r="K630" t="s">
        <v>1307</v>
      </c>
      <c r="L630" t="s">
        <v>7588</v>
      </c>
      <c r="O630" t="s">
        <v>1308</v>
      </c>
      <c r="P630">
        <v>456</v>
      </c>
      <c r="Q630">
        <v>151</v>
      </c>
    </row>
    <row r="631" spans="1:18" x14ac:dyDescent="0.25">
      <c r="A631" t="s">
        <v>27</v>
      </c>
      <c r="C631" t="s">
        <v>28</v>
      </c>
      <c r="D631" t="s">
        <v>7317</v>
      </c>
      <c r="E631" t="s">
        <v>29</v>
      </c>
      <c r="F631" t="s">
        <v>30</v>
      </c>
      <c r="G631">
        <v>652013</v>
      </c>
      <c r="H631">
        <v>652393</v>
      </c>
      <c r="I631" t="s">
        <v>48</v>
      </c>
      <c r="J631" t="s">
        <v>1309</v>
      </c>
      <c r="K631" t="s">
        <v>1309</v>
      </c>
      <c r="L631" t="s">
        <v>7589</v>
      </c>
      <c r="O631" t="s">
        <v>1310</v>
      </c>
      <c r="P631">
        <v>381</v>
      </c>
      <c r="Q631">
        <v>126</v>
      </c>
    </row>
    <row r="632" spans="1:18" x14ac:dyDescent="0.25">
      <c r="A632" t="s">
        <v>27</v>
      </c>
      <c r="C632" t="s">
        <v>28</v>
      </c>
      <c r="D632" t="s">
        <v>7317</v>
      </c>
      <c r="E632" t="s">
        <v>29</v>
      </c>
      <c r="F632" t="s">
        <v>30</v>
      </c>
      <c r="G632">
        <v>652602</v>
      </c>
      <c r="H632">
        <v>653290</v>
      </c>
      <c r="I632" t="s">
        <v>31</v>
      </c>
      <c r="L632" t="s">
        <v>7590</v>
      </c>
      <c r="O632" t="s">
        <v>1312</v>
      </c>
      <c r="P632">
        <v>689</v>
      </c>
      <c r="R632" t="s">
        <v>37</v>
      </c>
    </row>
    <row r="633" spans="1:18" x14ac:dyDescent="0.25">
      <c r="A633" t="s">
        <v>27</v>
      </c>
      <c r="C633" t="s">
        <v>28</v>
      </c>
      <c r="D633" t="s">
        <v>7317</v>
      </c>
      <c r="E633" t="s">
        <v>29</v>
      </c>
      <c r="F633" t="s">
        <v>30</v>
      </c>
      <c r="G633">
        <v>653562</v>
      </c>
      <c r="H633">
        <v>653804</v>
      </c>
      <c r="I633" t="s">
        <v>48</v>
      </c>
      <c r="J633" t="s">
        <v>1313</v>
      </c>
      <c r="K633" t="s">
        <v>1313</v>
      </c>
      <c r="L633" t="s">
        <v>7591</v>
      </c>
      <c r="O633" t="s">
        <v>1314</v>
      </c>
      <c r="P633">
        <v>243</v>
      </c>
      <c r="Q633">
        <v>80</v>
      </c>
    </row>
    <row r="634" spans="1:18" x14ac:dyDescent="0.25">
      <c r="A634" t="s">
        <v>27</v>
      </c>
      <c r="C634" t="s">
        <v>28</v>
      </c>
      <c r="D634" t="s">
        <v>7317</v>
      </c>
      <c r="E634" t="s">
        <v>29</v>
      </c>
      <c r="F634" t="s">
        <v>30</v>
      </c>
      <c r="G634">
        <v>654190</v>
      </c>
      <c r="H634">
        <v>654615</v>
      </c>
      <c r="I634" t="s">
        <v>48</v>
      </c>
      <c r="J634" t="s">
        <v>1315</v>
      </c>
      <c r="K634" t="s">
        <v>1315</v>
      </c>
      <c r="L634" t="s">
        <v>7318</v>
      </c>
      <c r="O634" t="s">
        <v>1316</v>
      </c>
      <c r="P634">
        <v>426</v>
      </c>
      <c r="Q634">
        <v>141</v>
      </c>
    </row>
    <row r="635" spans="1:18" x14ac:dyDescent="0.25">
      <c r="A635" t="s">
        <v>27</v>
      </c>
      <c r="C635" t="s">
        <v>28</v>
      </c>
      <c r="D635" t="s">
        <v>7317</v>
      </c>
      <c r="E635" t="s">
        <v>29</v>
      </c>
      <c r="F635" t="s">
        <v>30</v>
      </c>
      <c r="G635">
        <v>654795</v>
      </c>
      <c r="H635">
        <v>655664</v>
      </c>
      <c r="I635" t="s">
        <v>48</v>
      </c>
      <c r="J635" t="s">
        <v>1317</v>
      </c>
      <c r="K635" t="s">
        <v>1317</v>
      </c>
      <c r="L635" t="s">
        <v>7318</v>
      </c>
      <c r="O635" t="s">
        <v>1318</v>
      </c>
      <c r="P635">
        <v>870</v>
      </c>
      <c r="Q635">
        <v>289</v>
      </c>
    </row>
    <row r="636" spans="1:18" x14ac:dyDescent="0.25">
      <c r="A636" t="s">
        <v>27</v>
      </c>
      <c r="C636" t="s">
        <v>28</v>
      </c>
      <c r="D636" t="s">
        <v>7317</v>
      </c>
      <c r="E636" t="s">
        <v>29</v>
      </c>
      <c r="F636" t="s">
        <v>30</v>
      </c>
      <c r="G636">
        <v>655639</v>
      </c>
      <c r="H636">
        <v>656880</v>
      </c>
      <c r="I636" t="s">
        <v>48</v>
      </c>
      <c r="J636" t="s">
        <v>1319</v>
      </c>
      <c r="K636" t="s">
        <v>1319</v>
      </c>
      <c r="L636" t="s">
        <v>7318</v>
      </c>
      <c r="O636" t="s">
        <v>1320</v>
      </c>
      <c r="P636">
        <v>1242</v>
      </c>
      <c r="Q636">
        <v>413</v>
      </c>
    </row>
    <row r="637" spans="1:18" x14ac:dyDescent="0.25">
      <c r="A637" t="s">
        <v>27</v>
      </c>
      <c r="C637" t="s">
        <v>28</v>
      </c>
      <c r="D637" t="s">
        <v>7317</v>
      </c>
      <c r="E637" t="s">
        <v>29</v>
      </c>
      <c r="F637" t="s">
        <v>30</v>
      </c>
      <c r="G637">
        <v>657453</v>
      </c>
      <c r="H637">
        <v>657905</v>
      </c>
      <c r="I637" t="s">
        <v>48</v>
      </c>
      <c r="J637" t="s">
        <v>1321</v>
      </c>
      <c r="K637" t="s">
        <v>1321</v>
      </c>
      <c r="L637" t="s">
        <v>7318</v>
      </c>
      <c r="O637" t="s">
        <v>1322</v>
      </c>
      <c r="P637">
        <v>453</v>
      </c>
      <c r="Q637">
        <v>150</v>
      </c>
    </row>
    <row r="638" spans="1:18" x14ac:dyDescent="0.25">
      <c r="A638" t="s">
        <v>27</v>
      </c>
      <c r="C638" t="s">
        <v>28</v>
      </c>
      <c r="D638" t="s">
        <v>7317</v>
      </c>
      <c r="E638" t="s">
        <v>29</v>
      </c>
      <c r="F638" t="s">
        <v>30</v>
      </c>
      <c r="G638">
        <v>658179</v>
      </c>
      <c r="H638">
        <v>658967</v>
      </c>
      <c r="I638" t="s">
        <v>48</v>
      </c>
      <c r="J638" t="s">
        <v>1323</v>
      </c>
      <c r="K638" t="s">
        <v>1323</v>
      </c>
      <c r="L638" t="s">
        <v>7592</v>
      </c>
      <c r="O638" t="s">
        <v>1324</v>
      </c>
      <c r="P638">
        <v>789</v>
      </c>
      <c r="Q638">
        <v>262</v>
      </c>
    </row>
    <row r="639" spans="1:18" x14ac:dyDescent="0.25">
      <c r="A639" t="s">
        <v>27</v>
      </c>
      <c r="C639" t="s">
        <v>28</v>
      </c>
      <c r="D639" t="s">
        <v>7317</v>
      </c>
      <c r="E639" t="s">
        <v>29</v>
      </c>
      <c r="F639" t="s">
        <v>30</v>
      </c>
      <c r="G639">
        <v>658987</v>
      </c>
      <c r="H639">
        <v>660276</v>
      </c>
      <c r="I639" t="s">
        <v>48</v>
      </c>
      <c r="J639" t="s">
        <v>1325</v>
      </c>
      <c r="K639" t="s">
        <v>1325</v>
      </c>
      <c r="L639" t="s">
        <v>7593</v>
      </c>
      <c r="O639" t="s">
        <v>1326</v>
      </c>
      <c r="P639">
        <v>1290</v>
      </c>
      <c r="Q639">
        <v>429</v>
      </c>
    </row>
    <row r="640" spans="1:18" x14ac:dyDescent="0.25">
      <c r="A640" t="s">
        <v>27</v>
      </c>
      <c r="C640" t="s">
        <v>28</v>
      </c>
      <c r="D640" t="s">
        <v>7317</v>
      </c>
      <c r="E640" t="s">
        <v>29</v>
      </c>
      <c r="F640" t="s">
        <v>30</v>
      </c>
      <c r="G640">
        <v>660273</v>
      </c>
      <c r="H640">
        <v>661499</v>
      </c>
      <c r="I640" t="s">
        <v>48</v>
      </c>
      <c r="J640" t="s">
        <v>1327</v>
      </c>
      <c r="K640" t="s">
        <v>1327</v>
      </c>
      <c r="L640" t="s">
        <v>7372</v>
      </c>
      <c r="O640" t="s">
        <v>1328</v>
      </c>
      <c r="P640">
        <v>1227</v>
      </c>
      <c r="Q640">
        <v>408</v>
      </c>
    </row>
    <row r="641" spans="1:18" x14ac:dyDescent="0.25">
      <c r="A641" t="s">
        <v>27</v>
      </c>
      <c r="C641" t="s">
        <v>28</v>
      </c>
      <c r="D641" t="s">
        <v>7317</v>
      </c>
      <c r="E641" t="s">
        <v>29</v>
      </c>
      <c r="F641" t="s">
        <v>30</v>
      </c>
      <c r="G641">
        <v>661483</v>
      </c>
      <c r="H641">
        <v>661923</v>
      </c>
      <c r="I641" t="s">
        <v>48</v>
      </c>
      <c r="J641" t="s">
        <v>1329</v>
      </c>
      <c r="K641" t="s">
        <v>1329</v>
      </c>
      <c r="L641" t="s">
        <v>7594</v>
      </c>
      <c r="O641" t="s">
        <v>1330</v>
      </c>
      <c r="P641">
        <v>441</v>
      </c>
      <c r="Q641">
        <v>146</v>
      </c>
    </row>
    <row r="642" spans="1:18" x14ac:dyDescent="0.25">
      <c r="A642" t="s">
        <v>27</v>
      </c>
      <c r="C642" t="s">
        <v>28</v>
      </c>
      <c r="D642" t="s">
        <v>7317</v>
      </c>
      <c r="E642" t="s">
        <v>29</v>
      </c>
      <c r="F642" t="s">
        <v>30</v>
      </c>
      <c r="G642">
        <v>661962</v>
      </c>
      <c r="H642">
        <v>663362</v>
      </c>
      <c r="I642" t="s">
        <v>48</v>
      </c>
      <c r="J642" t="s">
        <v>1331</v>
      </c>
      <c r="K642" t="s">
        <v>1331</v>
      </c>
      <c r="L642" t="s">
        <v>7595</v>
      </c>
      <c r="O642" t="s">
        <v>1332</v>
      </c>
      <c r="P642">
        <v>1401</v>
      </c>
      <c r="Q642">
        <v>466</v>
      </c>
    </row>
    <row r="643" spans="1:18" x14ac:dyDescent="0.25">
      <c r="A643" t="s">
        <v>27</v>
      </c>
      <c r="C643" t="s">
        <v>28</v>
      </c>
      <c r="D643" t="s">
        <v>7317</v>
      </c>
      <c r="E643" t="s">
        <v>29</v>
      </c>
      <c r="F643" t="s">
        <v>30</v>
      </c>
      <c r="G643">
        <v>663481</v>
      </c>
      <c r="H643">
        <v>663732</v>
      </c>
      <c r="I643" t="s">
        <v>48</v>
      </c>
      <c r="J643" t="s">
        <v>1333</v>
      </c>
      <c r="K643" t="s">
        <v>1333</v>
      </c>
      <c r="L643" t="s">
        <v>7596</v>
      </c>
      <c r="O643" t="s">
        <v>1334</v>
      </c>
      <c r="P643">
        <v>252</v>
      </c>
      <c r="Q643">
        <v>83</v>
      </c>
    </row>
    <row r="644" spans="1:18" x14ac:dyDescent="0.25">
      <c r="A644" t="s">
        <v>27</v>
      </c>
      <c r="C644" t="s">
        <v>28</v>
      </c>
      <c r="D644" t="s">
        <v>7317</v>
      </c>
      <c r="E644" t="s">
        <v>29</v>
      </c>
      <c r="F644" t="s">
        <v>30</v>
      </c>
      <c r="G644">
        <v>663862</v>
      </c>
      <c r="H644">
        <v>664215</v>
      </c>
      <c r="I644" t="s">
        <v>48</v>
      </c>
      <c r="J644" t="s">
        <v>1335</v>
      </c>
      <c r="K644" t="s">
        <v>1335</v>
      </c>
      <c r="L644" t="s">
        <v>7318</v>
      </c>
      <c r="O644" t="s">
        <v>1336</v>
      </c>
      <c r="P644">
        <v>354</v>
      </c>
      <c r="Q644">
        <v>117</v>
      </c>
    </row>
    <row r="645" spans="1:18" x14ac:dyDescent="0.25">
      <c r="A645" t="s">
        <v>27</v>
      </c>
      <c r="C645" t="s">
        <v>28</v>
      </c>
      <c r="D645" t="s">
        <v>7317</v>
      </c>
      <c r="E645" t="s">
        <v>29</v>
      </c>
      <c r="F645" t="s">
        <v>30</v>
      </c>
      <c r="G645">
        <v>664662</v>
      </c>
      <c r="H645">
        <v>665951</v>
      </c>
      <c r="I645" t="s">
        <v>31</v>
      </c>
      <c r="J645" t="s">
        <v>1337</v>
      </c>
      <c r="K645" t="s">
        <v>1337</v>
      </c>
      <c r="L645" t="s">
        <v>519</v>
      </c>
      <c r="O645" t="s">
        <v>1338</v>
      </c>
      <c r="P645">
        <v>1290</v>
      </c>
      <c r="Q645">
        <v>429</v>
      </c>
    </row>
    <row r="646" spans="1:18" x14ac:dyDescent="0.25">
      <c r="A646" t="s">
        <v>27</v>
      </c>
      <c r="C646" t="s">
        <v>28</v>
      </c>
      <c r="D646" t="s">
        <v>7317</v>
      </c>
      <c r="E646" t="s">
        <v>29</v>
      </c>
      <c r="F646" t="s">
        <v>30</v>
      </c>
      <c r="G646">
        <v>666110</v>
      </c>
      <c r="H646">
        <v>666643</v>
      </c>
      <c r="I646" t="s">
        <v>48</v>
      </c>
      <c r="J646" t="s">
        <v>1339</v>
      </c>
      <c r="K646" t="s">
        <v>1339</v>
      </c>
      <c r="L646" t="s">
        <v>7318</v>
      </c>
      <c r="O646" t="s">
        <v>1340</v>
      </c>
      <c r="P646">
        <v>534</v>
      </c>
      <c r="Q646">
        <v>177</v>
      </c>
    </row>
    <row r="647" spans="1:18" x14ac:dyDescent="0.25">
      <c r="A647" t="s">
        <v>27</v>
      </c>
      <c r="C647" t="s">
        <v>28</v>
      </c>
      <c r="D647" t="s">
        <v>7317</v>
      </c>
      <c r="E647" t="s">
        <v>29</v>
      </c>
      <c r="F647" t="s">
        <v>30</v>
      </c>
      <c r="G647">
        <v>666655</v>
      </c>
      <c r="H647">
        <v>666870</v>
      </c>
      <c r="I647" t="s">
        <v>48</v>
      </c>
      <c r="L647" t="s">
        <v>7318</v>
      </c>
      <c r="O647" t="s">
        <v>1341</v>
      </c>
      <c r="P647">
        <v>216</v>
      </c>
      <c r="R647" t="s">
        <v>135</v>
      </c>
    </row>
    <row r="648" spans="1:18" x14ac:dyDescent="0.25">
      <c r="A648" t="s">
        <v>27</v>
      </c>
      <c r="C648" t="s">
        <v>28</v>
      </c>
      <c r="D648" t="s">
        <v>7317</v>
      </c>
      <c r="E648" t="s">
        <v>29</v>
      </c>
      <c r="F648" t="s">
        <v>30</v>
      </c>
      <c r="G648">
        <v>667358</v>
      </c>
      <c r="H648">
        <v>667822</v>
      </c>
      <c r="I648" t="s">
        <v>48</v>
      </c>
      <c r="J648" t="s">
        <v>1342</v>
      </c>
      <c r="K648" t="s">
        <v>1342</v>
      </c>
      <c r="L648" t="s">
        <v>7318</v>
      </c>
      <c r="O648" t="s">
        <v>1343</v>
      </c>
      <c r="P648">
        <v>465</v>
      </c>
      <c r="Q648">
        <v>154</v>
      </c>
    </row>
    <row r="649" spans="1:18" x14ac:dyDescent="0.25">
      <c r="A649" t="s">
        <v>27</v>
      </c>
      <c r="C649" t="s">
        <v>28</v>
      </c>
      <c r="D649" t="s">
        <v>7317</v>
      </c>
      <c r="E649" t="s">
        <v>29</v>
      </c>
      <c r="F649" t="s">
        <v>30</v>
      </c>
      <c r="G649">
        <v>667837</v>
      </c>
      <c r="H649">
        <v>669033</v>
      </c>
      <c r="I649" t="s">
        <v>48</v>
      </c>
      <c r="J649" t="s">
        <v>1344</v>
      </c>
      <c r="K649" t="s">
        <v>1344</v>
      </c>
      <c r="L649" t="s">
        <v>7394</v>
      </c>
      <c r="O649" t="s">
        <v>1345</v>
      </c>
      <c r="P649">
        <v>1197</v>
      </c>
      <c r="Q649">
        <v>398</v>
      </c>
    </row>
    <row r="650" spans="1:18" x14ac:dyDescent="0.25">
      <c r="A650" t="s">
        <v>27</v>
      </c>
      <c r="C650" t="s">
        <v>28</v>
      </c>
      <c r="D650" t="s">
        <v>7317</v>
      </c>
      <c r="E650" t="s">
        <v>29</v>
      </c>
      <c r="F650" t="s">
        <v>30</v>
      </c>
      <c r="G650">
        <v>669140</v>
      </c>
      <c r="H650">
        <v>669589</v>
      </c>
      <c r="I650" t="s">
        <v>31</v>
      </c>
      <c r="J650" t="s">
        <v>1346</v>
      </c>
      <c r="K650" t="s">
        <v>1346</v>
      </c>
      <c r="L650" t="s">
        <v>7318</v>
      </c>
      <c r="O650" t="s">
        <v>1347</v>
      </c>
      <c r="P650">
        <v>450</v>
      </c>
      <c r="Q650">
        <v>149</v>
      </c>
    </row>
    <row r="651" spans="1:18" x14ac:dyDescent="0.25">
      <c r="A651" t="s">
        <v>27</v>
      </c>
      <c r="C651" t="s">
        <v>28</v>
      </c>
      <c r="D651" t="s">
        <v>7317</v>
      </c>
      <c r="E651" t="s">
        <v>29</v>
      </c>
      <c r="F651" t="s">
        <v>30</v>
      </c>
      <c r="G651">
        <v>669843</v>
      </c>
      <c r="H651">
        <v>670175</v>
      </c>
      <c r="I651" t="s">
        <v>48</v>
      </c>
      <c r="J651" t="s">
        <v>1348</v>
      </c>
      <c r="K651" t="s">
        <v>1348</v>
      </c>
      <c r="L651" t="s">
        <v>7318</v>
      </c>
      <c r="O651" t="s">
        <v>1349</v>
      </c>
      <c r="P651">
        <v>333</v>
      </c>
      <c r="Q651">
        <v>110</v>
      </c>
    </row>
    <row r="652" spans="1:18" x14ac:dyDescent="0.25">
      <c r="A652" t="s">
        <v>27</v>
      </c>
      <c r="C652" t="s">
        <v>28</v>
      </c>
      <c r="D652" t="s">
        <v>7317</v>
      </c>
      <c r="E652" t="s">
        <v>29</v>
      </c>
      <c r="F652" t="s">
        <v>30</v>
      </c>
      <c r="G652">
        <v>670428</v>
      </c>
      <c r="H652">
        <v>670667</v>
      </c>
      <c r="I652" t="s">
        <v>48</v>
      </c>
      <c r="J652" t="s">
        <v>1350</v>
      </c>
      <c r="K652" t="s">
        <v>1350</v>
      </c>
      <c r="L652" t="s">
        <v>7318</v>
      </c>
      <c r="O652" t="s">
        <v>1351</v>
      </c>
      <c r="P652">
        <v>240</v>
      </c>
      <c r="Q652">
        <v>79</v>
      </c>
    </row>
    <row r="653" spans="1:18" x14ac:dyDescent="0.25">
      <c r="A653" t="s">
        <v>27</v>
      </c>
      <c r="C653" t="s">
        <v>28</v>
      </c>
      <c r="D653" t="s">
        <v>7317</v>
      </c>
      <c r="E653" t="s">
        <v>29</v>
      </c>
      <c r="F653" t="s">
        <v>30</v>
      </c>
      <c r="G653">
        <v>671578</v>
      </c>
      <c r="H653">
        <v>671970</v>
      </c>
      <c r="I653" t="s">
        <v>48</v>
      </c>
      <c r="J653" t="s">
        <v>1352</v>
      </c>
      <c r="K653" t="s">
        <v>1352</v>
      </c>
      <c r="L653" t="s">
        <v>7318</v>
      </c>
      <c r="O653" t="s">
        <v>1353</v>
      </c>
      <c r="P653">
        <v>393</v>
      </c>
      <c r="Q653">
        <v>130</v>
      </c>
    </row>
    <row r="654" spans="1:18" x14ac:dyDescent="0.25">
      <c r="A654" t="s">
        <v>27</v>
      </c>
      <c r="C654" t="s">
        <v>28</v>
      </c>
      <c r="D654" t="s">
        <v>7317</v>
      </c>
      <c r="E654" t="s">
        <v>29</v>
      </c>
      <c r="F654" t="s">
        <v>30</v>
      </c>
      <c r="G654">
        <v>672356</v>
      </c>
      <c r="H654">
        <v>673171</v>
      </c>
      <c r="I654" t="s">
        <v>48</v>
      </c>
      <c r="J654" t="s">
        <v>1354</v>
      </c>
      <c r="K654" t="s">
        <v>1354</v>
      </c>
      <c r="L654" t="s">
        <v>7318</v>
      </c>
      <c r="O654" t="s">
        <v>1355</v>
      </c>
      <c r="P654">
        <v>816</v>
      </c>
      <c r="Q654">
        <v>271</v>
      </c>
    </row>
    <row r="655" spans="1:18" x14ac:dyDescent="0.25">
      <c r="A655" t="s">
        <v>27</v>
      </c>
      <c r="C655" t="s">
        <v>28</v>
      </c>
      <c r="D655" t="s">
        <v>7317</v>
      </c>
      <c r="E655" t="s">
        <v>29</v>
      </c>
      <c r="F655" t="s">
        <v>30</v>
      </c>
      <c r="G655">
        <v>673183</v>
      </c>
      <c r="H655">
        <v>674625</v>
      </c>
      <c r="I655" t="s">
        <v>48</v>
      </c>
      <c r="J655" t="s">
        <v>1356</v>
      </c>
      <c r="K655" t="s">
        <v>1356</v>
      </c>
      <c r="L655" t="s">
        <v>7318</v>
      </c>
      <c r="O655" t="s">
        <v>1357</v>
      </c>
      <c r="P655">
        <v>1443</v>
      </c>
      <c r="Q655">
        <v>480</v>
      </c>
    </row>
    <row r="656" spans="1:18" x14ac:dyDescent="0.25">
      <c r="A656" t="s">
        <v>27</v>
      </c>
      <c r="C656" t="s">
        <v>28</v>
      </c>
      <c r="D656" t="s">
        <v>7317</v>
      </c>
      <c r="E656" t="s">
        <v>29</v>
      </c>
      <c r="F656" t="s">
        <v>30</v>
      </c>
      <c r="G656">
        <v>674782</v>
      </c>
      <c r="H656">
        <v>675039</v>
      </c>
      <c r="I656" t="s">
        <v>48</v>
      </c>
      <c r="J656" t="s">
        <v>1358</v>
      </c>
      <c r="K656" t="s">
        <v>1358</v>
      </c>
      <c r="L656" t="s">
        <v>7318</v>
      </c>
      <c r="O656" t="s">
        <v>1359</v>
      </c>
      <c r="P656">
        <v>258</v>
      </c>
      <c r="Q656">
        <v>85</v>
      </c>
    </row>
    <row r="657" spans="1:17" x14ac:dyDescent="0.25">
      <c r="A657" t="s">
        <v>27</v>
      </c>
      <c r="C657" t="s">
        <v>28</v>
      </c>
      <c r="D657" t="s">
        <v>7317</v>
      </c>
      <c r="E657" t="s">
        <v>29</v>
      </c>
      <c r="F657" t="s">
        <v>30</v>
      </c>
      <c r="G657">
        <v>675113</v>
      </c>
      <c r="H657">
        <v>675415</v>
      </c>
      <c r="I657" t="s">
        <v>48</v>
      </c>
      <c r="J657" t="s">
        <v>1360</v>
      </c>
      <c r="K657" t="s">
        <v>1360</v>
      </c>
      <c r="L657" t="s">
        <v>7318</v>
      </c>
      <c r="O657" t="s">
        <v>1361</v>
      </c>
      <c r="P657">
        <v>303</v>
      </c>
      <c r="Q657">
        <v>100</v>
      </c>
    </row>
    <row r="658" spans="1:17" x14ac:dyDescent="0.25">
      <c r="A658" t="s">
        <v>27</v>
      </c>
      <c r="C658" t="s">
        <v>28</v>
      </c>
      <c r="D658" t="s">
        <v>7317</v>
      </c>
      <c r="E658" t="s">
        <v>29</v>
      </c>
      <c r="F658" t="s">
        <v>30</v>
      </c>
      <c r="G658">
        <v>675528</v>
      </c>
      <c r="H658">
        <v>676619</v>
      </c>
      <c r="I658" t="s">
        <v>48</v>
      </c>
      <c r="J658" t="s">
        <v>1362</v>
      </c>
      <c r="K658" t="s">
        <v>1362</v>
      </c>
      <c r="L658" t="s">
        <v>7487</v>
      </c>
      <c r="O658" t="s">
        <v>1363</v>
      </c>
      <c r="P658">
        <v>1092</v>
      </c>
      <c r="Q658">
        <v>363</v>
      </c>
    </row>
    <row r="659" spans="1:17" x14ac:dyDescent="0.25">
      <c r="A659" t="s">
        <v>27</v>
      </c>
      <c r="C659" t="s">
        <v>28</v>
      </c>
      <c r="D659" t="s">
        <v>7317</v>
      </c>
      <c r="E659" t="s">
        <v>29</v>
      </c>
      <c r="F659" t="s">
        <v>30</v>
      </c>
      <c r="G659">
        <v>676644</v>
      </c>
      <c r="H659">
        <v>678041</v>
      </c>
      <c r="I659" t="s">
        <v>48</v>
      </c>
      <c r="J659" t="s">
        <v>1364</v>
      </c>
      <c r="K659" t="s">
        <v>1364</v>
      </c>
      <c r="L659" t="s">
        <v>7318</v>
      </c>
      <c r="O659" t="s">
        <v>1365</v>
      </c>
      <c r="P659">
        <v>1398</v>
      </c>
      <c r="Q659">
        <v>465</v>
      </c>
    </row>
    <row r="660" spans="1:17" x14ac:dyDescent="0.25">
      <c r="A660" t="s">
        <v>27</v>
      </c>
      <c r="C660" t="s">
        <v>28</v>
      </c>
      <c r="D660" t="s">
        <v>7317</v>
      </c>
      <c r="E660" t="s">
        <v>29</v>
      </c>
      <c r="F660" t="s">
        <v>30</v>
      </c>
      <c r="G660">
        <v>678319</v>
      </c>
      <c r="H660">
        <v>679512</v>
      </c>
      <c r="I660" t="s">
        <v>31</v>
      </c>
      <c r="J660" t="s">
        <v>1366</v>
      </c>
      <c r="K660" t="s">
        <v>1366</v>
      </c>
      <c r="L660" t="s">
        <v>7394</v>
      </c>
      <c r="O660" t="s">
        <v>1367</v>
      </c>
      <c r="P660">
        <v>1194</v>
      </c>
      <c r="Q660">
        <v>397</v>
      </c>
    </row>
    <row r="661" spans="1:17" x14ac:dyDescent="0.25">
      <c r="A661" t="s">
        <v>27</v>
      </c>
      <c r="C661" t="s">
        <v>28</v>
      </c>
      <c r="D661" t="s">
        <v>7317</v>
      </c>
      <c r="E661" t="s">
        <v>29</v>
      </c>
      <c r="F661" t="s">
        <v>30</v>
      </c>
      <c r="G661">
        <v>680136</v>
      </c>
      <c r="H661">
        <v>680600</v>
      </c>
      <c r="I661" t="s">
        <v>48</v>
      </c>
      <c r="J661" t="s">
        <v>1368</v>
      </c>
      <c r="K661" t="s">
        <v>1368</v>
      </c>
      <c r="L661" t="s">
        <v>7318</v>
      </c>
      <c r="O661" t="s">
        <v>1369</v>
      </c>
      <c r="P661">
        <v>465</v>
      </c>
      <c r="Q661">
        <v>154</v>
      </c>
    </row>
    <row r="662" spans="1:17" x14ac:dyDescent="0.25">
      <c r="A662" t="s">
        <v>27</v>
      </c>
      <c r="C662" t="s">
        <v>28</v>
      </c>
      <c r="D662" t="s">
        <v>7317</v>
      </c>
      <c r="E662" t="s">
        <v>29</v>
      </c>
      <c r="F662" t="s">
        <v>30</v>
      </c>
      <c r="G662">
        <v>680881</v>
      </c>
      <c r="H662">
        <v>681501</v>
      </c>
      <c r="I662" t="s">
        <v>48</v>
      </c>
      <c r="J662" t="s">
        <v>1370</v>
      </c>
      <c r="K662" t="s">
        <v>1370</v>
      </c>
      <c r="L662" t="s">
        <v>7318</v>
      </c>
      <c r="O662" t="s">
        <v>1371</v>
      </c>
      <c r="P662">
        <v>621</v>
      </c>
      <c r="Q662">
        <v>206</v>
      </c>
    </row>
    <row r="663" spans="1:17" x14ac:dyDescent="0.25">
      <c r="A663" t="s">
        <v>27</v>
      </c>
      <c r="C663" t="s">
        <v>28</v>
      </c>
      <c r="D663" t="s">
        <v>7317</v>
      </c>
      <c r="E663" t="s">
        <v>29</v>
      </c>
      <c r="F663" t="s">
        <v>30</v>
      </c>
      <c r="G663">
        <v>681692</v>
      </c>
      <c r="H663">
        <v>682435</v>
      </c>
      <c r="I663" t="s">
        <v>48</v>
      </c>
      <c r="J663" t="s">
        <v>1372</v>
      </c>
      <c r="K663" t="s">
        <v>1372</v>
      </c>
      <c r="L663" t="s">
        <v>7597</v>
      </c>
      <c r="O663" t="s">
        <v>1373</v>
      </c>
      <c r="P663">
        <v>744</v>
      </c>
      <c r="Q663">
        <v>247</v>
      </c>
    </row>
    <row r="664" spans="1:17" x14ac:dyDescent="0.25">
      <c r="A664" t="s">
        <v>27</v>
      </c>
      <c r="C664" t="s">
        <v>28</v>
      </c>
      <c r="D664" t="s">
        <v>7317</v>
      </c>
      <c r="E664" t="s">
        <v>29</v>
      </c>
      <c r="F664" t="s">
        <v>30</v>
      </c>
      <c r="G664">
        <v>682834</v>
      </c>
      <c r="H664">
        <v>684063</v>
      </c>
      <c r="I664" t="s">
        <v>48</v>
      </c>
      <c r="J664" t="s">
        <v>1374</v>
      </c>
      <c r="K664" t="s">
        <v>1374</v>
      </c>
      <c r="L664" t="s">
        <v>3</v>
      </c>
      <c r="O664" t="s">
        <v>1375</v>
      </c>
      <c r="P664">
        <v>1230</v>
      </c>
      <c r="Q664">
        <v>409</v>
      </c>
    </row>
    <row r="665" spans="1:17" x14ac:dyDescent="0.25">
      <c r="A665" t="s">
        <v>27</v>
      </c>
      <c r="C665" t="s">
        <v>28</v>
      </c>
      <c r="D665" t="s">
        <v>7317</v>
      </c>
      <c r="E665" t="s">
        <v>29</v>
      </c>
      <c r="F665" t="s">
        <v>30</v>
      </c>
      <c r="G665">
        <v>684089</v>
      </c>
      <c r="H665">
        <v>685393</v>
      </c>
      <c r="I665" t="s">
        <v>48</v>
      </c>
      <c r="J665" t="s">
        <v>1376</v>
      </c>
      <c r="K665" t="s">
        <v>1376</v>
      </c>
      <c r="L665" t="s">
        <v>7598</v>
      </c>
      <c r="M665" t="s">
        <v>1378</v>
      </c>
      <c r="O665" t="s">
        <v>1379</v>
      </c>
      <c r="P665">
        <v>1305</v>
      </c>
      <c r="Q665">
        <v>434</v>
      </c>
    </row>
    <row r="666" spans="1:17" x14ac:dyDescent="0.25">
      <c r="A666" t="s">
        <v>27</v>
      </c>
      <c r="C666" t="s">
        <v>28</v>
      </c>
      <c r="D666" t="s">
        <v>7317</v>
      </c>
      <c r="E666" t="s">
        <v>29</v>
      </c>
      <c r="F666" t="s">
        <v>30</v>
      </c>
      <c r="G666">
        <v>685620</v>
      </c>
      <c r="H666">
        <v>686933</v>
      </c>
      <c r="I666" t="s">
        <v>48</v>
      </c>
      <c r="J666" t="s">
        <v>1380</v>
      </c>
      <c r="K666" t="s">
        <v>1380</v>
      </c>
      <c r="L666" t="s">
        <v>7599</v>
      </c>
      <c r="O666" t="s">
        <v>1381</v>
      </c>
      <c r="P666">
        <v>1314</v>
      </c>
      <c r="Q666">
        <v>437</v>
      </c>
    </row>
    <row r="667" spans="1:17" x14ac:dyDescent="0.25">
      <c r="A667" t="s">
        <v>27</v>
      </c>
      <c r="C667" t="s">
        <v>28</v>
      </c>
      <c r="D667" t="s">
        <v>7317</v>
      </c>
      <c r="E667" t="s">
        <v>29</v>
      </c>
      <c r="F667" t="s">
        <v>30</v>
      </c>
      <c r="G667">
        <v>687187</v>
      </c>
      <c r="H667">
        <v>689145</v>
      </c>
      <c r="I667" t="s">
        <v>48</v>
      </c>
      <c r="J667" t="s">
        <v>1382</v>
      </c>
      <c r="K667" t="s">
        <v>1382</v>
      </c>
      <c r="L667" t="s">
        <v>7318</v>
      </c>
      <c r="O667" t="s">
        <v>1383</v>
      </c>
      <c r="P667">
        <v>1959</v>
      </c>
      <c r="Q667">
        <v>652</v>
      </c>
    </row>
    <row r="668" spans="1:17" x14ac:dyDescent="0.25">
      <c r="A668" t="s">
        <v>27</v>
      </c>
      <c r="C668" t="s">
        <v>28</v>
      </c>
      <c r="D668" t="s">
        <v>7317</v>
      </c>
      <c r="E668" t="s">
        <v>29</v>
      </c>
      <c r="F668" t="s">
        <v>30</v>
      </c>
      <c r="G668">
        <v>689233</v>
      </c>
      <c r="H668">
        <v>690753</v>
      </c>
      <c r="I668" t="s">
        <v>48</v>
      </c>
      <c r="J668" t="s">
        <v>1384</v>
      </c>
      <c r="K668" t="s">
        <v>1384</v>
      </c>
      <c r="L668" t="s">
        <v>7600</v>
      </c>
      <c r="O668" t="s">
        <v>1385</v>
      </c>
      <c r="P668">
        <v>1521</v>
      </c>
      <c r="Q668">
        <v>506</v>
      </c>
    </row>
    <row r="669" spans="1:17" x14ac:dyDescent="0.25">
      <c r="A669" t="s">
        <v>27</v>
      </c>
      <c r="C669" t="s">
        <v>28</v>
      </c>
      <c r="D669" t="s">
        <v>7317</v>
      </c>
      <c r="E669" t="s">
        <v>29</v>
      </c>
      <c r="F669" t="s">
        <v>30</v>
      </c>
      <c r="G669">
        <v>690821</v>
      </c>
      <c r="H669">
        <v>691369</v>
      </c>
      <c r="I669" t="s">
        <v>48</v>
      </c>
      <c r="J669" t="s">
        <v>1386</v>
      </c>
      <c r="K669" t="s">
        <v>1386</v>
      </c>
      <c r="L669" t="s">
        <v>7318</v>
      </c>
      <c r="O669" t="s">
        <v>1387</v>
      </c>
      <c r="P669">
        <v>549</v>
      </c>
      <c r="Q669">
        <v>182</v>
      </c>
    </row>
    <row r="670" spans="1:17" x14ac:dyDescent="0.25">
      <c r="A670" t="s">
        <v>27</v>
      </c>
      <c r="C670" t="s">
        <v>28</v>
      </c>
      <c r="D670" t="s">
        <v>7317</v>
      </c>
      <c r="E670" t="s">
        <v>29</v>
      </c>
      <c r="F670" t="s">
        <v>30</v>
      </c>
      <c r="G670">
        <v>691419</v>
      </c>
      <c r="H670">
        <v>691895</v>
      </c>
      <c r="I670" t="s">
        <v>31</v>
      </c>
      <c r="J670" t="s">
        <v>1388</v>
      </c>
      <c r="K670" t="s">
        <v>1388</v>
      </c>
      <c r="L670" t="s">
        <v>7318</v>
      </c>
      <c r="O670" t="s">
        <v>1389</v>
      </c>
      <c r="P670">
        <v>477</v>
      </c>
      <c r="Q670">
        <v>158</v>
      </c>
    </row>
    <row r="671" spans="1:17" x14ac:dyDescent="0.25">
      <c r="A671" t="s">
        <v>27</v>
      </c>
      <c r="C671" t="s">
        <v>28</v>
      </c>
      <c r="D671" t="s">
        <v>7317</v>
      </c>
      <c r="E671" t="s">
        <v>29</v>
      </c>
      <c r="F671" t="s">
        <v>30</v>
      </c>
      <c r="G671">
        <v>691917</v>
      </c>
      <c r="H671">
        <v>692942</v>
      </c>
      <c r="I671" t="s">
        <v>31</v>
      </c>
      <c r="J671" t="s">
        <v>1390</v>
      </c>
      <c r="K671" t="s">
        <v>1390</v>
      </c>
      <c r="L671" t="s">
        <v>7601</v>
      </c>
      <c r="O671" t="s">
        <v>1391</v>
      </c>
      <c r="P671">
        <v>1026</v>
      </c>
      <c r="Q671">
        <v>341</v>
      </c>
    </row>
    <row r="672" spans="1:17" x14ac:dyDescent="0.25">
      <c r="A672" t="s">
        <v>27</v>
      </c>
      <c r="C672" t="s">
        <v>28</v>
      </c>
      <c r="D672" t="s">
        <v>7317</v>
      </c>
      <c r="E672" t="s">
        <v>29</v>
      </c>
      <c r="F672" t="s">
        <v>30</v>
      </c>
      <c r="G672">
        <v>693131</v>
      </c>
      <c r="H672">
        <v>693997</v>
      </c>
      <c r="I672" t="s">
        <v>48</v>
      </c>
      <c r="J672" t="s">
        <v>1392</v>
      </c>
      <c r="K672" t="s">
        <v>1392</v>
      </c>
      <c r="L672" t="s">
        <v>7602</v>
      </c>
      <c r="O672" t="s">
        <v>1393</v>
      </c>
      <c r="P672">
        <v>867</v>
      </c>
      <c r="Q672">
        <v>288</v>
      </c>
    </row>
    <row r="673" spans="1:18" x14ac:dyDescent="0.25">
      <c r="A673" t="s">
        <v>27</v>
      </c>
      <c r="C673" t="s">
        <v>28</v>
      </c>
      <c r="D673" t="s">
        <v>7317</v>
      </c>
      <c r="E673" t="s">
        <v>29</v>
      </c>
      <c r="F673" t="s">
        <v>30</v>
      </c>
      <c r="G673">
        <v>694052</v>
      </c>
      <c r="H673">
        <v>695020</v>
      </c>
      <c r="I673" t="s">
        <v>31</v>
      </c>
      <c r="J673" t="s">
        <v>1394</v>
      </c>
      <c r="K673" t="s">
        <v>1394</v>
      </c>
      <c r="L673" t="s">
        <v>7318</v>
      </c>
      <c r="O673" t="s">
        <v>1395</v>
      </c>
      <c r="P673">
        <v>969</v>
      </c>
      <c r="Q673">
        <v>322</v>
      </c>
    </row>
    <row r="674" spans="1:18" x14ac:dyDescent="0.25">
      <c r="A674" t="s">
        <v>27</v>
      </c>
      <c r="C674" t="s">
        <v>28</v>
      </c>
      <c r="D674" t="s">
        <v>7317</v>
      </c>
      <c r="E674" t="s">
        <v>29</v>
      </c>
      <c r="F674" t="s">
        <v>30</v>
      </c>
      <c r="G674">
        <v>695163</v>
      </c>
      <c r="H674">
        <v>695435</v>
      </c>
      <c r="I674" t="s">
        <v>48</v>
      </c>
      <c r="L674" t="s">
        <v>7318</v>
      </c>
      <c r="O674" t="s">
        <v>1396</v>
      </c>
      <c r="P674">
        <v>273</v>
      </c>
      <c r="R674" t="s">
        <v>135</v>
      </c>
    </row>
    <row r="675" spans="1:18" x14ac:dyDescent="0.25">
      <c r="A675" t="s">
        <v>27</v>
      </c>
      <c r="C675" t="s">
        <v>28</v>
      </c>
      <c r="D675" t="s">
        <v>7317</v>
      </c>
      <c r="E675" t="s">
        <v>29</v>
      </c>
      <c r="F675" t="s">
        <v>30</v>
      </c>
      <c r="G675">
        <v>695718</v>
      </c>
      <c r="H675">
        <v>695972</v>
      </c>
      <c r="I675" t="s">
        <v>31</v>
      </c>
      <c r="J675" t="s">
        <v>1397</v>
      </c>
      <c r="K675" t="s">
        <v>1397</v>
      </c>
      <c r="L675" t="s">
        <v>7318</v>
      </c>
      <c r="O675" t="s">
        <v>1398</v>
      </c>
      <c r="P675">
        <v>255</v>
      </c>
      <c r="Q675">
        <v>84</v>
      </c>
    </row>
    <row r="676" spans="1:18" x14ac:dyDescent="0.25">
      <c r="A676" t="s">
        <v>27</v>
      </c>
      <c r="C676" t="s">
        <v>28</v>
      </c>
      <c r="D676" t="s">
        <v>7317</v>
      </c>
      <c r="E676" t="s">
        <v>29</v>
      </c>
      <c r="F676" t="s">
        <v>30</v>
      </c>
      <c r="G676">
        <v>696086</v>
      </c>
      <c r="H676">
        <v>696361</v>
      </c>
      <c r="I676" t="s">
        <v>31</v>
      </c>
      <c r="J676" t="s">
        <v>1399</v>
      </c>
      <c r="K676" t="s">
        <v>1399</v>
      </c>
      <c r="L676" t="s">
        <v>7603</v>
      </c>
      <c r="O676" t="s">
        <v>1400</v>
      </c>
      <c r="P676">
        <v>276</v>
      </c>
      <c r="Q676">
        <v>91</v>
      </c>
    </row>
    <row r="677" spans="1:18" x14ac:dyDescent="0.25">
      <c r="A677" t="s">
        <v>27</v>
      </c>
      <c r="C677" t="s">
        <v>28</v>
      </c>
      <c r="D677" t="s">
        <v>7317</v>
      </c>
      <c r="E677" t="s">
        <v>29</v>
      </c>
      <c r="F677" t="s">
        <v>30</v>
      </c>
      <c r="G677">
        <v>696644</v>
      </c>
      <c r="H677">
        <v>697072</v>
      </c>
      <c r="I677" t="s">
        <v>48</v>
      </c>
      <c r="J677" t="s">
        <v>1401</v>
      </c>
      <c r="K677" t="s">
        <v>1401</v>
      </c>
      <c r="L677" t="s">
        <v>7318</v>
      </c>
      <c r="O677" t="s">
        <v>1402</v>
      </c>
      <c r="P677">
        <v>429</v>
      </c>
      <c r="Q677">
        <v>142</v>
      </c>
    </row>
    <row r="678" spans="1:18" x14ac:dyDescent="0.25">
      <c r="A678" t="s">
        <v>27</v>
      </c>
      <c r="C678" t="s">
        <v>28</v>
      </c>
      <c r="D678" t="s">
        <v>7317</v>
      </c>
      <c r="E678" t="s">
        <v>29</v>
      </c>
      <c r="F678" t="s">
        <v>30</v>
      </c>
      <c r="G678">
        <v>697174</v>
      </c>
      <c r="H678">
        <v>697827</v>
      </c>
      <c r="I678" t="s">
        <v>48</v>
      </c>
      <c r="J678" t="s">
        <v>1403</v>
      </c>
      <c r="K678" t="s">
        <v>1403</v>
      </c>
      <c r="L678" t="s">
        <v>7407</v>
      </c>
      <c r="O678" t="s">
        <v>1404</v>
      </c>
      <c r="P678">
        <v>654</v>
      </c>
      <c r="Q678">
        <v>217</v>
      </c>
    </row>
    <row r="679" spans="1:18" x14ac:dyDescent="0.25">
      <c r="A679" t="s">
        <v>27</v>
      </c>
      <c r="C679" t="s">
        <v>28</v>
      </c>
      <c r="D679" t="s">
        <v>7317</v>
      </c>
      <c r="E679" t="s">
        <v>29</v>
      </c>
      <c r="F679" t="s">
        <v>30</v>
      </c>
      <c r="G679">
        <v>698338</v>
      </c>
      <c r="H679">
        <v>699549</v>
      </c>
      <c r="I679" t="s">
        <v>31</v>
      </c>
      <c r="J679" t="s">
        <v>1405</v>
      </c>
      <c r="K679" t="s">
        <v>1405</v>
      </c>
      <c r="L679" t="s">
        <v>7604</v>
      </c>
      <c r="M679" t="s">
        <v>1406</v>
      </c>
      <c r="O679" t="s">
        <v>1407</v>
      </c>
      <c r="P679">
        <v>1212</v>
      </c>
      <c r="Q679">
        <v>403</v>
      </c>
    </row>
    <row r="680" spans="1:18" x14ac:dyDescent="0.25">
      <c r="A680" t="s">
        <v>27</v>
      </c>
      <c r="C680" t="s">
        <v>28</v>
      </c>
      <c r="D680" t="s">
        <v>7317</v>
      </c>
      <c r="E680" t="s">
        <v>29</v>
      </c>
      <c r="F680" t="s">
        <v>30</v>
      </c>
      <c r="G680">
        <v>699832</v>
      </c>
      <c r="H680">
        <v>700626</v>
      </c>
      <c r="I680" t="s">
        <v>48</v>
      </c>
      <c r="J680" t="s">
        <v>1408</v>
      </c>
      <c r="K680" t="s">
        <v>1408</v>
      </c>
      <c r="L680" t="s">
        <v>7605</v>
      </c>
      <c r="O680" t="s">
        <v>1409</v>
      </c>
      <c r="P680">
        <v>795</v>
      </c>
      <c r="Q680">
        <v>264</v>
      </c>
    </row>
    <row r="681" spans="1:18" x14ac:dyDescent="0.25">
      <c r="A681" t="s">
        <v>27</v>
      </c>
      <c r="C681" t="s">
        <v>28</v>
      </c>
      <c r="D681" t="s">
        <v>7317</v>
      </c>
      <c r="E681" t="s">
        <v>29</v>
      </c>
      <c r="F681" t="s">
        <v>30</v>
      </c>
      <c r="G681">
        <v>700667</v>
      </c>
      <c r="H681">
        <v>701182</v>
      </c>
      <c r="I681" t="s">
        <v>31</v>
      </c>
      <c r="J681" t="s">
        <v>1410</v>
      </c>
      <c r="K681" t="s">
        <v>1410</v>
      </c>
      <c r="L681" t="s">
        <v>1411</v>
      </c>
      <c r="O681" t="s">
        <v>1412</v>
      </c>
      <c r="P681">
        <v>516</v>
      </c>
      <c r="Q681">
        <v>171</v>
      </c>
    </row>
    <row r="682" spans="1:18" x14ac:dyDescent="0.25">
      <c r="A682" t="s">
        <v>27</v>
      </c>
      <c r="C682" t="s">
        <v>28</v>
      </c>
      <c r="D682" t="s">
        <v>7317</v>
      </c>
      <c r="E682" t="s">
        <v>29</v>
      </c>
      <c r="F682" t="s">
        <v>30</v>
      </c>
      <c r="G682">
        <v>701231</v>
      </c>
      <c r="H682">
        <v>702016</v>
      </c>
      <c r="I682" t="s">
        <v>31</v>
      </c>
      <c r="J682" t="s">
        <v>1413</v>
      </c>
      <c r="K682" t="s">
        <v>1413</v>
      </c>
      <c r="L682" t="s">
        <v>7606</v>
      </c>
      <c r="M682" t="s">
        <v>1414</v>
      </c>
      <c r="O682" t="s">
        <v>1415</v>
      </c>
      <c r="P682">
        <v>786</v>
      </c>
      <c r="Q682">
        <v>261</v>
      </c>
    </row>
    <row r="683" spans="1:18" x14ac:dyDescent="0.25">
      <c r="A683" t="s">
        <v>27</v>
      </c>
      <c r="C683" t="s">
        <v>28</v>
      </c>
      <c r="D683" t="s">
        <v>7317</v>
      </c>
      <c r="E683" t="s">
        <v>29</v>
      </c>
      <c r="F683" t="s">
        <v>30</v>
      </c>
      <c r="G683">
        <v>702127</v>
      </c>
      <c r="H683">
        <v>702603</v>
      </c>
      <c r="I683" t="s">
        <v>48</v>
      </c>
      <c r="J683" t="s">
        <v>1416</v>
      </c>
      <c r="K683" t="s">
        <v>1416</v>
      </c>
      <c r="L683" t="s">
        <v>7318</v>
      </c>
      <c r="O683" t="s">
        <v>1417</v>
      </c>
      <c r="P683">
        <v>477</v>
      </c>
      <c r="Q683">
        <v>158</v>
      </c>
    </row>
    <row r="684" spans="1:18" x14ac:dyDescent="0.25">
      <c r="A684" t="s">
        <v>27</v>
      </c>
      <c r="C684" t="s">
        <v>28</v>
      </c>
      <c r="D684" t="s">
        <v>7317</v>
      </c>
      <c r="E684" t="s">
        <v>29</v>
      </c>
      <c r="F684" t="s">
        <v>30</v>
      </c>
      <c r="G684">
        <v>702552</v>
      </c>
      <c r="H684">
        <v>703814</v>
      </c>
      <c r="I684" t="s">
        <v>31</v>
      </c>
      <c r="J684" t="s">
        <v>1418</v>
      </c>
      <c r="K684" t="s">
        <v>1418</v>
      </c>
      <c r="L684" t="s">
        <v>7318</v>
      </c>
      <c r="O684" t="s">
        <v>1419</v>
      </c>
      <c r="P684">
        <v>1263</v>
      </c>
      <c r="Q684">
        <v>420</v>
      </c>
    </row>
    <row r="685" spans="1:18" x14ac:dyDescent="0.25">
      <c r="A685" t="s">
        <v>27</v>
      </c>
      <c r="C685" t="s">
        <v>28</v>
      </c>
      <c r="D685" t="s">
        <v>7317</v>
      </c>
      <c r="E685" t="s">
        <v>29</v>
      </c>
      <c r="F685" t="s">
        <v>30</v>
      </c>
      <c r="G685">
        <v>703930</v>
      </c>
      <c r="H685">
        <v>704805</v>
      </c>
      <c r="I685" t="s">
        <v>48</v>
      </c>
      <c r="J685" t="s">
        <v>1420</v>
      </c>
      <c r="K685" t="s">
        <v>1420</v>
      </c>
      <c r="L685" t="s">
        <v>7391</v>
      </c>
      <c r="O685" t="s">
        <v>1421</v>
      </c>
      <c r="P685">
        <v>876</v>
      </c>
      <c r="Q685">
        <v>291</v>
      </c>
    </row>
    <row r="686" spans="1:18" x14ac:dyDescent="0.25">
      <c r="A686" t="s">
        <v>27</v>
      </c>
      <c r="C686" t="s">
        <v>28</v>
      </c>
      <c r="D686" t="s">
        <v>7317</v>
      </c>
      <c r="E686" t="s">
        <v>29</v>
      </c>
      <c r="F686" t="s">
        <v>30</v>
      </c>
      <c r="G686">
        <v>704842</v>
      </c>
      <c r="H686">
        <v>705081</v>
      </c>
      <c r="I686" t="s">
        <v>31</v>
      </c>
      <c r="J686" t="s">
        <v>1422</v>
      </c>
      <c r="K686" t="s">
        <v>1422</v>
      </c>
      <c r="L686" t="s">
        <v>7318</v>
      </c>
      <c r="O686" t="s">
        <v>1423</v>
      </c>
      <c r="P686">
        <v>240</v>
      </c>
      <c r="Q686">
        <v>79</v>
      </c>
    </row>
    <row r="687" spans="1:18" x14ac:dyDescent="0.25">
      <c r="A687" t="s">
        <v>27</v>
      </c>
      <c r="C687" t="s">
        <v>28</v>
      </c>
      <c r="D687" t="s">
        <v>7317</v>
      </c>
      <c r="E687" t="s">
        <v>29</v>
      </c>
      <c r="F687" t="s">
        <v>30</v>
      </c>
      <c r="G687">
        <v>705282</v>
      </c>
      <c r="H687">
        <v>706205</v>
      </c>
      <c r="I687" t="s">
        <v>48</v>
      </c>
      <c r="J687" t="s">
        <v>1424</v>
      </c>
      <c r="K687" t="s">
        <v>1424</v>
      </c>
      <c r="L687" t="s">
        <v>7607</v>
      </c>
      <c r="O687" t="s">
        <v>1425</v>
      </c>
      <c r="P687">
        <v>924</v>
      </c>
      <c r="Q687">
        <v>307</v>
      </c>
    </row>
    <row r="688" spans="1:18" x14ac:dyDescent="0.25">
      <c r="A688" t="s">
        <v>27</v>
      </c>
      <c r="C688" t="s">
        <v>28</v>
      </c>
      <c r="D688" t="s">
        <v>7317</v>
      </c>
      <c r="E688" t="s">
        <v>29</v>
      </c>
      <c r="F688" t="s">
        <v>30</v>
      </c>
      <c r="G688">
        <v>706209</v>
      </c>
      <c r="H688">
        <v>707342</v>
      </c>
      <c r="I688" t="s">
        <v>48</v>
      </c>
      <c r="J688" t="s">
        <v>1426</v>
      </c>
      <c r="K688" t="s">
        <v>1426</v>
      </c>
      <c r="L688" t="s">
        <v>7608</v>
      </c>
      <c r="O688" t="s">
        <v>1427</v>
      </c>
      <c r="P688">
        <v>1134</v>
      </c>
      <c r="Q688">
        <v>377</v>
      </c>
    </row>
    <row r="689" spans="1:18" x14ac:dyDescent="0.25">
      <c r="A689" t="s">
        <v>27</v>
      </c>
      <c r="C689" t="s">
        <v>28</v>
      </c>
      <c r="D689" t="s">
        <v>7317</v>
      </c>
      <c r="E689" t="s">
        <v>29</v>
      </c>
      <c r="F689" t="s">
        <v>30</v>
      </c>
      <c r="G689">
        <v>707353</v>
      </c>
      <c r="H689">
        <v>707652</v>
      </c>
      <c r="I689" t="s">
        <v>48</v>
      </c>
      <c r="J689" t="s">
        <v>1428</v>
      </c>
      <c r="K689" t="s">
        <v>1428</v>
      </c>
      <c r="L689" t="s">
        <v>7609</v>
      </c>
      <c r="O689" t="s">
        <v>1429</v>
      </c>
      <c r="P689">
        <v>300</v>
      </c>
      <c r="Q689">
        <v>99</v>
      </c>
    </row>
    <row r="690" spans="1:18" x14ac:dyDescent="0.25">
      <c r="A690" t="s">
        <v>27</v>
      </c>
      <c r="C690" t="s">
        <v>28</v>
      </c>
      <c r="D690" t="s">
        <v>7317</v>
      </c>
      <c r="E690" t="s">
        <v>29</v>
      </c>
      <c r="F690" t="s">
        <v>30</v>
      </c>
      <c r="G690">
        <v>707659</v>
      </c>
      <c r="H690">
        <v>707922</v>
      </c>
      <c r="I690" t="s">
        <v>48</v>
      </c>
      <c r="J690" t="s">
        <v>1430</v>
      </c>
      <c r="K690" t="s">
        <v>1430</v>
      </c>
      <c r="L690" t="s">
        <v>7610</v>
      </c>
      <c r="O690" t="s">
        <v>1431</v>
      </c>
      <c r="P690">
        <v>264</v>
      </c>
      <c r="Q690">
        <v>87</v>
      </c>
    </row>
    <row r="691" spans="1:18" x14ac:dyDescent="0.25">
      <c r="A691" t="s">
        <v>27</v>
      </c>
      <c r="C691" t="s">
        <v>28</v>
      </c>
      <c r="D691" t="s">
        <v>7317</v>
      </c>
      <c r="E691" t="s">
        <v>29</v>
      </c>
      <c r="F691" t="s">
        <v>30</v>
      </c>
      <c r="G691">
        <v>708132</v>
      </c>
      <c r="H691">
        <v>708650</v>
      </c>
      <c r="I691" t="s">
        <v>48</v>
      </c>
      <c r="J691" t="s">
        <v>1432</v>
      </c>
      <c r="K691" t="s">
        <v>1432</v>
      </c>
      <c r="L691" t="s">
        <v>1433</v>
      </c>
      <c r="M691" t="s">
        <v>8632</v>
      </c>
      <c r="P691" t="s">
        <v>8631</v>
      </c>
      <c r="Q691">
        <v>519</v>
      </c>
      <c r="R691">
        <v>172</v>
      </c>
    </row>
    <row r="692" spans="1:18" x14ac:dyDescent="0.25">
      <c r="A692" t="s">
        <v>27</v>
      </c>
      <c r="C692" t="s">
        <v>28</v>
      </c>
      <c r="D692" t="s">
        <v>7317</v>
      </c>
      <c r="E692" t="s">
        <v>29</v>
      </c>
      <c r="F692" t="s">
        <v>30</v>
      </c>
      <c r="G692">
        <v>708739</v>
      </c>
      <c r="H692">
        <v>709845</v>
      </c>
      <c r="I692" t="s">
        <v>31</v>
      </c>
      <c r="J692" t="s">
        <v>1434</v>
      </c>
      <c r="K692" t="s">
        <v>1434</v>
      </c>
      <c r="L692" t="s">
        <v>7611</v>
      </c>
      <c r="O692" t="s">
        <v>1435</v>
      </c>
      <c r="P692">
        <v>1107</v>
      </c>
      <c r="Q692">
        <v>368</v>
      </c>
    </row>
    <row r="693" spans="1:18" x14ac:dyDescent="0.25">
      <c r="A693" t="s">
        <v>27</v>
      </c>
      <c r="C693" t="s">
        <v>28</v>
      </c>
      <c r="D693" t="s">
        <v>7317</v>
      </c>
      <c r="E693" t="s">
        <v>29</v>
      </c>
      <c r="F693" t="s">
        <v>30</v>
      </c>
      <c r="G693">
        <v>710207</v>
      </c>
      <c r="H693">
        <v>710560</v>
      </c>
      <c r="I693" t="s">
        <v>48</v>
      </c>
      <c r="J693" t="s">
        <v>1436</v>
      </c>
      <c r="K693" t="s">
        <v>1436</v>
      </c>
      <c r="L693" t="s">
        <v>7318</v>
      </c>
      <c r="O693" t="s">
        <v>1437</v>
      </c>
      <c r="P693">
        <v>354</v>
      </c>
      <c r="Q693">
        <v>117</v>
      </c>
    </row>
    <row r="694" spans="1:18" x14ac:dyDescent="0.25">
      <c r="A694" t="s">
        <v>27</v>
      </c>
      <c r="C694" t="s">
        <v>28</v>
      </c>
      <c r="D694" t="s">
        <v>7317</v>
      </c>
      <c r="E694" t="s">
        <v>29</v>
      </c>
      <c r="F694" t="s">
        <v>30</v>
      </c>
      <c r="G694">
        <v>710657</v>
      </c>
      <c r="H694">
        <v>711049</v>
      </c>
      <c r="I694" t="s">
        <v>48</v>
      </c>
      <c r="J694" t="s">
        <v>1438</v>
      </c>
      <c r="K694" t="s">
        <v>1438</v>
      </c>
      <c r="L694" t="s">
        <v>7318</v>
      </c>
      <c r="O694" t="s">
        <v>1439</v>
      </c>
      <c r="P694">
        <v>393</v>
      </c>
      <c r="Q694">
        <v>130</v>
      </c>
    </row>
    <row r="695" spans="1:18" x14ac:dyDescent="0.25">
      <c r="A695" t="s">
        <v>27</v>
      </c>
      <c r="C695" t="s">
        <v>28</v>
      </c>
      <c r="D695" t="s">
        <v>7317</v>
      </c>
      <c r="E695" t="s">
        <v>29</v>
      </c>
      <c r="F695" t="s">
        <v>30</v>
      </c>
      <c r="G695">
        <v>711171</v>
      </c>
      <c r="H695">
        <v>711785</v>
      </c>
      <c r="I695" t="s">
        <v>48</v>
      </c>
      <c r="L695" t="s">
        <v>7612</v>
      </c>
      <c r="O695" t="s">
        <v>1440</v>
      </c>
      <c r="P695">
        <v>615</v>
      </c>
      <c r="R695" t="s">
        <v>135</v>
      </c>
    </row>
    <row r="696" spans="1:18" x14ac:dyDescent="0.25">
      <c r="A696" t="s">
        <v>27</v>
      </c>
      <c r="C696" t="s">
        <v>28</v>
      </c>
      <c r="D696" t="s">
        <v>7317</v>
      </c>
      <c r="E696" t="s">
        <v>29</v>
      </c>
      <c r="F696" t="s">
        <v>30</v>
      </c>
      <c r="G696">
        <v>711909</v>
      </c>
      <c r="H696">
        <v>712160</v>
      </c>
      <c r="I696" t="s">
        <v>31</v>
      </c>
      <c r="J696" t="s">
        <v>1441</v>
      </c>
      <c r="K696" t="s">
        <v>1441</v>
      </c>
      <c r="L696" t="s">
        <v>7318</v>
      </c>
      <c r="O696" t="s">
        <v>1442</v>
      </c>
      <c r="P696">
        <v>252</v>
      </c>
      <c r="Q696">
        <v>83</v>
      </c>
    </row>
    <row r="697" spans="1:18" x14ac:dyDescent="0.25">
      <c r="A697" t="s">
        <v>27</v>
      </c>
      <c r="C697" t="s">
        <v>28</v>
      </c>
      <c r="D697" t="s">
        <v>7317</v>
      </c>
      <c r="E697" t="s">
        <v>29</v>
      </c>
      <c r="F697" t="s">
        <v>30</v>
      </c>
      <c r="G697">
        <v>712179</v>
      </c>
      <c r="H697">
        <v>712361</v>
      </c>
      <c r="I697" t="s">
        <v>31</v>
      </c>
      <c r="J697" t="s">
        <v>1443</v>
      </c>
      <c r="K697" t="s">
        <v>1443</v>
      </c>
      <c r="L697" t="s">
        <v>7318</v>
      </c>
      <c r="O697" t="s">
        <v>1444</v>
      </c>
      <c r="P697">
        <v>183</v>
      </c>
      <c r="Q697">
        <v>60</v>
      </c>
    </row>
    <row r="698" spans="1:18" x14ac:dyDescent="0.25">
      <c r="A698" t="s">
        <v>27</v>
      </c>
      <c r="C698" t="s">
        <v>28</v>
      </c>
      <c r="D698" t="s">
        <v>7317</v>
      </c>
      <c r="E698" t="s">
        <v>29</v>
      </c>
      <c r="F698" t="s">
        <v>30</v>
      </c>
      <c r="G698">
        <v>712541</v>
      </c>
      <c r="H698">
        <v>713536</v>
      </c>
      <c r="I698" t="s">
        <v>31</v>
      </c>
      <c r="J698" t="s">
        <v>1445</v>
      </c>
      <c r="K698" t="s">
        <v>1445</v>
      </c>
      <c r="L698" t="s">
        <v>7613</v>
      </c>
      <c r="O698" t="s">
        <v>1446</v>
      </c>
      <c r="P698">
        <v>996</v>
      </c>
      <c r="Q698">
        <v>331</v>
      </c>
    </row>
    <row r="699" spans="1:18" x14ac:dyDescent="0.25">
      <c r="A699" t="s">
        <v>27</v>
      </c>
      <c r="C699" t="s">
        <v>28</v>
      </c>
      <c r="D699" t="s">
        <v>7317</v>
      </c>
      <c r="E699" t="s">
        <v>29</v>
      </c>
      <c r="F699" t="s">
        <v>30</v>
      </c>
      <c r="G699">
        <v>713880</v>
      </c>
      <c r="H699">
        <v>715070</v>
      </c>
      <c r="I699" t="s">
        <v>48</v>
      </c>
      <c r="J699" t="s">
        <v>1447</v>
      </c>
      <c r="K699" t="s">
        <v>1447</v>
      </c>
      <c r="L699" t="s">
        <v>7461</v>
      </c>
      <c r="O699" t="s">
        <v>1448</v>
      </c>
      <c r="P699">
        <v>1191</v>
      </c>
      <c r="Q699">
        <v>396</v>
      </c>
    </row>
    <row r="700" spans="1:18" x14ac:dyDescent="0.25">
      <c r="A700" t="s">
        <v>27</v>
      </c>
      <c r="C700" t="s">
        <v>28</v>
      </c>
      <c r="D700" t="s">
        <v>7317</v>
      </c>
      <c r="E700" t="s">
        <v>29</v>
      </c>
      <c r="F700" t="s">
        <v>30</v>
      </c>
      <c r="G700">
        <v>715084</v>
      </c>
      <c r="H700">
        <v>715338</v>
      </c>
      <c r="I700" t="s">
        <v>48</v>
      </c>
      <c r="J700" t="s">
        <v>1449</v>
      </c>
      <c r="K700" t="s">
        <v>1449</v>
      </c>
      <c r="L700" t="s">
        <v>7318</v>
      </c>
      <c r="O700" t="s">
        <v>1450</v>
      </c>
      <c r="P700">
        <v>255</v>
      </c>
      <c r="Q700">
        <v>84</v>
      </c>
    </row>
    <row r="701" spans="1:18" x14ac:dyDescent="0.25">
      <c r="A701" t="s">
        <v>27</v>
      </c>
      <c r="C701" t="s">
        <v>28</v>
      </c>
      <c r="D701" t="s">
        <v>7317</v>
      </c>
      <c r="E701" t="s">
        <v>29</v>
      </c>
      <c r="F701" t="s">
        <v>30</v>
      </c>
      <c r="G701">
        <v>715707</v>
      </c>
      <c r="H701">
        <v>715976</v>
      </c>
      <c r="I701" t="s">
        <v>48</v>
      </c>
      <c r="J701" t="s">
        <v>1451</v>
      </c>
      <c r="K701" t="s">
        <v>1451</v>
      </c>
      <c r="L701" t="s">
        <v>7318</v>
      </c>
      <c r="O701" t="s">
        <v>1452</v>
      </c>
      <c r="P701">
        <v>270</v>
      </c>
      <c r="Q701">
        <v>89</v>
      </c>
    </row>
    <row r="702" spans="1:18" x14ac:dyDescent="0.25">
      <c r="A702" t="s">
        <v>27</v>
      </c>
      <c r="C702" t="s">
        <v>28</v>
      </c>
      <c r="D702" t="s">
        <v>7317</v>
      </c>
      <c r="E702" t="s">
        <v>29</v>
      </c>
      <c r="F702" t="s">
        <v>30</v>
      </c>
      <c r="G702">
        <v>716178</v>
      </c>
      <c r="H702">
        <v>716516</v>
      </c>
      <c r="I702" t="s">
        <v>31</v>
      </c>
      <c r="J702" t="s">
        <v>1453</v>
      </c>
      <c r="K702" t="s">
        <v>1453</v>
      </c>
      <c r="L702" t="s">
        <v>7318</v>
      </c>
      <c r="O702" t="s">
        <v>1454</v>
      </c>
      <c r="P702">
        <v>339</v>
      </c>
      <c r="Q702">
        <v>112</v>
      </c>
    </row>
    <row r="703" spans="1:18" x14ac:dyDescent="0.25">
      <c r="A703" t="s">
        <v>27</v>
      </c>
      <c r="C703" t="s">
        <v>28</v>
      </c>
      <c r="D703" t="s">
        <v>7317</v>
      </c>
      <c r="E703" t="s">
        <v>29</v>
      </c>
      <c r="F703" t="s">
        <v>30</v>
      </c>
      <c r="G703">
        <v>717158</v>
      </c>
      <c r="H703">
        <v>717553</v>
      </c>
      <c r="I703" t="s">
        <v>48</v>
      </c>
      <c r="L703" t="s">
        <v>7318</v>
      </c>
      <c r="O703" t="s">
        <v>1455</v>
      </c>
      <c r="P703">
        <v>396</v>
      </c>
      <c r="R703" t="s">
        <v>135</v>
      </c>
    </row>
    <row r="704" spans="1:18" x14ac:dyDescent="0.25">
      <c r="A704" t="s">
        <v>27</v>
      </c>
      <c r="C704" t="s">
        <v>28</v>
      </c>
      <c r="D704" t="s">
        <v>7317</v>
      </c>
      <c r="E704" t="s">
        <v>29</v>
      </c>
      <c r="F704" t="s">
        <v>30</v>
      </c>
      <c r="G704">
        <v>717640</v>
      </c>
      <c r="H704">
        <v>718122</v>
      </c>
      <c r="I704" t="s">
        <v>31</v>
      </c>
      <c r="J704" t="s">
        <v>1456</v>
      </c>
      <c r="K704" t="s">
        <v>1456</v>
      </c>
      <c r="L704" t="s">
        <v>7318</v>
      </c>
      <c r="O704" t="s">
        <v>1457</v>
      </c>
      <c r="P704">
        <v>483</v>
      </c>
      <c r="Q704">
        <v>160</v>
      </c>
    </row>
    <row r="705" spans="1:17" x14ac:dyDescent="0.25">
      <c r="A705" t="s">
        <v>27</v>
      </c>
      <c r="C705" t="s">
        <v>28</v>
      </c>
      <c r="D705" t="s">
        <v>7317</v>
      </c>
      <c r="E705" t="s">
        <v>29</v>
      </c>
      <c r="F705" t="s">
        <v>30</v>
      </c>
      <c r="G705">
        <v>718275</v>
      </c>
      <c r="H705">
        <v>719783</v>
      </c>
      <c r="I705" t="s">
        <v>48</v>
      </c>
      <c r="J705" t="s">
        <v>1458</v>
      </c>
      <c r="K705" t="s">
        <v>1458</v>
      </c>
      <c r="L705" t="s">
        <v>7614</v>
      </c>
      <c r="O705" t="s">
        <v>1460</v>
      </c>
      <c r="P705">
        <v>1509</v>
      </c>
      <c r="Q705">
        <v>502</v>
      </c>
    </row>
    <row r="706" spans="1:17" x14ac:dyDescent="0.25">
      <c r="A706" t="s">
        <v>27</v>
      </c>
      <c r="C706" t="s">
        <v>28</v>
      </c>
      <c r="D706" t="s">
        <v>7317</v>
      </c>
      <c r="E706" t="s">
        <v>29</v>
      </c>
      <c r="F706" t="s">
        <v>30</v>
      </c>
      <c r="G706">
        <v>720144</v>
      </c>
      <c r="H706">
        <v>720737</v>
      </c>
      <c r="I706" t="s">
        <v>48</v>
      </c>
      <c r="J706" t="s">
        <v>1461</v>
      </c>
      <c r="K706" t="s">
        <v>1461</v>
      </c>
      <c r="L706" t="s">
        <v>7615</v>
      </c>
      <c r="O706" t="s">
        <v>1462</v>
      </c>
      <c r="P706">
        <v>594</v>
      </c>
      <c r="Q706">
        <v>197</v>
      </c>
    </row>
    <row r="707" spans="1:17" x14ac:dyDescent="0.25">
      <c r="A707" t="s">
        <v>27</v>
      </c>
      <c r="C707" t="s">
        <v>28</v>
      </c>
      <c r="D707" t="s">
        <v>7317</v>
      </c>
      <c r="E707" t="s">
        <v>29</v>
      </c>
      <c r="F707" t="s">
        <v>30</v>
      </c>
      <c r="G707">
        <v>720856</v>
      </c>
      <c r="H707">
        <v>722121</v>
      </c>
      <c r="I707" t="s">
        <v>48</v>
      </c>
      <c r="J707" t="s">
        <v>1463</v>
      </c>
      <c r="K707" t="s">
        <v>1463</v>
      </c>
      <c r="L707" t="s">
        <v>7616</v>
      </c>
      <c r="O707" t="s">
        <v>1464</v>
      </c>
      <c r="P707">
        <v>1266</v>
      </c>
      <c r="Q707">
        <v>421</v>
      </c>
    </row>
    <row r="708" spans="1:17" x14ac:dyDescent="0.25">
      <c r="A708" t="s">
        <v>27</v>
      </c>
      <c r="C708" t="s">
        <v>28</v>
      </c>
      <c r="D708" t="s">
        <v>7317</v>
      </c>
      <c r="E708" t="s">
        <v>29</v>
      </c>
      <c r="F708" t="s">
        <v>30</v>
      </c>
      <c r="G708">
        <v>722654</v>
      </c>
      <c r="H708">
        <v>724399</v>
      </c>
      <c r="I708" t="s">
        <v>48</v>
      </c>
      <c r="J708" t="s">
        <v>1465</v>
      </c>
      <c r="K708" t="s">
        <v>1465</v>
      </c>
      <c r="L708" t="s">
        <v>7617</v>
      </c>
      <c r="O708" t="s">
        <v>1466</v>
      </c>
      <c r="P708">
        <v>1746</v>
      </c>
      <c r="Q708">
        <v>581</v>
      </c>
    </row>
    <row r="709" spans="1:17" x14ac:dyDescent="0.25">
      <c r="A709" t="s">
        <v>27</v>
      </c>
      <c r="C709" t="s">
        <v>28</v>
      </c>
      <c r="D709" t="s">
        <v>7317</v>
      </c>
      <c r="E709" t="s">
        <v>29</v>
      </c>
      <c r="F709" t="s">
        <v>30</v>
      </c>
      <c r="G709">
        <v>724401</v>
      </c>
      <c r="H709">
        <v>724898</v>
      </c>
      <c r="I709" t="s">
        <v>48</v>
      </c>
      <c r="J709" t="s">
        <v>1467</v>
      </c>
      <c r="K709" t="s">
        <v>1467</v>
      </c>
      <c r="L709" t="s">
        <v>7618</v>
      </c>
      <c r="O709" t="s">
        <v>1468</v>
      </c>
      <c r="P709">
        <v>498</v>
      </c>
      <c r="Q709">
        <v>165</v>
      </c>
    </row>
    <row r="710" spans="1:17" x14ac:dyDescent="0.25">
      <c r="A710" t="s">
        <v>27</v>
      </c>
      <c r="C710" t="s">
        <v>28</v>
      </c>
      <c r="D710" t="s">
        <v>7317</v>
      </c>
      <c r="E710" t="s">
        <v>29</v>
      </c>
      <c r="F710" t="s">
        <v>30</v>
      </c>
      <c r="G710">
        <v>724960</v>
      </c>
      <c r="H710">
        <v>725949</v>
      </c>
      <c r="I710" t="s">
        <v>48</v>
      </c>
      <c r="J710" t="s">
        <v>1469</v>
      </c>
      <c r="K710" t="s">
        <v>1469</v>
      </c>
      <c r="L710" t="s">
        <v>7619</v>
      </c>
      <c r="O710" t="s">
        <v>1470</v>
      </c>
      <c r="P710">
        <v>990</v>
      </c>
      <c r="Q710">
        <v>329</v>
      </c>
    </row>
    <row r="711" spans="1:17" x14ac:dyDescent="0.25">
      <c r="A711" t="s">
        <v>27</v>
      </c>
      <c r="C711" t="s">
        <v>28</v>
      </c>
      <c r="D711" t="s">
        <v>7317</v>
      </c>
      <c r="E711" t="s">
        <v>29</v>
      </c>
      <c r="F711" t="s">
        <v>30</v>
      </c>
      <c r="G711">
        <v>725983</v>
      </c>
      <c r="H711">
        <v>727515</v>
      </c>
      <c r="I711" t="s">
        <v>48</v>
      </c>
      <c r="J711" t="s">
        <v>1471</v>
      </c>
      <c r="K711" t="s">
        <v>1471</v>
      </c>
      <c r="L711" t="s">
        <v>7620</v>
      </c>
      <c r="O711" t="s">
        <v>1472</v>
      </c>
      <c r="P711">
        <v>1533</v>
      </c>
      <c r="Q711">
        <v>510</v>
      </c>
    </row>
    <row r="712" spans="1:17" x14ac:dyDescent="0.25">
      <c r="A712" t="s">
        <v>27</v>
      </c>
      <c r="C712" t="s">
        <v>28</v>
      </c>
      <c r="D712" t="s">
        <v>7317</v>
      </c>
      <c r="E712" t="s">
        <v>29</v>
      </c>
      <c r="F712" t="s">
        <v>30</v>
      </c>
      <c r="G712">
        <v>727534</v>
      </c>
      <c r="H712">
        <v>728628</v>
      </c>
      <c r="I712" t="s">
        <v>48</v>
      </c>
      <c r="J712" t="s">
        <v>1473</v>
      </c>
      <c r="K712" t="s">
        <v>1473</v>
      </c>
      <c r="L712" t="s">
        <v>7621</v>
      </c>
      <c r="O712" t="s">
        <v>1474</v>
      </c>
      <c r="P712">
        <v>1095</v>
      </c>
      <c r="Q712">
        <v>364</v>
      </c>
    </row>
    <row r="713" spans="1:17" x14ac:dyDescent="0.25">
      <c r="A713" t="s">
        <v>27</v>
      </c>
      <c r="C713" t="s">
        <v>28</v>
      </c>
      <c r="D713" t="s">
        <v>7317</v>
      </c>
      <c r="E713" t="s">
        <v>29</v>
      </c>
      <c r="F713" t="s">
        <v>30</v>
      </c>
      <c r="G713">
        <v>728795</v>
      </c>
      <c r="H713">
        <v>729169</v>
      </c>
      <c r="I713" t="s">
        <v>31</v>
      </c>
      <c r="J713" t="s">
        <v>1475</v>
      </c>
      <c r="K713" t="s">
        <v>1475</v>
      </c>
      <c r="L713" t="s">
        <v>7622</v>
      </c>
      <c r="O713" t="s">
        <v>1476</v>
      </c>
      <c r="P713">
        <v>375</v>
      </c>
      <c r="Q713">
        <v>124</v>
      </c>
    </row>
    <row r="714" spans="1:17" x14ac:dyDescent="0.25">
      <c r="A714" t="s">
        <v>27</v>
      </c>
      <c r="C714" t="s">
        <v>28</v>
      </c>
      <c r="D714" t="s">
        <v>7317</v>
      </c>
      <c r="E714" t="s">
        <v>29</v>
      </c>
      <c r="F714" t="s">
        <v>30</v>
      </c>
      <c r="G714">
        <v>729292</v>
      </c>
      <c r="H714">
        <v>731061</v>
      </c>
      <c r="I714" t="s">
        <v>48</v>
      </c>
      <c r="J714" t="s">
        <v>1477</v>
      </c>
      <c r="K714" t="s">
        <v>1477</v>
      </c>
      <c r="L714" t="s">
        <v>7440</v>
      </c>
      <c r="O714" t="s">
        <v>1478</v>
      </c>
      <c r="P714">
        <v>1770</v>
      </c>
      <c r="Q714">
        <v>589</v>
      </c>
    </row>
    <row r="715" spans="1:17" x14ac:dyDescent="0.25">
      <c r="A715" t="s">
        <v>27</v>
      </c>
      <c r="C715" t="s">
        <v>28</v>
      </c>
      <c r="D715" t="s">
        <v>7317</v>
      </c>
      <c r="E715" t="s">
        <v>29</v>
      </c>
      <c r="F715" t="s">
        <v>30</v>
      </c>
      <c r="G715">
        <v>731331</v>
      </c>
      <c r="H715">
        <v>732266</v>
      </c>
      <c r="I715" t="s">
        <v>31</v>
      </c>
      <c r="J715" t="s">
        <v>1479</v>
      </c>
      <c r="K715" t="s">
        <v>1479</v>
      </c>
      <c r="L715" t="s">
        <v>7623</v>
      </c>
      <c r="O715" t="s">
        <v>1480</v>
      </c>
      <c r="P715">
        <v>936</v>
      </c>
      <c r="Q715">
        <v>311</v>
      </c>
    </row>
    <row r="716" spans="1:17" x14ac:dyDescent="0.25">
      <c r="A716" t="s">
        <v>27</v>
      </c>
      <c r="C716" t="s">
        <v>28</v>
      </c>
      <c r="D716" t="s">
        <v>7317</v>
      </c>
      <c r="E716" t="s">
        <v>29</v>
      </c>
      <c r="F716" t="s">
        <v>30</v>
      </c>
      <c r="G716">
        <v>732223</v>
      </c>
      <c r="H716">
        <v>732816</v>
      </c>
      <c r="I716" t="s">
        <v>31</v>
      </c>
      <c r="J716" t="s">
        <v>1481</v>
      </c>
      <c r="K716" t="s">
        <v>1481</v>
      </c>
      <c r="L716" t="s">
        <v>7624</v>
      </c>
      <c r="O716" t="s">
        <v>1482</v>
      </c>
      <c r="P716">
        <v>594</v>
      </c>
      <c r="Q716">
        <v>197</v>
      </c>
    </row>
    <row r="717" spans="1:17" x14ac:dyDescent="0.25">
      <c r="A717" t="s">
        <v>27</v>
      </c>
      <c r="C717" t="s">
        <v>28</v>
      </c>
      <c r="D717" t="s">
        <v>7317</v>
      </c>
      <c r="E717" t="s">
        <v>29</v>
      </c>
      <c r="F717" t="s">
        <v>30</v>
      </c>
      <c r="G717">
        <v>732992</v>
      </c>
      <c r="H717">
        <v>733198</v>
      </c>
      <c r="I717" t="s">
        <v>31</v>
      </c>
      <c r="J717" t="s">
        <v>1483</v>
      </c>
      <c r="K717" t="s">
        <v>1483</v>
      </c>
      <c r="L717" t="s">
        <v>7625</v>
      </c>
      <c r="O717" t="s">
        <v>1484</v>
      </c>
      <c r="P717">
        <v>207</v>
      </c>
      <c r="Q717">
        <v>68</v>
      </c>
    </row>
    <row r="718" spans="1:17" x14ac:dyDescent="0.25">
      <c r="A718" t="s">
        <v>27</v>
      </c>
      <c r="C718" t="s">
        <v>28</v>
      </c>
      <c r="D718" t="s">
        <v>7317</v>
      </c>
      <c r="E718" t="s">
        <v>29</v>
      </c>
      <c r="F718" t="s">
        <v>30</v>
      </c>
      <c r="G718">
        <v>733360</v>
      </c>
      <c r="H718">
        <v>733737</v>
      </c>
      <c r="I718" t="s">
        <v>31</v>
      </c>
      <c r="J718" t="s">
        <v>1485</v>
      </c>
      <c r="K718" t="s">
        <v>1485</v>
      </c>
      <c r="L718" t="s">
        <v>7318</v>
      </c>
      <c r="O718" t="s">
        <v>1486</v>
      </c>
      <c r="P718">
        <v>378</v>
      </c>
      <c r="Q718">
        <v>125</v>
      </c>
    </row>
    <row r="719" spans="1:17" x14ac:dyDescent="0.25">
      <c r="A719" t="s">
        <v>27</v>
      </c>
      <c r="C719" t="s">
        <v>28</v>
      </c>
      <c r="D719" t="s">
        <v>7317</v>
      </c>
      <c r="E719" t="s">
        <v>29</v>
      </c>
      <c r="F719" t="s">
        <v>30</v>
      </c>
      <c r="G719">
        <v>733840</v>
      </c>
      <c r="H719">
        <v>734925</v>
      </c>
      <c r="I719" t="s">
        <v>48</v>
      </c>
      <c r="J719" t="s">
        <v>1487</v>
      </c>
      <c r="K719" t="s">
        <v>1487</v>
      </c>
      <c r="L719" t="s">
        <v>7626</v>
      </c>
      <c r="O719" t="s">
        <v>1488</v>
      </c>
      <c r="P719">
        <v>1086</v>
      </c>
      <c r="Q719">
        <v>361</v>
      </c>
    </row>
    <row r="720" spans="1:17" x14ac:dyDescent="0.25">
      <c r="A720" t="s">
        <v>27</v>
      </c>
      <c r="C720" t="s">
        <v>28</v>
      </c>
      <c r="D720" t="s">
        <v>7317</v>
      </c>
      <c r="E720" t="s">
        <v>29</v>
      </c>
      <c r="F720" t="s">
        <v>30</v>
      </c>
      <c r="G720">
        <v>735057</v>
      </c>
      <c r="H720">
        <v>735272</v>
      </c>
      <c r="I720" t="s">
        <v>31</v>
      </c>
      <c r="J720" t="s">
        <v>1489</v>
      </c>
      <c r="K720" t="s">
        <v>1489</v>
      </c>
      <c r="L720" t="s">
        <v>7627</v>
      </c>
      <c r="O720" t="s">
        <v>1490</v>
      </c>
      <c r="P720">
        <v>216</v>
      </c>
      <c r="Q720">
        <v>71</v>
      </c>
    </row>
    <row r="721" spans="1:17" x14ac:dyDescent="0.25">
      <c r="A721" t="s">
        <v>27</v>
      </c>
      <c r="C721" t="s">
        <v>28</v>
      </c>
      <c r="D721" t="s">
        <v>7317</v>
      </c>
      <c r="E721" t="s">
        <v>29</v>
      </c>
      <c r="F721" t="s">
        <v>30</v>
      </c>
      <c r="G721">
        <v>735408</v>
      </c>
      <c r="H721">
        <v>736064</v>
      </c>
      <c r="I721" t="s">
        <v>48</v>
      </c>
      <c r="J721" t="s">
        <v>1491</v>
      </c>
      <c r="K721" t="s">
        <v>1491</v>
      </c>
      <c r="L721" t="s">
        <v>7628</v>
      </c>
      <c r="O721" t="s">
        <v>1492</v>
      </c>
      <c r="P721">
        <v>657</v>
      </c>
      <c r="Q721">
        <v>218</v>
      </c>
    </row>
    <row r="722" spans="1:17" x14ac:dyDescent="0.25">
      <c r="A722" t="s">
        <v>27</v>
      </c>
      <c r="C722" t="s">
        <v>28</v>
      </c>
      <c r="D722" t="s">
        <v>7317</v>
      </c>
      <c r="E722" t="s">
        <v>29</v>
      </c>
      <c r="F722" t="s">
        <v>30</v>
      </c>
      <c r="G722">
        <v>736082</v>
      </c>
      <c r="H722">
        <v>736870</v>
      </c>
      <c r="I722" t="s">
        <v>48</v>
      </c>
      <c r="J722" t="s">
        <v>1493</v>
      </c>
      <c r="K722" t="s">
        <v>1493</v>
      </c>
      <c r="L722" t="s">
        <v>7318</v>
      </c>
      <c r="O722" t="s">
        <v>1494</v>
      </c>
      <c r="P722">
        <v>789</v>
      </c>
      <c r="Q722">
        <v>262</v>
      </c>
    </row>
    <row r="723" spans="1:17" x14ac:dyDescent="0.25">
      <c r="A723" t="s">
        <v>27</v>
      </c>
      <c r="C723" t="s">
        <v>28</v>
      </c>
      <c r="D723" t="s">
        <v>7317</v>
      </c>
      <c r="E723" t="s">
        <v>29</v>
      </c>
      <c r="F723" t="s">
        <v>30</v>
      </c>
      <c r="G723">
        <v>736886</v>
      </c>
      <c r="H723">
        <v>737602</v>
      </c>
      <c r="I723" t="s">
        <v>31</v>
      </c>
      <c r="J723" t="s">
        <v>1495</v>
      </c>
      <c r="K723" t="s">
        <v>1495</v>
      </c>
      <c r="L723" t="s">
        <v>7318</v>
      </c>
      <c r="O723" t="s">
        <v>1496</v>
      </c>
      <c r="P723">
        <v>717</v>
      </c>
      <c r="Q723">
        <v>238</v>
      </c>
    </row>
    <row r="724" spans="1:17" x14ac:dyDescent="0.25">
      <c r="A724" t="s">
        <v>27</v>
      </c>
      <c r="C724" t="s">
        <v>28</v>
      </c>
      <c r="D724" t="s">
        <v>7317</v>
      </c>
      <c r="E724" t="s">
        <v>29</v>
      </c>
      <c r="F724" t="s">
        <v>30</v>
      </c>
      <c r="G724">
        <v>738090</v>
      </c>
      <c r="H724">
        <v>739124</v>
      </c>
      <c r="I724" t="s">
        <v>48</v>
      </c>
      <c r="J724" t="s">
        <v>1497</v>
      </c>
      <c r="K724" t="s">
        <v>1497</v>
      </c>
      <c r="L724" t="s">
        <v>7629</v>
      </c>
      <c r="M724" t="s">
        <v>1498</v>
      </c>
      <c r="O724" t="s">
        <v>1499</v>
      </c>
      <c r="P724">
        <v>1035</v>
      </c>
      <c r="Q724">
        <v>344</v>
      </c>
    </row>
    <row r="725" spans="1:17" x14ac:dyDescent="0.25">
      <c r="A725" t="s">
        <v>27</v>
      </c>
      <c r="C725" t="s">
        <v>28</v>
      </c>
      <c r="D725" t="s">
        <v>7317</v>
      </c>
      <c r="E725" t="s">
        <v>29</v>
      </c>
      <c r="F725" t="s">
        <v>30</v>
      </c>
      <c r="G725">
        <v>739140</v>
      </c>
      <c r="H725">
        <v>741566</v>
      </c>
      <c r="I725" t="s">
        <v>48</v>
      </c>
      <c r="J725" t="s">
        <v>1500</v>
      </c>
      <c r="K725" t="s">
        <v>1500</v>
      </c>
      <c r="L725" t="s">
        <v>7630</v>
      </c>
      <c r="O725" t="s">
        <v>1501</v>
      </c>
      <c r="P725">
        <v>2427</v>
      </c>
      <c r="Q725">
        <v>808</v>
      </c>
    </row>
    <row r="726" spans="1:17" x14ac:dyDescent="0.25">
      <c r="A726" t="s">
        <v>27</v>
      </c>
      <c r="C726" t="s">
        <v>28</v>
      </c>
      <c r="D726" t="s">
        <v>7317</v>
      </c>
      <c r="E726" t="s">
        <v>29</v>
      </c>
      <c r="F726" t="s">
        <v>30</v>
      </c>
      <c r="G726">
        <v>741726</v>
      </c>
      <c r="H726">
        <v>742049</v>
      </c>
      <c r="I726" t="s">
        <v>48</v>
      </c>
      <c r="J726" t="s">
        <v>1502</v>
      </c>
      <c r="K726" t="s">
        <v>1502</v>
      </c>
      <c r="L726" t="s">
        <v>7318</v>
      </c>
      <c r="O726" t="s">
        <v>1503</v>
      </c>
      <c r="P726">
        <v>324</v>
      </c>
      <c r="Q726">
        <v>107</v>
      </c>
    </row>
    <row r="727" spans="1:17" x14ac:dyDescent="0.25">
      <c r="A727" t="s">
        <v>27</v>
      </c>
      <c r="C727" t="s">
        <v>28</v>
      </c>
      <c r="D727" t="s">
        <v>7317</v>
      </c>
      <c r="E727" t="s">
        <v>29</v>
      </c>
      <c r="F727" t="s">
        <v>30</v>
      </c>
      <c r="G727">
        <v>742058</v>
      </c>
      <c r="H727">
        <v>742627</v>
      </c>
      <c r="I727" t="s">
        <v>48</v>
      </c>
      <c r="J727" t="s">
        <v>1504</v>
      </c>
      <c r="K727" t="s">
        <v>1504</v>
      </c>
      <c r="L727" t="s">
        <v>7318</v>
      </c>
      <c r="O727" t="s">
        <v>1505</v>
      </c>
      <c r="P727">
        <v>570</v>
      </c>
      <c r="Q727">
        <v>189</v>
      </c>
    </row>
    <row r="728" spans="1:17" x14ac:dyDescent="0.25">
      <c r="A728" t="s">
        <v>27</v>
      </c>
      <c r="C728" t="s">
        <v>28</v>
      </c>
      <c r="D728" t="s">
        <v>7317</v>
      </c>
      <c r="E728" t="s">
        <v>29</v>
      </c>
      <c r="F728" t="s">
        <v>30</v>
      </c>
      <c r="G728">
        <v>742743</v>
      </c>
      <c r="H728">
        <v>743645</v>
      </c>
      <c r="I728" t="s">
        <v>31</v>
      </c>
      <c r="J728" t="s">
        <v>1506</v>
      </c>
      <c r="K728" t="s">
        <v>1506</v>
      </c>
      <c r="L728" t="s">
        <v>7407</v>
      </c>
      <c r="O728" t="s">
        <v>1507</v>
      </c>
      <c r="P728">
        <v>903</v>
      </c>
      <c r="Q728">
        <v>300</v>
      </c>
    </row>
    <row r="729" spans="1:17" x14ac:dyDescent="0.25">
      <c r="A729" t="s">
        <v>27</v>
      </c>
      <c r="C729" t="s">
        <v>28</v>
      </c>
      <c r="D729" t="s">
        <v>7317</v>
      </c>
      <c r="E729" t="s">
        <v>29</v>
      </c>
      <c r="F729" t="s">
        <v>30</v>
      </c>
      <c r="G729">
        <v>743775</v>
      </c>
      <c r="H729">
        <v>745082</v>
      </c>
      <c r="I729" t="s">
        <v>48</v>
      </c>
      <c r="J729" t="s">
        <v>1508</v>
      </c>
      <c r="K729" t="s">
        <v>1508</v>
      </c>
      <c r="L729" t="s">
        <v>7566</v>
      </c>
      <c r="O729" t="s">
        <v>1509</v>
      </c>
      <c r="P729">
        <v>1308</v>
      </c>
      <c r="Q729">
        <v>435</v>
      </c>
    </row>
    <row r="730" spans="1:17" x14ac:dyDescent="0.25">
      <c r="A730" t="s">
        <v>27</v>
      </c>
      <c r="C730" t="s">
        <v>28</v>
      </c>
      <c r="D730" t="s">
        <v>7317</v>
      </c>
      <c r="E730" t="s">
        <v>29</v>
      </c>
      <c r="F730" t="s">
        <v>30</v>
      </c>
      <c r="G730">
        <v>745185</v>
      </c>
      <c r="H730">
        <v>747545</v>
      </c>
      <c r="I730" t="s">
        <v>48</v>
      </c>
      <c r="J730" t="s">
        <v>1510</v>
      </c>
      <c r="K730" t="s">
        <v>1510</v>
      </c>
      <c r="L730" t="s">
        <v>7631</v>
      </c>
      <c r="O730" t="s">
        <v>1511</v>
      </c>
      <c r="P730">
        <v>2361</v>
      </c>
      <c r="Q730">
        <v>786</v>
      </c>
    </row>
    <row r="731" spans="1:17" x14ac:dyDescent="0.25">
      <c r="A731" t="s">
        <v>27</v>
      </c>
      <c r="C731" t="s">
        <v>28</v>
      </c>
      <c r="D731" t="s">
        <v>7317</v>
      </c>
      <c r="E731" t="s">
        <v>29</v>
      </c>
      <c r="F731" t="s">
        <v>30</v>
      </c>
      <c r="G731">
        <v>747646</v>
      </c>
      <c r="H731">
        <v>748053</v>
      </c>
      <c r="I731" t="s">
        <v>48</v>
      </c>
      <c r="J731" t="s">
        <v>1512</v>
      </c>
      <c r="K731" t="s">
        <v>1512</v>
      </c>
      <c r="L731" t="s">
        <v>7318</v>
      </c>
      <c r="O731" t="s">
        <v>1513</v>
      </c>
      <c r="P731">
        <v>408</v>
      </c>
      <c r="Q731">
        <v>135</v>
      </c>
    </row>
    <row r="732" spans="1:17" x14ac:dyDescent="0.25">
      <c r="A732" t="s">
        <v>27</v>
      </c>
      <c r="C732" t="s">
        <v>28</v>
      </c>
      <c r="D732" t="s">
        <v>7317</v>
      </c>
      <c r="E732" t="s">
        <v>29</v>
      </c>
      <c r="F732" t="s">
        <v>30</v>
      </c>
      <c r="G732">
        <v>748318</v>
      </c>
      <c r="H732">
        <v>749613</v>
      </c>
      <c r="I732" t="s">
        <v>48</v>
      </c>
      <c r="J732" t="s">
        <v>1514</v>
      </c>
      <c r="K732" t="s">
        <v>1514</v>
      </c>
      <c r="L732" t="s">
        <v>7632</v>
      </c>
      <c r="O732" t="s">
        <v>1515</v>
      </c>
      <c r="P732">
        <v>1296</v>
      </c>
      <c r="Q732">
        <v>431</v>
      </c>
    </row>
    <row r="733" spans="1:17" x14ac:dyDescent="0.25">
      <c r="A733" t="s">
        <v>27</v>
      </c>
      <c r="C733" t="s">
        <v>28</v>
      </c>
      <c r="D733" t="s">
        <v>7317</v>
      </c>
      <c r="E733" t="s">
        <v>29</v>
      </c>
      <c r="F733" t="s">
        <v>30</v>
      </c>
      <c r="G733">
        <v>749749</v>
      </c>
      <c r="H733">
        <v>751131</v>
      </c>
      <c r="I733" t="s">
        <v>48</v>
      </c>
      <c r="J733" t="s">
        <v>1516</v>
      </c>
      <c r="K733" t="s">
        <v>1516</v>
      </c>
      <c r="L733" t="s">
        <v>7633</v>
      </c>
      <c r="O733" t="s">
        <v>1517</v>
      </c>
      <c r="P733">
        <v>1383</v>
      </c>
      <c r="Q733">
        <v>460</v>
      </c>
    </row>
    <row r="734" spans="1:17" x14ac:dyDescent="0.25">
      <c r="A734" t="s">
        <v>27</v>
      </c>
      <c r="C734" t="s">
        <v>28</v>
      </c>
      <c r="D734" t="s">
        <v>7317</v>
      </c>
      <c r="E734" t="s">
        <v>29</v>
      </c>
      <c r="F734" t="s">
        <v>30</v>
      </c>
      <c r="G734">
        <v>751121</v>
      </c>
      <c r="H734">
        <v>751735</v>
      </c>
      <c r="I734" t="s">
        <v>31</v>
      </c>
      <c r="J734" t="s">
        <v>1518</v>
      </c>
      <c r="K734" t="s">
        <v>1518</v>
      </c>
      <c r="L734" t="s">
        <v>7634</v>
      </c>
      <c r="O734" t="s">
        <v>1519</v>
      </c>
      <c r="P734">
        <v>615</v>
      </c>
      <c r="Q734">
        <v>204</v>
      </c>
    </row>
    <row r="735" spans="1:17" x14ac:dyDescent="0.25">
      <c r="A735" t="s">
        <v>27</v>
      </c>
      <c r="C735" t="s">
        <v>28</v>
      </c>
      <c r="D735" t="s">
        <v>7317</v>
      </c>
      <c r="E735" t="s">
        <v>29</v>
      </c>
      <c r="F735" t="s">
        <v>30</v>
      </c>
      <c r="G735">
        <v>751870</v>
      </c>
      <c r="H735">
        <v>753333</v>
      </c>
      <c r="I735" t="s">
        <v>48</v>
      </c>
      <c r="J735" t="s">
        <v>1520</v>
      </c>
      <c r="K735" t="s">
        <v>1520</v>
      </c>
      <c r="L735" t="s">
        <v>7635</v>
      </c>
      <c r="O735" t="s">
        <v>1521</v>
      </c>
      <c r="P735">
        <v>1464</v>
      </c>
      <c r="Q735">
        <v>487</v>
      </c>
    </row>
    <row r="736" spans="1:17" x14ac:dyDescent="0.25">
      <c r="A736" t="s">
        <v>27</v>
      </c>
      <c r="C736" t="s">
        <v>28</v>
      </c>
      <c r="D736" t="s">
        <v>7317</v>
      </c>
      <c r="E736" t="s">
        <v>29</v>
      </c>
      <c r="F736" t="s">
        <v>30</v>
      </c>
      <c r="G736">
        <v>753465</v>
      </c>
      <c r="H736">
        <v>753644</v>
      </c>
      <c r="I736" t="s">
        <v>48</v>
      </c>
      <c r="J736" t="s">
        <v>1522</v>
      </c>
      <c r="K736" t="s">
        <v>1522</v>
      </c>
      <c r="L736" t="s">
        <v>7318</v>
      </c>
      <c r="O736" t="s">
        <v>1523</v>
      </c>
      <c r="P736">
        <v>180</v>
      </c>
      <c r="Q736">
        <v>59</v>
      </c>
    </row>
    <row r="737" spans="1:18" x14ac:dyDescent="0.25">
      <c r="A737" t="s">
        <v>27</v>
      </c>
      <c r="C737" t="s">
        <v>28</v>
      </c>
      <c r="D737" t="s">
        <v>7317</v>
      </c>
      <c r="E737" t="s">
        <v>29</v>
      </c>
      <c r="F737" t="s">
        <v>30</v>
      </c>
      <c r="G737">
        <v>753682</v>
      </c>
      <c r="H737">
        <v>754740</v>
      </c>
      <c r="I737" t="s">
        <v>31</v>
      </c>
      <c r="J737" t="s">
        <v>1524</v>
      </c>
      <c r="K737" t="s">
        <v>1524</v>
      </c>
      <c r="L737" t="s">
        <v>7318</v>
      </c>
      <c r="O737" t="s">
        <v>1525</v>
      </c>
      <c r="P737">
        <v>1059</v>
      </c>
      <c r="Q737">
        <v>352</v>
      </c>
    </row>
    <row r="738" spans="1:18" x14ac:dyDescent="0.25">
      <c r="A738" t="s">
        <v>27</v>
      </c>
      <c r="C738" t="s">
        <v>28</v>
      </c>
      <c r="D738" t="s">
        <v>7317</v>
      </c>
      <c r="E738" t="s">
        <v>29</v>
      </c>
      <c r="F738" t="s">
        <v>30</v>
      </c>
      <c r="G738">
        <v>754737</v>
      </c>
      <c r="H738">
        <v>756077</v>
      </c>
      <c r="I738" t="s">
        <v>31</v>
      </c>
      <c r="J738" t="s">
        <v>1526</v>
      </c>
      <c r="K738" t="s">
        <v>1526</v>
      </c>
      <c r="L738" t="s">
        <v>7318</v>
      </c>
      <c r="O738" t="s">
        <v>1527</v>
      </c>
      <c r="P738">
        <v>1341</v>
      </c>
      <c r="Q738">
        <v>446</v>
      </c>
    </row>
    <row r="739" spans="1:18" x14ac:dyDescent="0.25">
      <c r="A739" t="s">
        <v>27</v>
      </c>
      <c r="C739" t="s">
        <v>28</v>
      </c>
      <c r="D739" t="s">
        <v>7317</v>
      </c>
      <c r="E739" t="s">
        <v>29</v>
      </c>
      <c r="F739" t="s">
        <v>30</v>
      </c>
      <c r="G739">
        <v>756099</v>
      </c>
      <c r="H739">
        <v>756443</v>
      </c>
      <c r="I739" t="s">
        <v>31</v>
      </c>
      <c r="J739" t="s">
        <v>1528</v>
      </c>
      <c r="K739" t="s">
        <v>1528</v>
      </c>
      <c r="L739" t="s">
        <v>7318</v>
      </c>
      <c r="O739" t="s">
        <v>1529</v>
      </c>
      <c r="P739">
        <v>345</v>
      </c>
      <c r="Q739">
        <v>114</v>
      </c>
    </row>
    <row r="740" spans="1:18" x14ac:dyDescent="0.25">
      <c r="A740" t="s">
        <v>27</v>
      </c>
      <c r="C740" t="s">
        <v>28</v>
      </c>
      <c r="D740" t="s">
        <v>7317</v>
      </c>
      <c r="E740" t="s">
        <v>29</v>
      </c>
      <c r="F740" t="s">
        <v>30</v>
      </c>
      <c r="G740">
        <v>756456</v>
      </c>
      <c r="H740">
        <v>756920</v>
      </c>
      <c r="I740" t="s">
        <v>31</v>
      </c>
      <c r="J740" t="s">
        <v>1530</v>
      </c>
      <c r="K740" t="s">
        <v>1530</v>
      </c>
      <c r="L740" t="s">
        <v>7318</v>
      </c>
      <c r="O740" t="s">
        <v>1531</v>
      </c>
      <c r="P740">
        <v>465</v>
      </c>
      <c r="Q740">
        <v>154</v>
      </c>
    </row>
    <row r="741" spans="1:18" x14ac:dyDescent="0.25">
      <c r="A741" t="s">
        <v>27</v>
      </c>
      <c r="C741" t="s">
        <v>28</v>
      </c>
      <c r="D741" t="s">
        <v>7317</v>
      </c>
      <c r="E741" t="s">
        <v>29</v>
      </c>
      <c r="F741" t="s">
        <v>30</v>
      </c>
      <c r="G741">
        <v>756920</v>
      </c>
      <c r="H741">
        <v>757423</v>
      </c>
      <c r="I741" t="s">
        <v>31</v>
      </c>
      <c r="J741" t="s">
        <v>1532</v>
      </c>
      <c r="K741" t="s">
        <v>1532</v>
      </c>
      <c r="L741" t="s">
        <v>7318</v>
      </c>
      <c r="O741" t="s">
        <v>1533</v>
      </c>
      <c r="P741">
        <v>504</v>
      </c>
      <c r="Q741">
        <v>167</v>
      </c>
    </row>
    <row r="742" spans="1:18" x14ac:dyDescent="0.25">
      <c r="A742" t="s">
        <v>27</v>
      </c>
      <c r="C742" t="s">
        <v>28</v>
      </c>
      <c r="D742" t="s">
        <v>7317</v>
      </c>
      <c r="E742" t="s">
        <v>29</v>
      </c>
      <c r="F742" t="s">
        <v>30</v>
      </c>
      <c r="G742">
        <v>757593</v>
      </c>
      <c r="H742">
        <v>758720</v>
      </c>
      <c r="I742" t="s">
        <v>31</v>
      </c>
      <c r="J742" t="s">
        <v>1534</v>
      </c>
      <c r="K742" t="s">
        <v>1534</v>
      </c>
      <c r="L742" t="s">
        <v>7318</v>
      </c>
      <c r="O742" t="s">
        <v>1535</v>
      </c>
      <c r="P742">
        <v>1128</v>
      </c>
      <c r="Q742">
        <v>375</v>
      </c>
    </row>
    <row r="743" spans="1:18" x14ac:dyDescent="0.25">
      <c r="A743" t="s">
        <v>27</v>
      </c>
      <c r="C743" t="s">
        <v>28</v>
      </c>
      <c r="D743" t="s">
        <v>7317</v>
      </c>
      <c r="E743" t="s">
        <v>29</v>
      </c>
      <c r="F743" t="s">
        <v>30</v>
      </c>
      <c r="G743">
        <v>758922</v>
      </c>
      <c r="H743">
        <v>760508</v>
      </c>
      <c r="I743" t="s">
        <v>48</v>
      </c>
      <c r="J743" t="s">
        <v>1536</v>
      </c>
      <c r="K743" t="s">
        <v>1536</v>
      </c>
      <c r="L743" t="s">
        <v>7636</v>
      </c>
      <c r="O743" t="s">
        <v>1537</v>
      </c>
      <c r="P743">
        <v>1587</v>
      </c>
      <c r="Q743">
        <v>528</v>
      </c>
    </row>
    <row r="744" spans="1:18" x14ac:dyDescent="0.25">
      <c r="A744" t="s">
        <v>27</v>
      </c>
      <c r="C744" t="s">
        <v>28</v>
      </c>
      <c r="D744" t="s">
        <v>7317</v>
      </c>
      <c r="E744" t="s">
        <v>29</v>
      </c>
      <c r="F744" t="s">
        <v>30</v>
      </c>
      <c r="G744">
        <v>760515</v>
      </c>
      <c r="H744">
        <v>761432</v>
      </c>
      <c r="I744" t="s">
        <v>48</v>
      </c>
      <c r="J744" t="s">
        <v>1538</v>
      </c>
      <c r="K744" t="s">
        <v>1538</v>
      </c>
      <c r="L744" t="s">
        <v>7637</v>
      </c>
      <c r="O744" t="s">
        <v>1539</v>
      </c>
      <c r="P744">
        <v>918</v>
      </c>
      <c r="Q744">
        <v>305</v>
      </c>
    </row>
    <row r="745" spans="1:18" x14ac:dyDescent="0.25">
      <c r="A745" t="s">
        <v>27</v>
      </c>
      <c r="C745" t="s">
        <v>28</v>
      </c>
      <c r="D745" t="s">
        <v>7317</v>
      </c>
      <c r="E745" t="s">
        <v>29</v>
      </c>
      <c r="F745" t="s">
        <v>30</v>
      </c>
      <c r="G745">
        <v>761795</v>
      </c>
      <c r="H745">
        <v>762901</v>
      </c>
      <c r="I745" t="s">
        <v>31</v>
      </c>
      <c r="J745" t="s">
        <v>1540</v>
      </c>
      <c r="K745" t="s">
        <v>1540</v>
      </c>
      <c r="L745" t="s">
        <v>7638</v>
      </c>
      <c r="O745" t="s">
        <v>1541</v>
      </c>
      <c r="P745">
        <v>1107</v>
      </c>
      <c r="Q745">
        <v>368</v>
      </c>
    </row>
    <row r="746" spans="1:18" x14ac:dyDescent="0.25">
      <c r="A746" t="s">
        <v>27</v>
      </c>
      <c r="C746" t="s">
        <v>28</v>
      </c>
      <c r="D746" t="s">
        <v>7317</v>
      </c>
      <c r="E746" t="s">
        <v>29</v>
      </c>
      <c r="F746" t="s">
        <v>30</v>
      </c>
      <c r="G746">
        <v>763324</v>
      </c>
      <c r="H746">
        <v>764874</v>
      </c>
      <c r="I746" t="s">
        <v>48</v>
      </c>
      <c r="J746" t="s">
        <v>1542</v>
      </c>
      <c r="K746" t="s">
        <v>1542</v>
      </c>
      <c r="L746" t="s">
        <v>7568</v>
      </c>
      <c r="O746" t="s">
        <v>1543</v>
      </c>
      <c r="P746">
        <v>1551</v>
      </c>
      <c r="Q746">
        <v>516</v>
      </c>
    </row>
    <row r="747" spans="1:18" x14ac:dyDescent="0.25">
      <c r="A747" t="s">
        <v>27</v>
      </c>
      <c r="C747" t="s">
        <v>28</v>
      </c>
      <c r="D747" t="s">
        <v>7317</v>
      </c>
      <c r="E747" t="s">
        <v>29</v>
      </c>
      <c r="F747" t="s">
        <v>30</v>
      </c>
      <c r="G747">
        <v>764967</v>
      </c>
      <c r="H747">
        <v>765887</v>
      </c>
      <c r="I747" t="s">
        <v>48</v>
      </c>
      <c r="J747" t="s">
        <v>1544</v>
      </c>
      <c r="K747" t="s">
        <v>1544</v>
      </c>
      <c r="L747" t="s">
        <v>7639</v>
      </c>
      <c r="O747" t="s">
        <v>1545</v>
      </c>
      <c r="P747">
        <v>921</v>
      </c>
      <c r="Q747">
        <v>306</v>
      </c>
    </row>
    <row r="748" spans="1:18" x14ac:dyDescent="0.25">
      <c r="A748" t="s">
        <v>27</v>
      </c>
      <c r="C748" t="s">
        <v>28</v>
      </c>
      <c r="D748" t="s">
        <v>7317</v>
      </c>
      <c r="E748" t="s">
        <v>29</v>
      </c>
      <c r="F748" t="s">
        <v>30</v>
      </c>
      <c r="G748">
        <v>765952</v>
      </c>
      <c r="H748">
        <v>767415</v>
      </c>
      <c r="I748" t="s">
        <v>48</v>
      </c>
      <c r="J748" t="s">
        <v>1546</v>
      </c>
      <c r="K748" t="s">
        <v>1546</v>
      </c>
      <c r="L748" t="s">
        <v>1547</v>
      </c>
      <c r="M748" t="s">
        <v>8634</v>
      </c>
      <c r="P748" t="s">
        <v>8633</v>
      </c>
      <c r="Q748">
        <v>1464</v>
      </c>
      <c r="R748">
        <v>487</v>
      </c>
    </row>
    <row r="749" spans="1:18" x14ac:dyDescent="0.25">
      <c r="A749" t="s">
        <v>27</v>
      </c>
      <c r="C749" t="s">
        <v>28</v>
      </c>
      <c r="D749" t="s">
        <v>7317</v>
      </c>
      <c r="E749" t="s">
        <v>29</v>
      </c>
      <c r="F749" t="s">
        <v>30</v>
      </c>
      <c r="G749">
        <v>767459</v>
      </c>
      <c r="H749">
        <v>767947</v>
      </c>
      <c r="I749" t="s">
        <v>31</v>
      </c>
      <c r="J749" t="s">
        <v>1548</v>
      </c>
      <c r="K749" t="s">
        <v>1548</v>
      </c>
      <c r="L749" t="s">
        <v>7318</v>
      </c>
      <c r="O749" t="s">
        <v>1549</v>
      </c>
      <c r="P749">
        <v>489</v>
      </c>
      <c r="Q749">
        <v>162</v>
      </c>
    </row>
    <row r="750" spans="1:18" x14ac:dyDescent="0.25">
      <c r="A750" t="s">
        <v>27</v>
      </c>
      <c r="C750" t="s">
        <v>28</v>
      </c>
      <c r="D750" t="s">
        <v>7317</v>
      </c>
      <c r="E750" t="s">
        <v>29</v>
      </c>
      <c r="F750" t="s">
        <v>30</v>
      </c>
      <c r="G750">
        <v>767959</v>
      </c>
      <c r="H750">
        <v>768381</v>
      </c>
      <c r="I750" t="s">
        <v>31</v>
      </c>
      <c r="J750" t="s">
        <v>1550</v>
      </c>
      <c r="K750" t="s">
        <v>1550</v>
      </c>
      <c r="L750" t="s">
        <v>7318</v>
      </c>
      <c r="O750" t="s">
        <v>1551</v>
      </c>
      <c r="P750">
        <v>423</v>
      </c>
      <c r="Q750">
        <v>140</v>
      </c>
    </row>
    <row r="751" spans="1:18" x14ac:dyDescent="0.25">
      <c r="A751" t="s">
        <v>27</v>
      </c>
      <c r="C751" t="s">
        <v>28</v>
      </c>
      <c r="D751" t="s">
        <v>7317</v>
      </c>
      <c r="E751" t="s">
        <v>29</v>
      </c>
      <c r="F751" t="s">
        <v>30</v>
      </c>
      <c r="G751">
        <v>768394</v>
      </c>
      <c r="H751">
        <v>768903</v>
      </c>
      <c r="I751" t="s">
        <v>31</v>
      </c>
      <c r="J751" t="s">
        <v>1552</v>
      </c>
      <c r="K751" t="s">
        <v>1552</v>
      </c>
      <c r="L751" t="s">
        <v>7318</v>
      </c>
      <c r="O751" t="s">
        <v>1553</v>
      </c>
      <c r="P751">
        <v>510</v>
      </c>
      <c r="Q751">
        <v>169</v>
      </c>
    </row>
    <row r="752" spans="1:18" x14ac:dyDescent="0.25">
      <c r="A752" t="s">
        <v>27</v>
      </c>
      <c r="C752" t="s">
        <v>28</v>
      </c>
      <c r="D752" t="s">
        <v>7317</v>
      </c>
      <c r="E752" t="s">
        <v>29</v>
      </c>
      <c r="F752" t="s">
        <v>30</v>
      </c>
      <c r="G752">
        <v>768924</v>
      </c>
      <c r="H752">
        <v>770321</v>
      </c>
      <c r="I752" t="s">
        <v>31</v>
      </c>
      <c r="J752" t="s">
        <v>1554</v>
      </c>
      <c r="K752" t="s">
        <v>1554</v>
      </c>
      <c r="L752" t="s">
        <v>7318</v>
      </c>
      <c r="O752" t="s">
        <v>1555</v>
      </c>
      <c r="P752">
        <v>1398</v>
      </c>
      <c r="Q752">
        <v>465</v>
      </c>
    </row>
    <row r="753" spans="1:17" x14ac:dyDescent="0.25">
      <c r="A753" t="s">
        <v>27</v>
      </c>
      <c r="C753" t="s">
        <v>28</v>
      </c>
      <c r="D753" t="s">
        <v>7317</v>
      </c>
      <c r="E753" t="s">
        <v>29</v>
      </c>
      <c r="F753" t="s">
        <v>30</v>
      </c>
      <c r="G753">
        <v>770533</v>
      </c>
      <c r="H753">
        <v>771126</v>
      </c>
      <c r="I753" t="s">
        <v>48</v>
      </c>
      <c r="J753" t="s">
        <v>1556</v>
      </c>
      <c r="K753" t="s">
        <v>1556</v>
      </c>
      <c r="L753" t="s">
        <v>7402</v>
      </c>
      <c r="O753" t="s">
        <v>1557</v>
      </c>
      <c r="P753">
        <v>594</v>
      </c>
      <c r="Q753">
        <v>197</v>
      </c>
    </row>
    <row r="754" spans="1:17" x14ac:dyDescent="0.25">
      <c r="A754" t="s">
        <v>27</v>
      </c>
      <c r="C754" t="s">
        <v>28</v>
      </c>
      <c r="D754" t="s">
        <v>7317</v>
      </c>
      <c r="E754" t="s">
        <v>29</v>
      </c>
      <c r="F754" t="s">
        <v>30</v>
      </c>
      <c r="G754">
        <v>771279</v>
      </c>
      <c r="H754">
        <v>772064</v>
      </c>
      <c r="I754" t="s">
        <v>48</v>
      </c>
      <c r="J754" t="s">
        <v>1558</v>
      </c>
      <c r="K754" t="s">
        <v>1558</v>
      </c>
      <c r="L754" t="s">
        <v>7329</v>
      </c>
      <c r="O754" t="s">
        <v>1559</v>
      </c>
      <c r="P754">
        <v>786</v>
      </c>
      <c r="Q754">
        <v>261</v>
      </c>
    </row>
    <row r="755" spans="1:17" x14ac:dyDescent="0.25">
      <c r="A755" t="s">
        <v>27</v>
      </c>
      <c r="C755" t="s">
        <v>28</v>
      </c>
      <c r="D755" t="s">
        <v>7317</v>
      </c>
      <c r="E755" t="s">
        <v>29</v>
      </c>
      <c r="F755" t="s">
        <v>30</v>
      </c>
      <c r="G755">
        <v>772151</v>
      </c>
      <c r="H755">
        <v>772915</v>
      </c>
      <c r="I755" t="s">
        <v>48</v>
      </c>
      <c r="J755" t="s">
        <v>1560</v>
      </c>
      <c r="K755" t="s">
        <v>1560</v>
      </c>
      <c r="L755" t="s">
        <v>7640</v>
      </c>
      <c r="O755" t="s">
        <v>1561</v>
      </c>
      <c r="P755">
        <v>765</v>
      </c>
      <c r="Q755">
        <v>254</v>
      </c>
    </row>
    <row r="756" spans="1:17" x14ac:dyDescent="0.25">
      <c r="A756" t="s">
        <v>27</v>
      </c>
      <c r="C756" t="s">
        <v>28</v>
      </c>
      <c r="D756" t="s">
        <v>7317</v>
      </c>
      <c r="E756" t="s">
        <v>29</v>
      </c>
      <c r="F756" t="s">
        <v>30</v>
      </c>
      <c r="G756">
        <v>772937</v>
      </c>
      <c r="H756">
        <v>773908</v>
      </c>
      <c r="I756" t="s">
        <v>48</v>
      </c>
      <c r="J756" t="s">
        <v>1562</v>
      </c>
      <c r="K756" t="s">
        <v>1562</v>
      </c>
      <c r="L756" t="s">
        <v>7641</v>
      </c>
      <c r="O756" t="s">
        <v>1563</v>
      </c>
      <c r="P756">
        <v>972</v>
      </c>
      <c r="Q756">
        <v>323</v>
      </c>
    </row>
    <row r="757" spans="1:17" x14ac:dyDescent="0.25">
      <c r="A757" t="s">
        <v>27</v>
      </c>
      <c r="C757" t="s">
        <v>28</v>
      </c>
      <c r="D757" t="s">
        <v>7317</v>
      </c>
      <c r="E757" t="s">
        <v>29</v>
      </c>
      <c r="F757" t="s">
        <v>30</v>
      </c>
      <c r="G757">
        <v>774154</v>
      </c>
      <c r="H757">
        <v>774471</v>
      </c>
      <c r="I757" t="s">
        <v>48</v>
      </c>
      <c r="J757" t="s">
        <v>1564</v>
      </c>
      <c r="K757" t="s">
        <v>1564</v>
      </c>
      <c r="L757" t="s">
        <v>1305</v>
      </c>
      <c r="O757" t="s">
        <v>1565</v>
      </c>
      <c r="P757">
        <v>318</v>
      </c>
      <c r="Q757">
        <v>105</v>
      </c>
    </row>
    <row r="758" spans="1:17" x14ac:dyDescent="0.25">
      <c r="A758" t="s">
        <v>27</v>
      </c>
      <c r="C758" t="s">
        <v>28</v>
      </c>
      <c r="D758" t="s">
        <v>7317</v>
      </c>
      <c r="E758" t="s">
        <v>29</v>
      </c>
      <c r="F758" t="s">
        <v>30</v>
      </c>
      <c r="G758">
        <v>774596</v>
      </c>
      <c r="H758">
        <v>776386</v>
      </c>
      <c r="I758" t="s">
        <v>48</v>
      </c>
      <c r="J758" t="s">
        <v>1566</v>
      </c>
      <c r="K758" t="s">
        <v>1566</v>
      </c>
      <c r="L758" t="s">
        <v>7642</v>
      </c>
      <c r="O758" t="s">
        <v>1567</v>
      </c>
      <c r="P758">
        <v>1791</v>
      </c>
      <c r="Q758">
        <v>596</v>
      </c>
    </row>
    <row r="759" spans="1:17" x14ac:dyDescent="0.25">
      <c r="A759" t="s">
        <v>27</v>
      </c>
      <c r="C759" t="s">
        <v>28</v>
      </c>
      <c r="D759" t="s">
        <v>7317</v>
      </c>
      <c r="E759" t="s">
        <v>29</v>
      </c>
      <c r="F759" t="s">
        <v>30</v>
      </c>
      <c r="G759">
        <v>776830</v>
      </c>
      <c r="H759">
        <v>778065</v>
      </c>
      <c r="I759" t="s">
        <v>48</v>
      </c>
      <c r="J759" t="s">
        <v>1568</v>
      </c>
      <c r="K759" t="s">
        <v>1568</v>
      </c>
      <c r="L759" t="s">
        <v>7643</v>
      </c>
      <c r="O759" t="s">
        <v>1569</v>
      </c>
      <c r="P759">
        <v>1236</v>
      </c>
      <c r="Q759">
        <v>411</v>
      </c>
    </row>
    <row r="760" spans="1:17" x14ac:dyDescent="0.25">
      <c r="A760" t="s">
        <v>27</v>
      </c>
      <c r="C760" t="s">
        <v>28</v>
      </c>
      <c r="D760" t="s">
        <v>7317</v>
      </c>
      <c r="E760" t="s">
        <v>29</v>
      </c>
      <c r="F760" t="s">
        <v>30</v>
      </c>
      <c r="G760">
        <v>778167</v>
      </c>
      <c r="H760">
        <v>778739</v>
      </c>
      <c r="I760" t="s">
        <v>31</v>
      </c>
      <c r="J760" t="s">
        <v>1570</v>
      </c>
      <c r="K760" t="s">
        <v>1570</v>
      </c>
      <c r="L760" t="s">
        <v>7318</v>
      </c>
      <c r="O760" t="s">
        <v>1571</v>
      </c>
      <c r="P760">
        <v>573</v>
      </c>
      <c r="Q760">
        <v>190</v>
      </c>
    </row>
    <row r="761" spans="1:17" x14ac:dyDescent="0.25">
      <c r="A761" t="s">
        <v>27</v>
      </c>
      <c r="C761" t="s">
        <v>28</v>
      </c>
      <c r="D761" t="s">
        <v>7317</v>
      </c>
      <c r="E761" t="s">
        <v>29</v>
      </c>
      <c r="F761" t="s">
        <v>30</v>
      </c>
      <c r="G761">
        <v>779119</v>
      </c>
      <c r="H761">
        <v>780225</v>
      </c>
      <c r="I761" t="s">
        <v>48</v>
      </c>
      <c r="J761" t="s">
        <v>1572</v>
      </c>
      <c r="K761" t="s">
        <v>1572</v>
      </c>
      <c r="L761" t="s">
        <v>7644</v>
      </c>
      <c r="M761" t="s">
        <v>1573</v>
      </c>
      <c r="O761" t="s">
        <v>1574</v>
      </c>
      <c r="P761">
        <v>1107</v>
      </c>
      <c r="Q761">
        <v>368</v>
      </c>
    </row>
    <row r="762" spans="1:17" x14ac:dyDescent="0.25">
      <c r="A762" t="s">
        <v>27</v>
      </c>
      <c r="C762" t="s">
        <v>28</v>
      </c>
      <c r="D762" t="s">
        <v>7317</v>
      </c>
      <c r="E762" t="s">
        <v>29</v>
      </c>
      <c r="F762" t="s">
        <v>30</v>
      </c>
      <c r="G762">
        <v>780531</v>
      </c>
      <c r="H762">
        <v>781187</v>
      </c>
      <c r="I762" t="s">
        <v>48</v>
      </c>
      <c r="J762" t="s">
        <v>1575</v>
      </c>
      <c r="K762" t="s">
        <v>1575</v>
      </c>
      <c r="L762" t="s">
        <v>7645</v>
      </c>
      <c r="O762" t="s">
        <v>1576</v>
      </c>
      <c r="P762">
        <v>657</v>
      </c>
      <c r="Q762">
        <v>218</v>
      </c>
    </row>
    <row r="763" spans="1:17" x14ac:dyDescent="0.25">
      <c r="A763" t="s">
        <v>27</v>
      </c>
      <c r="C763" t="s">
        <v>28</v>
      </c>
      <c r="D763" t="s">
        <v>7317</v>
      </c>
      <c r="E763" t="s">
        <v>29</v>
      </c>
      <c r="F763" t="s">
        <v>30</v>
      </c>
      <c r="G763">
        <v>781199</v>
      </c>
      <c r="H763">
        <v>782971</v>
      </c>
      <c r="I763" t="s">
        <v>48</v>
      </c>
      <c r="J763" t="s">
        <v>1577</v>
      </c>
      <c r="K763" t="s">
        <v>1577</v>
      </c>
      <c r="L763" t="s">
        <v>7646</v>
      </c>
      <c r="M763" t="s">
        <v>1578</v>
      </c>
      <c r="O763" t="s">
        <v>1579</v>
      </c>
      <c r="P763">
        <v>1773</v>
      </c>
      <c r="Q763">
        <v>590</v>
      </c>
    </row>
    <row r="764" spans="1:17" x14ac:dyDescent="0.25">
      <c r="A764" t="s">
        <v>27</v>
      </c>
      <c r="C764" t="s">
        <v>28</v>
      </c>
      <c r="D764" t="s">
        <v>7317</v>
      </c>
      <c r="E764" t="s">
        <v>29</v>
      </c>
      <c r="F764" t="s">
        <v>30</v>
      </c>
      <c r="G764">
        <v>782997</v>
      </c>
      <c r="H764">
        <v>783752</v>
      </c>
      <c r="I764" t="s">
        <v>48</v>
      </c>
      <c r="J764" t="s">
        <v>1580</v>
      </c>
      <c r="K764" t="s">
        <v>1580</v>
      </c>
      <c r="L764" t="s">
        <v>7647</v>
      </c>
      <c r="M764" t="s">
        <v>1581</v>
      </c>
      <c r="O764" t="s">
        <v>1582</v>
      </c>
      <c r="P764">
        <v>756</v>
      </c>
      <c r="Q764">
        <v>251</v>
      </c>
    </row>
    <row r="765" spans="1:17" x14ac:dyDescent="0.25">
      <c r="A765" t="s">
        <v>27</v>
      </c>
      <c r="C765" t="s">
        <v>28</v>
      </c>
      <c r="D765" t="s">
        <v>7317</v>
      </c>
      <c r="E765" t="s">
        <v>29</v>
      </c>
      <c r="F765" t="s">
        <v>30</v>
      </c>
      <c r="G765">
        <v>783907</v>
      </c>
      <c r="H765">
        <v>784944</v>
      </c>
      <c r="I765" t="s">
        <v>48</v>
      </c>
      <c r="J765" t="s">
        <v>1583</v>
      </c>
      <c r="K765" t="s">
        <v>1583</v>
      </c>
      <c r="L765" t="s">
        <v>7648</v>
      </c>
      <c r="O765" t="s">
        <v>1584</v>
      </c>
      <c r="P765">
        <v>1038</v>
      </c>
      <c r="Q765">
        <v>345</v>
      </c>
    </row>
    <row r="766" spans="1:17" x14ac:dyDescent="0.25">
      <c r="A766" t="s">
        <v>27</v>
      </c>
      <c r="C766" t="s">
        <v>28</v>
      </c>
      <c r="D766" t="s">
        <v>7317</v>
      </c>
      <c r="E766" t="s">
        <v>29</v>
      </c>
      <c r="F766" t="s">
        <v>30</v>
      </c>
      <c r="G766">
        <v>785079</v>
      </c>
      <c r="H766">
        <v>785555</v>
      </c>
      <c r="I766" t="s">
        <v>48</v>
      </c>
      <c r="J766" t="s">
        <v>1585</v>
      </c>
      <c r="K766" t="s">
        <v>1585</v>
      </c>
      <c r="L766" t="s">
        <v>7318</v>
      </c>
      <c r="O766" t="s">
        <v>1586</v>
      </c>
      <c r="P766">
        <v>477</v>
      </c>
      <c r="Q766">
        <v>158</v>
      </c>
    </row>
    <row r="767" spans="1:17" x14ac:dyDescent="0.25">
      <c r="A767" t="s">
        <v>27</v>
      </c>
      <c r="C767" t="s">
        <v>28</v>
      </c>
      <c r="D767" t="s">
        <v>7317</v>
      </c>
      <c r="E767" t="s">
        <v>29</v>
      </c>
      <c r="F767" t="s">
        <v>30</v>
      </c>
      <c r="G767">
        <v>785561</v>
      </c>
      <c r="H767">
        <v>785986</v>
      </c>
      <c r="I767" t="s">
        <v>48</v>
      </c>
      <c r="J767" t="s">
        <v>1587</v>
      </c>
      <c r="K767" t="s">
        <v>1587</v>
      </c>
      <c r="L767" t="s">
        <v>7318</v>
      </c>
      <c r="O767" t="s">
        <v>1588</v>
      </c>
      <c r="P767">
        <v>426</v>
      </c>
      <c r="Q767">
        <v>141</v>
      </c>
    </row>
    <row r="768" spans="1:17" x14ac:dyDescent="0.25">
      <c r="A768" t="s">
        <v>27</v>
      </c>
      <c r="C768" t="s">
        <v>28</v>
      </c>
      <c r="D768" t="s">
        <v>7317</v>
      </c>
      <c r="E768" t="s">
        <v>29</v>
      </c>
      <c r="F768" t="s">
        <v>30</v>
      </c>
      <c r="G768">
        <v>786171</v>
      </c>
      <c r="H768">
        <v>786392</v>
      </c>
      <c r="I768" t="s">
        <v>48</v>
      </c>
      <c r="J768" t="s">
        <v>1589</v>
      </c>
      <c r="K768" t="s">
        <v>1589</v>
      </c>
      <c r="L768" t="s">
        <v>7649</v>
      </c>
      <c r="O768" t="s">
        <v>1590</v>
      </c>
      <c r="P768">
        <v>222</v>
      </c>
      <c r="Q768">
        <v>73</v>
      </c>
    </row>
    <row r="769" spans="1:17" x14ac:dyDescent="0.25">
      <c r="A769" t="s">
        <v>27</v>
      </c>
      <c r="C769" t="s">
        <v>28</v>
      </c>
      <c r="D769" t="s">
        <v>7317</v>
      </c>
      <c r="E769" t="s">
        <v>29</v>
      </c>
      <c r="F769" t="s">
        <v>30</v>
      </c>
      <c r="G769">
        <v>786555</v>
      </c>
      <c r="H769">
        <v>787340</v>
      </c>
      <c r="I769" t="s">
        <v>31</v>
      </c>
      <c r="J769" t="s">
        <v>1591</v>
      </c>
      <c r="K769" t="s">
        <v>1591</v>
      </c>
      <c r="L769" t="s">
        <v>7318</v>
      </c>
      <c r="O769" t="s">
        <v>1592</v>
      </c>
      <c r="P769">
        <v>786</v>
      </c>
      <c r="Q769">
        <v>261</v>
      </c>
    </row>
    <row r="770" spans="1:17" x14ac:dyDescent="0.25">
      <c r="A770" t="s">
        <v>27</v>
      </c>
      <c r="C770" t="s">
        <v>28</v>
      </c>
      <c r="D770" t="s">
        <v>7317</v>
      </c>
      <c r="E770" t="s">
        <v>29</v>
      </c>
      <c r="F770" t="s">
        <v>30</v>
      </c>
      <c r="G770">
        <v>787303</v>
      </c>
      <c r="H770">
        <v>787791</v>
      </c>
      <c r="I770" t="s">
        <v>31</v>
      </c>
      <c r="J770" t="s">
        <v>1593</v>
      </c>
      <c r="K770" t="s">
        <v>1593</v>
      </c>
      <c r="L770" t="s">
        <v>7318</v>
      </c>
      <c r="O770" t="s">
        <v>1594</v>
      </c>
      <c r="P770">
        <v>489</v>
      </c>
      <c r="Q770">
        <v>162</v>
      </c>
    </row>
    <row r="771" spans="1:17" x14ac:dyDescent="0.25">
      <c r="A771" t="s">
        <v>27</v>
      </c>
      <c r="C771" t="s">
        <v>28</v>
      </c>
      <c r="D771" t="s">
        <v>7317</v>
      </c>
      <c r="E771" t="s">
        <v>29</v>
      </c>
      <c r="F771" t="s">
        <v>30</v>
      </c>
      <c r="G771">
        <v>788216</v>
      </c>
      <c r="H771">
        <v>790066</v>
      </c>
      <c r="I771" t="s">
        <v>31</v>
      </c>
      <c r="J771" t="s">
        <v>1595</v>
      </c>
      <c r="K771" t="s">
        <v>1595</v>
      </c>
      <c r="L771" t="s">
        <v>7318</v>
      </c>
      <c r="O771" t="s">
        <v>1596</v>
      </c>
      <c r="P771">
        <v>1851</v>
      </c>
      <c r="Q771">
        <v>616</v>
      </c>
    </row>
    <row r="772" spans="1:17" x14ac:dyDescent="0.25">
      <c r="A772" t="s">
        <v>27</v>
      </c>
      <c r="C772" t="s">
        <v>28</v>
      </c>
      <c r="D772" t="s">
        <v>7317</v>
      </c>
      <c r="E772" t="s">
        <v>29</v>
      </c>
      <c r="F772" t="s">
        <v>30</v>
      </c>
      <c r="G772">
        <v>790855</v>
      </c>
      <c r="H772">
        <v>791598</v>
      </c>
      <c r="I772" t="s">
        <v>48</v>
      </c>
      <c r="J772" t="s">
        <v>1597</v>
      </c>
      <c r="K772" t="s">
        <v>1597</v>
      </c>
      <c r="L772" t="s">
        <v>7650</v>
      </c>
      <c r="O772" t="s">
        <v>1598</v>
      </c>
      <c r="P772">
        <v>744</v>
      </c>
      <c r="Q772">
        <v>247</v>
      </c>
    </row>
    <row r="773" spans="1:17" x14ac:dyDescent="0.25">
      <c r="A773" t="s">
        <v>27</v>
      </c>
      <c r="C773" t="s">
        <v>28</v>
      </c>
      <c r="D773" t="s">
        <v>7317</v>
      </c>
      <c r="E773" t="s">
        <v>29</v>
      </c>
      <c r="F773" t="s">
        <v>30</v>
      </c>
      <c r="G773">
        <v>791558</v>
      </c>
      <c r="H773">
        <v>792550</v>
      </c>
      <c r="I773" t="s">
        <v>48</v>
      </c>
      <c r="J773" t="s">
        <v>1599</v>
      </c>
      <c r="K773" t="s">
        <v>1599</v>
      </c>
      <c r="L773" t="s">
        <v>7651</v>
      </c>
      <c r="O773" t="s">
        <v>1600</v>
      </c>
      <c r="P773">
        <v>993</v>
      </c>
      <c r="Q773">
        <v>330</v>
      </c>
    </row>
    <row r="774" spans="1:17" x14ac:dyDescent="0.25">
      <c r="A774" t="s">
        <v>27</v>
      </c>
      <c r="C774" t="s">
        <v>28</v>
      </c>
      <c r="D774" t="s">
        <v>7317</v>
      </c>
      <c r="E774" t="s">
        <v>29</v>
      </c>
      <c r="F774" t="s">
        <v>30</v>
      </c>
      <c r="G774">
        <v>792580</v>
      </c>
      <c r="H774">
        <v>793617</v>
      </c>
      <c r="I774" t="s">
        <v>48</v>
      </c>
      <c r="J774" t="s">
        <v>1601</v>
      </c>
      <c r="K774" t="s">
        <v>1601</v>
      </c>
      <c r="L774" t="s">
        <v>7652</v>
      </c>
      <c r="O774" t="s">
        <v>1602</v>
      </c>
      <c r="P774">
        <v>1038</v>
      </c>
      <c r="Q774">
        <v>345</v>
      </c>
    </row>
    <row r="775" spans="1:17" x14ac:dyDescent="0.25">
      <c r="A775" t="s">
        <v>27</v>
      </c>
      <c r="C775" t="s">
        <v>28</v>
      </c>
      <c r="D775" t="s">
        <v>7317</v>
      </c>
      <c r="E775" t="s">
        <v>29</v>
      </c>
      <c r="F775" t="s">
        <v>30</v>
      </c>
      <c r="G775">
        <v>793700</v>
      </c>
      <c r="H775">
        <v>794941</v>
      </c>
      <c r="I775" t="s">
        <v>48</v>
      </c>
      <c r="J775" t="s">
        <v>1603</v>
      </c>
      <c r="K775" t="s">
        <v>1603</v>
      </c>
      <c r="L775" t="s">
        <v>7653</v>
      </c>
      <c r="O775" t="s">
        <v>1604</v>
      </c>
      <c r="P775">
        <v>1242</v>
      </c>
      <c r="Q775">
        <v>413</v>
      </c>
    </row>
    <row r="776" spans="1:17" x14ac:dyDescent="0.25">
      <c r="A776" t="s">
        <v>27</v>
      </c>
      <c r="C776" t="s">
        <v>28</v>
      </c>
      <c r="D776" t="s">
        <v>7317</v>
      </c>
      <c r="E776" t="s">
        <v>29</v>
      </c>
      <c r="F776" t="s">
        <v>30</v>
      </c>
      <c r="G776">
        <v>794961</v>
      </c>
      <c r="H776">
        <v>796340</v>
      </c>
      <c r="I776" t="s">
        <v>48</v>
      </c>
      <c r="J776" t="s">
        <v>1605</v>
      </c>
      <c r="K776" t="s">
        <v>1605</v>
      </c>
      <c r="L776" t="s">
        <v>7654</v>
      </c>
      <c r="M776" t="s">
        <v>1606</v>
      </c>
      <c r="O776" t="s">
        <v>1607</v>
      </c>
      <c r="P776">
        <v>1380</v>
      </c>
      <c r="Q776">
        <v>459</v>
      </c>
    </row>
    <row r="777" spans="1:17" x14ac:dyDescent="0.25">
      <c r="A777" t="s">
        <v>27</v>
      </c>
      <c r="C777" t="s">
        <v>28</v>
      </c>
      <c r="D777" t="s">
        <v>7317</v>
      </c>
      <c r="E777" t="s">
        <v>29</v>
      </c>
      <c r="F777" t="s">
        <v>30</v>
      </c>
      <c r="G777">
        <v>796411</v>
      </c>
      <c r="H777">
        <v>797286</v>
      </c>
      <c r="I777" t="s">
        <v>48</v>
      </c>
      <c r="J777" t="s">
        <v>1608</v>
      </c>
      <c r="K777" t="s">
        <v>1608</v>
      </c>
      <c r="L777" t="s">
        <v>7602</v>
      </c>
      <c r="O777" t="s">
        <v>1609</v>
      </c>
      <c r="P777">
        <v>876</v>
      </c>
      <c r="Q777">
        <v>291</v>
      </c>
    </row>
    <row r="778" spans="1:17" x14ac:dyDescent="0.25">
      <c r="A778" t="s">
        <v>27</v>
      </c>
      <c r="C778" t="s">
        <v>28</v>
      </c>
      <c r="D778" t="s">
        <v>7317</v>
      </c>
      <c r="E778" t="s">
        <v>29</v>
      </c>
      <c r="F778" t="s">
        <v>30</v>
      </c>
      <c r="G778">
        <v>797539</v>
      </c>
      <c r="H778">
        <v>798606</v>
      </c>
      <c r="I778" t="s">
        <v>48</v>
      </c>
      <c r="J778" t="s">
        <v>1610</v>
      </c>
      <c r="K778" t="s">
        <v>1610</v>
      </c>
      <c r="L778" t="s">
        <v>7655</v>
      </c>
      <c r="O778" t="s">
        <v>1611</v>
      </c>
      <c r="P778">
        <v>1068</v>
      </c>
      <c r="Q778">
        <v>355</v>
      </c>
    </row>
    <row r="779" spans="1:17" x14ac:dyDescent="0.25">
      <c r="A779" t="s">
        <v>27</v>
      </c>
      <c r="C779" t="s">
        <v>28</v>
      </c>
      <c r="D779" t="s">
        <v>7317</v>
      </c>
      <c r="E779" t="s">
        <v>29</v>
      </c>
      <c r="F779" t="s">
        <v>30</v>
      </c>
      <c r="G779">
        <v>798923</v>
      </c>
      <c r="H779">
        <v>799159</v>
      </c>
      <c r="I779" t="s">
        <v>48</v>
      </c>
      <c r="J779" t="s">
        <v>1612</v>
      </c>
      <c r="K779" t="s">
        <v>1612</v>
      </c>
      <c r="L779" t="s">
        <v>7318</v>
      </c>
      <c r="O779" t="s">
        <v>1613</v>
      </c>
      <c r="P779">
        <v>237</v>
      </c>
      <c r="Q779">
        <v>78</v>
      </c>
    </row>
    <row r="780" spans="1:17" x14ac:dyDescent="0.25">
      <c r="A780" t="s">
        <v>27</v>
      </c>
      <c r="C780" t="s">
        <v>28</v>
      </c>
      <c r="D780" t="s">
        <v>7317</v>
      </c>
      <c r="E780" t="s">
        <v>29</v>
      </c>
      <c r="F780" t="s">
        <v>30</v>
      </c>
      <c r="G780">
        <v>799885</v>
      </c>
      <c r="H780">
        <v>800694</v>
      </c>
      <c r="I780" t="s">
        <v>48</v>
      </c>
      <c r="J780" t="s">
        <v>1614</v>
      </c>
      <c r="K780" t="s">
        <v>1614</v>
      </c>
      <c r="L780" t="s">
        <v>7656</v>
      </c>
      <c r="O780" t="s">
        <v>1615</v>
      </c>
      <c r="P780">
        <v>810</v>
      </c>
      <c r="Q780">
        <v>269</v>
      </c>
    </row>
    <row r="781" spans="1:17" x14ac:dyDescent="0.25">
      <c r="A781" t="s">
        <v>27</v>
      </c>
      <c r="C781" t="s">
        <v>28</v>
      </c>
      <c r="D781" t="s">
        <v>7317</v>
      </c>
      <c r="E781" t="s">
        <v>29</v>
      </c>
      <c r="F781" t="s">
        <v>30</v>
      </c>
      <c r="G781">
        <v>800773</v>
      </c>
      <c r="H781">
        <v>801825</v>
      </c>
      <c r="I781" t="s">
        <v>48</v>
      </c>
      <c r="J781" t="s">
        <v>1616</v>
      </c>
      <c r="K781" t="s">
        <v>1616</v>
      </c>
      <c r="L781" t="s">
        <v>7318</v>
      </c>
      <c r="O781" t="s">
        <v>1617</v>
      </c>
      <c r="P781">
        <v>1053</v>
      </c>
      <c r="Q781">
        <v>350</v>
      </c>
    </row>
    <row r="782" spans="1:17" x14ac:dyDescent="0.25">
      <c r="A782" t="s">
        <v>27</v>
      </c>
      <c r="C782" t="s">
        <v>28</v>
      </c>
      <c r="D782" t="s">
        <v>7317</v>
      </c>
      <c r="E782" t="s">
        <v>29</v>
      </c>
      <c r="F782" t="s">
        <v>30</v>
      </c>
      <c r="G782">
        <v>802006</v>
      </c>
      <c r="H782">
        <v>802770</v>
      </c>
      <c r="I782" t="s">
        <v>48</v>
      </c>
      <c r="J782" t="s">
        <v>1618</v>
      </c>
      <c r="K782" t="s">
        <v>1618</v>
      </c>
      <c r="L782" t="s">
        <v>7657</v>
      </c>
      <c r="O782" t="s">
        <v>1619</v>
      </c>
      <c r="P782">
        <v>765</v>
      </c>
      <c r="Q782">
        <v>254</v>
      </c>
    </row>
    <row r="783" spans="1:17" x14ac:dyDescent="0.25">
      <c r="A783" t="s">
        <v>27</v>
      </c>
      <c r="C783" t="s">
        <v>28</v>
      </c>
      <c r="D783" t="s">
        <v>7317</v>
      </c>
      <c r="E783" t="s">
        <v>29</v>
      </c>
      <c r="F783" t="s">
        <v>30</v>
      </c>
      <c r="G783">
        <v>802763</v>
      </c>
      <c r="H783">
        <v>803380</v>
      </c>
      <c r="I783" t="s">
        <v>48</v>
      </c>
      <c r="J783" t="s">
        <v>1620</v>
      </c>
      <c r="K783" t="s">
        <v>1620</v>
      </c>
      <c r="L783" t="s">
        <v>7658</v>
      </c>
      <c r="O783" t="s">
        <v>1621</v>
      </c>
      <c r="P783">
        <v>618</v>
      </c>
      <c r="Q783">
        <v>205</v>
      </c>
    </row>
    <row r="784" spans="1:17" x14ac:dyDescent="0.25">
      <c r="A784" t="s">
        <v>27</v>
      </c>
      <c r="C784" t="s">
        <v>28</v>
      </c>
      <c r="D784" t="s">
        <v>7317</v>
      </c>
      <c r="E784" t="s">
        <v>29</v>
      </c>
      <c r="F784" t="s">
        <v>30</v>
      </c>
      <c r="G784">
        <v>803377</v>
      </c>
      <c r="H784">
        <v>803910</v>
      </c>
      <c r="I784" t="s">
        <v>48</v>
      </c>
      <c r="J784" t="s">
        <v>1622</v>
      </c>
      <c r="K784" t="s">
        <v>1622</v>
      </c>
      <c r="L784" t="s">
        <v>7318</v>
      </c>
      <c r="O784" t="s">
        <v>1623</v>
      </c>
      <c r="P784">
        <v>534</v>
      </c>
      <c r="Q784">
        <v>177</v>
      </c>
    </row>
    <row r="785" spans="1:17" x14ac:dyDescent="0.25">
      <c r="A785" t="s">
        <v>27</v>
      </c>
      <c r="C785" t="s">
        <v>28</v>
      </c>
      <c r="D785" t="s">
        <v>7317</v>
      </c>
      <c r="E785" t="s">
        <v>29</v>
      </c>
      <c r="F785" t="s">
        <v>30</v>
      </c>
      <c r="G785">
        <v>803952</v>
      </c>
      <c r="H785">
        <v>805013</v>
      </c>
      <c r="I785" t="s">
        <v>48</v>
      </c>
      <c r="J785" t="s">
        <v>1624</v>
      </c>
      <c r="K785" t="s">
        <v>1624</v>
      </c>
      <c r="L785" t="s">
        <v>7318</v>
      </c>
      <c r="O785" t="s">
        <v>1625</v>
      </c>
      <c r="P785">
        <v>1062</v>
      </c>
      <c r="Q785">
        <v>353</v>
      </c>
    </row>
    <row r="786" spans="1:17" x14ac:dyDescent="0.25">
      <c r="A786" t="s">
        <v>27</v>
      </c>
      <c r="C786" t="s">
        <v>28</v>
      </c>
      <c r="D786" t="s">
        <v>7317</v>
      </c>
      <c r="E786" t="s">
        <v>29</v>
      </c>
      <c r="F786" t="s">
        <v>30</v>
      </c>
      <c r="G786">
        <v>805159</v>
      </c>
      <c r="H786">
        <v>806445</v>
      </c>
      <c r="I786" t="s">
        <v>48</v>
      </c>
      <c r="J786" t="s">
        <v>1626</v>
      </c>
      <c r="K786" t="s">
        <v>1626</v>
      </c>
      <c r="L786" t="s">
        <v>7659</v>
      </c>
      <c r="M786" t="s">
        <v>1627</v>
      </c>
      <c r="O786" t="s">
        <v>1628</v>
      </c>
      <c r="P786">
        <v>1287</v>
      </c>
      <c r="Q786">
        <v>428</v>
      </c>
    </row>
    <row r="787" spans="1:17" x14ac:dyDescent="0.25">
      <c r="A787" t="s">
        <v>27</v>
      </c>
      <c r="C787" t="s">
        <v>28</v>
      </c>
      <c r="D787" t="s">
        <v>7317</v>
      </c>
      <c r="E787" t="s">
        <v>29</v>
      </c>
      <c r="F787" t="s">
        <v>30</v>
      </c>
      <c r="G787">
        <v>806546</v>
      </c>
      <c r="H787">
        <v>807130</v>
      </c>
      <c r="I787" t="s">
        <v>48</v>
      </c>
      <c r="J787" t="s">
        <v>1629</v>
      </c>
      <c r="K787" t="s">
        <v>1629</v>
      </c>
      <c r="L787" t="s">
        <v>7660</v>
      </c>
      <c r="O787" t="s">
        <v>1630</v>
      </c>
      <c r="P787">
        <v>585</v>
      </c>
      <c r="Q787">
        <v>194</v>
      </c>
    </row>
    <row r="788" spans="1:17" x14ac:dyDescent="0.25">
      <c r="A788" t="s">
        <v>27</v>
      </c>
      <c r="C788" t="s">
        <v>28</v>
      </c>
      <c r="D788" t="s">
        <v>7317</v>
      </c>
      <c r="E788" t="s">
        <v>29</v>
      </c>
      <c r="F788" t="s">
        <v>30</v>
      </c>
      <c r="G788">
        <v>807148</v>
      </c>
      <c r="H788">
        <v>808419</v>
      </c>
      <c r="I788" t="s">
        <v>48</v>
      </c>
      <c r="J788" t="s">
        <v>1631</v>
      </c>
      <c r="K788" t="s">
        <v>1631</v>
      </c>
      <c r="L788" t="s">
        <v>7661</v>
      </c>
      <c r="O788" t="s">
        <v>1632</v>
      </c>
      <c r="P788">
        <v>1272</v>
      </c>
      <c r="Q788">
        <v>423</v>
      </c>
    </row>
    <row r="789" spans="1:17" x14ac:dyDescent="0.25">
      <c r="A789" t="s">
        <v>27</v>
      </c>
      <c r="C789" t="s">
        <v>28</v>
      </c>
      <c r="D789" t="s">
        <v>7317</v>
      </c>
      <c r="E789" t="s">
        <v>29</v>
      </c>
      <c r="F789" t="s">
        <v>30</v>
      </c>
      <c r="G789">
        <v>808606</v>
      </c>
      <c r="H789">
        <v>810300</v>
      </c>
      <c r="I789" t="s">
        <v>48</v>
      </c>
      <c r="J789" t="s">
        <v>1633</v>
      </c>
      <c r="K789" t="s">
        <v>1633</v>
      </c>
      <c r="L789" t="s">
        <v>7662</v>
      </c>
      <c r="O789" t="s">
        <v>1634</v>
      </c>
      <c r="P789">
        <v>1695</v>
      </c>
      <c r="Q789">
        <v>564</v>
      </c>
    </row>
    <row r="790" spans="1:17" x14ac:dyDescent="0.25">
      <c r="A790" t="s">
        <v>27</v>
      </c>
      <c r="C790" t="s">
        <v>28</v>
      </c>
      <c r="D790" t="s">
        <v>7317</v>
      </c>
      <c r="E790" t="s">
        <v>29</v>
      </c>
      <c r="F790" t="s">
        <v>30</v>
      </c>
      <c r="G790">
        <v>810421</v>
      </c>
      <c r="H790">
        <v>812751</v>
      </c>
      <c r="I790" t="s">
        <v>48</v>
      </c>
      <c r="J790" t="s">
        <v>1635</v>
      </c>
      <c r="K790" t="s">
        <v>1635</v>
      </c>
      <c r="L790" t="s">
        <v>7663</v>
      </c>
      <c r="O790" t="s">
        <v>1636</v>
      </c>
      <c r="P790">
        <v>2331</v>
      </c>
      <c r="Q790">
        <v>776</v>
      </c>
    </row>
    <row r="791" spans="1:17" x14ac:dyDescent="0.25">
      <c r="A791" t="s">
        <v>27</v>
      </c>
      <c r="C791" t="s">
        <v>28</v>
      </c>
      <c r="D791" t="s">
        <v>7317</v>
      </c>
      <c r="E791" t="s">
        <v>29</v>
      </c>
      <c r="F791" t="s">
        <v>30</v>
      </c>
      <c r="G791">
        <v>812748</v>
      </c>
      <c r="H791">
        <v>813362</v>
      </c>
      <c r="I791" t="s">
        <v>48</v>
      </c>
      <c r="J791" t="s">
        <v>1637</v>
      </c>
      <c r="K791" t="s">
        <v>1637</v>
      </c>
      <c r="L791" t="s">
        <v>7664</v>
      </c>
      <c r="M791" t="s">
        <v>1638</v>
      </c>
      <c r="O791" t="s">
        <v>1639</v>
      </c>
      <c r="P791">
        <v>615</v>
      </c>
      <c r="Q791">
        <v>204</v>
      </c>
    </row>
    <row r="792" spans="1:17" x14ac:dyDescent="0.25">
      <c r="A792" t="s">
        <v>27</v>
      </c>
      <c r="C792" t="s">
        <v>28</v>
      </c>
      <c r="D792" t="s">
        <v>7317</v>
      </c>
      <c r="E792" t="s">
        <v>29</v>
      </c>
      <c r="F792" t="s">
        <v>30</v>
      </c>
      <c r="G792">
        <v>813409</v>
      </c>
      <c r="H792">
        <v>814329</v>
      </c>
      <c r="I792" t="s">
        <v>31</v>
      </c>
      <c r="J792" t="s">
        <v>1640</v>
      </c>
      <c r="K792" t="s">
        <v>1640</v>
      </c>
      <c r="L792" t="s">
        <v>7318</v>
      </c>
      <c r="O792" t="s">
        <v>1641</v>
      </c>
      <c r="P792">
        <v>921</v>
      </c>
      <c r="Q792">
        <v>306</v>
      </c>
    </row>
    <row r="793" spans="1:17" x14ac:dyDescent="0.25">
      <c r="A793" t="s">
        <v>27</v>
      </c>
      <c r="C793" t="s">
        <v>28</v>
      </c>
      <c r="D793" t="s">
        <v>7317</v>
      </c>
      <c r="E793" t="s">
        <v>29</v>
      </c>
      <c r="F793" t="s">
        <v>30</v>
      </c>
      <c r="G793">
        <v>814567</v>
      </c>
      <c r="H793">
        <v>816096</v>
      </c>
      <c r="I793" t="s">
        <v>48</v>
      </c>
      <c r="J793" t="s">
        <v>1642</v>
      </c>
      <c r="K793" t="s">
        <v>1642</v>
      </c>
      <c r="L793" t="s">
        <v>1643</v>
      </c>
      <c r="O793" t="s">
        <v>1644</v>
      </c>
      <c r="P793">
        <v>1530</v>
      </c>
      <c r="Q793">
        <v>509</v>
      </c>
    </row>
    <row r="794" spans="1:17" x14ac:dyDescent="0.25">
      <c r="A794" t="s">
        <v>27</v>
      </c>
      <c r="C794" t="s">
        <v>28</v>
      </c>
      <c r="D794" t="s">
        <v>7317</v>
      </c>
      <c r="E794" t="s">
        <v>29</v>
      </c>
      <c r="F794" t="s">
        <v>30</v>
      </c>
      <c r="G794">
        <v>816131</v>
      </c>
      <c r="H794">
        <v>818305</v>
      </c>
      <c r="I794" t="s">
        <v>48</v>
      </c>
      <c r="J794" t="s">
        <v>1645</v>
      </c>
      <c r="K794" t="s">
        <v>1645</v>
      </c>
      <c r="L794" t="s">
        <v>7665</v>
      </c>
      <c r="O794" t="s">
        <v>1646</v>
      </c>
      <c r="P794">
        <v>2175</v>
      </c>
      <c r="Q794">
        <v>724</v>
      </c>
    </row>
    <row r="795" spans="1:17" x14ac:dyDescent="0.25">
      <c r="A795" t="s">
        <v>27</v>
      </c>
      <c r="C795" t="s">
        <v>28</v>
      </c>
      <c r="D795" t="s">
        <v>7317</v>
      </c>
      <c r="E795" t="s">
        <v>29</v>
      </c>
      <c r="F795" t="s">
        <v>30</v>
      </c>
      <c r="G795">
        <v>818567</v>
      </c>
      <c r="H795">
        <v>819916</v>
      </c>
      <c r="I795" t="s">
        <v>48</v>
      </c>
      <c r="J795" t="s">
        <v>1647</v>
      </c>
      <c r="K795" t="s">
        <v>1647</v>
      </c>
      <c r="L795" t="s">
        <v>7666</v>
      </c>
      <c r="O795" t="s">
        <v>1648</v>
      </c>
      <c r="P795">
        <v>1350</v>
      </c>
      <c r="Q795">
        <v>449</v>
      </c>
    </row>
    <row r="796" spans="1:17" x14ac:dyDescent="0.25">
      <c r="A796" t="s">
        <v>27</v>
      </c>
      <c r="C796" t="s">
        <v>28</v>
      </c>
      <c r="D796" t="s">
        <v>7317</v>
      </c>
      <c r="E796" t="s">
        <v>29</v>
      </c>
      <c r="F796" t="s">
        <v>30</v>
      </c>
      <c r="G796">
        <v>819947</v>
      </c>
      <c r="H796">
        <v>820768</v>
      </c>
      <c r="I796" t="s">
        <v>48</v>
      </c>
      <c r="J796" t="s">
        <v>1649</v>
      </c>
      <c r="K796" t="s">
        <v>1649</v>
      </c>
      <c r="L796" t="s">
        <v>7318</v>
      </c>
      <c r="O796" t="s">
        <v>1650</v>
      </c>
      <c r="P796">
        <v>822</v>
      </c>
      <c r="Q796">
        <v>273</v>
      </c>
    </row>
    <row r="797" spans="1:17" x14ac:dyDescent="0.25">
      <c r="A797" t="s">
        <v>27</v>
      </c>
      <c r="C797" t="s">
        <v>28</v>
      </c>
      <c r="D797" t="s">
        <v>7317</v>
      </c>
      <c r="E797" t="s">
        <v>29</v>
      </c>
      <c r="F797" t="s">
        <v>30</v>
      </c>
      <c r="G797">
        <v>820786</v>
      </c>
      <c r="H797">
        <v>821712</v>
      </c>
      <c r="I797" t="s">
        <v>48</v>
      </c>
      <c r="J797" t="s">
        <v>1651</v>
      </c>
      <c r="K797" t="s">
        <v>1651</v>
      </c>
      <c r="L797" t="s">
        <v>7667</v>
      </c>
      <c r="O797" t="s">
        <v>1652</v>
      </c>
      <c r="P797">
        <v>927</v>
      </c>
      <c r="Q797">
        <v>308</v>
      </c>
    </row>
    <row r="798" spans="1:17" x14ac:dyDescent="0.25">
      <c r="A798" t="s">
        <v>27</v>
      </c>
      <c r="C798" t="s">
        <v>28</v>
      </c>
      <c r="D798" t="s">
        <v>7317</v>
      </c>
      <c r="E798" t="s">
        <v>29</v>
      </c>
      <c r="F798" t="s">
        <v>30</v>
      </c>
      <c r="G798">
        <v>821709</v>
      </c>
      <c r="H798">
        <v>822491</v>
      </c>
      <c r="I798" t="s">
        <v>48</v>
      </c>
      <c r="J798" t="s">
        <v>1653</v>
      </c>
      <c r="K798" t="s">
        <v>1653</v>
      </c>
      <c r="L798" t="s">
        <v>7318</v>
      </c>
      <c r="O798" t="s">
        <v>1654</v>
      </c>
      <c r="P798">
        <v>783</v>
      </c>
      <c r="Q798">
        <v>260</v>
      </c>
    </row>
    <row r="799" spans="1:17" x14ac:dyDescent="0.25">
      <c r="A799" t="s">
        <v>27</v>
      </c>
      <c r="C799" t="s">
        <v>28</v>
      </c>
      <c r="D799" t="s">
        <v>7317</v>
      </c>
      <c r="E799" t="s">
        <v>29</v>
      </c>
      <c r="F799" t="s">
        <v>30</v>
      </c>
      <c r="G799">
        <v>822511</v>
      </c>
      <c r="H799">
        <v>823494</v>
      </c>
      <c r="I799" t="s">
        <v>48</v>
      </c>
      <c r="J799" t="s">
        <v>1655</v>
      </c>
      <c r="K799" t="s">
        <v>1655</v>
      </c>
      <c r="L799" t="s">
        <v>7668</v>
      </c>
      <c r="O799" t="s">
        <v>1656</v>
      </c>
      <c r="P799">
        <v>984</v>
      </c>
      <c r="Q799">
        <v>327</v>
      </c>
    </row>
    <row r="800" spans="1:17" x14ac:dyDescent="0.25">
      <c r="A800" t="s">
        <v>27</v>
      </c>
      <c r="C800" t="s">
        <v>28</v>
      </c>
      <c r="D800" t="s">
        <v>7317</v>
      </c>
      <c r="E800" t="s">
        <v>29</v>
      </c>
      <c r="F800" t="s">
        <v>30</v>
      </c>
      <c r="G800">
        <v>823513</v>
      </c>
      <c r="H800">
        <v>824802</v>
      </c>
      <c r="I800" t="s">
        <v>48</v>
      </c>
      <c r="J800" t="s">
        <v>1657</v>
      </c>
      <c r="K800" t="s">
        <v>1657</v>
      </c>
      <c r="L800" t="s">
        <v>7669</v>
      </c>
      <c r="O800" t="s">
        <v>1658</v>
      </c>
      <c r="P800">
        <v>1290</v>
      </c>
      <c r="Q800">
        <v>429</v>
      </c>
    </row>
    <row r="801" spans="1:17" x14ac:dyDescent="0.25">
      <c r="A801" t="s">
        <v>27</v>
      </c>
      <c r="C801" t="s">
        <v>28</v>
      </c>
      <c r="D801" t="s">
        <v>7317</v>
      </c>
      <c r="E801" t="s">
        <v>29</v>
      </c>
      <c r="F801" t="s">
        <v>30</v>
      </c>
      <c r="G801">
        <v>824999</v>
      </c>
      <c r="H801">
        <v>826705</v>
      </c>
      <c r="I801" t="s">
        <v>48</v>
      </c>
      <c r="J801" t="s">
        <v>1659</v>
      </c>
      <c r="K801" t="s">
        <v>1659</v>
      </c>
      <c r="L801" t="s">
        <v>7318</v>
      </c>
      <c r="O801" t="s">
        <v>1660</v>
      </c>
      <c r="P801">
        <v>1707</v>
      </c>
      <c r="Q801">
        <v>568</v>
      </c>
    </row>
    <row r="802" spans="1:17" x14ac:dyDescent="0.25">
      <c r="A802" t="s">
        <v>27</v>
      </c>
      <c r="C802" t="s">
        <v>28</v>
      </c>
      <c r="D802" t="s">
        <v>7317</v>
      </c>
      <c r="E802" t="s">
        <v>29</v>
      </c>
      <c r="F802" t="s">
        <v>30</v>
      </c>
      <c r="G802">
        <v>826724</v>
      </c>
      <c r="H802">
        <v>827710</v>
      </c>
      <c r="I802" t="s">
        <v>48</v>
      </c>
      <c r="J802" t="s">
        <v>1661</v>
      </c>
      <c r="K802" t="s">
        <v>1661</v>
      </c>
      <c r="L802" t="s">
        <v>7318</v>
      </c>
      <c r="O802" t="s">
        <v>1662</v>
      </c>
      <c r="P802">
        <v>987</v>
      </c>
      <c r="Q802">
        <v>328</v>
      </c>
    </row>
    <row r="803" spans="1:17" x14ac:dyDescent="0.25">
      <c r="A803" t="s">
        <v>27</v>
      </c>
      <c r="C803" t="s">
        <v>28</v>
      </c>
      <c r="D803" t="s">
        <v>7317</v>
      </c>
      <c r="E803" t="s">
        <v>29</v>
      </c>
      <c r="F803" t="s">
        <v>30</v>
      </c>
      <c r="G803">
        <v>827710</v>
      </c>
      <c r="H803">
        <v>828717</v>
      </c>
      <c r="I803" t="s">
        <v>48</v>
      </c>
      <c r="J803" t="s">
        <v>1663</v>
      </c>
      <c r="K803" t="s">
        <v>1663</v>
      </c>
      <c r="L803" t="s">
        <v>7318</v>
      </c>
      <c r="O803" t="s">
        <v>1664</v>
      </c>
      <c r="P803">
        <v>1008</v>
      </c>
      <c r="Q803">
        <v>335</v>
      </c>
    </row>
    <row r="804" spans="1:17" x14ac:dyDescent="0.25">
      <c r="A804" t="s">
        <v>27</v>
      </c>
      <c r="C804" t="s">
        <v>28</v>
      </c>
      <c r="D804" t="s">
        <v>7317</v>
      </c>
      <c r="E804" t="s">
        <v>29</v>
      </c>
      <c r="F804" t="s">
        <v>30</v>
      </c>
      <c r="G804">
        <v>828743</v>
      </c>
      <c r="H804">
        <v>828925</v>
      </c>
      <c r="I804" t="s">
        <v>31</v>
      </c>
      <c r="J804" t="s">
        <v>1665</v>
      </c>
      <c r="K804" t="s">
        <v>1665</v>
      </c>
      <c r="L804" t="s">
        <v>7318</v>
      </c>
      <c r="O804" t="s">
        <v>1666</v>
      </c>
      <c r="P804">
        <v>183</v>
      </c>
      <c r="Q804">
        <v>60</v>
      </c>
    </row>
    <row r="805" spans="1:17" x14ac:dyDescent="0.25">
      <c r="A805" t="s">
        <v>27</v>
      </c>
      <c r="C805" t="s">
        <v>28</v>
      </c>
      <c r="D805" t="s">
        <v>7317</v>
      </c>
      <c r="E805" t="s">
        <v>29</v>
      </c>
      <c r="F805" t="s">
        <v>30</v>
      </c>
      <c r="G805">
        <v>829346</v>
      </c>
      <c r="H805">
        <v>830728</v>
      </c>
      <c r="I805" t="s">
        <v>48</v>
      </c>
      <c r="J805" t="s">
        <v>1667</v>
      </c>
      <c r="K805" t="s">
        <v>1667</v>
      </c>
      <c r="L805" t="s">
        <v>7318</v>
      </c>
      <c r="O805" t="s">
        <v>1668</v>
      </c>
      <c r="P805">
        <v>1383</v>
      </c>
      <c r="Q805">
        <v>460</v>
      </c>
    </row>
    <row r="806" spans="1:17" x14ac:dyDescent="0.25">
      <c r="A806" t="s">
        <v>27</v>
      </c>
      <c r="C806" t="s">
        <v>28</v>
      </c>
      <c r="D806" t="s">
        <v>7317</v>
      </c>
      <c r="E806" t="s">
        <v>29</v>
      </c>
      <c r="F806" t="s">
        <v>30</v>
      </c>
      <c r="G806">
        <v>830749</v>
      </c>
      <c r="H806">
        <v>831243</v>
      </c>
      <c r="I806" t="s">
        <v>48</v>
      </c>
      <c r="J806" t="s">
        <v>1669</v>
      </c>
      <c r="K806" t="s">
        <v>1669</v>
      </c>
      <c r="L806" t="s">
        <v>7318</v>
      </c>
      <c r="O806" t="s">
        <v>1670</v>
      </c>
      <c r="P806">
        <v>495</v>
      </c>
      <c r="Q806">
        <v>164</v>
      </c>
    </row>
    <row r="807" spans="1:17" x14ac:dyDescent="0.25">
      <c r="A807" t="s">
        <v>27</v>
      </c>
      <c r="C807" t="s">
        <v>28</v>
      </c>
      <c r="D807" t="s">
        <v>7317</v>
      </c>
      <c r="E807" t="s">
        <v>29</v>
      </c>
      <c r="F807" t="s">
        <v>30</v>
      </c>
      <c r="G807">
        <v>831266</v>
      </c>
      <c r="H807">
        <v>831688</v>
      </c>
      <c r="I807" t="s">
        <v>48</v>
      </c>
      <c r="J807" t="s">
        <v>1671</v>
      </c>
      <c r="K807" t="s">
        <v>1671</v>
      </c>
      <c r="L807" t="s">
        <v>7318</v>
      </c>
      <c r="O807" t="s">
        <v>1672</v>
      </c>
      <c r="P807">
        <v>423</v>
      </c>
      <c r="Q807">
        <v>140</v>
      </c>
    </row>
    <row r="808" spans="1:17" x14ac:dyDescent="0.25">
      <c r="A808" t="s">
        <v>27</v>
      </c>
      <c r="C808" t="s">
        <v>28</v>
      </c>
      <c r="D808" t="s">
        <v>7317</v>
      </c>
      <c r="E808" t="s">
        <v>29</v>
      </c>
      <c r="F808" t="s">
        <v>30</v>
      </c>
      <c r="G808">
        <v>831689</v>
      </c>
      <c r="H808">
        <v>831886</v>
      </c>
      <c r="I808" t="s">
        <v>48</v>
      </c>
      <c r="J808" t="s">
        <v>1673</v>
      </c>
      <c r="K808" t="s">
        <v>1673</v>
      </c>
      <c r="L808" t="s">
        <v>7318</v>
      </c>
      <c r="O808" t="s">
        <v>1674</v>
      </c>
      <c r="P808">
        <v>198</v>
      </c>
      <c r="Q808">
        <v>65</v>
      </c>
    </row>
    <row r="809" spans="1:17" x14ac:dyDescent="0.25">
      <c r="A809" t="s">
        <v>27</v>
      </c>
      <c r="C809" t="s">
        <v>28</v>
      </c>
      <c r="D809" t="s">
        <v>7317</v>
      </c>
      <c r="E809" t="s">
        <v>29</v>
      </c>
      <c r="F809" t="s">
        <v>30</v>
      </c>
      <c r="G809">
        <v>832009</v>
      </c>
      <c r="H809">
        <v>833217</v>
      </c>
      <c r="I809" t="s">
        <v>48</v>
      </c>
      <c r="J809" t="s">
        <v>1675</v>
      </c>
      <c r="K809" t="s">
        <v>1675</v>
      </c>
      <c r="L809" t="s">
        <v>7318</v>
      </c>
      <c r="O809" t="s">
        <v>1676</v>
      </c>
      <c r="P809">
        <v>1209</v>
      </c>
      <c r="Q809">
        <v>402</v>
      </c>
    </row>
    <row r="810" spans="1:17" x14ac:dyDescent="0.25">
      <c r="A810" t="s">
        <v>27</v>
      </c>
      <c r="C810" t="s">
        <v>28</v>
      </c>
      <c r="D810" t="s">
        <v>7317</v>
      </c>
      <c r="E810" t="s">
        <v>29</v>
      </c>
      <c r="F810" t="s">
        <v>30</v>
      </c>
      <c r="G810">
        <v>833217</v>
      </c>
      <c r="H810">
        <v>833888</v>
      </c>
      <c r="I810" t="s">
        <v>48</v>
      </c>
      <c r="J810" t="s">
        <v>1677</v>
      </c>
      <c r="K810" t="s">
        <v>1677</v>
      </c>
      <c r="L810" t="s">
        <v>7318</v>
      </c>
      <c r="O810" t="s">
        <v>1678</v>
      </c>
      <c r="P810">
        <v>672</v>
      </c>
      <c r="Q810">
        <v>223</v>
      </c>
    </row>
    <row r="811" spans="1:17" x14ac:dyDescent="0.25">
      <c r="A811" t="s">
        <v>27</v>
      </c>
      <c r="C811" t="s">
        <v>28</v>
      </c>
      <c r="D811" t="s">
        <v>7317</v>
      </c>
      <c r="E811" t="s">
        <v>29</v>
      </c>
      <c r="F811" t="s">
        <v>30</v>
      </c>
      <c r="G811">
        <v>834363</v>
      </c>
      <c r="H811">
        <v>837023</v>
      </c>
      <c r="I811" t="s">
        <v>48</v>
      </c>
      <c r="J811" t="s">
        <v>1679</v>
      </c>
      <c r="K811" t="s">
        <v>1679</v>
      </c>
      <c r="L811" t="s">
        <v>7670</v>
      </c>
      <c r="M811" t="s">
        <v>1680</v>
      </c>
      <c r="O811" t="s">
        <v>1681</v>
      </c>
      <c r="P811">
        <v>2661</v>
      </c>
      <c r="Q811">
        <v>886</v>
      </c>
    </row>
    <row r="812" spans="1:17" x14ac:dyDescent="0.25">
      <c r="A812" t="s">
        <v>27</v>
      </c>
      <c r="C812" t="s">
        <v>28</v>
      </c>
      <c r="D812" t="s">
        <v>7317</v>
      </c>
      <c r="E812" t="s">
        <v>29</v>
      </c>
      <c r="F812" t="s">
        <v>30</v>
      </c>
      <c r="G812">
        <v>837121</v>
      </c>
      <c r="H812">
        <v>838359</v>
      </c>
      <c r="I812" t="s">
        <v>48</v>
      </c>
      <c r="J812" t="s">
        <v>1682</v>
      </c>
      <c r="K812" t="s">
        <v>1682</v>
      </c>
      <c r="L812" t="s">
        <v>7318</v>
      </c>
      <c r="O812" t="s">
        <v>1683</v>
      </c>
      <c r="P812">
        <v>1239</v>
      </c>
      <c r="Q812">
        <v>412</v>
      </c>
    </row>
    <row r="813" spans="1:17" x14ac:dyDescent="0.25">
      <c r="A813" t="s">
        <v>27</v>
      </c>
      <c r="C813" t="s">
        <v>28</v>
      </c>
      <c r="D813" t="s">
        <v>7317</v>
      </c>
      <c r="E813" t="s">
        <v>29</v>
      </c>
      <c r="F813" t="s">
        <v>30</v>
      </c>
      <c r="G813">
        <v>838361</v>
      </c>
      <c r="H813">
        <v>839767</v>
      </c>
      <c r="I813" t="s">
        <v>48</v>
      </c>
      <c r="J813" t="s">
        <v>1684</v>
      </c>
      <c r="K813" t="s">
        <v>1684</v>
      </c>
      <c r="L813" t="s">
        <v>7671</v>
      </c>
      <c r="M813" t="s">
        <v>1685</v>
      </c>
      <c r="O813" t="s">
        <v>1686</v>
      </c>
      <c r="P813">
        <v>1407</v>
      </c>
      <c r="Q813">
        <v>468</v>
      </c>
    </row>
    <row r="814" spans="1:17" x14ac:dyDescent="0.25">
      <c r="A814" t="s">
        <v>27</v>
      </c>
      <c r="C814" t="s">
        <v>28</v>
      </c>
      <c r="D814" t="s">
        <v>7317</v>
      </c>
      <c r="E814" t="s">
        <v>29</v>
      </c>
      <c r="F814" t="s">
        <v>30</v>
      </c>
      <c r="G814">
        <v>839944</v>
      </c>
      <c r="H814">
        <v>841896</v>
      </c>
      <c r="I814" t="s">
        <v>48</v>
      </c>
      <c r="J814" t="s">
        <v>1687</v>
      </c>
      <c r="K814" t="s">
        <v>1687</v>
      </c>
      <c r="L814" t="s">
        <v>7318</v>
      </c>
      <c r="O814" t="s">
        <v>1688</v>
      </c>
      <c r="P814">
        <v>1953</v>
      </c>
      <c r="Q814">
        <v>650</v>
      </c>
    </row>
    <row r="815" spans="1:17" x14ac:dyDescent="0.25">
      <c r="A815" t="s">
        <v>27</v>
      </c>
      <c r="C815" t="s">
        <v>28</v>
      </c>
      <c r="D815" t="s">
        <v>7317</v>
      </c>
      <c r="E815" t="s">
        <v>29</v>
      </c>
      <c r="F815" t="s">
        <v>30</v>
      </c>
      <c r="G815">
        <v>842099</v>
      </c>
      <c r="H815">
        <v>844993</v>
      </c>
      <c r="I815" t="s">
        <v>48</v>
      </c>
      <c r="J815" t="s">
        <v>1689</v>
      </c>
      <c r="K815" t="s">
        <v>1689</v>
      </c>
      <c r="L815" t="s">
        <v>7318</v>
      </c>
      <c r="O815" t="s">
        <v>1690</v>
      </c>
      <c r="P815">
        <v>2895</v>
      </c>
      <c r="Q815">
        <v>964</v>
      </c>
    </row>
    <row r="816" spans="1:17" x14ac:dyDescent="0.25">
      <c r="A816" t="s">
        <v>27</v>
      </c>
      <c r="C816" t="s">
        <v>28</v>
      </c>
      <c r="D816" t="s">
        <v>7317</v>
      </c>
      <c r="E816" t="s">
        <v>29</v>
      </c>
      <c r="F816" t="s">
        <v>30</v>
      </c>
      <c r="G816">
        <v>845004</v>
      </c>
      <c r="H816">
        <v>846992</v>
      </c>
      <c r="I816" t="s">
        <v>31</v>
      </c>
      <c r="J816" t="s">
        <v>1691</v>
      </c>
      <c r="K816" t="s">
        <v>1691</v>
      </c>
      <c r="L816" t="s">
        <v>7318</v>
      </c>
      <c r="O816" t="s">
        <v>1692</v>
      </c>
      <c r="P816">
        <v>1989</v>
      </c>
      <c r="Q816">
        <v>662</v>
      </c>
    </row>
    <row r="817" spans="1:18" x14ac:dyDescent="0.25">
      <c r="A817" t="s">
        <v>27</v>
      </c>
      <c r="C817" t="s">
        <v>28</v>
      </c>
      <c r="D817" t="s">
        <v>7317</v>
      </c>
      <c r="E817" t="s">
        <v>29</v>
      </c>
      <c r="F817" t="s">
        <v>30</v>
      </c>
      <c r="G817">
        <v>847000</v>
      </c>
      <c r="H817">
        <v>847785</v>
      </c>
      <c r="I817" t="s">
        <v>31</v>
      </c>
      <c r="J817" t="s">
        <v>1693</v>
      </c>
      <c r="K817" t="s">
        <v>1693</v>
      </c>
      <c r="L817" t="s">
        <v>7318</v>
      </c>
      <c r="O817" t="s">
        <v>1694</v>
      </c>
      <c r="P817">
        <v>786</v>
      </c>
      <c r="Q817">
        <v>261</v>
      </c>
    </row>
    <row r="818" spans="1:18" x14ac:dyDescent="0.25">
      <c r="A818" t="s">
        <v>27</v>
      </c>
      <c r="C818" t="s">
        <v>28</v>
      </c>
      <c r="D818" t="s">
        <v>7317</v>
      </c>
      <c r="E818" t="s">
        <v>29</v>
      </c>
      <c r="F818" t="s">
        <v>30</v>
      </c>
      <c r="G818">
        <v>847789</v>
      </c>
      <c r="H818">
        <v>848256</v>
      </c>
      <c r="I818" t="s">
        <v>31</v>
      </c>
      <c r="J818" t="s">
        <v>1695</v>
      </c>
      <c r="K818" t="s">
        <v>1695</v>
      </c>
      <c r="L818" t="s">
        <v>7672</v>
      </c>
      <c r="M818" t="s">
        <v>8636</v>
      </c>
      <c r="P818" t="s">
        <v>8635</v>
      </c>
      <c r="Q818">
        <v>468</v>
      </c>
      <c r="R818">
        <v>155</v>
      </c>
    </row>
    <row r="819" spans="1:18" x14ac:dyDescent="0.25">
      <c r="A819" t="s">
        <v>27</v>
      </c>
      <c r="C819" t="s">
        <v>28</v>
      </c>
      <c r="D819" t="s">
        <v>7317</v>
      </c>
      <c r="E819" t="s">
        <v>29</v>
      </c>
      <c r="F819" t="s">
        <v>30</v>
      </c>
      <c r="G819">
        <v>848454</v>
      </c>
      <c r="H819">
        <v>849617</v>
      </c>
      <c r="I819" t="s">
        <v>48</v>
      </c>
      <c r="J819" t="s">
        <v>1696</v>
      </c>
      <c r="K819" t="s">
        <v>1696</v>
      </c>
      <c r="L819" t="s">
        <v>7318</v>
      </c>
      <c r="O819" t="s">
        <v>1697</v>
      </c>
      <c r="P819">
        <v>1164</v>
      </c>
      <c r="Q819">
        <v>387</v>
      </c>
    </row>
    <row r="820" spans="1:18" x14ac:dyDescent="0.25">
      <c r="A820" t="s">
        <v>27</v>
      </c>
      <c r="C820" t="s">
        <v>28</v>
      </c>
      <c r="D820" t="s">
        <v>7317</v>
      </c>
      <c r="E820" t="s">
        <v>29</v>
      </c>
      <c r="F820" t="s">
        <v>30</v>
      </c>
      <c r="G820">
        <v>849689</v>
      </c>
      <c r="H820">
        <v>850552</v>
      </c>
      <c r="I820" t="s">
        <v>48</v>
      </c>
      <c r="J820" t="s">
        <v>1698</v>
      </c>
      <c r="K820" t="s">
        <v>1698</v>
      </c>
      <c r="L820" t="s">
        <v>7318</v>
      </c>
      <c r="O820" t="s">
        <v>1699</v>
      </c>
      <c r="P820">
        <v>864</v>
      </c>
      <c r="Q820">
        <v>287</v>
      </c>
    </row>
    <row r="821" spans="1:18" x14ac:dyDescent="0.25">
      <c r="A821" t="s">
        <v>27</v>
      </c>
      <c r="C821" t="s">
        <v>28</v>
      </c>
      <c r="D821" t="s">
        <v>7317</v>
      </c>
      <c r="E821" t="s">
        <v>29</v>
      </c>
      <c r="F821" t="s">
        <v>30</v>
      </c>
      <c r="G821">
        <v>850566</v>
      </c>
      <c r="H821">
        <v>852113</v>
      </c>
      <c r="I821" t="s">
        <v>48</v>
      </c>
      <c r="J821" t="s">
        <v>1700</v>
      </c>
      <c r="K821" t="s">
        <v>1700</v>
      </c>
      <c r="L821" t="s">
        <v>7318</v>
      </c>
      <c r="O821" t="s">
        <v>1701</v>
      </c>
      <c r="P821">
        <v>1548</v>
      </c>
      <c r="Q821">
        <v>515</v>
      </c>
    </row>
    <row r="822" spans="1:18" x14ac:dyDescent="0.25">
      <c r="A822" t="s">
        <v>27</v>
      </c>
      <c r="C822" t="s">
        <v>28</v>
      </c>
      <c r="D822" t="s">
        <v>7317</v>
      </c>
      <c r="E822" t="s">
        <v>29</v>
      </c>
      <c r="F822" t="s">
        <v>30</v>
      </c>
      <c r="G822">
        <v>852167</v>
      </c>
      <c r="H822">
        <v>853789</v>
      </c>
      <c r="I822" t="s">
        <v>48</v>
      </c>
      <c r="J822" t="s">
        <v>1702</v>
      </c>
      <c r="K822" t="s">
        <v>1702</v>
      </c>
      <c r="L822" t="s">
        <v>7673</v>
      </c>
      <c r="O822" t="s">
        <v>1703</v>
      </c>
      <c r="P822">
        <v>1623</v>
      </c>
      <c r="Q822">
        <v>540</v>
      </c>
    </row>
    <row r="823" spans="1:18" x14ac:dyDescent="0.25">
      <c r="A823" t="s">
        <v>27</v>
      </c>
      <c r="C823" t="s">
        <v>28</v>
      </c>
      <c r="D823" t="s">
        <v>7317</v>
      </c>
      <c r="E823" t="s">
        <v>29</v>
      </c>
      <c r="F823" t="s">
        <v>30</v>
      </c>
      <c r="G823">
        <v>853815</v>
      </c>
      <c r="H823">
        <v>854858</v>
      </c>
      <c r="I823" t="s">
        <v>48</v>
      </c>
      <c r="J823" t="s">
        <v>1704</v>
      </c>
      <c r="K823" t="s">
        <v>1704</v>
      </c>
      <c r="L823" t="s">
        <v>7674</v>
      </c>
      <c r="O823" t="s">
        <v>1705</v>
      </c>
      <c r="P823">
        <v>1044</v>
      </c>
      <c r="Q823">
        <v>347</v>
      </c>
    </row>
    <row r="824" spans="1:18" x14ac:dyDescent="0.25">
      <c r="A824" t="s">
        <v>27</v>
      </c>
      <c r="C824" t="s">
        <v>28</v>
      </c>
      <c r="D824" t="s">
        <v>7317</v>
      </c>
      <c r="E824" t="s">
        <v>29</v>
      </c>
      <c r="F824" t="s">
        <v>30</v>
      </c>
      <c r="G824">
        <v>854859</v>
      </c>
      <c r="H824">
        <v>856067</v>
      </c>
      <c r="I824" t="s">
        <v>48</v>
      </c>
      <c r="J824" t="s">
        <v>1706</v>
      </c>
      <c r="K824" t="s">
        <v>1706</v>
      </c>
      <c r="L824" t="s">
        <v>7675</v>
      </c>
      <c r="O824" t="s">
        <v>1707</v>
      </c>
      <c r="P824">
        <v>1209</v>
      </c>
      <c r="Q824">
        <v>402</v>
      </c>
    </row>
    <row r="825" spans="1:18" x14ac:dyDescent="0.25">
      <c r="A825" t="s">
        <v>27</v>
      </c>
      <c r="C825" t="s">
        <v>28</v>
      </c>
      <c r="D825" t="s">
        <v>7317</v>
      </c>
      <c r="E825" t="s">
        <v>29</v>
      </c>
      <c r="F825" t="s">
        <v>30</v>
      </c>
      <c r="G825">
        <v>856092</v>
      </c>
      <c r="H825">
        <v>856538</v>
      </c>
      <c r="I825" t="s">
        <v>48</v>
      </c>
      <c r="J825" t="s">
        <v>1708</v>
      </c>
      <c r="K825" t="s">
        <v>1708</v>
      </c>
      <c r="L825" t="s">
        <v>7672</v>
      </c>
      <c r="M825" t="s">
        <v>8636</v>
      </c>
      <c r="P825" t="s">
        <v>8637</v>
      </c>
      <c r="Q825">
        <v>447</v>
      </c>
      <c r="R825">
        <v>148</v>
      </c>
    </row>
    <row r="826" spans="1:18" x14ac:dyDescent="0.25">
      <c r="A826" t="s">
        <v>27</v>
      </c>
      <c r="C826" t="s">
        <v>28</v>
      </c>
      <c r="D826" t="s">
        <v>7317</v>
      </c>
      <c r="E826" t="s">
        <v>29</v>
      </c>
      <c r="F826" t="s">
        <v>30</v>
      </c>
      <c r="G826">
        <v>856631</v>
      </c>
      <c r="H826">
        <v>857389</v>
      </c>
      <c r="I826" t="s">
        <v>48</v>
      </c>
      <c r="J826" t="s">
        <v>1709</v>
      </c>
      <c r="K826" t="s">
        <v>1709</v>
      </c>
      <c r="L826" t="s">
        <v>7676</v>
      </c>
      <c r="O826" t="s">
        <v>1710</v>
      </c>
      <c r="P826">
        <v>759</v>
      </c>
      <c r="Q826">
        <v>252</v>
      </c>
    </row>
    <row r="827" spans="1:18" x14ac:dyDescent="0.25">
      <c r="A827" t="s">
        <v>27</v>
      </c>
      <c r="C827" t="s">
        <v>28</v>
      </c>
      <c r="D827" t="s">
        <v>7317</v>
      </c>
      <c r="E827" t="s">
        <v>29</v>
      </c>
      <c r="F827" t="s">
        <v>30</v>
      </c>
      <c r="G827">
        <v>857424</v>
      </c>
      <c r="H827">
        <v>858491</v>
      </c>
      <c r="I827" t="s">
        <v>48</v>
      </c>
      <c r="J827" t="s">
        <v>1711</v>
      </c>
      <c r="K827" t="s">
        <v>1711</v>
      </c>
      <c r="L827" t="s">
        <v>7318</v>
      </c>
      <c r="O827" t="s">
        <v>1712</v>
      </c>
      <c r="P827">
        <v>1068</v>
      </c>
      <c r="Q827">
        <v>355</v>
      </c>
    </row>
    <row r="828" spans="1:18" x14ac:dyDescent="0.25">
      <c r="A828" t="s">
        <v>27</v>
      </c>
      <c r="C828" t="s">
        <v>28</v>
      </c>
      <c r="D828" t="s">
        <v>7317</v>
      </c>
      <c r="E828" t="s">
        <v>29</v>
      </c>
      <c r="F828" t="s">
        <v>30</v>
      </c>
      <c r="G828">
        <v>858497</v>
      </c>
      <c r="H828">
        <v>859159</v>
      </c>
      <c r="I828" t="s">
        <v>48</v>
      </c>
      <c r="J828" t="s">
        <v>1713</v>
      </c>
      <c r="K828" t="s">
        <v>1713</v>
      </c>
      <c r="L828" t="s">
        <v>7318</v>
      </c>
      <c r="O828" t="s">
        <v>1714</v>
      </c>
      <c r="P828">
        <v>663</v>
      </c>
      <c r="Q828">
        <v>220</v>
      </c>
    </row>
    <row r="829" spans="1:18" x14ac:dyDescent="0.25">
      <c r="A829" t="s">
        <v>27</v>
      </c>
      <c r="C829" t="s">
        <v>28</v>
      </c>
      <c r="D829" t="s">
        <v>7317</v>
      </c>
      <c r="E829" t="s">
        <v>29</v>
      </c>
      <c r="F829" t="s">
        <v>30</v>
      </c>
      <c r="G829">
        <v>859163</v>
      </c>
      <c r="H829">
        <v>859933</v>
      </c>
      <c r="I829" t="s">
        <v>48</v>
      </c>
      <c r="J829" t="s">
        <v>1715</v>
      </c>
      <c r="K829" t="s">
        <v>1715</v>
      </c>
      <c r="L829" t="s">
        <v>7318</v>
      </c>
      <c r="O829" t="s">
        <v>1716</v>
      </c>
      <c r="P829">
        <v>771</v>
      </c>
      <c r="Q829">
        <v>256</v>
      </c>
    </row>
    <row r="830" spans="1:18" x14ac:dyDescent="0.25">
      <c r="A830" t="s">
        <v>27</v>
      </c>
      <c r="C830" t="s">
        <v>28</v>
      </c>
      <c r="D830" t="s">
        <v>7317</v>
      </c>
      <c r="E830" t="s">
        <v>29</v>
      </c>
      <c r="F830" t="s">
        <v>30</v>
      </c>
      <c r="G830">
        <v>859997</v>
      </c>
      <c r="H830">
        <v>861196</v>
      </c>
      <c r="I830" t="s">
        <v>48</v>
      </c>
      <c r="J830" t="s">
        <v>1717</v>
      </c>
      <c r="K830" t="s">
        <v>1717</v>
      </c>
      <c r="L830" t="s">
        <v>7318</v>
      </c>
      <c r="O830" t="s">
        <v>1718</v>
      </c>
      <c r="P830">
        <v>1200</v>
      </c>
      <c r="Q830">
        <v>399</v>
      </c>
    </row>
    <row r="831" spans="1:18" x14ac:dyDescent="0.25">
      <c r="A831" t="s">
        <v>27</v>
      </c>
      <c r="C831" t="s">
        <v>28</v>
      </c>
      <c r="D831" t="s">
        <v>7317</v>
      </c>
      <c r="E831" t="s">
        <v>29</v>
      </c>
      <c r="F831" t="s">
        <v>30</v>
      </c>
      <c r="G831">
        <v>861364</v>
      </c>
      <c r="H831">
        <v>861969</v>
      </c>
      <c r="I831" t="s">
        <v>48</v>
      </c>
      <c r="J831" t="s">
        <v>1719</v>
      </c>
      <c r="K831" t="s">
        <v>1719</v>
      </c>
      <c r="L831" t="s">
        <v>7677</v>
      </c>
      <c r="O831" t="s">
        <v>1720</v>
      </c>
      <c r="P831">
        <v>606</v>
      </c>
      <c r="Q831">
        <v>201</v>
      </c>
    </row>
    <row r="832" spans="1:18" x14ac:dyDescent="0.25">
      <c r="A832" t="s">
        <v>27</v>
      </c>
      <c r="C832" t="s">
        <v>28</v>
      </c>
      <c r="D832" t="s">
        <v>7317</v>
      </c>
      <c r="E832" t="s">
        <v>29</v>
      </c>
      <c r="F832" t="s">
        <v>30</v>
      </c>
      <c r="G832">
        <v>862075</v>
      </c>
      <c r="H832">
        <v>862773</v>
      </c>
      <c r="I832" t="s">
        <v>48</v>
      </c>
      <c r="J832" t="s">
        <v>1721</v>
      </c>
      <c r="K832" t="s">
        <v>1721</v>
      </c>
      <c r="L832" t="s">
        <v>7318</v>
      </c>
      <c r="O832" t="s">
        <v>1722</v>
      </c>
      <c r="P832">
        <v>699</v>
      </c>
      <c r="Q832">
        <v>232</v>
      </c>
    </row>
    <row r="833" spans="1:17" x14ac:dyDescent="0.25">
      <c r="A833" t="s">
        <v>27</v>
      </c>
      <c r="C833" t="s">
        <v>28</v>
      </c>
      <c r="D833" t="s">
        <v>7317</v>
      </c>
      <c r="E833" t="s">
        <v>29</v>
      </c>
      <c r="F833" t="s">
        <v>30</v>
      </c>
      <c r="G833">
        <v>862878</v>
      </c>
      <c r="H833">
        <v>863915</v>
      </c>
      <c r="I833" t="s">
        <v>48</v>
      </c>
      <c r="J833" t="s">
        <v>1723</v>
      </c>
      <c r="K833" t="s">
        <v>1723</v>
      </c>
      <c r="L833" t="s">
        <v>7471</v>
      </c>
      <c r="O833" t="s">
        <v>1724</v>
      </c>
      <c r="P833">
        <v>1038</v>
      </c>
      <c r="Q833">
        <v>345</v>
      </c>
    </row>
    <row r="834" spans="1:17" x14ac:dyDescent="0.25">
      <c r="A834" t="s">
        <v>27</v>
      </c>
      <c r="C834" t="s">
        <v>28</v>
      </c>
      <c r="D834" t="s">
        <v>7317</v>
      </c>
      <c r="E834" t="s">
        <v>29</v>
      </c>
      <c r="F834" t="s">
        <v>30</v>
      </c>
      <c r="G834">
        <v>863930</v>
      </c>
      <c r="H834">
        <v>864835</v>
      </c>
      <c r="I834" t="s">
        <v>48</v>
      </c>
      <c r="J834" t="s">
        <v>1725</v>
      </c>
      <c r="K834" t="s">
        <v>1725</v>
      </c>
      <c r="L834" t="s">
        <v>7678</v>
      </c>
      <c r="O834" t="s">
        <v>1726</v>
      </c>
      <c r="P834">
        <v>906</v>
      </c>
      <c r="Q834">
        <v>301</v>
      </c>
    </row>
    <row r="835" spans="1:17" x14ac:dyDescent="0.25">
      <c r="A835" t="s">
        <v>27</v>
      </c>
      <c r="C835" t="s">
        <v>28</v>
      </c>
      <c r="D835" t="s">
        <v>7317</v>
      </c>
      <c r="E835" t="s">
        <v>29</v>
      </c>
      <c r="F835" t="s">
        <v>30</v>
      </c>
      <c r="G835">
        <v>864866</v>
      </c>
      <c r="H835">
        <v>865381</v>
      </c>
      <c r="I835" t="s">
        <v>48</v>
      </c>
      <c r="J835" t="s">
        <v>1727</v>
      </c>
      <c r="K835" t="s">
        <v>1727</v>
      </c>
      <c r="L835" t="s">
        <v>7679</v>
      </c>
      <c r="O835" t="s">
        <v>1728</v>
      </c>
      <c r="P835">
        <v>516</v>
      </c>
      <c r="Q835">
        <v>171</v>
      </c>
    </row>
    <row r="836" spans="1:17" x14ac:dyDescent="0.25">
      <c r="A836" t="s">
        <v>27</v>
      </c>
      <c r="C836" t="s">
        <v>28</v>
      </c>
      <c r="D836" t="s">
        <v>7317</v>
      </c>
      <c r="E836" t="s">
        <v>29</v>
      </c>
      <c r="F836" t="s">
        <v>30</v>
      </c>
      <c r="G836">
        <v>865445</v>
      </c>
      <c r="H836">
        <v>866119</v>
      </c>
      <c r="I836" t="s">
        <v>48</v>
      </c>
      <c r="J836" t="s">
        <v>1729</v>
      </c>
      <c r="K836" t="s">
        <v>1729</v>
      </c>
      <c r="L836" t="s">
        <v>7680</v>
      </c>
      <c r="O836" t="s">
        <v>1730</v>
      </c>
      <c r="P836">
        <v>675</v>
      </c>
      <c r="Q836">
        <v>224</v>
      </c>
    </row>
    <row r="837" spans="1:17" x14ac:dyDescent="0.25">
      <c r="A837" t="s">
        <v>27</v>
      </c>
      <c r="C837" t="s">
        <v>28</v>
      </c>
      <c r="D837" t="s">
        <v>7317</v>
      </c>
      <c r="E837" t="s">
        <v>29</v>
      </c>
      <c r="F837" t="s">
        <v>30</v>
      </c>
      <c r="G837">
        <v>866131</v>
      </c>
      <c r="H837">
        <v>866928</v>
      </c>
      <c r="I837" t="s">
        <v>48</v>
      </c>
      <c r="J837" t="s">
        <v>1731</v>
      </c>
      <c r="K837" t="s">
        <v>1731</v>
      </c>
      <c r="L837" t="s">
        <v>7681</v>
      </c>
      <c r="O837" t="s">
        <v>1732</v>
      </c>
      <c r="P837">
        <v>798</v>
      </c>
      <c r="Q837">
        <v>265</v>
      </c>
    </row>
    <row r="838" spans="1:17" x14ac:dyDescent="0.25">
      <c r="A838" t="s">
        <v>27</v>
      </c>
      <c r="C838" t="s">
        <v>28</v>
      </c>
      <c r="D838" t="s">
        <v>7317</v>
      </c>
      <c r="E838" t="s">
        <v>29</v>
      </c>
      <c r="F838" t="s">
        <v>30</v>
      </c>
      <c r="G838">
        <v>866958</v>
      </c>
      <c r="H838">
        <v>868094</v>
      </c>
      <c r="I838" t="s">
        <v>48</v>
      </c>
      <c r="J838" t="s">
        <v>1733</v>
      </c>
      <c r="K838" t="s">
        <v>1733</v>
      </c>
      <c r="L838" t="s">
        <v>7682</v>
      </c>
      <c r="O838" t="s">
        <v>1734</v>
      </c>
      <c r="P838">
        <v>1137</v>
      </c>
      <c r="Q838">
        <v>378</v>
      </c>
    </row>
    <row r="839" spans="1:17" x14ac:dyDescent="0.25">
      <c r="A839" t="s">
        <v>27</v>
      </c>
      <c r="C839" t="s">
        <v>28</v>
      </c>
      <c r="D839" t="s">
        <v>7317</v>
      </c>
      <c r="E839" t="s">
        <v>29</v>
      </c>
      <c r="F839" t="s">
        <v>30</v>
      </c>
      <c r="G839">
        <v>868235</v>
      </c>
      <c r="H839">
        <v>869080</v>
      </c>
      <c r="I839" t="s">
        <v>48</v>
      </c>
      <c r="J839" t="s">
        <v>1735</v>
      </c>
      <c r="K839" t="s">
        <v>1735</v>
      </c>
      <c r="L839" t="s">
        <v>7318</v>
      </c>
      <c r="O839" t="s">
        <v>1736</v>
      </c>
      <c r="P839">
        <v>846</v>
      </c>
      <c r="Q839">
        <v>281</v>
      </c>
    </row>
    <row r="840" spans="1:17" x14ac:dyDescent="0.25">
      <c r="A840" t="s">
        <v>27</v>
      </c>
      <c r="C840" t="s">
        <v>28</v>
      </c>
      <c r="D840" t="s">
        <v>7317</v>
      </c>
      <c r="E840" t="s">
        <v>29</v>
      </c>
      <c r="F840" t="s">
        <v>30</v>
      </c>
      <c r="G840">
        <v>869073</v>
      </c>
      <c r="H840">
        <v>869933</v>
      </c>
      <c r="I840" t="s">
        <v>48</v>
      </c>
      <c r="J840" t="s">
        <v>1737</v>
      </c>
      <c r="K840" t="s">
        <v>1737</v>
      </c>
      <c r="L840" t="s">
        <v>7318</v>
      </c>
      <c r="O840" t="s">
        <v>1738</v>
      </c>
      <c r="P840">
        <v>861</v>
      </c>
      <c r="Q840">
        <v>286</v>
      </c>
    </row>
    <row r="841" spans="1:17" x14ac:dyDescent="0.25">
      <c r="A841" t="s">
        <v>27</v>
      </c>
      <c r="C841" t="s">
        <v>28</v>
      </c>
      <c r="D841" t="s">
        <v>7317</v>
      </c>
      <c r="E841" t="s">
        <v>29</v>
      </c>
      <c r="F841" t="s">
        <v>30</v>
      </c>
      <c r="G841">
        <v>869970</v>
      </c>
      <c r="H841">
        <v>871454</v>
      </c>
      <c r="I841" t="s">
        <v>48</v>
      </c>
      <c r="J841" t="s">
        <v>1739</v>
      </c>
      <c r="K841" t="s">
        <v>1739</v>
      </c>
      <c r="L841" t="s">
        <v>7318</v>
      </c>
      <c r="O841" t="s">
        <v>1740</v>
      </c>
      <c r="P841">
        <v>1485</v>
      </c>
      <c r="Q841">
        <v>494</v>
      </c>
    </row>
    <row r="842" spans="1:17" x14ac:dyDescent="0.25">
      <c r="A842" t="s">
        <v>27</v>
      </c>
      <c r="C842" t="s">
        <v>28</v>
      </c>
      <c r="D842" t="s">
        <v>7317</v>
      </c>
      <c r="E842" t="s">
        <v>29</v>
      </c>
      <c r="F842" t="s">
        <v>30</v>
      </c>
      <c r="G842">
        <v>871639</v>
      </c>
      <c r="H842">
        <v>871950</v>
      </c>
      <c r="I842" t="s">
        <v>48</v>
      </c>
      <c r="J842" t="s">
        <v>1741</v>
      </c>
      <c r="K842" t="s">
        <v>1741</v>
      </c>
      <c r="L842" t="s">
        <v>7683</v>
      </c>
      <c r="O842" t="s">
        <v>1742</v>
      </c>
      <c r="P842">
        <v>312</v>
      </c>
      <c r="Q842">
        <v>103</v>
      </c>
    </row>
    <row r="843" spans="1:17" x14ac:dyDescent="0.25">
      <c r="A843" t="s">
        <v>27</v>
      </c>
      <c r="C843" t="s">
        <v>28</v>
      </c>
      <c r="D843" t="s">
        <v>7317</v>
      </c>
      <c r="E843" t="s">
        <v>29</v>
      </c>
      <c r="F843" t="s">
        <v>30</v>
      </c>
      <c r="G843">
        <v>871950</v>
      </c>
      <c r="H843">
        <v>872285</v>
      </c>
      <c r="I843" t="s">
        <v>48</v>
      </c>
      <c r="J843" t="s">
        <v>1743</v>
      </c>
      <c r="K843" t="s">
        <v>1743</v>
      </c>
      <c r="L843" t="s">
        <v>7318</v>
      </c>
      <c r="O843" t="s">
        <v>1744</v>
      </c>
      <c r="P843">
        <v>336</v>
      </c>
      <c r="Q843">
        <v>111</v>
      </c>
    </row>
    <row r="844" spans="1:17" x14ac:dyDescent="0.25">
      <c r="A844" t="s">
        <v>27</v>
      </c>
      <c r="C844" t="s">
        <v>28</v>
      </c>
      <c r="D844" t="s">
        <v>7317</v>
      </c>
      <c r="E844" t="s">
        <v>29</v>
      </c>
      <c r="F844" t="s">
        <v>30</v>
      </c>
      <c r="G844">
        <v>872302</v>
      </c>
      <c r="H844">
        <v>872592</v>
      </c>
      <c r="I844" t="s">
        <v>48</v>
      </c>
      <c r="J844" t="s">
        <v>1745</v>
      </c>
      <c r="K844" t="s">
        <v>1745</v>
      </c>
      <c r="L844" t="s">
        <v>7684</v>
      </c>
      <c r="O844" t="s">
        <v>1746</v>
      </c>
      <c r="P844">
        <v>291</v>
      </c>
      <c r="Q844">
        <v>96</v>
      </c>
    </row>
    <row r="845" spans="1:17" x14ac:dyDescent="0.25">
      <c r="A845" t="s">
        <v>27</v>
      </c>
      <c r="C845" t="s">
        <v>28</v>
      </c>
      <c r="D845" t="s">
        <v>7317</v>
      </c>
      <c r="E845" t="s">
        <v>29</v>
      </c>
      <c r="F845" t="s">
        <v>30</v>
      </c>
      <c r="G845">
        <v>872778</v>
      </c>
      <c r="H845">
        <v>874487</v>
      </c>
      <c r="I845" t="s">
        <v>48</v>
      </c>
      <c r="J845" t="s">
        <v>1747</v>
      </c>
      <c r="K845" t="s">
        <v>1747</v>
      </c>
      <c r="L845" t="s">
        <v>7685</v>
      </c>
      <c r="O845" t="s">
        <v>1748</v>
      </c>
      <c r="P845">
        <v>1710</v>
      </c>
      <c r="Q845">
        <v>569</v>
      </c>
    </row>
    <row r="846" spans="1:17" x14ac:dyDescent="0.25">
      <c r="A846" t="s">
        <v>27</v>
      </c>
      <c r="C846" t="s">
        <v>28</v>
      </c>
      <c r="D846" t="s">
        <v>7317</v>
      </c>
      <c r="E846" t="s">
        <v>29</v>
      </c>
      <c r="F846" t="s">
        <v>30</v>
      </c>
      <c r="G846">
        <v>874602</v>
      </c>
      <c r="H846">
        <v>875183</v>
      </c>
      <c r="I846" t="s">
        <v>48</v>
      </c>
      <c r="J846" t="s">
        <v>1749</v>
      </c>
      <c r="K846" t="s">
        <v>1749</v>
      </c>
      <c r="L846" t="s">
        <v>7318</v>
      </c>
      <c r="O846" t="s">
        <v>1750</v>
      </c>
      <c r="P846">
        <v>582</v>
      </c>
      <c r="Q846">
        <v>193</v>
      </c>
    </row>
    <row r="847" spans="1:17" x14ac:dyDescent="0.25">
      <c r="A847" t="s">
        <v>27</v>
      </c>
      <c r="C847" t="s">
        <v>28</v>
      </c>
      <c r="D847" t="s">
        <v>7317</v>
      </c>
      <c r="E847" t="s">
        <v>29</v>
      </c>
      <c r="F847" t="s">
        <v>30</v>
      </c>
      <c r="G847">
        <v>875220</v>
      </c>
      <c r="H847">
        <v>876503</v>
      </c>
      <c r="I847" t="s">
        <v>48</v>
      </c>
      <c r="J847" t="s">
        <v>1751</v>
      </c>
      <c r="K847" t="s">
        <v>1751</v>
      </c>
      <c r="L847" t="s">
        <v>7686</v>
      </c>
      <c r="O847" t="s">
        <v>1752</v>
      </c>
      <c r="P847">
        <v>1284</v>
      </c>
      <c r="Q847">
        <v>427</v>
      </c>
    </row>
    <row r="848" spans="1:17" x14ac:dyDescent="0.25">
      <c r="A848" t="s">
        <v>27</v>
      </c>
      <c r="C848" t="s">
        <v>28</v>
      </c>
      <c r="D848" t="s">
        <v>7317</v>
      </c>
      <c r="E848" t="s">
        <v>29</v>
      </c>
      <c r="F848" t="s">
        <v>30</v>
      </c>
      <c r="G848">
        <v>876698</v>
      </c>
      <c r="H848">
        <v>877144</v>
      </c>
      <c r="I848" t="s">
        <v>48</v>
      </c>
      <c r="J848" t="s">
        <v>1753</v>
      </c>
      <c r="K848" t="s">
        <v>1753</v>
      </c>
      <c r="L848" t="s">
        <v>7687</v>
      </c>
      <c r="O848" t="s">
        <v>1754</v>
      </c>
      <c r="P848">
        <v>447</v>
      </c>
      <c r="Q848">
        <v>148</v>
      </c>
    </row>
    <row r="849" spans="1:17" x14ac:dyDescent="0.25">
      <c r="A849" t="s">
        <v>27</v>
      </c>
      <c r="C849" t="s">
        <v>28</v>
      </c>
      <c r="D849" t="s">
        <v>7317</v>
      </c>
      <c r="E849" t="s">
        <v>29</v>
      </c>
      <c r="F849" t="s">
        <v>30</v>
      </c>
      <c r="G849">
        <v>877206</v>
      </c>
      <c r="H849">
        <v>878510</v>
      </c>
      <c r="I849" t="s">
        <v>48</v>
      </c>
      <c r="J849" t="s">
        <v>1755</v>
      </c>
      <c r="K849" t="s">
        <v>1755</v>
      </c>
      <c r="L849" t="s">
        <v>7688</v>
      </c>
      <c r="O849" t="s">
        <v>1756</v>
      </c>
      <c r="P849">
        <v>1305</v>
      </c>
      <c r="Q849">
        <v>434</v>
      </c>
    </row>
    <row r="850" spans="1:17" x14ac:dyDescent="0.25">
      <c r="A850" t="s">
        <v>27</v>
      </c>
      <c r="C850" t="s">
        <v>28</v>
      </c>
      <c r="D850" t="s">
        <v>7317</v>
      </c>
      <c r="E850" t="s">
        <v>29</v>
      </c>
      <c r="F850" t="s">
        <v>30</v>
      </c>
      <c r="G850">
        <v>878510</v>
      </c>
      <c r="H850">
        <v>879568</v>
      </c>
      <c r="I850" t="s">
        <v>48</v>
      </c>
      <c r="J850" t="s">
        <v>1757</v>
      </c>
      <c r="K850" t="s">
        <v>1757</v>
      </c>
      <c r="L850" t="s">
        <v>7689</v>
      </c>
      <c r="O850" t="s">
        <v>1758</v>
      </c>
      <c r="P850">
        <v>1059</v>
      </c>
      <c r="Q850">
        <v>352</v>
      </c>
    </row>
    <row r="851" spans="1:17" x14ac:dyDescent="0.25">
      <c r="A851" t="s">
        <v>27</v>
      </c>
      <c r="C851" t="s">
        <v>28</v>
      </c>
      <c r="D851" t="s">
        <v>7317</v>
      </c>
      <c r="E851" t="s">
        <v>29</v>
      </c>
      <c r="F851" t="s">
        <v>30</v>
      </c>
      <c r="G851">
        <v>879570</v>
      </c>
      <c r="H851">
        <v>880502</v>
      </c>
      <c r="I851" t="s">
        <v>48</v>
      </c>
      <c r="J851" t="s">
        <v>1759</v>
      </c>
      <c r="K851" t="s">
        <v>1759</v>
      </c>
      <c r="L851" t="s">
        <v>7690</v>
      </c>
      <c r="O851" t="s">
        <v>1760</v>
      </c>
      <c r="P851">
        <v>933</v>
      </c>
      <c r="Q851">
        <v>310</v>
      </c>
    </row>
    <row r="852" spans="1:17" x14ac:dyDescent="0.25">
      <c r="A852" t="s">
        <v>27</v>
      </c>
      <c r="C852" t="s">
        <v>28</v>
      </c>
      <c r="D852" t="s">
        <v>7317</v>
      </c>
      <c r="E852" t="s">
        <v>29</v>
      </c>
      <c r="F852" t="s">
        <v>30</v>
      </c>
      <c r="G852">
        <v>880517</v>
      </c>
      <c r="H852">
        <v>881398</v>
      </c>
      <c r="I852" t="s">
        <v>48</v>
      </c>
      <c r="J852" t="s">
        <v>1761</v>
      </c>
      <c r="K852" t="s">
        <v>1761</v>
      </c>
      <c r="L852" t="s">
        <v>7691</v>
      </c>
      <c r="O852" t="s">
        <v>1762</v>
      </c>
      <c r="P852">
        <v>882</v>
      </c>
      <c r="Q852">
        <v>293</v>
      </c>
    </row>
    <row r="853" spans="1:17" x14ac:dyDescent="0.25">
      <c r="A853" t="s">
        <v>27</v>
      </c>
      <c r="C853" t="s">
        <v>28</v>
      </c>
      <c r="D853" t="s">
        <v>7317</v>
      </c>
      <c r="E853" t="s">
        <v>29</v>
      </c>
      <c r="F853" t="s">
        <v>30</v>
      </c>
      <c r="G853">
        <v>881449</v>
      </c>
      <c r="H853">
        <v>882354</v>
      </c>
      <c r="I853" t="s">
        <v>48</v>
      </c>
      <c r="J853" t="s">
        <v>1763</v>
      </c>
      <c r="K853" t="s">
        <v>1763</v>
      </c>
      <c r="L853" t="s">
        <v>7692</v>
      </c>
      <c r="O853" t="s">
        <v>1764</v>
      </c>
      <c r="P853">
        <v>906</v>
      </c>
      <c r="Q853">
        <v>301</v>
      </c>
    </row>
    <row r="854" spans="1:17" x14ac:dyDescent="0.25">
      <c r="A854" t="s">
        <v>27</v>
      </c>
      <c r="C854" t="s">
        <v>28</v>
      </c>
      <c r="D854" t="s">
        <v>7317</v>
      </c>
      <c r="E854" t="s">
        <v>29</v>
      </c>
      <c r="F854" t="s">
        <v>30</v>
      </c>
      <c r="G854">
        <v>882498</v>
      </c>
      <c r="H854">
        <v>883250</v>
      </c>
      <c r="I854" t="s">
        <v>31</v>
      </c>
      <c r="J854" t="s">
        <v>1765</v>
      </c>
      <c r="K854" t="s">
        <v>1765</v>
      </c>
      <c r="L854" t="s">
        <v>7407</v>
      </c>
      <c r="O854" t="s">
        <v>1766</v>
      </c>
      <c r="P854">
        <v>753</v>
      </c>
      <c r="Q854">
        <v>250</v>
      </c>
    </row>
    <row r="855" spans="1:17" x14ac:dyDescent="0.25">
      <c r="A855" t="s">
        <v>27</v>
      </c>
      <c r="C855" t="s">
        <v>28</v>
      </c>
      <c r="D855" t="s">
        <v>7317</v>
      </c>
      <c r="E855" t="s">
        <v>29</v>
      </c>
      <c r="F855" t="s">
        <v>30</v>
      </c>
      <c r="G855">
        <v>883408</v>
      </c>
      <c r="H855">
        <v>884409</v>
      </c>
      <c r="I855" t="s">
        <v>31</v>
      </c>
      <c r="J855" t="s">
        <v>1767</v>
      </c>
      <c r="K855" t="s">
        <v>1767</v>
      </c>
      <c r="L855" t="s">
        <v>7318</v>
      </c>
      <c r="O855" t="s">
        <v>1768</v>
      </c>
      <c r="P855">
        <v>1002</v>
      </c>
      <c r="Q855">
        <v>333</v>
      </c>
    </row>
    <row r="856" spans="1:17" x14ac:dyDescent="0.25">
      <c r="A856" t="s">
        <v>27</v>
      </c>
      <c r="C856" t="s">
        <v>28</v>
      </c>
      <c r="D856" t="s">
        <v>7317</v>
      </c>
      <c r="E856" t="s">
        <v>29</v>
      </c>
      <c r="F856" t="s">
        <v>30</v>
      </c>
      <c r="G856">
        <v>884554</v>
      </c>
      <c r="H856">
        <v>885690</v>
      </c>
      <c r="I856" t="s">
        <v>31</v>
      </c>
      <c r="J856" t="s">
        <v>1769</v>
      </c>
      <c r="K856" t="s">
        <v>1769</v>
      </c>
      <c r="L856" t="s">
        <v>7318</v>
      </c>
      <c r="O856" t="s">
        <v>1770</v>
      </c>
      <c r="P856">
        <v>1137</v>
      </c>
      <c r="Q856">
        <v>378</v>
      </c>
    </row>
    <row r="857" spans="1:17" x14ac:dyDescent="0.25">
      <c r="A857" t="s">
        <v>27</v>
      </c>
      <c r="C857" t="s">
        <v>28</v>
      </c>
      <c r="D857" t="s">
        <v>7317</v>
      </c>
      <c r="E857" t="s">
        <v>29</v>
      </c>
      <c r="F857" t="s">
        <v>30</v>
      </c>
      <c r="G857">
        <v>885839</v>
      </c>
      <c r="H857">
        <v>886411</v>
      </c>
      <c r="I857" t="s">
        <v>48</v>
      </c>
      <c r="J857" t="s">
        <v>1771</v>
      </c>
      <c r="K857" t="s">
        <v>1771</v>
      </c>
      <c r="L857" t="s">
        <v>7318</v>
      </c>
      <c r="O857" t="s">
        <v>1772</v>
      </c>
      <c r="P857">
        <v>573</v>
      </c>
      <c r="Q857">
        <v>190</v>
      </c>
    </row>
    <row r="858" spans="1:17" x14ac:dyDescent="0.25">
      <c r="A858" t="s">
        <v>27</v>
      </c>
      <c r="C858" t="s">
        <v>28</v>
      </c>
      <c r="D858" t="s">
        <v>7317</v>
      </c>
      <c r="E858" t="s">
        <v>29</v>
      </c>
      <c r="F858" t="s">
        <v>30</v>
      </c>
      <c r="G858">
        <v>886536</v>
      </c>
      <c r="H858">
        <v>887174</v>
      </c>
      <c r="I858" t="s">
        <v>48</v>
      </c>
      <c r="J858" t="s">
        <v>1773</v>
      </c>
      <c r="K858" t="s">
        <v>1773</v>
      </c>
      <c r="L858" t="s">
        <v>7693</v>
      </c>
      <c r="O858" t="s">
        <v>1774</v>
      </c>
      <c r="P858">
        <v>639</v>
      </c>
      <c r="Q858">
        <v>212</v>
      </c>
    </row>
    <row r="859" spans="1:17" x14ac:dyDescent="0.25">
      <c r="A859" t="s">
        <v>27</v>
      </c>
      <c r="C859" t="s">
        <v>28</v>
      </c>
      <c r="D859" t="s">
        <v>7317</v>
      </c>
      <c r="E859" t="s">
        <v>29</v>
      </c>
      <c r="F859" t="s">
        <v>30</v>
      </c>
      <c r="G859">
        <v>887188</v>
      </c>
      <c r="H859">
        <v>888192</v>
      </c>
      <c r="I859" t="s">
        <v>48</v>
      </c>
      <c r="J859" t="s">
        <v>1775</v>
      </c>
      <c r="K859" t="s">
        <v>1775</v>
      </c>
      <c r="L859" t="s">
        <v>7694</v>
      </c>
      <c r="O859" t="s">
        <v>1776</v>
      </c>
      <c r="P859">
        <v>1005</v>
      </c>
      <c r="Q859">
        <v>334</v>
      </c>
    </row>
    <row r="860" spans="1:17" x14ac:dyDescent="0.25">
      <c r="A860" t="s">
        <v>27</v>
      </c>
      <c r="C860" t="s">
        <v>28</v>
      </c>
      <c r="D860" t="s">
        <v>7317</v>
      </c>
      <c r="E860" t="s">
        <v>29</v>
      </c>
      <c r="F860" t="s">
        <v>30</v>
      </c>
      <c r="G860">
        <v>888189</v>
      </c>
      <c r="H860">
        <v>888407</v>
      </c>
      <c r="I860" t="s">
        <v>48</v>
      </c>
      <c r="J860" t="s">
        <v>1777</v>
      </c>
      <c r="K860" t="s">
        <v>1777</v>
      </c>
      <c r="L860" t="s">
        <v>7318</v>
      </c>
      <c r="O860" t="s">
        <v>1778</v>
      </c>
      <c r="P860">
        <v>219</v>
      </c>
      <c r="Q860">
        <v>72</v>
      </c>
    </row>
    <row r="861" spans="1:17" x14ac:dyDescent="0.25">
      <c r="A861" t="s">
        <v>27</v>
      </c>
      <c r="C861" t="s">
        <v>28</v>
      </c>
      <c r="D861" t="s">
        <v>7317</v>
      </c>
      <c r="E861" t="s">
        <v>29</v>
      </c>
      <c r="F861" t="s">
        <v>30</v>
      </c>
      <c r="G861">
        <v>888491</v>
      </c>
      <c r="H861">
        <v>889171</v>
      </c>
      <c r="I861" t="s">
        <v>31</v>
      </c>
      <c r="J861" t="s">
        <v>1779</v>
      </c>
      <c r="K861" t="s">
        <v>1779</v>
      </c>
      <c r="L861" t="s">
        <v>7318</v>
      </c>
      <c r="O861" t="s">
        <v>1780</v>
      </c>
      <c r="P861">
        <v>681</v>
      </c>
      <c r="Q861">
        <v>226</v>
      </c>
    </row>
    <row r="862" spans="1:17" x14ac:dyDescent="0.25">
      <c r="A862" t="s">
        <v>27</v>
      </c>
      <c r="C862" t="s">
        <v>28</v>
      </c>
      <c r="D862" t="s">
        <v>7317</v>
      </c>
      <c r="E862" t="s">
        <v>29</v>
      </c>
      <c r="F862" t="s">
        <v>30</v>
      </c>
      <c r="G862">
        <v>889202</v>
      </c>
      <c r="H862">
        <v>889615</v>
      </c>
      <c r="I862" t="s">
        <v>31</v>
      </c>
      <c r="J862" t="s">
        <v>1781</v>
      </c>
      <c r="K862" t="s">
        <v>1781</v>
      </c>
      <c r="L862" t="s">
        <v>7695</v>
      </c>
      <c r="O862" t="s">
        <v>1782</v>
      </c>
      <c r="P862">
        <v>414</v>
      </c>
      <c r="Q862">
        <v>137</v>
      </c>
    </row>
    <row r="863" spans="1:17" x14ac:dyDescent="0.25">
      <c r="A863" t="s">
        <v>27</v>
      </c>
      <c r="C863" t="s">
        <v>28</v>
      </c>
      <c r="D863" t="s">
        <v>7317</v>
      </c>
      <c r="E863" t="s">
        <v>29</v>
      </c>
      <c r="F863" t="s">
        <v>30</v>
      </c>
      <c r="G863">
        <v>889827</v>
      </c>
      <c r="H863">
        <v>890648</v>
      </c>
      <c r="I863" t="s">
        <v>48</v>
      </c>
      <c r="J863" t="s">
        <v>1783</v>
      </c>
      <c r="K863" t="s">
        <v>1783</v>
      </c>
      <c r="L863" t="s">
        <v>7318</v>
      </c>
      <c r="O863" t="s">
        <v>1784</v>
      </c>
      <c r="P863">
        <v>822</v>
      </c>
      <c r="Q863">
        <v>273</v>
      </c>
    </row>
    <row r="864" spans="1:17" x14ac:dyDescent="0.25">
      <c r="A864" t="s">
        <v>27</v>
      </c>
      <c r="C864" t="s">
        <v>28</v>
      </c>
      <c r="D864" t="s">
        <v>7317</v>
      </c>
      <c r="E864" t="s">
        <v>29</v>
      </c>
      <c r="F864" t="s">
        <v>30</v>
      </c>
      <c r="G864">
        <v>890874</v>
      </c>
      <c r="H864">
        <v>892286</v>
      </c>
      <c r="I864" t="s">
        <v>48</v>
      </c>
      <c r="J864" t="s">
        <v>1785</v>
      </c>
      <c r="K864" t="s">
        <v>1785</v>
      </c>
      <c r="L864" t="s">
        <v>7318</v>
      </c>
      <c r="O864" t="s">
        <v>1786</v>
      </c>
      <c r="P864">
        <v>1413</v>
      </c>
      <c r="Q864">
        <v>470</v>
      </c>
    </row>
    <row r="865" spans="1:18" x14ac:dyDescent="0.25">
      <c r="A865" t="s">
        <v>27</v>
      </c>
      <c r="C865" t="s">
        <v>28</v>
      </c>
      <c r="D865" t="s">
        <v>7317</v>
      </c>
      <c r="E865" t="s">
        <v>29</v>
      </c>
      <c r="F865" t="s">
        <v>30</v>
      </c>
      <c r="G865">
        <v>892380</v>
      </c>
      <c r="H865">
        <v>893408</v>
      </c>
      <c r="I865" t="s">
        <v>48</v>
      </c>
      <c r="J865" t="s">
        <v>1787</v>
      </c>
      <c r="K865" t="s">
        <v>1787</v>
      </c>
      <c r="L865" t="s">
        <v>7696</v>
      </c>
      <c r="O865" t="s">
        <v>1788</v>
      </c>
      <c r="P865">
        <v>1029</v>
      </c>
      <c r="Q865">
        <v>342</v>
      </c>
    </row>
    <row r="866" spans="1:18" x14ac:dyDescent="0.25">
      <c r="A866" t="s">
        <v>27</v>
      </c>
      <c r="C866" t="s">
        <v>28</v>
      </c>
      <c r="D866" t="s">
        <v>7317</v>
      </c>
      <c r="E866" t="s">
        <v>29</v>
      </c>
      <c r="F866" t="s">
        <v>30</v>
      </c>
      <c r="G866">
        <v>893428</v>
      </c>
      <c r="H866">
        <v>894558</v>
      </c>
      <c r="I866" t="s">
        <v>48</v>
      </c>
      <c r="J866" t="s">
        <v>1789</v>
      </c>
      <c r="K866" t="s">
        <v>1789</v>
      </c>
      <c r="L866" t="s">
        <v>7697</v>
      </c>
      <c r="O866" t="s">
        <v>1790</v>
      </c>
      <c r="P866">
        <v>1131</v>
      </c>
      <c r="Q866">
        <v>376</v>
      </c>
    </row>
    <row r="867" spans="1:18" x14ac:dyDescent="0.25">
      <c r="A867" t="s">
        <v>27</v>
      </c>
      <c r="C867" t="s">
        <v>28</v>
      </c>
      <c r="D867" t="s">
        <v>7317</v>
      </c>
      <c r="E867" t="s">
        <v>29</v>
      </c>
      <c r="F867" t="s">
        <v>30</v>
      </c>
      <c r="G867">
        <v>894677</v>
      </c>
      <c r="H867">
        <v>894961</v>
      </c>
      <c r="I867" t="s">
        <v>48</v>
      </c>
      <c r="J867" t="s">
        <v>1791</v>
      </c>
      <c r="K867" t="s">
        <v>1791</v>
      </c>
      <c r="L867" t="s">
        <v>7698</v>
      </c>
      <c r="O867" t="s">
        <v>1792</v>
      </c>
      <c r="P867">
        <v>285</v>
      </c>
      <c r="Q867">
        <v>94</v>
      </c>
    </row>
    <row r="868" spans="1:18" x14ac:dyDescent="0.25">
      <c r="A868" t="s">
        <v>27</v>
      </c>
      <c r="C868" t="s">
        <v>28</v>
      </c>
      <c r="D868" t="s">
        <v>7317</v>
      </c>
      <c r="E868" t="s">
        <v>29</v>
      </c>
      <c r="F868" t="s">
        <v>30</v>
      </c>
      <c r="G868">
        <v>894999</v>
      </c>
      <c r="H868">
        <v>895376</v>
      </c>
      <c r="I868" t="s">
        <v>31</v>
      </c>
      <c r="J868" t="s">
        <v>1793</v>
      </c>
      <c r="K868" t="s">
        <v>1793</v>
      </c>
      <c r="L868" t="s">
        <v>7318</v>
      </c>
      <c r="O868" t="s">
        <v>1794</v>
      </c>
      <c r="P868">
        <v>378</v>
      </c>
      <c r="Q868">
        <v>125</v>
      </c>
    </row>
    <row r="869" spans="1:18" x14ac:dyDescent="0.25">
      <c r="A869" t="s">
        <v>27</v>
      </c>
      <c r="C869" t="s">
        <v>28</v>
      </c>
      <c r="D869" t="s">
        <v>7317</v>
      </c>
      <c r="E869" t="s">
        <v>29</v>
      </c>
      <c r="F869" t="s">
        <v>30</v>
      </c>
      <c r="G869">
        <v>895556</v>
      </c>
      <c r="H869">
        <v>896527</v>
      </c>
      <c r="I869" t="s">
        <v>48</v>
      </c>
      <c r="J869" t="s">
        <v>1795</v>
      </c>
      <c r="K869" t="s">
        <v>1795</v>
      </c>
      <c r="L869" t="s">
        <v>7699</v>
      </c>
      <c r="O869" t="s">
        <v>1796</v>
      </c>
      <c r="P869">
        <v>972</v>
      </c>
      <c r="Q869">
        <v>323</v>
      </c>
    </row>
    <row r="870" spans="1:18" x14ac:dyDescent="0.25">
      <c r="A870" t="s">
        <v>27</v>
      </c>
      <c r="C870" t="s">
        <v>28</v>
      </c>
      <c r="D870" t="s">
        <v>7317</v>
      </c>
      <c r="E870" t="s">
        <v>29</v>
      </c>
      <c r="F870" t="s">
        <v>30</v>
      </c>
      <c r="G870">
        <v>896649</v>
      </c>
      <c r="H870">
        <v>898226</v>
      </c>
      <c r="I870" t="s">
        <v>31</v>
      </c>
      <c r="J870" t="s">
        <v>1797</v>
      </c>
      <c r="K870" t="s">
        <v>1797</v>
      </c>
      <c r="L870" t="s">
        <v>7700</v>
      </c>
      <c r="O870" t="s">
        <v>1798</v>
      </c>
      <c r="P870">
        <v>1578</v>
      </c>
      <c r="Q870">
        <v>525</v>
      </c>
    </row>
    <row r="871" spans="1:18" x14ac:dyDescent="0.25">
      <c r="A871" t="s">
        <v>27</v>
      </c>
      <c r="C871" t="s">
        <v>28</v>
      </c>
      <c r="D871" t="s">
        <v>7317</v>
      </c>
      <c r="E871" t="s">
        <v>29</v>
      </c>
      <c r="F871" t="s">
        <v>30</v>
      </c>
      <c r="G871">
        <v>898329</v>
      </c>
      <c r="H871">
        <v>898586</v>
      </c>
      <c r="I871" t="s">
        <v>48</v>
      </c>
      <c r="J871" t="s">
        <v>1799</v>
      </c>
      <c r="K871" t="s">
        <v>1799</v>
      </c>
      <c r="L871" t="s">
        <v>7318</v>
      </c>
      <c r="O871" t="s">
        <v>1800</v>
      </c>
      <c r="P871">
        <v>258</v>
      </c>
      <c r="Q871">
        <v>85</v>
      </c>
    </row>
    <row r="872" spans="1:18" x14ac:dyDescent="0.25">
      <c r="A872" t="s">
        <v>27</v>
      </c>
      <c r="C872" t="s">
        <v>28</v>
      </c>
      <c r="D872" t="s">
        <v>7317</v>
      </c>
      <c r="E872" t="s">
        <v>29</v>
      </c>
      <c r="F872" t="s">
        <v>30</v>
      </c>
      <c r="G872">
        <v>898822</v>
      </c>
      <c r="H872">
        <v>900964</v>
      </c>
      <c r="I872" t="s">
        <v>48</v>
      </c>
      <c r="L872" t="s">
        <v>7318</v>
      </c>
      <c r="O872" t="s">
        <v>1801</v>
      </c>
      <c r="P872">
        <v>2143</v>
      </c>
      <c r="R872" t="s">
        <v>37</v>
      </c>
    </row>
    <row r="873" spans="1:18" x14ac:dyDescent="0.25">
      <c r="A873" t="s">
        <v>27</v>
      </c>
      <c r="C873" t="s">
        <v>28</v>
      </c>
      <c r="D873" t="s">
        <v>7317</v>
      </c>
      <c r="E873" t="s">
        <v>29</v>
      </c>
      <c r="F873" t="s">
        <v>30</v>
      </c>
      <c r="G873">
        <v>901280</v>
      </c>
      <c r="H873">
        <v>901699</v>
      </c>
      <c r="I873" t="s">
        <v>31</v>
      </c>
      <c r="J873" t="s">
        <v>1802</v>
      </c>
      <c r="K873" t="s">
        <v>1802</v>
      </c>
      <c r="L873" t="s">
        <v>7318</v>
      </c>
      <c r="O873" t="s">
        <v>1803</v>
      </c>
      <c r="P873">
        <v>420</v>
      </c>
      <c r="Q873">
        <v>139</v>
      </c>
    </row>
    <row r="874" spans="1:18" x14ac:dyDescent="0.25">
      <c r="A874" t="s">
        <v>27</v>
      </c>
      <c r="C874" t="s">
        <v>28</v>
      </c>
      <c r="D874" t="s">
        <v>7317</v>
      </c>
      <c r="E874" t="s">
        <v>29</v>
      </c>
      <c r="F874" t="s">
        <v>30</v>
      </c>
      <c r="G874">
        <v>901851</v>
      </c>
      <c r="H874">
        <v>902270</v>
      </c>
      <c r="I874" t="s">
        <v>48</v>
      </c>
      <c r="J874" t="s">
        <v>1804</v>
      </c>
      <c r="K874" t="s">
        <v>1804</v>
      </c>
      <c r="L874" t="s">
        <v>7318</v>
      </c>
      <c r="O874" t="s">
        <v>1805</v>
      </c>
      <c r="P874">
        <v>420</v>
      </c>
      <c r="Q874">
        <v>139</v>
      </c>
    </row>
    <row r="875" spans="1:18" x14ac:dyDescent="0.25">
      <c r="A875" t="s">
        <v>27</v>
      </c>
      <c r="C875" t="s">
        <v>28</v>
      </c>
      <c r="D875" t="s">
        <v>7317</v>
      </c>
      <c r="E875" t="s">
        <v>29</v>
      </c>
      <c r="F875" t="s">
        <v>30</v>
      </c>
      <c r="G875">
        <v>902248</v>
      </c>
      <c r="H875">
        <v>902469</v>
      </c>
      <c r="I875" t="s">
        <v>48</v>
      </c>
      <c r="J875" t="s">
        <v>1806</v>
      </c>
      <c r="K875" t="s">
        <v>1806</v>
      </c>
      <c r="L875" t="s">
        <v>7318</v>
      </c>
      <c r="O875" t="s">
        <v>1807</v>
      </c>
      <c r="P875">
        <v>222</v>
      </c>
      <c r="Q875">
        <v>73</v>
      </c>
    </row>
    <row r="876" spans="1:18" x14ac:dyDescent="0.25">
      <c r="A876" t="s">
        <v>27</v>
      </c>
      <c r="C876" t="s">
        <v>28</v>
      </c>
      <c r="D876" t="s">
        <v>7317</v>
      </c>
      <c r="E876" t="s">
        <v>29</v>
      </c>
      <c r="F876" t="s">
        <v>30</v>
      </c>
      <c r="G876">
        <v>902540</v>
      </c>
      <c r="H876">
        <v>904882</v>
      </c>
      <c r="I876" t="s">
        <v>48</v>
      </c>
      <c r="J876" t="s">
        <v>1808</v>
      </c>
      <c r="K876" t="s">
        <v>1808</v>
      </c>
      <c r="L876" t="s">
        <v>7318</v>
      </c>
      <c r="O876" t="s">
        <v>1809</v>
      </c>
      <c r="P876">
        <v>2343</v>
      </c>
      <c r="Q876">
        <v>780</v>
      </c>
    </row>
    <row r="877" spans="1:18" x14ac:dyDescent="0.25">
      <c r="A877" t="s">
        <v>27</v>
      </c>
      <c r="C877" t="s">
        <v>28</v>
      </c>
      <c r="D877" t="s">
        <v>7317</v>
      </c>
      <c r="E877" t="s">
        <v>29</v>
      </c>
      <c r="F877" t="s">
        <v>30</v>
      </c>
      <c r="G877">
        <v>904872</v>
      </c>
      <c r="H877">
        <v>905387</v>
      </c>
      <c r="I877" t="s">
        <v>48</v>
      </c>
      <c r="J877" t="s">
        <v>1810</v>
      </c>
      <c r="K877" t="s">
        <v>1810</v>
      </c>
      <c r="L877" t="s">
        <v>7701</v>
      </c>
      <c r="O877" t="s">
        <v>1811</v>
      </c>
      <c r="P877">
        <v>516</v>
      </c>
      <c r="Q877">
        <v>171</v>
      </c>
    </row>
    <row r="878" spans="1:18" x14ac:dyDescent="0.25">
      <c r="A878" t="s">
        <v>27</v>
      </c>
      <c r="C878" t="s">
        <v>28</v>
      </c>
      <c r="D878" t="s">
        <v>7317</v>
      </c>
      <c r="E878" t="s">
        <v>29</v>
      </c>
      <c r="F878" t="s">
        <v>30</v>
      </c>
      <c r="G878">
        <v>905531</v>
      </c>
      <c r="H878">
        <v>907720</v>
      </c>
      <c r="I878" t="s">
        <v>48</v>
      </c>
      <c r="J878" t="s">
        <v>1812</v>
      </c>
      <c r="K878" t="s">
        <v>1812</v>
      </c>
      <c r="L878" t="s">
        <v>7702</v>
      </c>
      <c r="O878" t="s">
        <v>1813</v>
      </c>
      <c r="P878">
        <v>2190</v>
      </c>
      <c r="Q878">
        <v>729</v>
      </c>
    </row>
    <row r="879" spans="1:18" x14ac:dyDescent="0.25">
      <c r="A879" t="s">
        <v>27</v>
      </c>
      <c r="C879" t="s">
        <v>28</v>
      </c>
      <c r="D879" t="s">
        <v>7317</v>
      </c>
      <c r="E879" t="s">
        <v>29</v>
      </c>
      <c r="F879" t="s">
        <v>30</v>
      </c>
      <c r="G879">
        <v>907737</v>
      </c>
      <c r="H879">
        <v>908204</v>
      </c>
      <c r="I879" t="s">
        <v>48</v>
      </c>
      <c r="J879" t="s">
        <v>1814</v>
      </c>
      <c r="K879" t="s">
        <v>1814</v>
      </c>
      <c r="L879" t="s">
        <v>7703</v>
      </c>
      <c r="O879" t="s">
        <v>1815</v>
      </c>
      <c r="P879">
        <v>468</v>
      </c>
      <c r="Q879">
        <v>155</v>
      </c>
    </row>
    <row r="880" spans="1:18" x14ac:dyDescent="0.25">
      <c r="A880" t="s">
        <v>27</v>
      </c>
      <c r="C880" t="s">
        <v>28</v>
      </c>
      <c r="D880" t="s">
        <v>7317</v>
      </c>
      <c r="E880" t="s">
        <v>29</v>
      </c>
      <c r="F880" t="s">
        <v>30</v>
      </c>
      <c r="G880">
        <v>908233</v>
      </c>
      <c r="H880">
        <v>909750</v>
      </c>
      <c r="I880" t="s">
        <v>48</v>
      </c>
      <c r="J880" t="s">
        <v>1816</v>
      </c>
      <c r="K880" t="s">
        <v>1816</v>
      </c>
      <c r="L880" t="s">
        <v>7704</v>
      </c>
      <c r="O880" t="s">
        <v>1817</v>
      </c>
      <c r="P880">
        <v>1518</v>
      </c>
      <c r="Q880">
        <v>505</v>
      </c>
    </row>
    <row r="881" spans="1:17" x14ac:dyDescent="0.25">
      <c r="A881" t="s">
        <v>27</v>
      </c>
      <c r="C881" t="s">
        <v>28</v>
      </c>
      <c r="D881" t="s">
        <v>7317</v>
      </c>
      <c r="E881" t="s">
        <v>29</v>
      </c>
      <c r="F881" t="s">
        <v>30</v>
      </c>
      <c r="G881">
        <v>909903</v>
      </c>
      <c r="H881">
        <v>910151</v>
      </c>
      <c r="I881" t="s">
        <v>48</v>
      </c>
      <c r="J881" t="s">
        <v>1818</v>
      </c>
      <c r="K881" t="s">
        <v>1818</v>
      </c>
      <c r="L881" t="s">
        <v>7318</v>
      </c>
      <c r="O881" t="s">
        <v>1819</v>
      </c>
      <c r="P881">
        <v>249</v>
      </c>
      <c r="Q881">
        <v>82</v>
      </c>
    </row>
    <row r="882" spans="1:17" x14ac:dyDescent="0.25">
      <c r="A882" t="s">
        <v>27</v>
      </c>
      <c r="C882" t="s">
        <v>28</v>
      </c>
      <c r="D882" t="s">
        <v>7317</v>
      </c>
      <c r="E882" t="s">
        <v>29</v>
      </c>
      <c r="F882" t="s">
        <v>30</v>
      </c>
      <c r="G882">
        <v>910161</v>
      </c>
      <c r="H882">
        <v>911444</v>
      </c>
      <c r="I882" t="s">
        <v>48</v>
      </c>
      <c r="J882" t="s">
        <v>1820</v>
      </c>
      <c r="K882" t="s">
        <v>1820</v>
      </c>
      <c r="L882" t="s">
        <v>7705</v>
      </c>
      <c r="O882" t="s">
        <v>1821</v>
      </c>
      <c r="P882">
        <v>1284</v>
      </c>
      <c r="Q882">
        <v>427</v>
      </c>
    </row>
    <row r="883" spans="1:17" x14ac:dyDescent="0.25">
      <c r="A883" t="s">
        <v>27</v>
      </c>
      <c r="C883" t="s">
        <v>28</v>
      </c>
      <c r="D883" t="s">
        <v>7317</v>
      </c>
      <c r="E883" t="s">
        <v>29</v>
      </c>
      <c r="F883" t="s">
        <v>30</v>
      </c>
      <c r="G883">
        <v>911453</v>
      </c>
      <c r="H883">
        <v>913240</v>
      </c>
      <c r="I883" t="s">
        <v>48</v>
      </c>
      <c r="J883" t="s">
        <v>1822</v>
      </c>
      <c r="K883" t="s">
        <v>1822</v>
      </c>
      <c r="L883" t="s">
        <v>7706</v>
      </c>
      <c r="O883" t="s">
        <v>1823</v>
      </c>
      <c r="P883">
        <v>1788</v>
      </c>
      <c r="Q883">
        <v>595</v>
      </c>
    </row>
    <row r="884" spans="1:17" x14ac:dyDescent="0.25">
      <c r="A884" t="s">
        <v>42</v>
      </c>
      <c r="B884" t="s">
        <v>1824</v>
      </c>
      <c r="C884" t="s">
        <v>28</v>
      </c>
      <c r="D884" t="s">
        <v>7317</v>
      </c>
      <c r="E884" t="s">
        <v>29</v>
      </c>
      <c r="F884" t="s">
        <v>30</v>
      </c>
      <c r="G884">
        <v>913331</v>
      </c>
      <c r="H884">
        <v>913514</v>
      </c>
      <c r="I884" t="s">
        <v>48</v>
      </c>
      <c r="L884" t="s">
        <v>7707</v>
      </c>
      <c r="M884" t="s">
        <v>1825</v>
      </c>
      <c r="O884" t="s">
        <v>1826</v>
      </c>
      <c r="P884">
        <v>184</v>
      </c>
    </row>
    <row r="885" spans="1:17" x14ac:dyDescent="0.25">
      <c r="A885" t="s">
        <v>27</v>
      </c>
      <c r="C885" t="s">
        <v>28</v>
      </c>
      <c r="D885" t="s">
        <v>7317</v>
      </c>
      <c r="E885" t="s">
        <v>29</v>
      </c>
      <c r="F885" t="s">
        <v>30</v>
      </c>
      <c r="G885">
        <v>913606</v>
      </c>
      <c r="H885">
        <v>914373</v>
      </c>
      <c r="I885" t="s">
        <v>48</v>
      </c>
      <c r="J885" t="s">
        <v>1827</v>
      </c>
      <c r="K885" t="s">
        <v>1827</v>
      </c>
      <c r="L885" t="s">
        <v>7318</v>
      </c>
      <c r="O885" t="s">
        <v>1828</v>
      </c>
      <c r="P885">
        <v>768</v>
      </c>
      <c r="Q885">
        <v>255</v>
      </c>
    </row>
    <row r="886" spans="1:17" x14ac:dyDescent="0.25">
      <c r="A886" t="s">
        <v>27</v>
      </c>
      <c r="C886" t="s">
        <v>28</v>
      </c>
      <c r="D886" t="s">
        <v>7317</v>
      </c>
      <c r="E886" t="s">
        <v>29</v>
      </c>
      <c r="F886" t="s">
        <v>30</v>
      </c>
      <c r="G886">
        <v>914490</v>
      </c>
      <c r="H886">
        <v>915821</v>
      </c>
      <c r="I886" t="s">
        <v>48</v>
      </c>
      <c r="J886" t="s">
        <v>1829</v>
      </c>
      <c r="K886" t="s">
        <v>1829</v>
      </c>
      <c r="L886" t="s">
        <v>7428</v>
      </c>
      <c r="O886" t="s">
        <v>1830</v>
      </c>
      <c r="P886">
        <v>1332</v>
      </c>
      <c r="Q886">
        <v>443</v>
      </c>
    </row>
    <row r="887" spans="1:17" x14ac:dyDescent="0.25">
      <c r="A887" t="s">
        <v>27</v>
      </c>
      <c r="C887" t="s">
        <v>28</v>
      </c>
      <c r="D887" t="s">
        <v>7317</v>
      </c>
      <c r="E887" t="s">
        <v>29</v>
      </c>
      <c r="F887" t="s">
        <v>30</v>
      </c>
      <c r="G887">
        <v>915840</v>
      </c>
      <c r="H887">
        <v>916259</v>
      </c>
      <c r="I887" t="s">
        <v>48</v>
      </c>
      <c r="J887" t="s">
        <v>1831</v>
      </c>
      <c r="K887" t="s">
        <v>1831</v>
      </c>
      <c r="L887" t="s">
        <v>7708</v>
      </c>
      <c r="O887" t="s">
        <v>1832</v>
      </c>
      <c r="P887">
        <v>420</v>
      </c>
      <c r="Q887">
        <v>139</v>
      </c>
    </row>
    <row r="888" spans="1:17" x14ac:dyDescent="0.25">
      <c r="A888" t="s">
        <v>27</v>
      </c>
      <c r="C888" t="s">
        <v>28</v>
      </c>
      <c r="D888" t="s">
        <v>7317</v>
      </c>
      <c r="E888" t="s">
        <v>29</v>
      </c>
      <c r="F888" t="s">
        <v>30</v>
      </c>
      <c r="G888">
        <v>916295</v>
      </c>
      <c r="H888">
        <v>917428</v>
      </c>
      <c r="I888" t="s">
        <v>48</v>
      </c>
      <c r="J888" t="s">
        <v>1833</v>
      </c>
      <c r="K888" t="s">
        <v>1833</v>
      </c>
      <c r="L888" t="s">
        <v>7709</v>
      </c>
      <c r="O888" t="s">
        <v>1834</v>
      </c>
      <c r="P888">
        <v>1134</v>
      </c>
      <c r="Q888">
        <v>377</v>
      </c>
    </row>
    <row r="889" spans="1:17" x14ac:dyDescent="0.25">
      <c r="A889" t="s">
        <v>27</v>
      </c>
      <c r="C889" t="s">
        <v>28</v>
      </c>
      <c r="D889" t="s">
        <v>7317</v>
      </c>
      <c r="E889" t="s">
        <v>29</v>
      </c>
      <c r="F889" t="s">
        <v>30</v>
      </c>
      <c r="G889">
        <v>917500</v>
      </c>
      <c r="H889">
        <v>917979</v>
      </c>
      <c r="I889" t="s">
        <v>48</v>
      </c>
      <c r="J889" t="s">
        <v>1835</v>
      </c>
      <c r="K889" t="s">
        <v>1835</v>
      </c>
      <c r="L889" t="s">
        <v>7318</v>
      </c>
      <c r="O889" t="s">
        <v>1836</v>
      </c>
      <c r="P889">
        <v>480</v>
      </c>
      <c r="Q889">
        <v>159</v>
      </c>
    </row>
    <row r="890" spans="1:17" x14ac:dyDescent="0.25">
      <c r="A890" t="s">
        <v>27</v>
      </c>
      <c r="C890" t="s">
        <v>28</v>
      </c>
      <c r="D890" t="s">
        <v>7317</v>
      </c>
      <c r="E890" t="s">
        <v>29</v>
      </c>
      <c r="F890" t="s">
        <v>30</v>
      </c>
      <c r="G890">
        <v>918013</v>
      </c>
      <c r="H890">
        <v>918216</v>
      </c>
      <c r="I890" t="s">
        <v>48</v>
      </c>
      <c r="J890" t="s">
        <v>1837</v>
      </c>
      <c r="K890" t="s">
        <v>1837</v>
      </c>
      <c r="L890" t="s">
        <v>7318</v>
      </c>
      <c r="O890" t="s">
        <v>1838</v>
      </c>
      <c r="P890">
        <v>204</v>
      </c>
      <c r="Q890">
        <v>67</v>
      </c>
    </row>
    <row r="891" spans="1:17" x14ac:dyDescent="0.25">
      <c r="A891" t="s">
        <v>27</v>
      </c>
      <c r="C891" t="s">
        <v>28</v>
      </c>
      <c r="D891" t="s">
        <v>7317</v>
      </c>
      <c r="E891" t="s">
        <v>29</v>
      </c>
      <c r="F891" t="s">
        <v>30</v>
      </c>
      <c r="G891">
        <v>918230</v>
      </c>
      <c r="H891">
        <v>918439</v>
      </c>
      <c r="I891" t="s">
        <v>48</v>
      </c>
      <c r="J891" t="s">
        <v>1839</v>
      </c>
      <c r="K891" t="s">
        <v>1839</v>
      </c>
      <c r="L891" t="s">
        <v>7318</v>
      </c>
      <c r="O891" t="s">
        <v>1840</v>
      </c>
      <c r="P891">
        <v>210</v>
      </c>
      <c r="Q891">
        <v>69</v>
      </c>
    </row>
    <row r="892" spans="1:17" x14ac:dyDescent="0.25">
      <c r="A892" t="s">
        <v>27</v>
      </c>
      <c r="C892" t="s">
        <v>28</v>
      </c>
      <c r="D892" t="s">
        <v>7317</v>
      </c>
      <c r="E892" t="s">
        <v>29</v>
      </c>
      <c r="F892" t="s">
        <v>30</v>
      </c>
      <c r="G892">
        <v>918536</v>
      </c>
      <c r="H892">
        <v>920509</v>
      </c>
      <c r="I892" t="s">
        <v>31</v>
      </c>
      <c r="J892" t="s">
        <v>1841</v>
      </c>
      <c r="K892" t="s">
        <v>1841</v>
      </c>
      <c r="L892" t="s">
        <v>7318</v>
      </c>
      <c r="O892" t="s">
        <v>1842</v>
      </c>
      <c r="P892">
        <v>1974</v>
      </c>
      <c r="Q892">
        <v>657</v>
      </c>
    </row>
    <row r="893" spans="1:17" x14ac:dyDescent="0.25">
      <c r="A893" t="s">
        <v>27</v>
      </c>
      <c r="C893" t="s">
        <v>28</v>
      </c>
      <c r="D893" t="s">
        <v>7317</v>
      </c>
      <c r="E893" t="s">
        <v>29</v>
      </c>
      <c r="F893" t="s">
        <v>30</v>
      </c>
      <c r="G893">
        <v>920775</v>
      </c>
      <c r="H893">
        <v>921224</v>
      </c>
      <c r="I893" t="s">
        <v>48</v>
      </c>
      <c r="J893" t="s">
        <v>1843</v>
      </c>
      <c r="K893" t="s">
        <v>1843</v>
      </c>
      <c r="L893" t="s">
        <v>7318</v>
      </c>
      <c r="O893" t="s">
        <v>1844</v>
      </c>
      <c r="P893">
        <v>450</v>
      </c>
      <c r="Q893">
        <v>149</v>
      </c>
    </row>
    <row r="894" spans="1:17" x14ac:dyDescent="0.25">
      <c r="A894" t="s">
        <v>27</v>
      </c>
      <c r="C894" t="s">
        <v>28</v>
      </c>
      <c r="D894" t="s">
        <v>7317</v>
      </c>
      <c r="E894" t="s">
        <v>29</v>
      </c>
      <c r="F894" t="s">
        <v>30</v>
      </c>
      <c r="G894">
        <v>921384</v>
      </c>
      <c r="H894">
        <v>922010</v>
      </c>
      <c r="I894" t="s">
        <v>31</v>
      </c>
      <c r="J894" t="s">
        <v>1845</v>
      </c>
      <c r="K894" t="s">
        <v>1845</v>
      </c>
      <c r="L894" t="s">
        <v>7318</v>
      </c>
      <c r="O894" t="s">
        <v>1846</v>
      </c>
      <c r="P894">
        <v>627</v>
      </c>
      <c r="Q894">
        <v>208</v>
      </c>
    </row>
    <row r="895" spans="1:17" x14ac:dyDescent="0.25">
      <c r="A895" t="s">
        <v>27</v>
      </c>
      <c r="C895" t="s">
        <v>28</v>
      </c>
      <c r="D895" t="s">
        <v>7317</v>
      </c>
      <c r="E895" t="s">
        <v>29</v>
      </c>
      <c r="F895" t="s">
        <v>30</v>
      </c>
      <c r="G895">
        <v>922401</v>
      </c>
      <c r="H895">
        <v>923492</v>
      </c>
      <c r="I895" t="s">
        <v>48</v>
      </c>
      <c r="J895" t="s">
        <v>1847</v>
      </c>
      <c r="K895" t="s">
        <v>1847</v>
      </c>
      <c r="L895" t="s">
        <v>7318</v>
      </c>
      <c r="O895" t="s">
        <v>1848</v>
      </c>
      <c r="P895">
        <v>1092</v>
      </c>
      <c r="Q895">
        <v>363</v>
      </c>
    </row>
    <row r="896" spans="1:17" x14ac:dyDescent="0.25">
      <c r="A896" t="s">
        <v>27</v>
      </c>
      <c r="C896" t="s">
        <v>28</v>
      </c>
      <c r="D896" t="s">
        <v>7317</v>
      </c>
      <c r="E896" t="s">
        <v>29</v>
      </c>
      <c r="F896" t="s">
        <v>30</v>
      </c>
      <c r="G896">
        <v>923873</v>
      </c>
      <c r="H896">
        <v>926509</v>
      </c>
      <c r="I896" t="s">
        <v>48</v>
      </c>
      <c r="J896" t="s">
        <v>1849</v>
      </c>
      <c r="K896" t="s">
        <v>1849</v>
      </c>
      <c r="L896" t="s">
        <v>7710</v>
      </c>
      <c r="M896" t="s">
        <v>1850</v>
      </c>
      <c r="O896" t="s">
        <v>1851</v>
      </c>
      <c r="P896">
        <v>2637</v>
      </c>
      <c r="Q896">
        <v>878</v>
      </c>
    </row>
    <row r="897" spans="1:17" x14ac:dyDescent="0.25">
      <c r="A897" t="s">
        <v>27</v>
      </c>
      <c r="C897" t="s">
        <v>28</v>
      </c>
      <c r="D897" t="s">
        <v>7317</v>
      </c>
      <c r="E897" t="s">
        <v>29</v>
      </c>
      <c r="F897" t="s">
        <v>30</v>
      </c>
      <c r="G897">
        <v>926588</v>
      </c>
      <c r="H897">
        <v>926848</v>
      </c>
      <c r="I897" t="s">
        <v>48</v>
      </c>
      <c r="J897" t="s">
        <v>1852</v>
      </c>
      <c r="K897" t="s">
        <v>1852</v>
      </c>
      <c r="L897" t="s">
        <v>7318</v>
      </c>
      <c r="O897" t="s">
        <v>1853</v>
      </c>
      <c r="P897">
        <v>261</v>
      </c>
      <c r="Q897">
        <v>86</v>
      </c>
    </row>
    <row r="898" spans="1:17" x14ac:dyDescent="0.25">
      <c r="A898" t="s">
        <v>27</v>
      </c>
      <c r="C898" t="s">
        <v>28</v>
      </c>
      <c r="D898" t="s">
        <v>7317</v>
      </c>
      <c r="E898" t="s">
        <v>29</v>
      </c>
      <c r="F898" t="s">
        <v>30</v>
      </c>
      <c r="G898">
        <v>926938</v>
      </c>
      <c r="H898">
        <v>927348</v>
      </c>
      <c r="I898" t="s">
        <v>48</v>
      </c>
      <c r="J898" t="s">
        <v>1854</v>
      </c>
      <c r="K898" t="s">
        <v>1854</v>
      </c>
      <c r="L898" t="s">
        <v>7711</v>
      </c>
      <c r="O898" t="s">
        <v>1855</v>
      </c>
      <c r="P898">
        <v>411</v>
      </c>
      <c r="Q898">
        <v>136</v>
      </c>
    </row>
    <row r="899" spans="1:17" x14ac:dyDescent="0.25">
      <c r="A899" t="s">
        <v>27</v>
      </c>
      <c r="C899" t="s">
        <v>28</v>
      </c>
      <c r="D899" t="s">
        <v>7317</v>
      </c>
      <c r="E899" t="s">
        <v>29</v>
      </c>
      <c r="F899" t="s">
        <v>30</v>
      </c>
      <c r="G899">
        <v>927361</v>
      </c>
      <c r="H899">
        <v>927648</v>
      </c>
      <c r="I899" t="s">
        <v>48</v>
      </c>
      <c r="J899" t="s">
        <v>1856</v>
      </c>
      <c r="K899" t="s">
        <v>1856</v>
      </c>
      <c r="L899" t="s">
        <v>7318</v>
      </c>
      <c r="O899" t="s">
        <v>1857</v>
      </c>
      <c r="P899">
        <v>288</v>
      </c>
      <c r="Q899">
        <v>95</v>
      </c>
    </row>
    <row r="900" spans="1:17" x14ac:dyDescent="0.25">
      <c r="A900" t="s">
        <v>27</v>
      </c>
      <c r="C900" t="s">
        <v>28</v>
      </c>
      <c r="D900" t="s">
        <v>7317</v>
      </c>
      <c r="E900" t="s">
        <v>29</v>
      </c>
      <c r="F900" t="s">
        <v>30</v>
      </c>
      <c r="G900">
        <v>927652</v>
      </c>
      <c r="H900">
        <v>927960</v>
      </c>
      <c r="I900" t="s">
        <v>48</v>
      </c>
      <c r="J900" t="s">
        <v>1858</v>
      </c>
      <c r="K900" t="s">
        <v>1858</v>
      </c>
      <c r="L900" t="s">
        <v>7318</v>
      </c>
      <c r="O900" t="s">
        <v>1859</v>
      </c>
      <c r="P900">
        <v>309</v>
      </c>
      <c r="Q900">
        <v>102</v>
      </c>
    </row>
    <row r="901" spans="1:17" x14ac:dyDescent="0.25">
      <c r="A901" t="s">
        <v>27</v>
      </c>
      <c r="C901" t="s">
        <v>28</v>
      </c>
      <c r="D901" t="s">
        <v>7317</v>
      </c>
      <c r="E901" t="s">
        <v>29</v>
      </c>
      <c r="F901" t="s">
        <v>30</v>
      </c>
      <c r="G901">
        <v>928127</v>
      </c>
      <c r="H901">
        <v>928675</v>
      </c>
      <c r="I901" t="s">
        <v>48</v>
      </c>
      <c r="J901" t="s">
        <v>1860</v>
      </c>
      <c r="K901" t="s">
        <v>1860</v>
      </c>
      <c r="L901" t="s">
        <v>7318</v>
      </c>
      <c r="O901" t="s">
        <v>1861</v>
      </c>
      <c r="P901">
        <v>549</v>
      </c>
      <c r="Q901">
        <v>182</v>
      </c>
    </row>
    <row r="902" spans="1:17" x14ac:dyDescent="0.25">
      <c r="A902" t="s">
        <v>27</v>
      </c>
      <c r="C902" t="s">
        <v>28</v>
      </c>
      <c r="D902" t="s">
        <v>7317</v>
      </c>
      <c r="E902" t="s">
        <v>29</v>
      </c>
      <c r="F902" t="s">
        <v>30</v>
      </c>
      <c r="G902">
        <v>928785</v>
      </c>
      <c r="H902">
        <v>929030</v>
      </c>
      <c r="I902" t="s">
        <v>31</v>
      </c>
      <c r="J902" t="s">
        <v>1862</v>
      </c>
      <c r="K902" t="s">
        <v>1862</v>
      </c>
      <c r="L902" t="s">
        <v>7318</v>
      </c>
      <c r="O902" t="s">
        <v>1863</v>
      </c>
      <c r="P902">
        <v>246</v>
      </c>
      <c r="Q902">
        <v>81</v>
      </c>
    </row>
    <row r="903" spans="1:17" x14ac:dyDescent="0.25">
      <c r="A903" t="s">
        <v>27</v>
      </c>
      <c r="C903" t="s">
        <v>28</v>
      </c>
      <c r="D903" t="s">
        <v>7317</v>
      </c>
      <c r="E903" t="s">
        <v>29</v>
      </c>
      <c r="F903" t="s">
        <v>30</v>
      </c>
      <c r="G903">
        <v>929217</v>
      </c>
      <c r="H903">
        <v>930281</v>
      </c>
      <c r="I903" t="s">
        <v>48</v>
      </c>
      <c r="J903" t="s">
        <v>1864</v>
      </c>
      <c r="K903" t="s">
        <v>1864</v>
      </c>
      <c r="L903" t="s">
        <v>7318</v>
      </c>
      <c r="O903" t="s">
        <v>1865</v>
      </c>
      <c r="P903">
        <v>1065</v>
      </c>
      <c r="Q903">
        <v>354</v>
      </c>
    </row>
    <row r="904" spans="1:17" x14ac:dyDescent="0.25">
      <c r="A904" t="s">
        <v>27</v>
      </c>
      <c r="C904" t="s">
        <v>28</v>
      </c>
      <c r="D904" t="s">
        <v>7317</v>
      </c>
      <c r="E904" t="s">
        <v>29</v>
      </c>
      <c r="F904" t="s">
        <v>30</v>
      </c>
      <c r="G904">
        <v>930344</v>
      </c>
      <c r="H904">
        <v>930991</v>
      </c>
      <c r="I904" t="s">
        <v>48</v>
      </c>
      <c r="J904" t="s">
        <v>1866</v>
      </c>
      <c r="K904" t="s">
        <v>1866</v>
      </c>
      <c r="L904" t="s">
        <v>6</v>
      </c>
      <c r="O904" t="s">
        <v>1867</v>
      </c>
      <c r="P904">
        <v>648</v>
      </c>
      <c r="Q904">
        <v>215</v>
      </c>
    </row>
    <row r="905" spans="1:17" x14ac:dyDescent="0.25">
      <c r="A905" t="s">
        <v>27</v>
      </c>
      <c r="C905" t="s">
        <v>28</v>
      </c>
      <c r="D905" t="s">
        <v>7317</v>
      </c>
      <c r="E905" t="s">
        <v>29</v>
      </c>
      <c r="F905" t="s">
        <v>30</v>
      </c>
      <c r="G905">
        <v>930988</v>
      </c>
      <c r="H905">
        <v>931914</v>
      </c>
      <c r="I905" t="s">
        <v>48</v>
      </c>
      <c r="J905" t="s">
        <v>1868</v>
      </c>
      <c r="K905" t="s">
        <v>1868</v>
      </c>
      <c r="L905" t="s">
        <v>7712</v>
      </c>
      <c r="O905" t="s">
        <v>1869</v>
      </c>
      <c r="P905">
        <v>927</v>
      </c>
      <c r="Q905">
        <v>308</v>
      </c>
    </row>
    <row r="906" spans="1:17" x14ac:dyDescent="0.25">
      <c r="A906" t="s">
        <v>27</v>
      </c>
      <c r="C906" t="s">
        <v>28</v>
      </c>
      <c r="D906" t="s">
        <v>7317</v>
      </c>
      <c r="E906" t="s">
        <v>29</v>
      </c>
      <c r="F906" t="s">
        <v>30</v>
      </c>
      <c r="G906">
        <v>931929</v>
      </c>
      <c r="H906">
        <v>933233</v>
      </c>
      <c r="I906" t="s">
        <v>48</v>
      </c>
      <c r="J906" t="s">
        <v>1870</v>
      </c>
      <c r="K906" t="s">
        <v>1870</v>
      </c>
      <c r="L906" t="s">
        <v>7</v>
      </c>
      <c r="O906" t="s">
        <v>1871</v>
      </c>
      <c r="P906">
        <v>1305</v>
      </c>
      <c r="Q906">
        <v>434</v>
      </c>
    </row>
    <row r="907" spans="1:17" x14ac:dyDescent="0.25">
      <c r="A907" t="s">
        <v>27</v>
      </c>
      <c r="C907" t="s">
        <v>28</v>
      </c>
      <c r="D907" t="s">
        <v>7317</v>
      </c>
      <c r="E907" t="s">
        <v>29</v>
      </c>
      <c r="F907" t="s">
        <v>30</v>
      </c>
      <c r="G907">
        <v>933236</v>
      </c>
      <c r="H907">
        <v>933871</v>
      </c>
      <c r="I907" t="s">
        <v>48</v>
      </c>
      <c r="J907" t="s">
        <v>1872</v>
      </c>
      <c r="K907" t="s">
        <v>1872</v>
      </c>
      <c r="L907" t="s">
        <v>7713</v>
      </c>
      <c r="O907" t="s">
        <v>1873</v>
      </c>
      <c r="P907">
        <v>636</v>
      </c>
      <c r="Q907">
        <v>211</v>
      </c>
    </row>
    <row r="908" spans="1:17" x14ac:dyDescent="0.25">
      <c r="A908" t="s">
        <v>27</v>
      </c>
      <c r="C908" t="s">
        <v>28</v>
      </c>
      <c r="D908" t="s">
        <v>7317</v>
      </c>
      <c r="E908" t="s">
        <v>29</v>
      </c>
      <c r="F908" t="s">
        <v>30</v>
      </c>
      <c r="G908">
        <v>934020</v>
      </c>
      <c r="H908">
        <v>935828</v>
      </c>
      <c r="I908" t="s">
        <v>48</v>
      </c>
      <c r="J908" t="s">
        <v>1874</v>
      </c>
      <c r="K908" t="s">
        <v>1874</v>
      </c>
      <c r="L908" t="s">
        <v>7318</v>
      </c>
      <c r="O908" t="s">
        <v>1875</v>
      </c>
      <c r="P908">
        <v>1809</v>
      </c>
      <c r="Q908">
        <v>602</v>
      </c>
    </row>
    <row r="909" spans="1:17" x14ac:dyDescent="0.25">
      <c r="A909" t="s">
        <v>27</v>
      </c>
      <c r="C909" t="s">
        <v>28</v>
      </c>
      <c r="D909" t="s">
        <v>7317</v>
      </c>
      <c r="E909" t="s">
        <v>29</v>
      </c>
      <c r="F909" t="s">
        <v>30</v>
      </c>
      <c r="G909">
        <v>935904</v>
      </c>
      <c r="H909">
        <v>936647</v>
      </c>
      <c r="I909" t="s">
        <v>48</v>
      </c>
      <c r="J909" t="s">
        <v>1876</v>
      </c>
      <c r="K909" t="s">
        <v>1876</v>
      </c>
      <c r="L909" t="s">
        <v>7714</v>
      </c>
      <c r="O909" t="s">
        <v>1877</v>
      </c>
      <c r="P909">
        <v>744</v>
      </c>
      <c r="Q909">
        <v>247</v>
      </c>
    </row>
    <row r="910" spans="1:17" x14ac:dyDescent="0.25">
      <c r="A910" t="s">
        <v>27</v>
      </c>
      <c r="C910" t="s">
        <v>28</v>
      </c>
      <c r="D910" t="s">
        <v>7317</v>
      </c>
      <c r="E910" t="s">
        <v>29</v>
      </c>
      <c r="F910" t="s">
        <v>30</v>
      </c>
      <c r="G910">
        <v>936795</v>
      </c>
      <c r="H910">
        <v>937208</v>
      </c>
      <c r="I910" t="s">
        <v>48</v>
      </c>
      <c r="J910" t="s">
        <v>1878</v>
      </c>
      <c r="K910" t="s">
        <v>1878</v>
      </c>
      <c r="L910" t="s">
        <v>7715</v>
      </c>
      <c r="O910" t="s">
        <v>1879</v>
      </c>
      <c r="P910">
        <v>414</v>
      </c>
      <c r="Q910">
        <v>137</v>
      </c>
    </row>
    <row r="911" spans="1:17" x14ac:dyDescent="0.25">
      <c r="A911" t="s">
        <v>27</v>
      </c>
      <c r="C911" t="s">
        <v>28</v>
      </c>
      <c r="D911" t="s">
        <v>7317</v>
      </c>
      <c r="E911" t="s">
        <v>29</v>
      </c>
      <c r="F911" t="s">
        <v>30</v>
      </c>
      <c r="G911">
        <v>937303</v>
      </c>
      <c r="H911">
        <v>937743</v>
      </c>
      <c r="I911" t="s">
        <v>48</v>
      </c>
      <c r="J911" t="s">
        <v>1880</v>
      </c>
      <c r="K911" t="s">
        <v>1880</v>
      </c>
      <c r="L911" t="s">
        <v>7716</v>
      </c>
      <c r="O911" t="s">
        <v>1881</v>
      </c>
      <c r="P911">
        <v>441</v>
      </c>
      <c r="Q911">
        <v>146</v>
      </c>
    </row>
    <row r="912" spans="1:17" x14ac:dyDescent="0.25">
      <c r="A912" t="s">
        <v>27</v>
      </c>
      <c r="C912" t="s">
        <v>28</v>
      </c>
      <c r="D912" t="s">
        <v>7317</v>
      </c>
      <c r="E912" t="s">
        <v>29</v>
      </c>
      <c r="F912" t="s">
        <v>30</v>
      </c>
      <c r="G912">
        <v>937764</v>
      </c>
      <c r="H912">
        <v>938000</v>
      </c>
      <c r="I912" t="s">
        <v>48</v>
      </c>
      <c r="J912" t="s">
        <v>1882</v>
      </c>
      <c r="K912" t="s">
        <v>1882</v>
      </c>
      <c r="L912" t="s">
        <v>7318</v>
      </c>
      <c r="O912" t="s">
        <v>1883</v>
      </c>
      <c r="P912">
        <v>237</v>
      </c>
      <c r="Q912">
        <v>78</v>
      </c>
    </row>
    <row r="913" spans="1:17" x14ac:dyDescent="0.25">
      <c r="A913" t="s">
        <v>27</v>
      </c>
      <c r="C913" t="s">
        <v>28</v>
      </c>
      <c r="D913" t="s">
        <v>7317</v>
      </c>
      <c r="E913" t="s">
        <v>29</v>
      </c>
      <c r="F913" t="s">
        <v>30</v>
      </c>
      <c r="G913">
        <v>938427</v>
      </c>
      <c r="H913">
        <v>938795</v>
      </c>
      <c r="I913" t="s">
        <v>31</v>
      </c>
      <c r="J913" t="s">
        <v>1884</v>
      </c>
      <c r="K913" t="s">
        <v>1884</v>
      </c>
      <c r="L913" t="s">
        <v>7318</v>
      </c>
      <c r="O913" t="s">
        <v>1885</v>
      </c>
      <c r="P913">
        <v>369</v>
      </c>
      <c r="Q913">
        <v>122</v>
      </c>
    </row>
    <row r="914" spans="1:17" x14ac:dyDescent="0.25">
      <c r="A914" t="s">
        <v>27</v>
      </c>
      <c r="C914" t="s">
        <v>28</v>
      </c>
      <c r="D914" t="s">
        <v>7317</v>
      </c>
      <c r="E914" t="s">
        <v>29</v>
      </c>
      <c r="F914" t="s">
        <v>30</v>
      </c>
      <c r="G914">
        <v>939207</v>
      </c>
      <c r="H914">
        <v>939425</v>
      </c>
      <c r="I914" t="s">
        <v>31</v>
      </c>
      <c r="J914" t="s">
        <v>1886</v>
      </c>
      <c r="K914" t="s">
        <v>1886</v>
      </c>
      <c r="L914" t="s">
        <v>7318</v>
      </c>
      <c r="O914" t="s">
        <v>1887</v>
      </c>
      <c r="P914">
        <v>219</v>
      </c>
      <c r="Q914">
        <v>72</v>
      </c>
    </row>
    <row r="915" spans="1:17" x14ac:dyDescent="0.25">
      <c r="A915" t="s">
        <v>27</v>
      </c>
      <c r="C915" t="s">
        <v>28</v>
      </c>
      <c r="D915" t="s">
        <v>7317</v>
      </c>
      <c r="E915" t="s">
        <v>29</v>
      </c>
      <c r="F915" t="s">
        <v>30</v>
      </c>
      <c r="G915">
        <v>939606</v>
      </c>
      <c r="H915">
        <v>940274</v>
      </c>
      <c r="I915" t="s">
        <v>31</v>
      </c>
      <c r="J915" t="s">
        <v>1888</v>
      </c>
      <c r="K915" t="s">
        <v>1888</v>
      </c>
      <c r="L915" t="s">
        <v>7318</v>
      </c>
      <c r="O915" t="s">
        <v>1889</v>
      </c>
      <c r="P915">
        <v>669</v>
      </c>
      <c r="Q915">
        <v>222</v>
      </c>
    </row>
    <row r="916" spans="1:17" x14ac:dyDescent="0.25">
      <c r="A916" t="s">
        <v>27</v>
      </c>
      <c r="C916" t="s">
        <v>28</v>
      </c>
      <c r="D916" t="s">
        <v>7317</v>
      </c>
      <c r="E916" t="s">
        <v>29</v>
      </c>
      <c r="F916" t="s">
        <v>30</v>
      </c>
      <c r="G916">
        <v>940264</v>
      </c>
      <c r="H916">
        <v>940605</v>
      </c>
      <c r="I916" t="s">
        <v>31</v>
      </c>
      <c r="J916" t="s">
        <v>1890</v>
      </c>
      <c r="K916" t="s">
        <v>1890</v>
      </c>
      <c r="L916" t="s">
        <v>7717</v>
      </c>
      <c r="O916" t="s">
        <v>1891</v>
      </c>
      <c r="P916">
        <v>342</v>
      </c>
      <c r="Q916">
        <v>113</v>
      </c>
    </row>
    <row r="917" spans="1:17" x14ac:dyDescent="0.25">
      <c r="A917" t="s">
        <v>27</v>
      </c>
      <c r="C917" t="s">
        <v>28</v>
      </c>
      <c r="D917" t="s">
        <v>7317</v>
      </c>
      <c r="E917" t="s">
        <v>29</v>
      </c>
      <c r="F917" t="s">
        <v>30</v>
      </c>
      <c r="G917">
        <v>941222</v>
      </c>
      <c r="H917">
        <v>941551</v>
      </c>
      <c r="I917" t="s">
        <v>31</v>
      </c>
      <c r="J917" t="s">
        <v>1892</v>
      </c>
      <c r="K917" t="s">
        <v>1892</v>
      </c>
      <c r="L917" t="s">
        <v>7318</v>
      </c>
      <c r="O917" t="s">
        <v>1893</v>
      </c>
      <c r="P917">
        <v>330</v>
      </c>
      <c r="Q917">
        <v>109</v>
      </c>
    </row>
    <row r="918" spans="1:17" x14ac:dyDescent="0.25">
      <c r="A918" t="s">
        <v>27</v>
      </c>
      <c r="C918" t="s">
        <v>28</v>
      </c>
      <c r="D918" t="s">
        <v>7317</v>
      </c>
      <c r="E918" t="s">
        <v>29</v>
      </c>
      <c r="F918" t="s">
        <v>30</v>
      </c>
      <c r="G918">
        <v>942083</v>
      </c>
      <c r="H918">
        <v>942829</v>
      </c>
      <c r="I918" t="s">
        <v>48</v>
      </c>
      <c r="J918" t="s">
        <v>1894</v>
      </c>
      <c r="K918" t="s">
        <v>1894</v>
      </c>
      <c r="L918" t="s">
        <v>7318</v>
      </c>
      <c r="O918" t="s">
        <v>1895</v>
      </c>
      <c r="P918">
        <v>747</v>
      </c>
      <c r="Q918">
        <v>248</v>
      </c>
    </row>
    <row r="919" spans="1:17" x14ac:dyDescent="0.25">
      <c r="A919" t="s">
        <v>27</v>
      </c>
      <c r="C919" t="s">
        <v>28</v>
      </c>
      <c r="D919" t="s">
        <v>7317</v>
      </c>
      <c r="E919" t="s">
        <v>29</v>
      </c>
      <c r="F919" t="s">
        <v>30</v>
      </c>
      <c r="G919">
        <v>942842</v>
      </c>
      <c r="H919">
        <v>943975</v>
      </c>
      <c r="I919" t="s">
        <v>48</v>
      </c>
      <c r="J919" t="s">
        <v>1896</v>
      </c>
      <c r="K919" t="s">
        <v>1896</v>
      </c>
      <c r="L919" t="s">
        <v>7718</v>
      </c>
      <c r="O919" t="s">
        <v>1897</v>
      </c>
      <c r="P919">
        <v>1134</v>
      </c>
      <c r="Q919">
        <v>377</v>
      </c>
    </row>
    <row r="920" spans="1:17" x14ac:dyDescent="0.25">
      <c r="A920" t="s">
        <v>27</v>
      </c>
      <c r="C920" t="s">
        <v>28</v>
      </c>
      <c r="D920" t="s">
        <v>7317</v>
      </c>
      <c r="E920" t="s">
        <v>29</v>
      </c>
      <c r="F920" t="s">
        <v>30</v>
      </c>
      <c r="G920">
        <v>944046</v>
      </c>
      <c r="H920">
        <v>945047</v>
      </c>
      <c r="I920" t="s">
        <v>48</v>
      </c>
      <c r="J920" t="s">
        <v>1898</v>
      </c>
      <c r="K920" t="s">
        <v>1898</v>
      </c>
      <c r="L920" t="s">
        <v>7425</v>
      </c>
      <c r="O920" t="s">
        <v>1899</v>
      </c>
      <c r="P920">
        <v>1002</v>
      </c>
      <c r="Q920">
        <v>333</v>
      </c>
    </row>
    <row r="921" spans="1:17" x14ac:dyDescent="0.25">
      <c r="A921" t="s">
        <v>27</v>
      </c>
      <c r="C921" t="s">
        <v>28</v>
      </c>
      <c r="D921" t="s">
        <v>7317</v>
      </c>
      <c r="E921" t="s">
        <v>29</v>
      </c>
      <c r="F921" t="s">
        <v>30</v>
      </c>
      <c r="G921">
        <v>945025</v>
      </c>
      <c r="H921">
        <v>945846</v>
      </c>
      <c r="I921" t="s">
        <v>48</v>
      </c>
      <c r="J921" t="s">
        <v>1900</v>
      </c>
      <c r="K921" t="s">
        <v>1900</v>
      </c>
      <c r="L921" t="s">
        <v>7318</v>
      </c>
      <c r="O921" t="s">
        <v>1901</v>
      </c>
      <c r="P921">
        <v>822</v>
      </c>
      <c r="Q921">
        <v>273</v>
      </c>
    </row>
    <row r="922" spans="1:17" x14ac:dyDescent="0.25">
      <c r="A922" t="s">
        <v>27</v>
      </c>
      <c r="C922" t="s">
        <v>28</v>
      </c>
      <c r="D922" t="s">
        <v>7317</v>
      </c>
      <c r="E922" t="s">
        <v>29</v>
      </c>
      <c r="F922" t="s">
        <v>30</v>
      </c>
      <c r="G922">
        <v>945849</v>
      </c>
      <c r="H922">
        <v>946661</v>
      </c>
      <c r="I922" t="s">
        <v>48</v>
      </c>
      <c r="J922" t="s">
        <v>1902</v>
      </c>
      <c r="K922" t="s">
        <v>1902</v>
      </c>
      <c r="L922" t="s">
        <v>7409</v>
      </c>
      <c r="O922" t="s">
        <v>1903</v>
      </c>
      <c r="P922">
        <v>813</v>
      </c>
      <c r="Q922">
        <v>270</v>
      </c>
    </row>
    <row r="923" spans="1:17" x14ac:dyDescent="0.25">
      <c r="A923" t="s">
        <v>27</v>
      </c>
      <c r="C923" t="s">
        <v>28</v>
      </c>
      <c r="D923" t="s">
        <v>7317</v>
      </c>
      <c r="E923" t="s">
        <v>29</v>
      </c>
      <c r="F923" t="s">
        <v>30</v>
      </c>
      <c r="G923">
        <v>946687</v>
      </c>
      <c r="H923">
        <v>947694</v>
      </c>
      <c r="I923" t="s">
        <v>48</v>
      </c>
      <c r="J923" t="s">
        <v>1904</v>
      </c>
      <c r="K923" t="s">
        <v>1904</v>
      </c>
      <c r="L923" t="s">
        <v>7719</v>
      </c>
      <c r="O923" t="s">
        <v>1905</v>
      </c>
      <c r="P923">
        <v>1008</v>
      </c>
      <c r="Q923">
        <v>335</v>
      </c>
    </row>
    <row r="924" spans="1:17" x14ac:dyDescent="0.25">
      <c r="A924" t="s">
        <v>27</v>
      </c>
      <c r="C924" t="s">
        <v>28</v>
      </c>
      <c r="D924" t="s">
        <v>7317</v>
      </c>
      <c r="E924" t="s">
        <v>29</v>
      </c>
      <c r="F924" t="s">
        <v>30</v>
      </c>
      <c r="G924">
        <v>947713</v>
      </c>
      <c r="H924">
        <v>947976</v>
      </c>
      <c r="I924" t="s">
        <v>48</v>
      </c>
      <c r="J924" t="s">
        <v>1906</v>
      </c>
      <c r="K924" t="s">
        <v>1906</v>
      </c>
      <c r="L924" t="s">
        <v>7720</v>
      </c>
      <c r="O924" t="s">
        <v>1907</v>
      </c>
      <c r="P924">
        <v>264</v>
      </c>
      <c r="Q924">
        <v>87</v>
      </c>
    </row>
    <row r="925" spans="1:17" x14ac:dyDescent="0.25">
      <c r="A925" t="s">
        <v>27</v>
      </c>
      <c r="C925" t="s">
        <v>28</v>
      </c>
      <c r="D925" t="s">
        <v>7317</v>
      </c>
      <c r="E925" t="s">
        <v>29</v>
      </c>
      <c r="F925" t="s">
        <v>30</v>
      </c>
      <c r="G925">
        <v>947976</v>
      </c>
      <c r="H925">
        <v>949091</v>
      </c>
      <c r="I925" t="s">
        <v>48</v>
      </c>
      <c r="J925" t="s">
        <v>1908</v>
      </c>
      <c r="K925" t="s">
        <v>1908</v>
      </c>
      <c r="L925" t="s">
        <v>7721</v>
      </c>
      <c r="O925" t="s">
        <v>1909</v>
      </c>
      <c r="P925">
        <v>1116</v>
      </c>
      <c r="Q925">
        <v>371</v>
      </c>
    </row>
    <row r="926" spans="1:17" x14ac:dyDescent="0.25">
      <c r="A926" t="s">
        <v>27</v>
      </c>
      <c r="C926" t="s">
        <v>28</v>
      </c>
      <c r="D926" t="s">
        <v>7317</v>
      </c>
      <c r="E926" t="s">
        <v>29</v>
      </c>
      <c r="F926" t="s">
        <v>30</v>
      </c>
      <c r="G926">
        <v>949131</v>
      </c>
      <c r="H926">
        <v>950321</v>
      </c>
      <c r="I926" t="s">
        <v>48</v>
      </c>
      <c r="J926" t="s">
        <v>1910</v>
      </c>
      <c r="K926" t="s">
        <v>1910</v>
      </c>
      <c r="L926" t="s">
        <v>7722</v>
      </c>
      <c r="O926" t="s">
        <v>1911</v>
      </c>
      <c r="P926">
        <v>1191</v>
      </c>
      <c r="Q926">
        <v>396</v>
      </c>
    </row>
    <row r="927" spans="1:17" x14ac:dyDescent="0.25">
      <c r="A927" t="s">
        <v>27</v>
      </c>
      <c r="C927" t="s">
        <v>28</v>
      </c>
      <c r="D927" t="s">
        <v>7317</v>
      </c>
      <c r="E927" t="s">
        <v>29</v>
      </c>
      <c r="F927" t="s">
        <v>30</v>
      </c>
      <c r="G927">
        <v>950356</v>
      </c>
      <c r="H927">
        <v>952068</v>
      </c>
      <c r="I927" t="s">
        <v>48</v>
      </c>
      <c r="J927" t="s">
        <v>1912</v>
      </c>
      <c r="K927" t="s">
        <v>1912</v>
      </c>
      <c r="L927" t="s">
        <v>7723</v>
      </c>
      <c r="O927" t="s">
        <v>1913</v>
      </c>
      <c r="P927">
        <v>1713</v>
      </c>
      <c r="Q927">
        <v>570</v>
      </c>
    </row>
    <row r="928" spans="1:17" x14ac:dyDescent="0.25">
      <c r="A928" t="s">
        <v>27</v>
      </c>
      <c r="C928" t="s">
        <v>28</v>
      </c>
      <c r="D928" t="s">
        <v>7317</v>
      </c>
      <c r="E928" t="s">
        <v>29</v>
      </c>
      <c r="F928" t="s">
        <v>30</v>
      </c>
      <c r="G928">
        <v>952141</v>
      </c>
      <c r="H928">
        <v>953103</v>
      </c>
      <c r="I928" t="s">
        <v>48</v>
      </c>
      <c r="J928" t="s">
        <v>1914</v>
      </c>
      <c r="K928" t="s">
        <v>1914</v>
      </c>
      <c r="L928" t="s">
        <v>7318</v>
      </c>
      <c r="O928" t="s">
        <v>1915</v>
      </c>
      <c r="P928">
        <v>963</v>
      </c>
      <c r="Q928">
        <v>320</v>
      </c>
    </row>
    <row r="929" spans="1:17" x14ac:dyDescent="0.25">
      <c r="A929" t="s">
        <v>27</v>
      </c>
      <c r="C929" t="s">
        <v>28</v>
      </c>
      <c r="D929" t="s">
        <v>7317</v>
      </c>
      <c r="E929" t="s">
        <v>29</v>
      </c>
      <c r="F929" t="s">
        <v>30</v>
      </c>
      <c r="G929">
        <v>953136</v>
      </c>
      <c r="H929">
        <v>953705</v>
      </c>
      <c r="I929" t="s">
        <v>48</v>
      </c>
      <c r="J929" t="s">
        <v>1916</v>
      </c>
      <c r="K929" t="s">
        <v>1916</v>
      </c>
      <c r="L929" t="s">
        <v>7318</v>
      </c>
      <c r="O929" t="s">
        <v>1917</v>
      </c>
      <c r="P929">
        <v>570</v>
      </c>
      <c r="Q929">
        <v>189</v>
      </c>
    </row>
    <row r="930" spans="1:17" x14ac:dyDescent="0.25">
      <c r="A930" t="s">
        <v>27</v>
      </c>
      <c r="C930" t="s">
        <v>28</v>
      </c>
      <c r="D930" t="s">
        <v>7317</v>
      </c>
      <c r="E930" t="s">
        <v>29</v>
      </c>
      <c r="F930" t="s">
        <v>30</v>
      </c>
      <c r="G930">
        <v>953780</v>
      </c>
      <c r="H930">
        <v>954928</v>
      </c>
      <c r="I930" t="s">
        <v>48</v>
      </c>
      <c r="J930" t="s">
        <v>1918</v>
      </c>
      <c r="K930" t="s">
        <v>1918</v>
      </c>
      <c r="L930" t="s">
        <v>7318</v>
      </c>
      <c r="O930" t="s">
        <v>1919</v>
      </c>
      <c r="P930">
        <v>1149</v>
      </c>
      <c r="Q930">
        <v>382</v>
      </c>
    </row>
    <row r="931" spans="1:17" x14ac:dyDescent="0.25">
      <c r="A931" t="s">
        <v>27</v>
      </c>
      <c r="C931" t="s">
        <v>28</v>
      </c>
      <c r="D931" t="s">
        <v>7317</v>
      </c>
      <c r="E931" t="s">
        <v>29</v>
      </c>
      <c r="F931" t="s">
        <v>30</v>
      </c>
      <c r="G931">
        <v>954954</v>
      </c>
      <c r="H931">
        <v>956309</v>
      </c>
      <c r="I931" t="s">
        <v>48</v>
      </c>
      <c r="J931" t="s">
        <v>1920</v>
      </c>
      <c r="K931" t="s">
        <v>1920</v>
      </c>
      <c r="L931" t="s">
        <v>7724</v>
      </c>
      <c r="O931" t="s">
        <v>1921</v>
      </c>
      <c r="P931">
        <v>1356</v>
      </c>
      <c r="Q931">
        <v>451</v>
      </c>
    </row>
    <row r="932" spans="1:17" x14ac:dyDescent="0.25">
      <c r="A932" t="s">
        <v>27</v>
      </c>
      <c r="C932" t="s">
        <v>28</v>
      </c>
      <c r="D932" t="s">
        <v>7317</v>
      </c>
      <c r="E932" t="s">
        <v>29</v>
      </c>
      <c r="F932" t="s">
        <v>30</v>
      </c>
      <c r="G932">
        <v>956538</v>
      </c>
      <c r="H932">
        <v>956750</v>
      </c>
      <c r="I932" t="s">
        <v>31</v>
      </c>
      <c r="J932" t="s">
        <v>1922</v>
      </c>
      <c r="K932" t="s">
        <v>1922</v>
      </c>
      <c r="L932" t="s">
        <v>7318</v>
      </c>
      <c r="O932" t="s">
        <v>1923</v>
      </c>
      <c r="P932">
        <v>213</v>
      </c>
      <c r="Q932">
        <v>70</v>
      </c>
    </row>
    <row r="933" spans="1:17" x14ac:dyDescent="0.25">
      <c r="A933" t="s">
        <v>27</v>
      </c>
      <c r="C933" t="s">
        <v>28</v>
      </c>
      <c r="D933" t="s">
        <v>7317</v>
      </c>
      <c r="E933" t="s">
        <v>29</v>
      </c>
      <c r="F933" t="s">
        <v>30</v>
      </c>
      <c r="G933">
        <v>957032</v>
      </c>
      <c r="H933">
        <v>958483</v>
      </c>
      <c r="I933" t="s">
        <v>48</v>
      </c>
      <c r="J933" t="s">
        <v>1924</v>
      </c>
      <c r="K933" t="s">
        <v>1924</v>
      </c>
      <c r="L933" t="s">
        <v>7722</v>
      </c>
      <c r="O933" t="s">
        <v>1925</v>
      </c>
      <c r="P933">
        <v>1452</v>
      </c>
      <c r="Q933">
        <v>483</v>
      </c>
    </row>
    <row r="934" spans="1:17" x14ac:dyDescent="0.25">
      <c r="A934" t="s">
        <v>27</v>
      </c>
      <c r="C934" t="s">
        <v>28</v>
      </c>
      <c r="D934" t="s">
        <v>7317</v>
      </c>
      <c r="E934" t="s">
        <v>29</v>
      </c>
      <c r="F934" t="s">
        <v>30</v>
      </c>
      <c r="G934">
        <v>958551</v>
      </c>
      <c r="H934">
        <v>959639</v>
      </c>
      <c r="I934" t="s">
        <v>48</v>
      </c>
      <c r="J934" t="s">
        <v>1926</v>
      </c>
      <c r="K934" t="s">
        <v>1926</v>
      </c>
      <c r="L934" t="s">
        <v>7725</v>
      </c>
      <c r="O934" t="s">
        <v>1927</v>
      </c>
      <c r="P934">
        <v>1089</v>
      </c>
      <c r="Q934">
        <v>362</v>
      </c>
    </row>
    <row r="935" spans="1:17" x14ac:dyDescent="0.25">
      <c r="A935" t="s">
        <v>27</v>
      </c>
      <c r="C935" t="s">
        <v>28</v>
      </c>
      <c r="D935" t="s">
        <v>7317</v>
      </c>
      <c r="E935" t="s">
        <v>29</v>
      </c>
      <c r="F935" t="s">
        <v>30</v>
      </c>
      <c r="G935">
        <v>959793</v>
      </c>
      <c r="H935">
        <v>961157</v>
      </c>
      <c r="I935" t="s">
        <v>31</v>
      </c>
      <c r="J935" t="s">
        <v>1928</v>
      </c>
      <c r="K935" t="s">
        <v>1928</v>
      </c>
      <c r="L935" t="s">
        <v>7487</v>
      </c>
      <c r="O935" t="s">
        <v>1929</v>
      </c>
      <c r="P935">
        <v>1365</v>
      </c>
      <c r="Q935">
        <v>454</v>
      </c>
    </row>
    <row r="936" spans="1:17" x14ac:dyDescent="0.25">
      <c r="A936" t="s">
        <v>27</v>
      </c>
      <c r="C936" t="s">
        <v>28</v>
      </c>
      <c r="D936" t="s">
        <v>7317</v>
      </c>
      <c r="E936" t="s">
        <v>29</v>
      </c>
      <c r="F936" t="s">
        <v>30</v>
      </c>
      <c r="G936">
        <v>961417</v>
      </c>
      <c r="H936">
        <v>962502</v>
      </c>
      <c r="I936" t="s">
        <v>48</v>
      </c>
      <c r="J936" t="s">
        <v>1930</v>
      </c>
      <c r="K936" t="s">
        <v>1930</v>
      </c>
      <c r="L936" t="s">
        <v>7726</v>
      </c>
      <c r="O936" t="s">
        <v>1931</v>
      </c>
      <c r="P936">
        <v>1086</v>
      </c>
      <c r="Q936">
        <v>361</v>
      </c>
    </row>
    <row r="937" spans="1:17" x14ac:dyDescent="0.25">
      <c r="A937" t="s">
        <v>27</v>
      </c>
      <c r="C937" t="s">
        <v>28</v>
      </c>
      <c r="D937" t="s">
        <v>7317</v>
      </c>
      <c r="E937" t="s">
        <v>29</v>
      </c>
      <c r="F937" t="s">
        <v>30</v>
      </c>
      <c r="G937">
        <v>962742</v>
      </c>
      <c r="H937">
        <v>962930</v>
      </c>
      <c r="I937" t="s">
        <v>48</v>
      </c>
      <c r="J937" t="s">
        <v>1932</v>
      </c>
      <c r="K937" t="s">
        <v>1932</v>
      </c>
      <c r="L937" t="s">
        <v>7318</v>
      </c>
      <c r="O937" t="s">
        <v>1933</v>
      </c>
      <c r="P937">
        <v>189</v>
      </c>
      <c r="Q937">
        <v>62</v>
      </c>
    </row>
    <row r="938" spans="1:17" x14ac:dyDescent="0.25">
      <c r="A938" t="s">
        <v>27</v>
      </c>
      <c r="C938" t="s">
        <v>28</v>
      </c>
      <c r="D938" t="s">
        <v>7317</v>
      </c>
      <c r="E938" t="s">
        <v>29</v>
      </c>
      <c r="F938" t="s">
        <v>30</v>
      </c>
      <c r="G938">
        <v>962927</v>
      </c>
      <c r="H938">
        <v>964402</v>
      </c>
      <c r="I938" t="s">
        <v>48</v>
      </c>
      <c r="J938" t="s">
        <v>1934</v>
      </c>
      <c r="K938" t="s">
        <v>1934</v>
      </c>
      <c r="L938" t="s">
        <v>7727</v>
      </c>
      <c r="O938" t="s">
        <v>1935</v>
      </c>
      <c r="P938">
        <v>1476</v>
      </c>
      <c r="Q938">
        <v>491</v>
      </c>
    </row>
    <row r="939" spans="1:17" x14ac:dyDescent="0.25">
      <c r="A939" t="s">
        <v>27</v>
      </c>
      <c r="C939" t="s">
        <v>28</v>
      </c>
      <c r="D939" t="s">
        <v>7317</v>
      </c>
      <c r="E939" t="s">
        <v>29</v>
      </c>
      <c r="F939" t="s">
        <v>30</v>
      </c>
      <c r="G939">
        <v>964495</v>
      </c>
      <c r="H939">
        <v>964731</v>
      </c>
      <c r="I939" t="s">
        <v>48</v>
      </c>
      <c r="J939" t="s">
        <v>1936</v>
      </c>
      <c r="K939" t="s">
        <v>1936</v>
      </c>
      <c r="L939" t="s">
        <v>7318</v>
      </c>
      <c r="O939" t="s">
        <v>1937</v>
      </c>
      <c r="P939">
        <v>237</v>
      </c>
      <c r="Q939">
        <v>78</v>
      </c>
    </row>
    <row r="940" spans="1:17" x14ac:dyDescent="0.25">
      <c r="A940" t="s">
        <v>27</v>
      </c>
      <c r="C940" t="s">
        <v>28</v>
      </c>
      <c r="D940" t="s">
        <v>7317</v>
      </c>
      <c r="E940" t="s">
        <v>29</v>
      </c>
      <c r="F940" t="s">
        <v>30</v>
      </c>
      <c r="G940">
        <v>964768</v>
      </c>
      <c r="H940">
        <v>965013</v>
      </c>
      <c r="I940" t="s">
        <v>48</v>
      </c>
      <c r="J940" t="s">
        <v>1938</v>
      </c>
      <c r="K940" t="s">
        <v>1938</v>
      </c>
      <c r="L940" t="s">
        <v>7318</v>
      </c>
      <c r="O940" t="s">
        <v>1939</v>
      </c>
      <c r="P940">
        <v>246</v>
      </c>
      <c r="Q940">
        <v>81</v>
      </c>
    </row>
    <row r="941" spans="1:17" x14ac:dyDescent="0.25">
      <c r="A941" t="s">
        <v>27</v>
      </c>
      <c r="C941" t="s">
        <v>28</v>
      </c>
      <c r="D941" t="s">
        <v>7317</v>
      </c>
      <c r="E941" t="s">
        <v>29</v>
      </c>
      <c r="F941" t="s">
        <v>30</v>
      </c>
      <c r="G941">
        <v>965021</v>
      </c>
      <c r="H941">
        <v>966184</v>
      </c>
      <c r="I941" t="s">
        <v>31</v>
      </c>
      <c r="J941" t="s">
        <v>1940</v>
      </c>
      <c r="K941" t="s">
        <v>1940</v>
      </c>
      <c r="L941" t="s">
        <v>7318</v>
      </c>
      <c r="O941" t="s">
        <v>1941</v>
      </c>
      <c r="P941">
        <v>1164</v>
      </c>
      <c r="Q941">
        <v>387</v>
      </c>
    </row>
    <row r="942" spans="1:17" x14ac:dyDescent="0.25">
      <c r="A942" t="s">
        <v>27</v>
      </c>
      <c r="C942" t="s">
        <v>28</v>
      </c>
      <c r="D942" t="s">
        <v>7317</v>
      </c>
      <c r="E942" t="s">
        <v>29</v>
      </c>
      <c r="F942" t="s">
        <v>30</v>
      </c>
      <c r="G942">
        <v>966495</v>
      </c>
      <c r="H942">
        <v>967646</v>
      </c>
      <c r="I942" t="s">
        <v>48</v>
      </c>
      <c r="J942" t="s">
        <v>1942</v>
      </c>
      <c r="K942" t="s">
        <v>1942</v>
      </c>
      <c r="L942" t="s">
        <v>7318</v>
      </c>
      <c r="O942" t="s">
        <v>1943</v>
      </c>
      <c r="P942">
        <v>1152</v>
      </c>
      <c r="Q942">
        <v>383</v>
      </c>
    </row>
    <row r="943" spans="1:17" x14ac:dyDescent="0.25">
      <c r="A943" t="s">
        <v>27</v>
      </c>
      <c r="C943" t="s">
        <v>28</v>
      </c>
      <c r="D943" t="s">
        <v>7317</v>
      </c>
      <c r="E943" t="s">
        <v>29</v>
      </c>
      <c r="F943" t="s">
        <v>30</v>
      </c>
      <c r="G943">
        <v>967765</v>
      </c>
      <c r="H943">
        <v>968598</v>
      </c>
      <c r="I943" t="s">
        <v>48</v>
      </c>
      <c r="J943" t="s">
        <v>1944</v>
      </c>
      <c r="K943" t="s">
        <v>1944</v>
      </c>
      <c r="L943" t="s">
        <v>7728</v>
      </c>
      <c r="O943" t="s">
        <v>1946</v>
      </c>
      <c r="P943">
        <v>834</v>
      </c>
      <c r="Q943">
        <v>277</v>
      </c>
    </row>
    <row r="944" spans="1:17" x14ac:dyDescent="0.25">
      <c r="A944" t="s">
        <v>27</v>
      </c>
      <c r="C944" t="s">
        <v>28</v>
      </c>
      <c r="D944" t="s">
        <v>7317</v>
      </c>
      <c r="E944" t="s">
        <v>29</v>
      </c>
      <c r="F944" t="s">
        <v>30</v>
      </c>
      <c r="G944">
        <v>968963</v>
      </c>
      <c r="H944">
        <v>970564</v>
      </c>
      <c r="I944" t="s">
        <v>48</v>
      </c>
      <c r="J944" t="s">
        <v>1947</v>
      </c>
      <c r="K944" t="s">
        <v>1947</v>
      </c>
      <c r="L944" t="s">
        <v>7729</v>
      </c>
      <c r="O944" t="s">
        <v>1948</v>
      </c>
      <c r="P944">
        <v>1602</v>
      </c>
      <c r="Q944">
        <v>533</v>
      </c>
    </row>
    <row r="945" spans="1:18" x14ac:dyDescent="0.25">
      <c r="A945" t="s">
        <v>27</v>
      </c>
      <c r="C945" t="s">
        <v>28</v>
      </c>
      <c r="D945" t="s">
        <v>7317</v>
      </c>
      <c r="E945" t="s">
        <v>29</v>
      </c>
      <c r="F945" t="s">
        <v>30</v>
      </c>
      <c r="G945">
        <v>970588</v>
      </c>
      <c r="H945">
        <v>971868</v>
      </c>
      <c r="I945" t="s">
        <v>48</v>
      </c>
      <c r="J945" t="s">
        <v>1949</v>
      </c>
      <c r="K945" t="s">
        <v>1949</v>
      </c>
      <c r="L945" t="s">
        <v>7730</v>
      </c>
      <c r="O945" t="s">
        <v>1950</v>
      </c>
      <c r="P945">
        <v>1281</v>
      </c>
      <c r="Q945">
        <v>426</v>
      </c>
    </row>
    <row r="946" spans="1:18" x14ac:dyDescent="0.25">
      <c r="A946" t="s">
        <v>27</v>
      </c>
      <c r="C946" t="s">
        <v>28</v>
      </c>
      <c r="D946" t="s">
        <v>7317</v>
      </c>
      <c r="E946" t="s">
        <v>29</v>
      </c>
      <c r="F946" t="s">
        <v>30</v>
      </c>
      <c r="G946">
        <v>972305</v>
      </c>
      <c r="H946">
        <v>972703</v>
      </c>
      <c r="I946" t="s">
        <v>48</v>
      </c>
      <c r="J946" t="s">
        <v>1951</v>
      </c>
      <c r="K946" t="s">
        <v>1951</v>
      </c>
      <c r="L946" t="s">
        <v>7318</v>
      </c>
      <c r="O946" t="s">
        <v>1952</v>
      </c>
      <c r="P946">
        <v>399</v>
      </c>
      <c r="Q946">
        <v>132</v>
      </c>
    </row>
    <row r="947" spans="1:18" x14ac:dyDescent="0.25">
      <c r="A947" t="s">
        <v>27</v>
      </c>
      <c r="C947" t="s">
        <v>28</v>
      </c>
      <c r="D947" t="s">
        <v>7317</v>
      </c>
      <c r="E947" t="s">
        <v>29</v>
      </c>
      <c r="F947" t="s">
        <v>30</v>
      </c>
      <c r="G947">
        <v>972696</v>
      </c>
      <c r="H947">
        <v>973385</v>
      </c>
      <c r="I947" t="s">
        <v>48</v>
      </c>
      <c r="J947" t="s">
        <v>1953</v>
      </c>
      <c r="K947" t="s">
        <v>1953</v>
      </c>
      <c r="L947" t="s">
        <v>7318</v>
      </c>
      <c r="O947" t="s">
        <v>1954</v>
      </c>
      <c r="P947">
        <v>690</v>
      </c>
      <c r="Q947">
        <v>229</v>
      </c>
    </row>
    <row r="948" spans="1:18" x14ac:dyDescent="0.25">
      <c r="A948" t="s">
        <v>27</v>
      </c>
      <c r="C948" t="s">
        <v>28</v>
      </c>
      <c r="D948" t="s">
        <v>7317</v>
      </c>
      <c r="E948" t="s">
        <v>29</v>
      </c>
      <c r="F948" t="s">
        <v>30</v>
      </c>
      <c r="G948">
        <v>973501</v>
      </c>
      <c r="H948">
        <v>973869</v>
      </c>
      <c r="I948" t="s">
        <v>48</v>
      </c>
      <c r="L948" t="s">
        <v>7731</v>
      </c>
      <c r="O948" t="s">
        <v>1955</v>
      </c>
      <c r="P948">
        <v>369</v>
      </c>
      <c r="R948" t="s">
        <v>135</v>
      </c>
    </row>
    <row r="949" spans="1:18" x14ac:dyDescent="0.25">
      <c r="A949" t="s">
        <v>27</v>
      </c>
      <c r="C949" t="s">
        <v>28</v>
      </c>
      <c r="D949" t="s">
        <v>7317</v>
      </c>
      <c r="E949" t="s">
        <v>29</v>
      </c>
      <c r="F949" t="s">
        <v>30</v>
      </c>
      <c r="G949">
        <v>974214</v>
      </c>
      <c r="H949">
        <v>975167</v>
      </c>
      <c r="I949" t="s">
        <v>48</v>
      </c>
      <c r="J949" t="s">
        <v>1956</v>
      </c>
      <c r="K949" t="s">
        <v>1956</v>
      </c>
      <c r="L949" t="s">
        <v>7387</v>
      </c>
      <c r="O949" t="s">
        <v>1957</v>
      </c>
      <c r="P949">
        <v>954</v>
      </c>
      <c r="Q949">
        <v>317</v>
      </c>
    </row>
    <row r="950" spans="1:18" x14ac:dyDescent="0.25">
      <c r="A950" t="s">
        <v>27</v>
      </c>
      <c r="C950" t="s">
        <v>28</v>
      </c>
      <c r="D950" t="s">
        <v>7317</v>
      </c>
      <c r="E950" t="s">
        <v>29</v>
      </c>
      <c r="F950" t="s">
        <v>30</v>
      </c>
      <c r="G950">
        <v>975157</v>
      </c>
      <c r="H950">
        <v>976107</v>
      </c>
      <c r="I950" t="s">
        <v>48</v>
      </c>
      <c r="J950" t="s">
        <v>1958</v>
      </c>
      <c r="K950" t="s">
        <v>1958</v>
      </c>
      <c r="L950" t="s">
        <v>7387</v>
      </c>
      <c r="O950" t="s">
        <v>1959</v>
      </c>
      <c r="P950">
        <v>951</v>
      </c>
      <c r="Q950">
        <v>316</v>
      </c>
    </row>
    <row r="951" spans="1:18" x14ac:dyDescent="0.25">
      <c r="A951" t="s">
        <v>27</v>
      </c>
      <c r="C951" t="s">
        <v>28</v>
      </c>
      <c r="D951" t="s">
        <v>7317</v>
      </c>
      <c r="E951" t="s">
        <v>29</v>
      </c>
      <c r="F951" t="s">
        <v>30</v>
      </c>
      <c r="G951">
        <v>976101</v>
      </c>
      <c r="H951">
        <v>976859</v>
      </c>
      <c r="I951" t="s">
        <v>48</v>
      </c>
      <c r="J951" t="s">
        <v>1960</v>
      </c>
      <c r="K951" t="s">
        <v>1960</v>
      </c>
      <c r="L951" t="s">
        <v>7732</v>
      </c>
      <c r="O951" t="s">
        <v>1961</v>
      </c>
      <c r="P951">
        <v>759</v>
      </c>
      <c r="Q951">
        <v>252</v>
      </c>
    </row>
    <row r="952" spans="1:18" x14ac:dyDescent="0.25">
      <c r="A952" t="s">
        <v>27</v>
      </c>
      <c r="C952" t="s">
        <v>28</v>
      </c>
      <c r="D952" t="s">
        <v>7317</v>
      </c>
      <c r="E952" t="s">
        <v>29</v>
      </c>
      <c r="F952" t="s">
        <v>30</v>
      </c>
      <c r="G952">
        <v>977175</v>
      </c>
      <c r="H952">
        <v>978125</v>
      </c>
      <c r="I952" t="s">
        <v>48</v>
      </c>
      <c r="J952" t="s">
        <v>1962</v>
      </c>
      <c r="K952" t="s">
        <v>1962</v>
      </c>
      <c r="L952" t="s">
        <v>7482</v>
      </c>
      <c r="O952" t="s">
        <v>1963</v>
      </c>
      <c r="P952">
        <v>951</v>
      </c>
      <c r="Q952">
        <v>316</v>
      </c>
    </row>
    <row r="953" spans="1:18" x14ac:dyDescent="0.25">
      <c r="A953" t="s">
        <v>27</v>
      </c>
      <c r="C953" t="s">
        <v>28</v>
      </c>
      <c r="D953" t="s">
        <v>7317</v>
      </c>
      <c r="E953" t="s">
        <v>29</v>
      </c>
      <c r="F953" t="s">
        <v>30</v>
      </c>
      <c r="G953">
        <v>978505</v>
      </c>
      <c r="H953">
        <v>980655</v>
      </c>
      <c r="I953" t="s">
        <v>48</v>
      </c>
      <c r="J953" t="s">
        <v>1964</v>
      </c>
      <c r="K953" t="s">
        <v>1964</v>
      </c>
      <c r="L953" t="s">
        <v>7733</v>
      </c>
      <c r="O953" t="s">
        <v>1965</v>
      </c>
      <c r="P953">
        <v>2151</v>
      </c>
      <c r="Q953">
        <v>716</v>
      </c>
    </row>
    <row r="954" spans="1:18" x14ac:dyDescent="0.25">
      <c r="A954" t="s">
        <v>27</v>
      </c>
      <c r="C954" t="s">
        <v>28</v>
      </c>
      <c r="D954" t="s">
        <v>7317</v>
      </c>
      <c r="E954" t="s">
        <v>29</v>
      </c>
      <c r="F954" t="s">
        <v>30</v>
      </c>
      <c r="G954">
        <v>980764</v>
      </c>
      <c r="H954">
        <v>981090</v>
      </c>
      <c r="I954" t="s">
        <v>48</v>
      </c>
      <c r="J954" t="s">
        <v>1966</v>
      </c>
      <c r="K954" t="s">
        <v>1966</v>
      </c>
      <c r="L954" t="s">
        <v>7734</v>
      </c>
      <c r="O954" t="s">
        <v>1967</v>
      </c>
      <c r="P954">
        <v>327</v>
      </c>
      <c r="Q954">
        <v>108</v>
      </c>
    </row>
    <row r="955" spans="1:18" x14ac:dyDescent="0.25">
      <c r="A955" t="s">
        <v>27</v>
      </c>
      <c r="C955" t="s">
        <v>28</v>
      </c>
      <c r="D955" t="s">
        <v>7317</v>
      </c>
      <c r="E955" t="s">
        <v>29</v>
      </c>
      <c r="F955" t="s">
        <v>30</v>
      </c>
      <c r="G955">
        <v>981432</v>
      </c>
      <c r="H955">
        <v>982010</v>
      </c>
      <c r="I955" t="s">
        <v>31</v>
      </c>
      <c r="J955" t="s">
        <v>1968</v>
      </c>
      <c r="K955" t="s">
        <v>1968</v>
      </c>
      <c r="L955" t="s">
        <v>7318</v>
      </c>
      <c r="O955" t="s">
        <v>1969</v>
      </c>
      <c r="P955">
        <v>579</v>
      </c>
      <c r="Q955">
        <v>192</v>
      </c>
    </row>
    <row r="956" spans="1:18" x14ac:dyDescent="0.25">
      <c r="A956" t="s">
        <v>27</v>
      </c>
      <c r="C956" t="s">
        <v>28</v>
      </c>
      <c r="D956" t="s">
        <v>7317</v>
      </c>
      <c r="E956" t="s">
        <v>29</v>
      </c>
      <c r="F956" t="s">
        <v>30</v>
      </c>
      <c r="G956">
        <v>982157</v>
      </c>
      <c r="H956">
        <v>982615</v>
      </c>
      <c r="I956" t="s">
        <v>31</v>
      </c>
      <c r="J956" t="s">
        <v>1970</v>
      </c>
      <c r="K956" t="s">
        <v>1970</v>
      </c>
      <c r="L956" t="s">
        <v>7318</v>
      </c>
      <c r="O956" t="s">
        <v>1971</v>
      </c>
      <c r="P956">
        <v>459</v>
      </c>
      <c r="Q956">
        <v>152</v>
      </c>
    </row>
    <row r="957" spans="1:18" x14ac:dyDescent="0.25">
      <c r="A957" t="s">
        <v>27</v>
      </c>
      <c r="C957" t="s">
        <v>28</v>
      </c>
      <c r="D957" t="s">
        <v>7317</v>
      </c>
      <c r="E957" t="s">
        <v>29</v>
      </c>
      <c r="F957" t="s">
        <v>30</v>
      </c>
      <c r="G957">
        <v>982815</v>
      </c>
      <c r="H957">
        <v>984872</v>
      </c>
      <c r="I957" t="s">
        <v>48</v>
      </c>
      <c r="J957" t="s">
        <v>1972</v>
      </c>
      <c r="K957" t="s">
        <v>1972</v>
      </c>
      <c r="L957" t="s">
        <v>7487</v>
      </c>
      <c r="O957" t="s">
        <v>1973</v>
      </c>
      <c r="P957">
        <v>2058</v>
      </c>
      <c r="Q957">
        <v>685</v>
      </c>
    </row>
    <row r="958" spans="1:18" x14ac:dyDescent="0.25">
      <c r="A958" t="s">
        <v>27</v>
      </c>
      <c r="C958" t="s">
        <v>28</v>
      </c>
      <c r="D958" t="s">
        <v>7317</v>
      </c>
      <c r="E958" t="s">
        <v>29</v>
      </c>
      <c r="F958" t="s">
        <v>30</v>
      </c>
      <c r="G958">
        <v>984847</v>
      </c>
      <c r="H958">
        <v>986202</v>
      </c>
      <c r="I958" t="s">
        <v>48</v>
      </c>
      <c r="J958" t="s">
        <v>1974</v>
      </c>
      <c r="K958" t="s">
        <v>1974</v>
      </c>
      <c r="L958" t="s">
        <v>7318</v>
      </c>
      <c r="O958" t="s">
        <v>1975</v>
      </c>
      <c r="P958">
        <v>1356</v>
      </c>
      <c r="Q958">
        <v>451</v>
      </c>
    </row>
    <row r="959" spans="1:18" x14ac:dyDescent="0.25">
      <c r="A959" t="s">
        <v>27</v>
      </c>
      <c r="C959" t="s">
        <v>28</v>
      </c>
      <c r="D959" t="s">
        <v>7317</v>
      </c>
      <c r="E959" t="s">
        <v>29</v>
      </c>
      <c r="F959" t="s">
        <v>30</v>
      </c>
      <c r="G959">
        <v>986577</v>
      </c>
      <c r="H959">
        <v>987542</v>
      </c>
      <c r="I959" t="s">
        <v>48</v>
      </c>
      <c r="J959" t="s">
        <v>1976</v>
      </c>
      <c r="K959" t="s">
        <v>1976</v>
      </c>
      <c r="L959" t="s">
        <v>1977</v>
      </c>
      <c r="O959" t="s">
        <v>1978</v>
      </c>
      <c r="P959">
        <v>966</v>
      </c>
      <c r="Q959">
        <v>321</v>
      </c>
    </row>
    <row r="960" spans="1:18" x14ac:dyDescent="0.25">
      <c r="A960" t="s">
        <v>27</v>
      </c>
      <c r="C960" t="s">
        <v>28</v>
      </c>
      <c r="D960" t="s">
        <v>7317</v>
      </c>
      <c r="E960" t="s">
        <v>29</v>
      </c>
      <c r="F960" t="s">
        <v>30</v>
      </c>
      <c r="G960">
        <v>987562</v>
      </c>
      <c r="H960">
        <v>988767</v>
      </c>
      <c r="I960" t="s">
        <v>48</v>
      </c>
      <c r="J960" t="s">
        <v>1979</v>
      </c>
      <c r="K960" t="s">
        <v>1979</v>
      </c>
      <c r="L960" t="s">
        <v>7735</v>
      </c>
      <c r="O960" t="s">
        <v>1980</v>
      </c>
      <c r="P960">
        <v>1206</v>
      </c>
      <c r="Q960">
        <v>401</v>
      </c>
    </row>
    <row r="961" spans="1:18" x14ac:dyDescent="0.25">
      <c r="A961" t="s">
        <v>27</v>
      </c>
      <c r="C961" t="s">
        <v>28</v>
      </c>
      <c r="D961" t="s">
        <v>7317</v>
      </c>
      <c r="E961" t="s">
        <v>29</v>
      </c>
      <c r="F961" t="s">
        <v>30</v>
      </c>
      <c r="G961">
        <v>989557</v>
      </c>
      <c r="H961">
        <v>990252</v>
      </c>
      <c r="I961" t="s">
        <v>48</v>
      </c>
      <c r="J961" t="s">
        <v>1981</v>
      </c>
      <c r="K961" t="s">
        <v>1981</v>
      </c>
      <c r="L961" t="s">
        <v>7318</v>
      </c>
      <c r="O961" t="s">
        <v>1982</v>
      </c>
      <c r="P961">
        <v>696</v>
      </c>
      <c r="Q961">
        <v>231</v>
      </c>
    </row>
    <row r="962" spans="1:18" x14ac:dyDescent="0.25">
      <c r="A962" t="s">
        <v>27</v>
      </c>
      <c r="C962" t="s">
        <v>28</v>
      </c>
      <c r="D962" t="s">
        <v>7317</v>
      </c>
      <c r="E962" t="s">
        <v>29</v>
      </c>
      <c r="F962" t="s">
        <v>30</v>
      </c>
      <c r="G962">
        <v>990324</v>
      </c>
      <c r="H962">
        <v>990614</v>
      </c>
      <c r="I962" t="s">
        <v>31</v>
      </c>
      <c r="J962" t="s">
        <v>1983</v>
      </c>
      <c r="K962" t="s">
        <v>1983</v>
      </c>
      <c r="L962" t="s">
        <v>7318</v>
      </c>
      <c r="O962" t="s">
        <v>1984</v>
      </c>
      <c r="P962">
        <v>291</v>
      </c>
      <c r="Q962">
        <v>96</v>
      </c>
    </row>
    <row r="963" spans="1:18" x14ac:dyDescent="0.25">
      <c r="A963" t="s">
        <v>27</v>
      </c>
      <c r="C963" t="s">
        <v>28</v>
      </c>
      <c r="D963" t="s">
        <v>7317</v>
      </c>
      <c r="E963" t="s">
        <v>29</v>
      </c>
      <c r="F963" t="s">
        <v>30</v>
      </c>
      <c r="G963">
        <v>990701</v>
      </c>
      <c r="H963">
        <v>991456</v>
      </c>
      <c r="I963" t="s">
        <v>31</v>
      </c>
      <c r="J963" t="s">
        <v>516</v>
      </c>
      <c r="K963" t="s">
        <v>516</v>
      </c>
      <c r="L963" t="s">
        <v>7428</v>
      </c>
      <c r="O963" t="s">
        <v>1985</v>
      </c>
      <c r="P963">
        <v>756</v>
      </c>
      <c r="Q963">
        <v>251</v>
      </c>
    </row>
    <row r="964" spans="1:18" x14ac:dyDescent="0.25">
      <c r="A964" t="s">
        <v>27</v>
      </c>
      <c r="C964" t="s">
        <v>28</v>
      </c>
      <c r="D964" t="s">
        <v>7317</v>
      </c>
      <c r="E964" t="s">
        <v>29</v>
      </c>
      <c r="F964" t="s">
        <v>30</v>
      </c>
      <c r="G964">
        <v>991453</v>
      </c>
      <c r="H964">
        <v>992661</v>
      </c>
      <c r="I964" t="s">
        <v>31</v>
      </c>
      <c r="J964" t="s">
        <v>518</v>
      </c>
      <c r="K964" t="s">
        <v>518</v>
      </c>
      <c r="L964" t="s">
        <v>519</v>
      </c>
      <c r="O964" t="s">
        <v>1986</v>
      </c>
      <c r="P964">
        <v>1209</v>
      </c>
      <c r="Q964">
        <v>402</v>
      </c>
    </row>
    <row r="965" spans="1:18" x14ac:dyDescent="0.25">
      <c r="A965" t="s">
        <v>27</v>
      </c>
      <c r="C965" t="s">
        <v>28</v>
      </c>
      <c r="D965" t="s">
        <v>7317</v>
      </c>
      <c r="E965" t="s">
        <v>29</v>
      </c>
      <c r="F965" t="s">
        <v>30</v>
      </c>
      <c r="G965">
        <v>992694</v>
      </c>
      <c r="H965">
        <v>992900</v>
      </c>
      <c r="I965" t="s">
        <v>31</v>
      </c>
      <c r="J965" t="s">
        <v>1987</v>
      </c>
      <c r="K965" t="s">
        <v>1987</v>
      </c>
      <c r="L965" t="s">
        <v>7318</v>
      </c>
      <c r="O965" t="s">
        <v>1988</v>
      </c>
      <c r="P965">
        <v>207</v>
      </c>
      <c r="Q965">
        <v>68</v>
      </c>
    </row>
    <row r="966" spans="1:18" x14ac:dyDescent="0.25">
      <c r="A966" t="s">
        <v>27</v>
      </c>
      <c r="C966" t="s">
        <v>28</v>
      </c>
      <c r="D966" t="s">
        <v>7317</v>
      </c>
      <c r="E966" t="s">
        <v>29</v>
      </c>
      <c r="F966" t="s">
        <v>30</v>
      </c>
      <c r="G966">
        <v>993196</v>
      </c>
      <c r="H966">
        <v>994701</v>
      </c>
      <c r="I966" t="s">
        <v>48</v>
      </c>
      <c r="J966" t="s">
        <v>1989</v>
      </c>
      <c r="K966" t="s">
        <v>1989</v>
      </c>
      <c r="L966" t="s">
        <v>7736</v>
      </c>
      <c r="O966" t="s">
        <v>1990</v>
      </c>
      <c r="P966">
        <v>1506</v>
      </c>
      <c r="Q966">
        <v>501</v>
      </c>
    </row>
    <row r="967" spans="1:18" x14ac:dyDescent="0.25">
      <c r="A967" t="s">
        <v>27</v>
      </c>
      <c r="C967" t="s">
        <v>28</v>
      </c>
      <c r="D967" t="s">
        <v>7317</v>
      </c>
      <c r="E967" t="s">
        <v>29</v>
      </c>
      <c r="F967" t="s">
        <v>30</v>
      </c>
      <c r="G967">
        <v>994867</v>
      </c>
      <c r="H967">
        <v>996405</v>
      </c>
      <c r="I967" t="s">
        <v>31</v>
      </c>
      <c r="J967" t="s">
        <v>1991</v>
      </c>
      <c r="K967" t="s">
        <v>1991</v>
      </c>
      <c r="L967" t="s">
        <v>7318</v>
      </c>
      <c r="O967" t="s">
        <v>1992</v>
      </c>
      <c r="P967">
        <v>1539</v>
      </c>
      <c r="Q967">
        <v>512</v>
      </c>
    </row>
    <row r="968" spans="1:18" x14ac:dyDescent="0.25">
      <c r="A968" t="s">
        <v>27</v>
      </c>
      <c r="C968" t="s">
        <v>28</v>
      </c>
      <c r="D968" t="s">
        <v>7317</v>
      </c>
      <c r="E968" t="s">
        <v>29</v>
      </c>
      <c r="F968" t="s">
        <v>30</v>
      </c>
      <c r="G968">
        <v>996948</v>
      </c>
      <c r="H968">
        <v>998042</v>
      </c>
      <c r="I968" t="s">
        <v>31</v>
      </c>
      <c r="J968" t="s">
        <v>1993</v>
      </c>
      <c r="K968" t="s">
        <v>1993</v>
      </c>
      <c r="L968" t="s">
        <v>7318</v>
      </c>
      <c r="O968" t="s">
        <v>1994</v>
      </c>
      <c r="P968">
        <v>1095</v>
      </c>
      <c r="Q968">
        <v>364</v>
      </c>
    </row>
    <row r="969" spans="1:18" x14ac:dyDescent="0.25">
      <c r="A969" t="s">
        <v>27</v>
      </c>
      <c r="C969" t="s">
        <v>28</v>
      </c>
      <c r="D969" t="s">
        <v>7317</v>
      </c>
      <c r="E969" t="s">
        <v>29</v>
      </c>
      <c r="F969" t="s">
        <v>30</v>
      </c>
      <c r="G969">
        <v>998042</v>
      </c>
      <c r="H969">
        <v>998403</v>
      </c>
      <c r="I969" t="s">
        <v>31</v>
      </c>
      <c r="L969" t="s">
        <v>519</v>
      </c>
      <c r="O969" t="s">
        <v>1995</v>
      </c>
      <c r="P969">
        <v>362</v>
      </c>
      <c r="R969" t="s">
        <v>37</v>
      </c>
    </row>
    <row r="970" spans="1:18" x14ac:dyDescent="0.25">
      <c r="A970" t="s">
        <v>27</v>
      </c>
      <c r="C970" t="s">
        <v>28</v>
      </c>
      <c r="D970" t="s">
        <v>7317</v>
      </c>
      <c r="E970" t="s">
        <v>29</v>
      </c>
      <c r="F970" t="s">
        <v>30</v>
      </c>
      <c r="G970">
        <v>999061</v>
      </c>
      <c r="H970">
        <v>999381</v>
      </c>
      <c r="I970" t="s">
        <v>48</v>
      </c>
      <c r="J970" t="s">
        <v>1996</v>
      </c>
      <c r="K970" t="s">
        <v>1996</v>
      </c>
      <c r="L970" t="s">
        <v>7318</v>
      </c>
      <c r="O970" t="s">
        <v>1997</v>
      </c>
      <c r="P970">
        <v>321</v>
      </c>
      <c r="Q970">
        <v>106</v>
      </c>
    </row>
    <row r="971" spans="1:18" x14ac:dyDescent="0.25">
      <c r="A971" t="s">
        <v>27</v>
      </c>
      <c r="C971" t="s">
        <v>28</v>
      </c>
      <c r="D971" t="s">
        <v>7317</v>
      </c>
      <c r="E971" t="s">
        <v>29</v>
      </c>
      <c r="F971" t="s">
        <v>30</v>
      </c>
      <c r="G971">
        <v>999599</v>
      </c>
      <c r="H971">
        <v>1000234</v>
      </c>
      <c r="I971" t="s">
        <v>48</v>
      </c>
      <c r="J971" t="s">
        <v>1998</v>
      </c>
      <c r="K971" t="s">
        <v>1998</v>
      </c>
      <c r="L971" t="s">
        <v>1116</v>
      </c>
      <c r="O971" t="s">
        <v>1999</v>
      </c>
      <c r="P971">
        <v>636</v>
      </c>
      <c r="Q971">
        <v>211</v>
      </c>
    </row>
    <row r="972" spans="1:18" x14ac:dyDescent="0.25">
      <c r="A972" t="s">
        <v>27</v>
      </c>
      <c r="C972" t="s">
        <v>28</v>
      </c>
      <c r="D972" t="s">
        <v>7317</v>
      </c>
      <c r="E972" t="s">
        <v>29</v>
      </c>
      <c r="F972" t="s">
        <v>30</v>
      </c>
      <c r="G972">
        <v>1000440</v>
      </c>
      <c r="H972">
        <v>1001054</v>
      </c>
      <c r="I972" t="s">
        <v>48</v>
      </c>
      <c r="J972" t="s">
        <v>2000</v>
      </c>
      <c r="K972" t="s">
        <v>2000</v>
      </c>
      <c r="L972" t="s">
        <v>7318</v>
      </c>
      <c r="O972" t="s">
        <v>2001</v>
      </c>
      <c r="P972">
        <v>615</v>
      </c>
      <c r="Q972">
        <v>204</v>
      </c>
    </row>
    <row r="973" spans="1:18" x14ac:dyDescent="0.25">
      <c r="A973" t="s">
        <v>27</v>
      </c>
      <c r="C973" t="s">
        <v>28</v>
      </c>
      <c r="D973" t="s">
        <v>7317</v>
      </c>
      <c r="E973" t="s">
        <v>29</v>
      </c>
      <c r="F973" t="s">
        <v>30</v>
      </c>
      <c r="G973">
        <v>1001251</v>
      </c>
      <c r="H973">
        <v>1001478</v>
      </c>
      <c r="I973" t="s">
        <v>48</v>
      </c>
      <c r="J973" t="s">
        <v>2002</v>
      </c>
      <c r="K973" t="s">
        <v>2002</v>
      </c>
      <c r="L973" t="s">
        <v>7561</v>
      </c>
      <c r="O973" t="s">
        <v>2003</v>
      </c>
      <c r="P973">
        <v>228</v>
      </c>
      <c r="Q973">
        <v>75</v>
      </c>
    </row>
    <row r="974" spans="1:18" x14ac:dyDescent="0.25">
      <c r="A974" t="s">
        <v>27</v>
      </c>
      <c r="C974" t="s">
        <v>28</v>
      </c>
      <c r="D974" t="s">
        <v>7317</v>
      </c>
      <c r="E974" t="s">
        <v>29</v>
      </c>
      <c r="F974" t="s">
        <v>30</v>
      </c>
      <c r="G974">
        <v>1001656</v>
      </c>
      <c r="H974">
        <v>1002024</v>
      </c>
      <c r="I974" t="s">
        <v>48</v>
      </c>
      <c r="L974" t="s">
        <v>519</v>
      </c>
      <c r="O974" t="s">
        <v>2004</v>
      </c>
      <c r="P974">
        <v>369</v>
      </c>
      <c r="R974" t="s">
        <v>135</v>
      </c>
    </row>
    <row r="975" spans="1:18" x14ac:dyDescent="0.25">
      <c r="A975" t="s">
        <v>27</v>
      </c>
      <c r="C975" t="s">
        <v>28</v>
      </c>
      <c r="D975" t="s">
        <v>7317</v>
      </c>
      <c r="E975" t="s">
        <v>29</v>
      </c>
      <c r="F975" t="s">
        <v>30</v>
      </c>
      <c r="G975">
        <v>1002016</v>
      </c>
      <c r="H975">
        <v>1002803</v>
      </c>
      <c r="I975" t="s">
        <v>48</v>
      </c>
      <c r="L975" t="s">
        <v>519</v>
      </c>
      <c r="O975" t="s">
        <v>2005</v>
      </c>
      <c r="P975">
        <v>788</v>
      </c>
      <c r="R975" t="s">
        <v>37</v>
      </c>
    </row>
    <row r="976" spans="1:18" x14ac:dyDescent="0.25">
      <c r="A976" t="s">
        <v>27</v>
      </c>
      <c r="C976" t="s">
        <v>28</v>
      </c>
      <c r="D976" t="s">
        <v>7317</v>
      </c>
      <c r="E976" t="s">
        <v>29</v>
      </c>
      <c r="F976" t="s">
        <v>30</v>
      </c>
      <c r="G976">
        <v>1004124</v>
      </c>
      <c r="H976">
        <v>1004474</v>
      </c>
      <c r="I976" t="s">
        <v>48</v>
      </c>
      <c r="J976" t="s">
        <v>2006</v>
      </c>
      <c r="K976" t="s">
        <v>2006</v>
      </c>
      <c r="L976" t="s">
        <v>7318</v>
      </c>
      <c r="O976" t="s">
        <v>2007</v>
      </c>
      <c r="P976">
        <v>351</v>
      </c>
      <c r="Q976">
        <v>116</v>
      </c>
    </row>
    <row r="977" spans="1:18" x14ac:dyDescent="0.25">
      <c r="A977" t="s">
        <v>27</v>
      </c>
      <c r="C977" t="s">
        <v>28</v>
      </c>
      <c r="D977" t="s">
        <v>7317</v>
      </c>
      <c r="E977" t="s">
        <v>29</v>
      </c>
      <c r="F977" t="s">
        <v>30</v>
      </c>
      <c r="G977">
        <v>1004483</v>
      </c>
      <c r="H977">
        <v>1004683</v>
      </c>
      <c r="I977" t="s">
        <v>48</v>
      </c>
      <c r="J977" t="s">
        <v>2008</v>
      </c>
      <c r="K977" t="s">
        <v>2008</v>
      </c>
      <c r="L977" t="s">
        <v>7737</v>
      </c>
      <c r="O977" t="s">
        <v>2009</v>
      </c>
      <c r="P977">
        <v>201</v>
      </c>
      <c r="Q977">
        <v>66</v>
      </c>
    </row>
    <row r="978" spans="1:18" x14ac:dyDescent="0.25">
      <c r="A978" t="s">
        <v>27</v>
      </c>
      <c r="C978" t="s">
        <v>28</v>
      </c>
      <c r="D978" t="s">
        <v>7317</v>
      </c>
      <c r="E978" t="s">
        <v>29</v>
      </c>
      <c r="F978" t="s">
        <v>30</v>
      </c>
      <c r="G978">
        <v>1004907</v>
      </c>
      <c r="H978">
        <v>1005362</v>
      </c>
      <c r="I978" t="s">
        <v>48</v>
      </c>
      <c r="J978" t="s">
        <v>2010</v>
      </c>
      <c r="K978" t="s">
        <v>2010</v>
      </c>
      <c r="L978" t="s">
        <v>7318</v>
      </c>
      <c r="O978" t="s">
        <v>2011</v>
      </c>
      <c r="P978">
        <v>456</v>
      </c>
      <c r="Q978">
        <v>151</v>
      </c>
    </row>
    <row r="979" spans="1:18" x14ac:dyDescent="0.25">
      <c r="A979" t="s">
        <v>27</v>
      </c>
      <c r="C979" t="s">
        <v>28</v>
      </c>
      <c r="D979" t="s">
        <v>7317</v>
      </c>
      <c r="E979" t="s">
        <v>29</v>
      </c>
      <c r="F979" t="s">
        <v>30</v>
      </c>
      <c r="G979">
        <v>1005893</v>
      </c>
      <c r="H979">
        <v>1006390</v>
      </c>
      <c r="I979" t="s">
        <v>48</v>
      </c>
      <c r="J979" t="s">
        <v>2012</v>
      </c>
      <c r="K979" t="s">
        <v>2012</v>
      </c>
      <c r="L979" t="s">
        <v>7318</v>
      </c>
      <c r="O979" t="s">
        <v>2013</v>
      </c>
      <c r="P979">
        <v>498</v>
      </c>
      <c r="Q979">
        <v>165</v>
      </c>
    </row>
    <row r="980" spans="1:18" x14ac:dyDescent="0.25">
      <c r="A980" t="s">
        <v>27</v>
      </c>
      <c r="C980" t="s">
        <v>28</v>
      </c>
      <c r="D980" t="s">
        <v>7317</v>
      </c>
      <c r="E980" t="s">
        <v>29</v>
      </c>
      <c r="F980" t="s">
        <v>30</v>
      </c>
      <c r="G980">
        <v>1006594</v>
      </c>
      <c r="H980">
        <v>1007388</v>
      </c>
      <c r="I980" t="s">
        <v>48</v>
      </c>
      <c r="J980" t="s">
        <v>2014</v>
      </c>
      <c r="K980" t="s">
        <v>2014</v>
      </c>
      <c r="L980" t="s">
        <v>22</v>
      </c>
      <c r="O980" t="s">
        <v>2015</v>
      </c>
      <c r="P980">
        <v>795</v>
      </c>
      <c r="Q980">
        <v>264</v>
      </c>
    </row>
    <row r="981" spans="1:18" x14ac:dyDescent="0.25">
      <c r="A981" t="s">
        <v>27</v>
      </c>
      <c r="C981" t="s">
        <v>28</v>
      </c>
      <c r="D981" t="s">
        <v>7317</v>
      </c>
      <c r="E981" t="s">
        <v>29</v>
      </c>
      <c r="F981" t="s">
        <v>30</v>
      </c>
      <c r="G981">
        <v>1007957</v>
      </c>
      <c r="H981">
        <v>1008781</v>
      </c>
      <c r="I981" t="s">
        <v>48</v>
      </c>
      <c r="J981" t="s">
        <v>2016</v>
      </c>
      <c r="K981" t="s">
        <v>2016</v>
      </c>
      <c r="L981" t="s">
        <v>7318</v>
      </c>
      <c r="O981" t="s">
        <v>2017</v>
      </c>
      <c r="P981">
        <v>825</v>
      </c>
      <c r="Q981">
        <v>274</v>
      </c>
    </row>
    <row r="982" spans="1:18" x14ac:dyDescent="0.25">
      <c r="A982" t="s">
        <v>27</v>
      </c>
      <c r="C982" t="s">
        <v>28</v>
      </c>
      <c r="D982" t="s">
        <v>7317</v>
      </c>
      <c r="E982" t="s">
        <v>29</v>
      </c>
      <c r="F982" t="s">
        <v>30</v>
      </c>
      <c r="G982">
        <v>1009122</v>
      </c>
      <c r="H982">
        <v>1010357</v>
      </c>
      <c r="I982" t="s">
        <v>48</v>
      </c>
      <c r="J982" t="s">
        <v>2018</v>
      </c>
      <c r="K982" t="s">
        <v>2018</v>
      </c>
      <c r="L982" t="s">
        <v>519</v>
      </c>
      <c r="O982" t="s">
        <v>2019</v>
      </c>
      <c r="P982">
        <v>1236</v>
      </c>
      <c r="Q982">
        <v>411</v>
      </c>
    </row>
    <row r="983" spans="1:18" x14ac:dyDescent="0.25">
      <c r="A983" t="s">
        <v>27</v>
      </c>
      <c r="C983" t="s">
        <v>28</v>
      </c>
      <c r="D983" t="s">
        <v>7317</v>
      </c>
      <c r="E983" t="s">
        <v>29</v>
      </c>
      <c r="F983" t="s">
        <v>30</v>
      </c>
      <c r="G983">
        <v>1010790</v>
      </c>
      <c r="H983">
        <v>1011245</v>
      </c>
      <c r="I983" t="s">
        <v>48</v>
      </c>
      <c r="J983" t="s">
        <v>2020</v>
      </c>
      <c r="K983" t="s">
        <v>2020</v>
      </c>
      <c r="L983" t="s">
        <v>7318</v>
      </c>
      <c r="O983" t="s">
        <v>2021</v>
      </c>
      <c r="P983">
        <v>456</v>
      </c>
      <c r="Q983">
        <v>151</v>
      </c>
    </row>
    <row r="984" spans="1:18" x14ac:dyDescent="0.25">
      <c r="A984" t="s">
        <v>27</v>
      </c>
      <c r="C984" t="s">
        <v>28</v>
      </c>
      <c r="D984" t="s">
        <v>7317</v>
      </c>
      <c r="E984" t="s">
        <v>29</v>
      </c>
      <c r="F984" t="s">
        <v>30</v>
      </c>
      <c r="G984">
        <v>1011855</v>
      </c>
      <c r="H984">
        <v>1012352</v>
      </c>
      <c r="I984" t="s">
        <v>48</v>
      </c>
      <c r="J984" t="s">
        <v>2022</v>
      </c>
      <c r="K984" t="s">
        <v>2022</v>
      </c>
      <c r="L984" t="s">
        <v>7318</v>
      </c>
      <c r="O984" t="s">
        <v>2023</v>
      </c>
      <c r="P984">
        <v>498</v>
      </c>
      <c r="Q984">
        <v>165</v>
      </c>
    </row>
    <row r="985" spans="1:18" x14ac:dyDescent="0.25">
      <c r="A985" t="s">
        <v>27</v>
      </c>
      <c r="C985" t="s">
        <v>28</v>
      </c>
      <c r="D985" t="s">
        <v>7317</v>
      </c>
      <c r="E985" t="s">
        <v>29</v>
      </c>
      <c r="F985" t="s">
        <v>30</v>
      </c>
      <c r="G985">
        <v>1012816</v>
      </c>
      <c r="H985">
        <v>1013262</v>
      </c>
      <c r="I985" t="s">
        <v>48</v>
      </c>
      <c r="J985" t="s">
        <v>2024</v>
      </c>
      <c r="K985" t="s">
        <v>2024</v>
      </c>
      <c r="L985" t="s">
        <v>519</v>
      </c>
      <c r="O985" t="s">
        <v>2025</v>
      </c>
      <c r="P985">
        <v>447</v>
      </c>
      <c r="Q985">
        <v>148</v>
      </c>
    </row>
    <row r="986" spans="1:18" x14ac:dyDescent="0.25">
      <c r="A986" t="s">
        <v>27</v>
      </c>
      <c r="C986" t="s">
        <v>28</v>
      </c>
      <c r="D986" t="s">
        <v>7317</v>
      </c>
      <c r="E986" t="s">
        <v>29</v>
      </c>
      <c r="F986" t="s">
        <v>30</v>
      </c>
      <c r="G986">
        <v>1013498</v>
      </c>
      <c r="H986">
        <v>1014013</v>
      </c>
      <c r="I986" t="s">
        <v>48</v>
      </c>
      <c r="J986" t="s">
        <v>2026</v>
      </c>
      <c r="K986" t="s">
        <v>2026</v>
      </c>
      <c r="L986" t="s">
        <v>7738</v>
      </c>
      <c r="O986" t="s">
        <v>2027</v>
      </c>
      <c r="P986">
        <v>516</v>
      </c>
      <c r="Q986">
        <v>171</v>
      </c>
    </row>
    <row r="987" spans="1:18" x14ac:dyDescent="0.25">
      <c r="A987" t="s">
        <v>27</v>
      </c>
      <c r="C987" t="s">
        <v>28</v>
      </c>
      <c r="D987" t="s">
        <v>7317</v>
      </c>
      <c r="E987" t="s">
        <v>29</v>
      </c>
      <c r="F987" t="s">
        <v>30</v>
      </c>
      <c r="G987">
        <v>1014433</v>
      </c>
      <c r="H987">
        <v>1014726</v>
      </c>
      <c r="I987" t="s">
        <v>48</v>
      </c>
      <c r="L987" t="s">
        <v>7731</v>
      </c>
      <c r="O987" t="s">
        <v>2028</v>
      </c>
      <c r="P987">
        <v>294</v>
      </c>
      <c r="R987" t="s">
        <v>135</v>
      </c>
    </row>
    <row r="988" spans="1:18" x14ac:dyDescent="0.25">
      <c r="A988" t="s">
        <v>27</v>
      </c>
      <c r="C988" t="s">
        <v>28</v>
      </c>
      <c r="D988" t="s">
        <v>7317</v>
      </c>
      <c r="E988" t="s">
        <v>29</v>
      </c>
      <c r="F988" t="s">
        <v>30</v>
      </c>
      <c r="G988">
        <v>1014786</v>
      </c>
      <c r="H988">
        <v>1015577</v>
      </c>
      <c r="I988" t="s">
        <v>31</v>
      </c>
      <c r="J988" t="s">
        <v>2029</v>
      </c>
      <c r="K988" t="s">
        <v>2029</v>
      </c>
      <c r="L988" t="s">
        <v>7318</v>
      </c>
      <c r="O988" t="s">
        <v>2030</v>
      </c>
      <c r="P988">
        <v>792</v>
      </c>
      <c r="Q988">
        <v>263</v>
      </c>
    </row>
    <row r="989" spans="1:18" x14ac:dyDescent="0.25">
      <c r="A989" t="s">
        <v>27</v>
      </c>
      <c r="C989" t="s">
        <v>28</v>
      </c>
      <c r="D989" t="s">
        <v>7317</v>
      </c>
      <c r="E989" t="s">
        <v>29</v>
      </c>
      <c r="F989" t="s">
        <v>30</v>
      </c>
      <c r="G989">
        <v>1015795</v>
      </c>
      <c r="H989">
        <v>1016508</v>
      </c>
      <c r="I989" t="s">
        <v>31</v>
      </c>
      <c r="J989" t="s">
        <v>2031</v>
      </c>
      <c r="K989" t="s">
        <v>2031</v>
      </c>
      <c r="L989" t="s">
        <v>7739</v>
      </c>
      <c r="O989" t="s">
        <v>2032</v>
      </c>
      <c r="P989">
        <v>714</v>
      </c>
      <c r="Q989">
        <v>237</v>
      </c>
    </row>
    <row r="990" spans="1:18" x14ac:dyDescent="0.25">
      <c r="A990" t="s">
        <v>27</v>
      </c>
      <c r="C990" t="s">
        <v>28</v>
      </c>
      <c r="D990" t="s">
        <v>7317</v>
      </c>
      <c r="E990" t="s">
        <v>29</v>
      </c>
      <c r="F990" t="s">
        <v>30</v>
      </c>
      <c r="G990">
        <v>1016660</v>
      </c>
      <c r="H990">
        <v>1017997</v>
      </c>
      <c r="I990" t="s">
        <v>48</v>
      </c>
      <c r="J990" t="s">
        <v>2033</v>
      </c>
      <c r="K990" t="s">
        <v>2033</v>
      </c>
      <c r="L990" t="s">
        <v>7740</v>
      </c>
      <c r="O990" t="s">
        <v>2034</v>
      </c>
      <c r="P990">
        <v>1338</v>
      </c>
      <c r="Q990">
        <v>445</v>
      </c>
    </row>
    <row r="991" spans="1:18" x14ac:dyDescent="0.25">
      <c r="A991" t="s">
        <v>27</v>
      </c>
      <c r="C991" t="s">
        <v>28</v>
      </c>
      <c r="D991" t="s">
        <v>7317</v>
      </c>
      <c r="E991" t="s">
        <v>29</v>
      </c>
      <c r="F991" t="s">
        <v>30</v>
      </c>
      <c r="G991">
        <v>1018028</v>
      </c>
      <c r="H991">
        <v>1019059</v>
      </c>
      <c r="I991" t="s">
        <v>48</v>
      </c>
      <c r="J991" t="s">
        <v>2035</v>
      </c>
      <c r="K991" t="s">
        <v>2035</v>
      </c>
      <c r="L991" t="s">
        <v>7318</v>
      </c>
      <c r="O991" t="s">
        <v>2036</v>
      </c>
      <c r="P991">
        <v>1032</v>
      </c>
      <c r="Q991">
        <v>343</v>
      </c>
    </row>
    <row r="992" spans="1:18" x14ac:dyDescent="0.25">
      <c r="A992" t="s">
        <v>27</v>
      </c>
      <c r="C992" t="s">
        <v>28</v>
      </c>
      <c r="D992" t="s">
        <v>7317</v>
      </c>
      <c r="E992" t="s">
        <v>29</v>
      </c>
      <c r="F992" t="s">
        <v>30</v>
      </c>
      <c r="G992">
        <v>1019378</v>
      </c>
      <c r="H992">
        <v>1020943</v>
      </c>
      <c r="I992" t="s">
        <v>48</v>
      </c>
      <c r="J992" t="s">
        <v>2037</v>
      </c>
      <c r="K992" t="s">
        <v>2037</v>
      </c>
      <c r="L992" t="s">
        <v>7724</v>
      </c>
      <c r="O992" t="s">
        <v>2038</v>
      </c>
      <c r="P992">
        <v>1566</v>
      </c>
      <c r="Q992">
        <v>521</v>
      </c>
    </row>
    <row r="993" spans="1:17" x14ac:dyDescent="0.25">
      <c r="A993" t="s">
        <v>27</v>
      </c>
      <c r="C993" t="s">
        <v>28</v>
      </c>
      <c r="D993" t="s">
        <v>7317</v>
      </c>
      <c r="E993" t="s">
        <v>29</v>
      </c>
      <c r="F993" t="s">
        <v>30</v>
      </c>
      <c r="G993">
        <v>1021020</v>
      </c>
      <c r="H993">
        <v>1022567</v>
      </c>
      <c r="I993" t="s">
        <v>31</v>
      </c>
      <c r="J993" t="s">
        <v>2039</v>
      </c>
      <c r="K993" t="s">
        <v>2039</v>
      </c>
      <c r="L993" t="s">
        <v>7318</v>
      </c>
      <c r="O993" t="s">
        <v>2040</v>
      </c>
      <c r="P993">
        <v>1548</v>
      </c>
      <c r="Q993">
        <v>515</v>
      </c>
    </row>
    <row r="994" spans="1:17" x14ac:dyDescent="0.25">
      <c r="A994" t="s">
        <v>27</v>
      </c>
      <c r="C994" t="s">
        <v>28</v>
      </c>
      <c r="D994" t="s">
        <v>7317</v>
      </c>
      <c r="E994" t="s">
        <v>29</v>
      </c>
      <c r="F994" t="s">
        <v>30</v>
      </c>
      <c r="G994">
        <v>1022564</v>
      </c>
      <c r="H994">
        <v>1022755</v>
      </c>
      <c r="I994" t="s">
        <v>31</v>
      </c>
      <c r="J994" t="s">
        <v>2041</v>
      </c>
      <c r="K994" t="s">
        <v>2041</v>
      </c>
      <c r="L994" t="s">
        <v>7318</v>
      </c>
      <c r="O994" t="s">
        <v>2042</v>
      </c>
      <c r="P994">
        <v>192</v>
      </c>
      <c r="Q994">
        <v>63</v>
      </c>
    </row>
    <row r="995" spans="1:17" x14ac:dyDescent="0.25">
      <c r="A995" t="s">
        <v>27</v>
      </c>
      <c r="C995" t="s">
        <v>28</v>
      </c>
      <c r="D995" t="s">
        <v>7317</v>
      </c>
      <c r="E995" t="s">
        <v>29</v>
      </c>
      <c r="F995" t="s">
        <v>30</v>
      </c>
      <c r="G995">
        <v>1022943</v>
      </c>
      <c r="H995">
        <v>1024370</v>
      </c>
      <c r="I995" t="s">
        <v>48</v>
      </c>
      <c r="J995" t="s">
        <v>2043</v>
      </c>
      <c r="K995" t="s">
        <v>2043</v>
      </c>
      <c r="L995" t="s">
        <v>7741</v>
      </c>
      <c r="M995" t="s">
        <v>2044</v>
      </c>
      <c r="O995" t="s">
        <v>2045</v>
      </c>
      <c r="P995">
        <v>1428</v>
      </c>
      <c r="Q995">
        <v>475</v>
      </c>
    </row>
    <row r="996" spans="1:17" x14ac:dyDescent="0.25">
      <c r="A996" t="s">
        <v>27</v>
      </c>
      <c r="C996" t="s">
        <v>28</v>
      </c>
      <c r="D996" t="s">
        <v>7317</v>
      </c>
      <c r="E996" t="s">
        <v>29</v>
      </c>
      <c r="F996" t="s">
        <v>30</v>
      </c>
      <c r="G996">
        <v>1024584</v>
      </c>
      <c r="H996">
        <v>1024778</v>
      </c>
      <c r="I996" t="s">
        <v>48</v>
      </c>
      <c r="J996" t="s">
        <v>2046</v>
      </c>
      <c r="K996" t="s">
        <v>2046</v>
      </c>
      <c r="L996" t="s">
        <v>7561</v>
      </c>
      <c r="O996" t="s">
        <v>2047</v>
      </c>
      <c r="P996">
        <v>195</v>
      </c>
      <c r="Q996">
        <v>64</v>
      </c>
    </row>
    <row r="997" spans="1:17" x14ac:dyDescent="0.25">
      <c r="A997" t="s">
        <v>27</v>
      </c>
      <c r="C997" t="s">
        <v>28</v>
      </c>
      <c r="D997" t="s">
        <v>7317</v>
      </c>
      <c r="E997" t="s">
        <v>29</v>
      </c>
      <c r="F997" t="s">
        <v>30</v>
      </c>
      <c r="G997">
        <v>1024862</v>
      </c>
      <c r="H997">
        <v>1026289</v>
      </c>
      <c r="I997" t="s">
        <v>31</v>
      </c>
      <c r="J997" t="s">
        <v>2048</v>
      </c>
      <c r="K997" t="s">
        <v>2048</v>
      </c>
      <c r="L997" t="s">
        <v>7742</v>
      </c>
      <c r="O997" t="s">
        <v>2049</v>
      </c>
      <c r="P997">
        <v>1428</v>
      </c>
      <c r="Q997">
        <v>475</v>
      </c>
    </row>
    <row r="998" spans="1:17" x14ac:dyDescent="0.25">
      <c r="A998" t="s">
        <v>27</v>
      </c>
      <c r="C998" t="s">
        <v>28</v>
      </c>
      <c r="D998" t="s">
        <v>7317</v>
      </c>
      <c r="E998" t="s">
        <v>29</v>
      </c>
      <c r="F998" t="s">
        <v>30</v>
      </c>
      <c r="G998">
        <v>1026289</v>
      </c>
      <c r="H998">
        <v>1027233</v>
      </c>
      <c r="I998" t="s">
        <v>31</v>
      </c>
      <c r="J998" t="s">
        <v>2050</v>
      </c>
      <c r="K998" t="s">
        <v>2050</v>
      </c>
      <c r="L998" t="s">
        <v>2051</v>
      </c>
      <c r="O998" t="s">
        <v>2052</v>
      </c>
      <c r="P998">
        <v>945</v>
      </c>
      <c r="Q998">
        <v>314</v>
      </c>
    </row>
    <row r="999" spans="1:17" x14ac:dyDescent="0.25">
      <c r="A999" t="s">
        <v>27</v>
      </c>
      <c r="C999" t="s">
        <v>28</v>
      </c>
      <c r="D999" t="s">
        <v>7317</v>
      </c>
      <c r="E999" t="s">
        <v>29</v>
      </c>
      <c r="F999" t="s">
        <v>30</v>
      </c>
      <c r="G999">
        <v>1027261</v>
      </c>
      <c r="H999">
        <v>1028310</v>
      </c>
      <c r="I999" t="s">
        <v>31</v>
      </c>
      <c r="J999" t="s">
        <v>2053</v>
      </c>
      <c r="K999" t="s">
        <v>2053</v>
      </c>
      <c r="L999" t="s">
        <v>7743</v>
      </c>
      <c r="O999" t="s">
        <v>2054</v>
      </c>
      <c r="P999">
        <v>1050</v>
      </c>
      <c r="Q999">
        <v>349</v>
      </c>
    </row>
    <row r="1000" spans="1:17" x14ac:dyDescent="0.25">
      <c r="A1000" t="s">
        <v>27</v>
      </c>
      <c r="C1000" t="s">
        <v>28</v>
      </c>
      <c r="D1000" t="s">
        <v>7317</v>
      </c>
      <c r="E1000" t="s">
        <v>29</v>
      </c>
      <c r="F1000" t="s">
        <v>30</v>
      </c>
      <c r="G1000">
        <v>1028307</v>
      </c>
      <c r="H1000">
        <v>1028492</v>
      </c>
      <c r="I1000" t="s">
        <v>31</v>
      </c>
      <c r="J1000" t="s">
        <v>2055</v>
      </c>
      <c r="K1000" t="s">
        <v>2055</v>
      </c>
      <c r="L1000" t="s">
        <v>7318</v>
      </c>
      <c r="O1000" t="s">
        <v>2056</v>
      </c>
      <c r="P1000">
        <v>186</v>
      </c>
      <c r="Q1000">
        <v>61</v>
      </c>
    </row>
    <row r="1001" spans="1:17" x14ac:dyDescent="0.25">
      <c r="A1001" t="s">
        <v>27</v>
      </c>
      <c r="C1001" t="s">
        <v>28</v>
      </c>
      <c r="D1001" t="s">
        <v>7317</v>
      </c>
      <c r="E1001" t="s">
        <v>29</v>
      </c>
      <c r="F1001" t="s">
        <v>30</v>
      </c>
      <c r="G1001">
        <v>1028941</v>
      </c>
      <c r="H1001">
        <v>1029690</v>
      </c>
      <c r="I1001" t="s">
        <v>31</v>
      </c>
      <c r="J1001" t="s">
        <v>2057</v>
      </c>
      <c r="K1001" t="s">
        <v>2057</v>
      </c>
      <c r="L1001" t="s">
        <v>7744</v>
      </c>
      <c r="O1001" t="s">
        <v>2058</v>
      </c>
      <c r="P1001">
        <v>750</v>
      </c>
      <c r="Q1001">
        <v>249</v>
      </c>
    </row>
    <row r="1002" spans="1:17" x14ac:dyDescent="0.25">
      <c r="A1002" t="s">
        <v>27</v>
      </c>
      <c r="C1002" t="s">
        <v>28</v>
      </c>
      <c r="D1002" t="s">
        <v>7317</v>
      </c>
      <c r="E1002" t="s">
        <v>29</v>
      </c>
      <c r="F1002" t="s">
        <v>30</v>
      </c>
      <c r="G1002">
        <v>1029824</v>
      </c>
      <c r="H1002">
        <v>1030087</v>
      </c>
      <c r="I1002" t="s">
        <v>48</v>
      </c>
      <c r="J1002" t="s">
        <v>2059</v>
      </c>
      <c r="K1002" t="s">
        <v>2059</v>
      </c>
      <c r="L1002" t="s">
        <v>7318</v>
      </c>
      <c r="O1002" t="s">
        <v>2060</v>
      </c>
      <c r="P1002">
        <v>264</v>
      </c>
      <c r="Q1002">
        <v>87</v>
      </c>
    </row>
    <row r="1003" spans="1:17" x14ac:dyDescent="0.25">
      <c r="A1003" t="s">
        <v>27</v>
      </c>
      <c r="C1003" t="s">
        <v>28</v>
      </c>
      <c r="D1003" t="s">
        <v>7317</v>
      </c>
      <c r="E1003" t="s">
        <v>29</v>
      </c>
      <c r="F1003" t="s">
        <v>30</v>
      </c>
      <c r="G1003">
        <v>1030096</v>
      </c>
      <c r="H1003">
        <v>1031310</v>
      </c>
      <c r="I1003" t="s">
        <v>48</v>
      </c>
      <c r="J1003" t="s">
        <v>2061</v>
      </c>
      <c r="K1003" t="s">
        <v>2061</v>
      </c>
      <c r="L1003" t="s">
        <v>7318</v>
      </c>
      <c r="O1003" t="s">
        <v>2062</v>
      </c>
      <c r="P1003">
        <v>1215</v>
      </c>
      <c r="Q1003">
        <v>404</v>
      </c>
    </row>
    <row r="1004" spans="1:17" x14ac:dyDescent="0.25">
      <c r="A1004" t="s">
        <v>27</v>
      </c>
      <c r="C1004" t="s">
        <v>28</v>
      </c>
      <c r="D1004" t="s">
        <v>7317</v>
      </c>
      <c r="E1004" t="s">
        <v>29</v>
      </c>
      <c r="F1004" t="s">
        <v>30</v>
      </c>
      <c r="G1004">
        <v>1031307</v>
      </c>
      <c r="H1004">
        <v>1032071</v>
      </c>
      <c r="I1004" t="s">
        <v>31</v>
      </c>
      <c r="J1004" t="s">
        <v>2063</v>
      </c>
      <c r="K1004" t="s">
        <v>2063</v>
      </c>
      <c r="L1004" t="s">
        <v>7318</v>
      </c>
      <c r="O1004" t="s">
        <v>2064</v>
      </c>
      <c r="P1004">
        <v>765</v>
      </c>
      <c r="Q1004">
        <v>254</v>
      </c>
    </row>
    <row r="1005" spans="1:17" x14ac:dyDescent="0.25">
      <c r="A1005" t="s">
        <v>27</v>
      </c>
      <c r="C1005" t="s">
        <v>28</v>
      </c>
      <c r="D1005" t="s">
        <v>7317</v>
      </c>
      <c r="E1005" t="s">
        <v>29</v>
      </c>
      <c r="F1005" t="s">
        <v>30</v>
      </c>
      <c r="G1005">
        <v>1032335</v>
      </c>
      <c r="H1005">
        <v>1033615</v>
      </c>
      <c r="I1005" t="s">
        <v>48</v>
      </c>
      <c r="J1005" t="s">
        <v>2065</v>
      </c>
      <c r="K1005" t="s">
        <v>2065</v>
      </c>
      <c r="L1005" t="s">
        <v>7318</v>
      </c>
      <c r="O1005" t="s">
        <v>2066</v>
      </c>
      <c r="P1005">
        <v>1281</v>
      </c>
      <c r="Q1005">
        <v>426</v>
      </c>
    </row>
    <row r="1006" spans="1:17" x14ac:dyDescent="0.25">
      <c r="A1006" t="s">
        <v>27</v>
      </c>
      <c r="C1006" t="s">
        <v>28</v>
      </c>
      <c r="D1006" t="s">
        <v>7317</v>
      </c>
      <c r="E1006" t="s">
        <v>29</v>
      </c>
      <c r="F1006" t="s">
        <v>30</v>
      </c>
      <c r="G1006">
        <v>1033631</v>
      </c>
      <c r="H1006">
        <v>1033909</v>
      </c>
      <c r="I1006" t="s">
        <v>48</v>
      </c>
      <c r="J1006" t="s">
        <v>2067</v>
      </c>
      <c r="K1006" t="s">
        <v>2067</v>
      </c>
      <c r="L1006" t="s">
        <v>7318</v>
      </c>
      <c r="O1006" t="s">
        <v>2068</v>
      </c>
      <c r="P1006">
        <v>279</v>
      </c>
      <c r="Q1006">
        <v>92</v>
      </c>
    </row>
    <row r="1007" spans="1:17" x14ac:dyDescent="0.25">
      <c r="A1007" t="s">
        <v>27</v>
      </c>
      <c r="C1007" t="s">
        <v>28</v>
      </c>
      <c r="D1007" t="s">
        <v>7317</v>
      </c>
      <c r="E1007" t="s">
        <v>29</v>
      </c>
      <c r="F1007" t="s">
        <v>30</v>
      </c>
      <c r="G1007">
        <v>1034045</v>
      </c>
      <c r="H1007">
        <v>1034782</v>
      </c>
      <c r="I1007" t="s">
        <v>48</v>
      </c>
      <c r="J1007" t="s">
        <v>2069</v>
      </c>
      <c r="K1007" t="s">
        <v>2069</v>
      </c>
      <c r="L1007" t="s">
        <v>7745</v>
      </c>
      <c r="O1007" t="s">
        <v>2070</v>
      </c>
      <c r="P1007">
        <v>738</v>
      </c>
      <c r="Q1007">
        <v>245</v>
      </c>
    </row>
    <row r="1008" spans="1:17" x14ac:dyDescent="0.25">
      <c r="A1008" t="s">
        <v>27</v>
      </c>
      <c r="C1008" t="s">
        <v>28</v>
      </c>
      <c r="D1008" t="s">
        <v>7317</v>
      </c>
      <c r="E1008" t="s">
        <v>29</v>
      </c>
      <c r="F1008" t="s">
        <v>30</v>
      </c>
      <c r="G1008">
        <v>1034850</v>
      </c>
      <c r="H1008">
        <v>1036499</v>
      </c>
      <c r="I1008" t="s">
        <v>31</v>
      </c>
      <c r="J1008" t="s">
        <v>2071</v>
      </c>
      <c r="K1008" t="s">
        <v>2071</v>
      </c>
      <c r="L1008" t="s">
        <v>7406</v>
      </c>
      <c r="O1008" t="s">
        <v>2072</v>
      </c>
      <c r="P1008">
        <v>1650</v>
      </c>
      <c r="Q1008">
        <v>549</v>
      </c>
    </row>
    <row r="1009" spans="1:17" x14ac:dyDescent="0.25">
      <c r="A1009" t="s">
        <v>27</v>
      </c>
      <c r="C1009" t="s">
        <v>28</v>
      </c>
      <c r="D1009" t="s">
        <v>7317</v>
      </c>
      <c r="E1009" t="s">
        <v>29</v>
      </c>
      <c r="F1009" t="s">
        <v>30</v>
      </c>
      <c r="G1009">
        <v>1036738</v>
      </c>
      <c r="H1009">
        <v>1037562</v>
      </c>
      <c r="I1009" t="s">
        <v>48</v>
      </c>
      <c r="J1009" t="s">
        <v>2073</v>
      </c>
      <c r="K1009" t="s">
        <v>2073</v>
      </c>
      <c r="L1009" t="s">
        <v>7746</v>
      </c>
      <c r="O1009" t="s">
        <v>2074</v>
      </c>
      <c r="P1009">
        <v>825</v>
      </c>
      <c r="Q1009">
        <v>274</v>
      </c>
    </row>
    <row r="1010" spans="1:17" x14ac:dyDescent="0.25">
      <c r="A1010" t="s">
        <v>27</v>
      </c>
      <c r="C1010" t="s">
        <v>28</v>
      </c>
      <c r="D1010" t="s">
        <v>7317</v>
      </c>
      <c r="E1010" t="s">
        <v>29</v>
      </c>
      <c r="F1010" t="s">
        <v>30</v>
      </c>
      <c r="G1010">
        <v>1037623</v>
      </c>
      <c r="H1010">
        <v>1038327</v>
      </c>
      <c r="I1010" t="s">
        <v>48</v>
      </c>
      <c r="J1010" t="s">
        <v>2075</v>
      </c>
      <c r="K1010" t="s">
        <v>2075</v>
      </c>
      <c r="L1010" t="s">
        <v>7747</v>
      </c>
      <c r="O1010" t="s">
        <v>2076</v>
      </c>
      <c r="P1010">
        <v>705</v>
      </c>
      <c r="Q1010">
        <v>234</v>
      </c>
    </row>
    <row r="1011" spans="1:17" x14ac:dyDescent="0.25">
      <c r="A1011" t="s">
        <v>27</v>
      </c>
      <c r="C1011" t="s">
        <v>28</v>
      </c>
      <c r="D1011" t="s">
        <v>7317</v>
      </c>
      <c r="E1011" t="s">
        <v>29</v>
      </c>
      <c r="F1011" t="s">
        <v>30</v>
      </c>
      <c r="G1011">
        <v>1038324</v>
      </c>
      <c r="H1011">
        <v>1039046</v>
      </c>
      <c r="I1011" t="s">
        <v>48</v>
      </c>
      <c r="J1011" t="s">
        <v>2077</v>
      </c>
      <c r="K1011" t="s">
        <v>2077</v>
      </c>
      <c r="L1011" t="s">
        <v>7748</v>
      </c>
      <c r="O1011" t="s">
        <v>2078</v>
      </c>
      <c r="P1011">
        <v>723</v>
      </c>
      <c r="Q1011">
        <v>240</v>
      </c>
    </row>
    <row r="1012" spans="1:17" x14ac:dyDescent="0.25">
      <c r="A1012" t="s">
        <v>27</v>
      </c>
      <c r="C1012" t="s">
        <v>28</v>
      </c>
      <c r="D1012" t="s">
        <v>7317</v>
      </c>
      <c r="E1012" t="s">
        <v>29</v>
      </c>
      <c r="F1012" t="s">
        <v>30</v>
      </c>
      <c r="G1012">
        <v>1039316</v>
      </c>
      <c r="H1012">
        <v>1039843</v>
      </c>
      <c r="I1012" t="s">
        <v>48</v>
      </c>
      <c r="J1012" t="s">
        <v>2079</v>
      </c>
      <c r="K1012" t="s">
        <v>2079</v>
      </c>
      <c r="L1012" t="s">
        <v>7318</v>
      </c>
      <c r="O1012" t="s">
        <v>2080</v>
      </c>
      <c r="P1012">
        <v>528</v>
      </c>
      <c r="Q1012">
        <v>175</v>
      </c>
    </row>
    <row r="1013" spans="1:17" x14ac:dyDescent="0.25">
      <c r="A1013" t="s">
        <v>27</v>
      </c>
      <c r="C1013" t="s">
        <v>28</v>
      </c>
      <c r="D1013" t="s">
        <v>7317</v>
      </c>
      <c r="E1013" t="s">
        <v>29</v>
      </c>
      <c r="F1013" t="s">
        <v>30</v>
      </c>
      <c r="G1013">
        <v>1039840</v>
      </c>
      <c r="H1013">
        <v>1040874</v>
      </c>
      <c r="I1013" t="s">
        <v>31</v>
      </c>
      <c r="J1013" t="s">
        <v>2081</v>
      </c>
      <c r="K1013" t="s">
        <v>2081</v>
      </c>
      <c r="L1013" t="s">
        <v>7318</v>
      </c>
      <c r="O1013" t="s">
        <v>2082</v>
      </c>
      <c r="P1013">
        <v>1035</v>
      </c>
      <c r="Q1013">
        <v>344</v>
      </c>
    </row>
    <row r="1014" spans="1:17" x14ac:dyDescent="0.25">
      <c r="A1014" t="s">
        <v>27</v>
      </c>
      <c r="C1014" t="s">
        <v>28</v>
      </c>
      <c r="D1014" t="s">
        <v>7317</v>
      </c>
      <c r="E1014" t="s">
        <v>29</v>
      </c>
      <c r="F1014" t="s">
        <v>30</v>
      </c>
      <c r="G1014">
        <v>1041090</v>
      </c>
      <c r="H1014">
        <v>1041602</v>
      </c>
      <c r="I1014" t="s">
        <v>48</v>
      </c>
      <c r="J1014" t="s">
        <v>2083</v>
      </c>
      <c r="K1014" t="s">
        <v>2083</v>
      </c>
      <c r="L1014" t="s">
        <v>7749</v>
      </c>
      <c r="O1014" t="s">
        <v>2084</v>
      </c>
      <c r="P1014">
        <v>513</v>
      </c>
      <c r="Q1014">
        <v>170</v>
      </c>
    </row>
    <row r="1015" spans="1:17" x14ac:dyDescent="0.25">
      <c r="A1015" t="s">
        <v>27</v>
      </c>
      <c r="C1015" t="s">
        <v>28</v>
      </c>
      <c r="D1015" t="s">
        <v>7317</v>
      </c>
      <c r="E1015" t="s">
        <v>29</v>
      </c>
      <c r="F1015" t="s">
        <v>30</v>
      </c>
      <c r="G1015">
        <v>1041847</v>
      </c>
      <c r="H1015">
        <v>1042740</v>
      </c>
      <c r="I1015" t="s">
        <v>48</v>
      </c>
      <c r="J1015" t="s">
        <v>2085</v>
      </c>
      <c r="K1015" t="s">
        <v>2085</v>
      </c>
      <c r="L1015" t="s">
        <v>7318</v>
      </c>
      <c r="O1015" t="s">
        <v>2086</v>
      </c>
      <c r="P1015">
        <v>894</v>
      </c>
      <c r="Q1015">
        <v>297</v>
      </c>
    </row>
    <row r="1016" spans="1:17" x14ac:dyDescent="0.25">
      <c r="A1016" t="s">
        <v>27</v>
      </c>
      <c r="C1016" t="s">
        <v>28</v>
      </c>
      <c r="D1016" t="s">
        <v>7317</v>
      </c>
      <c r="E1016" t="s">
        <v>29</v>
      </c>
      <c r="F1016" t="s">
        <v>30</v>
      </c>
      <c r="G1016">
        <v>1042822</v>
      </c>
      <c r="H1016">
        <v>1043421</v>
      </c>
      <c r="I1016" t="s">
        <v>31</v>
      </c>
      <c r="J1016" t="s">
        <v>2087</v>
      </c>
      <c r="K1016" t="s">
        <v>2087</v>
      </c>
      <c r="L1016" t="s">
        <v>7318</v>
      </c>
      <c r="O1016" t="s">
        <v>2088</v>
      </c>
      <c r="P1016">
        <v>600</v>
      </c>
      <c r="Q1016">
        <v>199</v>
      </c>
    </row>
    <row r="1017" spans="1:17" x14ac:dyDescent="0.25">
      <c r="A1017" t="s">
        <v>27</v>
      </c>
      <c r="C1017" t="s">
        <v>28</v>
      </c>
      <c r="D1017" t="s">
        <v>7317</v>
      </c>
      <c r="E1017" t="s">
        <v>29</v>
      </c>
      <c r="F1017" t="s">
        <v>30</v>
      </c>
      <c r="G1017">
        <v>1043426</v>
      </c>
      <c r="H1017">
        <v>1044148</v>
      </c>
      <c r="I1017" t="s">
        <v>31</v>
      </c>
      <c r="J1017" t="s">
        <v>2089</v>
      </c>
      <c r="K1017" t="s">
        <v>2089</v>
      </c>
      <c r="L1017" t="s">
        <v>7318</v>
      </c>
      <c r="O1017" t="s">
        <v>2090</v>
      </c>
      <c r="P1017">
        <v>723</v>
      </c>
      <c r="Q1017">
        <v>240</v>
      </c>
    </row>
    <row r="1018" spans="1:17" x14ac:dyDescent="0.25">
      <c r="A1018" t="s">
        <v>27</v>
      </c>
      <c r="C1018" t="s">
        <v>28</v>
      </c>
      <c r="D1018" t="s">
        <v>7317</v>
      </c>
      <c r="E1018" t="s">
        <v>29</v>
      </c>
      <c r="F1018" t="s">
        <v>30</v>
      </c>
      <c r="G1018">
        <v>1044347</v>
      </c>
      <c r="H1018">
        <v>1045393</v>
      </c>
      <c r="I1018" t="s">
        <v>48</v>
      </c>
      <c r="J1018" t="s">
        <v>2091</v>
      </c>
      <c r="K1018" t="s">
        <v>2091</v>
      </c>
      <c r="L1018" t="s">
        <v>7651</v>
      </c>
      <c r="O1018" t="s">
        <v>2092</v>
      </c>
      <c r="P1018">
        <v>1047</v>
      </c>
      <c r="Q1018">
        <v>348</v>
      </c>
    </row>
    <row r="1019" spans="1:17" x14ac:dyDescent="0.25">
      <c r="A1019" t="s">
        <v>27</v>
      </c>
      <c r="C1019" t="s">
        <v>28</v>
      </c>
      <c r="D1019" t="s">
        <v>7317</v>
      </c>
      <c r="E1019" t="s">
        <v>29</v>
      </c>
      <c r="F1019" t="s">
        <v>30</v>
      </c>
      <c r="G1019">
        <v>1045397</v>
      </c>
      <c r="H1019">
        <v>1046377</v>
      </c>
      <c r="I1019" t="s">
        <v>48</v>
      </c>
      <c r="J1019" t="s">
        <v>2093</v>
      </c>
      <c r="K1019" t="s">
        <v>2093</v>
      </c>
      <c r="L1019" t="s">
        <v>7750</v>
      </c>
      <c r="O1019" t="s">
        <v>2094</v>
      </c>
      <c r="P1019">
        <v>981</v>
      </c>
      <c r="Q1019">
        <v>326</v>
      </c>
    </row>
    <row r="1020" spans="1:17" x14ac:dyDescent="0.25">
      <c r="A1020" t="s">
        <v>27</v>
      </c>
      <c r="C1020" t="s">
        <v>28</v>
      </c>
      <c r="D1020" t="s">
        <v>7317</v>
      </c>
      <c r="E1020" t="s">
        <v>29</v>
      </c>
      <c r="F1020" t="s">
        <v>30</v>
      </c>
      <c r="G1020">
        <v>1046440</v>
      </c>
      <c r="H1020">
        <v>1047777</v>
      </c>
      <c r="I1020" t="s">
        <v>48</v>
      </c>
      <c r="J1020" t="s">
        <v>2095</v>
      </c>
      <c r="K1020" t="s">
        <v>2095</v>
      </c>
      <c r="L1020" t="s">
        <v>7751</v>
      </c>
      <c r="O1020" t="s">
        <v>2096</v>
      </c>
      <c r="P1020">
        <v>1338</v>
      </c>
      <c r="Q1020">
        <v>445</v>
      </c>
    </row>
    <row r="1021" spans="1:17" x14ac:dyDescent="0.25">
      <c r="A1021" t="s">
        <v>27</v>
      </c>
      <c r="C1021" t="s">
        <v>28</v>
      </c>
      <c r="D1021" t="s">
        <v>7317</v>
      </c>
      <c r="E1021" t="s">
        <v>29</v>
      </c>
      <c r="F1021" t="s">
        <v>30</v>
      </c>
      <c r="G1021">
        <v>1047781</v>
      </c>
      <c r="H1021">
        <v>1049193</v>
      </c>
      <c r="I1021" t="s">
        <v>48</v>
      </c>
      <c r="J1021" t="s">
        <v>2097</v>
      </c>
      <c r="K1021" t="s">
        <v>2097</v>
      </c>
      <c r="L1021" t="s">
        <v>7654</v>
      </c>
      <c r="O1021" t="s">
        <v>2098</v>
      </c>
      <c r="P1021">
        <v>1413</v>
      </c>
      <c r="Q1021">
        <v>470</v>
      </c>
    </row>
    <row r="1022" spans="1:17" x14ac:dyDescent="0.25">
      <c r="A1022" t="s">
        <v>27</v>
      </c>
      <c r="C1022" t="s">
        <v>28</v>
      </c>
      <c r="D1022" t="s">
        <v>7317</v>
      </c>
      <c r="E1022" t="s">
        <v>29</v>
      </c>
      <c r="F1022" t="s">
        <v>30</v>
      </c>
      <c r="G1022">
        <v>1049504</v>
      </c>
      <c r="H1022">
        <v>1049941</v>
      </c>
      <c r="I1022" t="s">
        <v>48</v>
      </c>
      <c r="J1022" t="s">
        <v>2099</v>
      </c>
      <c r="K1022" t="s">
        <v>2099</v>
      </c>
      <c r="L1022" t="s">
        <v>7318</v>
      </c>
      <c r="O1022" t="s">
        <v>2100</v>
      </c>
      <c r="P1022">
        <v>438</v>
      </c>
      <c r="Q1022">
        <v>145</v>
      </c>
    </row>
    <row r="1023" spans="1:17" x14ac:dyDescent="0.25">
      <c r="A1023" t="s">
        <v>27</v>
      </c>
      <c r="C1023" t="s">
        <v>28</v>
      </c>
      <c r="D1023" t="s">
        <v>7317</v>
      </c>
      <c r="E1023" t="s">
        <v>29</v>
      </c>
      <c r="F1023" t="s">
        <v>30</v>
      </c>
      <c r="G1023">
        <v>1050099</v>
      </c>
      <c r="H1023">
        <v>1050359</v>
      </c>
      <c r="I1023" t="s">
        <v>31</v>
      </c>
      <c r="J1023" t="s">
        <v>2101</v>
      </c>
      <c r="K1023" t="s">
        <v>2101</v>
      </c>
      <c r="L1023" t="s">
        <v>7318</v>
      </c>
      <c r="O1023" t="s">
        <v>2102</v>
      </c>
      <c r="P1023">
        <v>261</v>
      </c>
      <c r="Q1023">
        <v>86</v>
      </c>
    </row>
    <row r="1024" spans="1:17" x14ac:dyDescent="0.25">
      <c r="A1024" t="s">
        <v>27</v>
      </c>
      <c r="C1024" t="s">
        <v>28</v>
      </c>
      <c r="D1024" t="s">
        <v>7317</v>
      </c>
      <c r="E1024" t="s">
        <v>29</v>
      </c>
      <c r="F1024" t="s">
        <v>30</v>
      </c>
      <c r="G1024">
        <v>1050392</v>
      </c>
      <c r="H1024">
        <v>1052488</v>
      </c>
      <c r="I1024" t="s">
        <v>31</v>
      </c>
      <c r="J1024" t="s">
        <v>2103</v>
      </c>
      <c r="K1024" t="s">
        <v>2103</v>
      </c>
      <c r="L1024" t="s">
        <v>7752</v>
      </c>
      <c r="O1024" t="s">
        <v>2104</v>
      </c>
      <c r="P1024">
        <v>2097</v>
      </c>
      <c r="Q1024">
        <v>698</v>
      </c>
    </row>
    <row r="1025" spans="1:17" x14ac:dyDescent="0.25">
      <c r="A1025" t="s">
        <v>27</v>
      </c>
      <c r="C1025" t="s">
        <v>28</v>
      </c>
      <c r="D1025" t="s">
        <v>7317</v>
      </c>
      <c r="E1025" t="s">
        <v>29</v>
      </c>
      <c r="F1025" t="s">
        <v>30</v>
      </c>
      <c r="G1025">
        <v>1052837</v>
      </c>
      <c r="H1025">
        <v>1054801</v>
      </c>
      <c r="I1025" t="s">
        <v>48</v>
      </c>
      <c r="J1025" t="s">
        <v>2105</v>
      </c>
      <c r="K1025" t="s">
        <v>2105</v>
      </c>
      <c r="L1025" t="s">
        <v>7393</v>
      </c>
      <c r="O1025" t="s">
        <v>2106</v>
      </c>
      <c r="P1025">
        <v>1965</v>
      </c>
      <c r="Q1025">
        <v>654</v>
      </c>
    </row>
    <row r="1026" spans="1:17" x14ac:dyDescent="0.25">
      <c r="A1026" t="s">
        <v>27</v>
      </c>
      <c r="C1026" t="s">
        <v>28</v>
      </c>
      <c r="D1026" t="s">
        <v>7317</v>
      </c>
      <c r="E1026" t="s">
        <v>29</v>
      </c>
      <c r="F1026" t="s">
        <v>30</v>
      </c>
      <c r="G1026">
        <v>1055046</v>
      </c>
      <c r="H1026">
        <v>1055849</v>
      </c>
      <c r="I1026" t="s">
        <v>48</v>
      </c>
      <c r="J1026" t="s">
        <v>2107</v>
      </c>
      <c r="K1026" t="s">
        <v>2107</v>
      </c>
      <c r="L1026" t="s">
        <v>7753</v>
      </c>
      <c r="O1026" t="s">
        <v>2108</v>
      </c>
      <c r="P1026">
        <v>804</v>
      </c>
      <c r="Q1026">
        <v>267</v>
      </c>
    </row>
    <row r="1027" spans="1:17" x14ac:dyDescent="0.25">
      <c r="A1027" t="s">
        <v>27</v>
      </c>
      <c r="C1027" t="s">
        <v>28</v>
      </c>
      <c r="D1027" t="s">
        <v>7317</v>
      </c>
      <c r="E1027" t="s">
        <v>29</v>
      </c>
      <c r="F1027" t="s">
        <v>30</v>
      </c>
      <c r="G1027">
        <v>1055887</v>
      </c>
      <c r="H1027">
        <v>1056693</v>
      </c>
      <c r="I1027" t="s">
        <v>31</v>
      </c>
      <c r="J1027" t="s">
        <v>2109</v>
      </c>
      <c r="K1027" t="s">
        <v>2109</v>
      </c>
      <c r="L1027" t="s">
        <v>7318</v>
      </c>
      <c r="O1027" t="s">
        <v>2110</v>
      </c>
      <c r="P1027">
        <v>807</v>
      </c>
      <c r="Q1027">
        <v>268</v>
      </c>
    </row>
    <row r="1028" spans="1:17" x14ac:dyDescent="0.25">
      <c r="A1028" t="s">
        <v>27</v>
      </c>
      <c r="C1028" t="s">
        <v>28</v>
      </c>
      <c r="D1028" t="s">
        <v>7317</v>
      </c>
      <c r="E1028" t="s">
        <v>29</v>
      </c>
      <c r="F1028" t="s">
        <v>30</v>
      </c>
      <c r="G1028">
        <v>1056683</v>
      </c>
      <c r="H1028">
        <v>1058362</v>
      </c>
      <c r="I1028" t="s">
        <v>31</v>
      </c>
      <c r="J1028" t="s">
        <v>2111</v>
      </c>
      <c r="K1028" t="s">
        <v>2111</v>
      </c>
      <c r="L1028" t="s">
        <v>7487</v>
      </c>
      <c r="O1028" t="s">
        <v>2112</v>
      </c>
      <c r="P1028">
        <v>1680</v>
      </c>
      <c r="Q1028">
        <v>559</v>
      </c>
    </row>
    <row r="1029" spans="1:17" x14ac:dyDescent="0.25">
      <c r="A1029" t="s">
        <v>27</v>
      </c>
      <c r="C1029" t="s">
        <v>28</v>
      </c>
      <c r="D1029" t="s">
        <v>7317</v>
      </c>
      <c r="E1029" t="s">
        <v>29</v>
      </c>
      <c r="F1029" t="s">
        <v>30</v>
      </c>
      <c r="G1029">
        <v>1058460</v>
      </c>
      <c r="H1029">
        <v>1059887</v>
      </c>
      <c r="I1029" t="s">
        <v>48</v>
      </c>
      <c r="J1029" t="s">
        <v>2113</v>
      </c>
      <c r="K1029" t="s">
        <v>2113</v>
      </c>
      <c r="L1029" t="s">
        <v>7754</v>
      </c>
      <c r="O1029" t="s">
        <v>2114</v>
      </c>
      <c r="P1029">
        <v>1428</v>
      </c>
      <c r="Q1029">
        <v>475</v>
      </c>
    </row>
    <row r="1030" spans="1:17" x14ac:dyDescent="0.25">
      <c r="A1030" t="s">
        <v>27</v>
      </c>
      <c r="C1030" t="s">
        <v>28</v>
      </c>
      <c r="D1030" t="s">
        <v>7317</v>
      </c>
      <c r="E1030" t="s">
        <v>29</v>
      </c>
      <c r="F1030" t="s">
        <v>30</v>
      </c>
      <c r="G1030">
        <v>1059957</v>
      </c>
      <c r="H1030">
        <v>1061294</v>
      </c>
      <c r="I1030" t="s">
        <v>48</v>
      </c>
      <c r="J1030" t="s">
        <v>2115</v>
      </c>
      <c r="K1030" t="s">
        <v>2115</v>
      </c>
      <c r="L1030" t="s">
        <v>7318</v>
      </c>
      <c r="O1030" t="s">
        <v>2116</v>
      </c>
      <c r="P1030">
        <v>1338</v>
      </c>
      <c r="Q1030">
        <v>445</v>
      </c>
    </row>
    <row r="1031" spans="1:17" x14ac:dyDescent="0.25">
      <c r="A1031" t="s">
        <v>27</v>
      </c>
      <c r="C1031" t="s">
        <v>28</v>
      </c>
      <c r="D1031" t="s">
        <v>7317</v>
      </c>
      <c r="E1031" t="s">
        <v>29</v>
      </c>
      <c r="F1031" t="s">
        <v>30</v>
      </c>
      <c r="G1031">
        <v>1061679</v>
      </c>
      <c r="H1031">
        <v>1062206</v>
      </c>
      <c r="I1031" t="s">
        <v>48</v>
      </c>
      <c r="J1031" t="s">
        <v>2117</v>
      </c>
      <c r="K1031" t="s">
        <v>2117</v>
      </c>
      <c r="L1031" t="s">
        <v>7318</v>
      </c>
      <c r="O1031" t="s">
        <v>2118</v>
      </c>
      <c r="P1031">
        <v>528</v>
      </c>
      <c r="Q1031">
        <v>175</v>
      </c>
    </row>
    <row r="1032" spans="1:17" x14ac:dyDescent="0.25">
      <c r="A1032" t="s">
        <v>27</v>
      </c>
      <c r="C1032" t="s">
        <v>28</v>
      </c>
      <c r="D1032" t="s">
        <v>7317</v>
      </c>
      <c r="E1032" t="s">
        <v>29</v>
      </c>
      <c r="F1032" t="s">
        <v>30</v>
      </c>
      <c r="G1032">
        <v>1062199</v>
      </c>
      <c r="H1032">
        <v>1063305</v>
      </c>
      <c r="I1032" t="s">
        <v>48</v>
      </c>
      <c r="J1032" t="s">
        <v>2119</v>
      </c>
      <c r="K1032" t="s">
        <v>2119</v>
      </c>
      <c r="L1032" t="s">
        <v>7755</v>
      </c>
      <c r="O1032" t="s">
        <v>2120</v>
      </c>
      <c r="P1032">
        <v>1107</v>
      </c>
      <c r="Q1032">
        <v>368</v>
      </c>
    </row>
    <row r="1033" spans="1:17" x14ac:dyDescent="0.25">
      <c r="A1033" t="s">
        <v>27</v>
      </c>
      <c r="C1033" t="s">
        <v>28</v>
      </c>
      <c r="D1033" t="s">
        <v>7317</v>
      </c>
      <c r="E1033" t="s">
        <v>29</v>
      </c>
      <c r="F1033" t="s">
        <v>30</v>
      </c>
      <c r="G1033">
        <v>1063404</v>
      </c>
      <c r="H1033">
        <v>1064258</v>
      </c>
      <c r="I1033" t="s">
        <v>48</v>
      </c>
      <c r="J1033" t="s">
        <v>2121</v>
      </c>
      <c r="K1033" t="s">
        <v>2121</v>
      </c>
      <c r="L1033" t="s">
        <v>7756</v>
      </c>
      <c r="O1033" t="s">
        <v>2122</v>
      </c>
      <c r="P1033">
        <v>855</v>
      </c>
      <c r="Q1033">
        <v>284</v>
      </c>
    </row>
    <row r="1034" spans="1:17" x14ac:dyDescent="0.25">
      <c r="A1034" t="s">
        <v>27</v>
      </c>
      <c r="C1034" t="s">
        <v>28</v>
      </c>
      <c r="D1034" t="s">
        <v>7317</v>
      </c>
      <c r="E1034" t="s">
        <v>29</v>
      </c>
      <c r="F1034" t="s">
        <v>30</v>
      </c>
      <c r="G1034">
        <v>1064277</v>
      </c>
      <c r="H1034">
        <v>1064570</v>
      </c>
      <c r="I1034" t="s">
        <v>48</v>
      </c>
      <c r="J1034" t="s">
        <v>2123</v>
      </c>
      <c r="K1034" t="s">
        <v>2123</v>
      </c>
      <c r="L1034" t="s">
        <v>7757</v>
      </c>
      <c r="O1034" t="s">
        <v>2124</v>
      </c>
      <c r="P1034">
        <v>294</v>
      </c>
      <c r="Q1034">
        <v>97</v>
      </c>
    </row>
    <row r="1035" spans="1:17" x14ac:dyDescent="0.25">
      <c r="A1035" t="s">
        <v>27</v>
      </c>
      <c r="C1035" t="s">
        <v>28</v>
      </c>
      <c r="D1035" t="s">
        <v>7317</v>
      </c>
      <c r="E1035" t="s">
        <v>29</v>
      </c>
      <c r="F1035" t="s">
        <v>30</v>
      </c>
      <c r="G1035">
        <v>1064554</v>
      </c>
      <c r="H1035">
        <v>1065153</v>
      </c>
      <c r="I1035" t="s">
        <v>48</v>
      </c>
      <c r="J1035" t="s">
        <v>2125</v>
      </c>
      <c r="K1035" t="s">
        <v>2125</v>
      </c>
      <c r="L1035" t="s">
        <v>7758</v>
      </c>
      <c r="M1035" t="s">
        <v>2126</v>
      </c>
      <c r="O1035" t="s">
        <v>2127</v>
      </c>
      <c r="P1035">
        <v>600</v>
      </c>
      <c r="Q1035">
        <v>199</v>
      </c>
    </row>
    <row r="1036" spans="1:17" x14ac:dyDescent="0.25">
      <c r="A1036" t="s">
        <v>27</v>
      </c>
      <c r="C1036" t="s">
        <v>28</v>
      </c>
      <c r="D1036" t="s">
        <v>7317</v>
      </c>
      <c r="E1036" t="s">
        <v>29</v>
      </c>
      <c r="F1036" t="s">
        <v>30</v>
      </c>
      <c r="G1036">
        <v>1065143</v>
      </c>
      <c r="H1036">
        <v>1065727</v>
      </c>
      <c r="I1036" t="s">
        <v>48</v>
      </c>
      <c r="J1036" t="s">
        <v>2128</v>
      </c>
      <c r="K1036" t="s">
        <v>2128</v>
      </c>
      <c r="L1036" t="s">
        <v>1116</v>
      </c>
      <c r="O1036" t="s">
        <v>2129</v>
      </c>
      <c r="P1036">
        <v>585</v>
      </c>
      <c r="Q1036">
        <v>194</v>
      </c>
    </row>
    <row r="1037" spans="1:17" x14ac:dyDescent="0.25">
      <c r="A1037" t="s">
        <v>27</v>
      </c>
      <c r="C1037" t="s">
        <v>28</v>
      </c>
      <c r="D1037" t="s">
        <v>7317</v>
      </c>
      <c r="E1037" t="s">
        <v>29</v>
      </c>
      <c r="F1037" t="s">
        <v>30</v>
      </c>
      <c r="G1037">
        <v>1065736</v>
      </c>
      <c r="H1037">
        <v>1066077</v>
      </c>
      <c r="I1037" t="s">
        <v>48</v>
      </c>
      <c r="J1037" t="s">
        <v>2130</v>
      </c>
      <c r="K1037" t="s">
        <v>2130</v>
      </c>
      <c r="L1037" t="s">
        <v>7759</v>
      </c>
      <c r="O1037" t="s">
        <v>2131</v>
      </c>
      <c r="P1037">
        <v>342</v>
      </c>
      <c r="Q1037">
        <v>113</v>
      </c>
    </row>
    <row r="1038" spans="1:17" x14ac:dyDescent="0.25">
      <c r="A1038" t="s">
        <v>27</v>
      </c>
      <c r="C1038" t="s">
        <v>28</v>
      </c>
      <c r="D1038" t="s">
        <v>7317</v>
      </c>
      <c r="E1038" t="s">
        <v>29</v>
      </c>
      <c r="F1038" t="s">
        <v>30</v>
      </c>
      <c r="G1038">
        <v>1066052</v>
      </c>
      <c r="H1038">
        <v>1066825</v>
      </c>
      <c r="I1038" t="s">
        <v>48</v>
      </c>
      <c r="J1038" t="s">
        <v>2132</v>
      </c>
      <c r="K1038" t="s">
        <v>2132</v>
      </c>
      <c r="L1038" t="s">
        <v>7318</v>
      </c>
      <c r="O1038" t="s">
        <v>2133</v>
      </c>
      <c r="P1038">
        <v>774</v>
      </c>
      <c r="Q1038">
        <v>257</v>
      </c>
    </row>
    <row r="1039" spans="1:17" x14ac:dyDescent="0.25">
      <c r="A1039" t="s">
        <v>27</v>
      </c>
      <c r="C1039" t="s">
        <v>28</v>
      </c>
      <c r="D1039" t="s">
        <v>7317</v>
      </c>
      <c r="E1039" t="s">
        <v>29</v>
      </c>
      <c r="F1039" t="s">
        <v>30</v>
      </c>
      <c r="G1039">
        <v>1067551</v>
      </c>
      <c r="H1039">
        <v>1070010</v>
      </c>
      <c r="I1039" t="s">
        <v>48</v>
      </c>
      <c r="J1039" t="s">
        <v>2134</v>
      </c>
      <c r="K1039" t="s">
        <v>2134</v>
      </c>
      <c r="L1039" t="s">
        <v>7760</v>
      </c>
      <c r="M1039" t="s">
        <v>2135</v>
      </c>
      <c r="O1039" t="s">
        <v>2136</v>
      </c>
      <c r="P1039">
        <v>2460</v>
      </c>
      <c r="Q1039">
        <v>819</v>
      </c>
    </row>
    <row r="1040" spans="1:17" x14ac:dyDescent="0.25">
      <c r="A1040" t="s">
        <v>27</v>
      </c>
      <c r="C1040" t="s">
        <v>28</v>
      </c>
      <c r="D1040" t="s">
        <v>7317</v>
      </c>
      <c r="E1040" t="s">
        <v>29</v>
      </c>
      <c r="F1040" t="s">
        <v>30</v>
      </c>
      <c r="G1040">
        <v>1070204</v>
      </c>
      <c r="H1040">
        <v>1071040</v>
      </c>
      <c r="I1040" t="s">
        <v>31</v>
      </c>
      <c r="J1040" t="s">
        <v>2137</v>
      </c>
      <c r="K1040" t="s">
        <v>2137</v>
      </c>
      <c r="L1040" t="s">
        <v>7761</v>
      </c>
      <c r="O1040" t="s">
        <v>2138</v>
      </c>
      <c r="P1040">
        <v>837</v>
      </c>
      <c r="Q1040">
        <v>278</v>
      </c>
    </row>
    <row r="1041" spans="1:17" x14ac:dyDescent="0.25">
      <c r="A1041" t="s">
        <v>27</v>
      </c>
      <c r="C1041" t="s">
        <v>28</v>
      </c>
      <c r="D1041" t="s">
        <v>7317</v>
      </c>
      <c r="E1041" t="s">
        <v>29</v>
      </c>
      <c r="F1041" t="s">
        <v>30</v>
      </c>
      <c r="G1041">
        <v>1071141</v>
      </c>
      <c r="H1041">
        <v>1071389</v>
      </c>
      <c r="I1041" t="s">
        <v>31</v>
      </c>
      <c r="J1041" t="s">
        <v>2139</v>
      </c>
      <c r="K1041" t="s">
        <v>2139</v>
      </c>
      <c r="L1041" t="s">
        <v>7318</v>
      </c>
      <c r="O1041" t="s">
        <v>2140</v>
      </c>
      <c r="P1041">
        <v>249</v>
      </c>
      <c r="Q1041">
        <v>82</v>
      </c>
    </row>
    <row r="1042" spans="1:17" x14ac:dyDescent="0.25">
      <c r="A1042" t="s">
        <v>27</v>
      </c>
      <c r="C1042" t="s">
        <v>28</v>
      </c>
      <c r="D1042" t="s">
        <v>7317</v>
      </c>
      <c r="E1042" t="s">
        <v>29</v>
      </c>
      <c r="F1042" t="s">
        <v>30</v>
      </c>
      <c r="G1042">
        <v>1071489</v>
      </c>
      <c r="H1042">
        <v>1072184</v>
      </c>
      <c r="I1042" t="s">
        <v>48</v>
      </c>
      <c r="J1042" t="s">
        <v>2141</v>
      </c>
      <c r="K1042" t="s">
        <v>2141</v>
      </c>
      <c r="L1042" t="s">
        <v>7318</v>
      </c>
      <c r="O1042" t="s">
        <v>2142</v>
      </c>
      <c r="P1042">
        <v>696</v>
      </c>
      <c r="Q1042">
        <v>231</v>
      </c>
    </row>
    <row r="1043" spans="1:17" x14ac:dyDescent="0.25">
      <c r="A1043" t="s">
        <v>27</v>
      </c>
      <c r="C1043" t="s">
        <v>28</v>
      </c>
      <c r="D1043" t="s">
        <v>7317</v>
      </c>
      <c r="E1043" t="s">
        <v>29</v>
      </c>
      <c r="F1043" t="s">
        <v>30</v>
      </c>
      <c r="G1043">
        <v>1072482</v>
      </c>
      <c r="H1043">
        <v>1073780</v>
      </c>
      <c r="I1043" t="s">
        <v>48</v>
      </c>
      <c r="J1043" t="s">
        <v>2143</v>
      </c>
      <c r="K1043" t="s">
        <v>2143</v>
      </c>
      <c r="L1043" t="s">
        <v>7762</v>
      </c>
      <c r="O1043" t="s">
        <v>2144</v>
      </c>
      <c r="P1043">
        <v>1299</v>
      </c>
      <c r="Q1043">
        <v>432</v>
      </c>
    </row>
    <row r="1044" spans="1:17" x14ac:dyDescent="0.25">
      <c r="A1044" t="s">
        <v>27</v>
      </c>
      <c r="C1044" t="s">
        <v>28</v>
      </c>
      <c r="D1044" t="s">
        <v>7317</v>
      </c>
      <c r="E1044" t="s">
        <v>29</v>
      </c>
      <c r="F1044" t="s">
        <v>30</v>
      </c>
      <c r="G1044">
        <v>1073919</v>
      </c>
      <c r="H1044">
        <v>1074422</v>
      </c>
      <c r="I1044" t="s">
        <v>48</v>
      </c>
      <c r="J1044" t="s">
        <v>2145</v>
      </c>
      <c r="K1044" t="s">
        <v>2145</v>
      </c>
      <c r="L1044" t="s">
        <v>7763</v>
      </c>
      <c r="O1044" t="s">
        <v>2146</v>
      </c>
      <c r="P1044">
        <v>504</v>
      </c>
      <c r="Q1044">
        <v>167</v>
      </c>
    </row>
    <row r="1045" spans="1:17" x14ac:dyDescent="0.25">
      <c r="A1045" t="s">
        <v>27</v>
      </c>
      <c r="C1045" t="s">
        <v>28</v>
      </c>
      <c r="D1045" t="s">
        <v>7317</v>
      </c>
      <c r="E1045" t="s">
        <v>29</v>
      </c>
      <c r="F1045" t="s">
        <v>30</v>
      </c>
      <c r="G1045">
        <v>1074527</v>
      </c>
      <c r="H1045">
        <v>1075111</v>
      </c>
      <c r="I1045" t="s">
        <v>48</v>
      </c>
      <c r="J1045" t="s">
        <v>2147</v>
      </c>
      <c r="K1045" t="s">
        <v>2147</v>
      </c>
      <c r="L1045" t="s">
        <v>7318</v>
      </c>
      <c r="O1045" t="s">
        <v>2148</v>
      </c>
      <c r="P1045">
        <v>585</v>
      </c>
      <c r="Q1045">
        <v>194</v>
      </c>
    </row>
    <row r="1046" spans="1:17" x14ac:dyDescent="0.25">
      <c r="A1046" t="s">
        <v>27</v>
      </c>
      <c r="C1046" t="s">
        <v>28</v>
      </c>
      <c r="D1046" t="s">
        <v>7317</v>
      </c>
      <c r="E1046" t="s">
        <v>29</v>
      </c>
      <c r="F1046" t="s">
        <v>30</v>
      </c>
      <c r="G1046">
        <v>1075213</v>
      </c>
      <c r="H1046">
        <v>1075848</v>
      </c>
      <c r="I1046" t="s">
        <v>48</v>
      </c>
      <c r="J1046" t="s">
        <v>2149</v>
      </c>
      <c r="K1046" t="s">
        <v>2149</v>
      </c>
      <c r="L1046" t="s">
        <v>7318</v>
      </c>
      <c r="O1046" t="s">
        <v>2150</v>
      </c>
      <c r="P1046">
        <v>636</v>
      </c>
      <c r="Q1046">
        <v>211</v>
      </c>
    </row>
    <row r="1047" spans="1:17" x14ac:dyDescent="0.25">
      <c r="A1047" t="s">
        <v>27</v>
      </c>
      <c r="C1047" t="s">
        <v>28</v>
      </c>
      <c r="D1047" t="s">
        <v>7317</v>
      </c>
      <c r="E1047" t="s">
        <v>29</v>
      </c>
      <c r="F1047" t="s">
        <v>30</v>
      </c>
      <c r="G1047">
        <v>1075851</v>
      </c>
      <c r="H1047">
        <v>1078250</v>
      </c>
      <c r="I1047" t="s">
        <v>48</v>
      </c>
      <c r="J1047" t="s">
        <v>2151</v>
      </c>
      <c r="K1047" t="s">
        <v>2151</v>
      </c>
      <c r="L1047" t="s">
        <v>7318</v>
      </c>
      <c r="O1047" t="s">
        <v>2152</v>
      </c>
      <c r="P1047">
        <v>2400</v>
      </c>
      <c r="Q1047">
        <v>799</v>
      </c>
    </row>
    <row r="1048" spans="1:17" x14ac:dyDescent="0.25">
      <c r="A1048" t="s">
        <v>27</v>
      </c>
      <c r="C1048" t="s">
        <v>28</v>
      </c>
      <c r="D1048" t="s">
        <v>7317</v>
      </c>
      <c r="E1048" t="s">
        <v>29</v>
      </c>
      <c r="F1048" t="s">
        <v>30</v>
      </c>
      <c r="G1048">
        <v>1078323</v>
      </c>
      <c r="H1048">
        <v>1078865</v>
      </c>
      <c r="I1048" t="s">
        <v>48</v>
      </c>
      <c r="J1048" t="s">
        <v>2153</v>
      </c>
      <c r="K1048" t="s">
        <v>2153</v>
      </c>
      <c r="L1048" t="s">
        <v>7764</v>
      </c>
      <c r="O1048" t="s">
        <v>2154</v>
      </c>
      <c r="P1048">
        <v>543</v>
      </c>
      <c r="Q1048">
        <v>180</v>
      </c>
    </row>
    <row r="1049" spans="1:17" x14ac:dyDescent="0.25">
      <c r="A1049" t="s">
        <v>27</v>
      </c>
      <c r="C1049" t="s">
        <v>28</v>
      </c>
      <c r="D1049" t="s">
        <v>7317</v>
      </c>
      <c r="E1049" t="s">
        <v>29</v>
      </c>
      <c r="F1049" t="s">
        <v>30</v>
      </c>
      <c r="G1049">
        <v>1078867</v>
      </c>
      <c r="H1049">
        <v>1080132</v>
      </c>
      <c r="I1049" t="s">
        <v>48</v>
      </c>
      <c r="J1049" t="s">
        <v>2155</v>
      </c>
      <c r="K1049" t="s">
        <v>2155</v>
      </c>
      <c r="L1049" t="s">
        <v>7318</v>
      </c>
      <c r="O1049" t="s">
        <v>2156</v>
      </c>
      <c r="P1049">
        <v>1266</v>
      </c>
      <c r="Q1049">
        <v>421</v>
      </c>
    </row>
    <row r="1050" spans="1:17" x14ac:dyDescent="0.25">
      <c r="A1050" t="s">
        <v>27</v>
      </c>
      <c r="C1050" t="s">
        <v>28</v>
      </c>
      <c r="D1050" t="s">
        <v>7317</v>
      </c>
      <c r="E1050" t="s">
        <v>29</v>
      </c>
      <c r="F1050" t="s">
        <v>30</v>
      </c>
      <c r="G1050">
        <v>1080344</v>
      </c>
      <c r="H1050">
        <v>1081408</v>
      </c>
      <c r="I1050" t="s">
        <v>48</v>
      </c>
      <c r="J1050" t="s">
        <v>2157</v>
      </c>
      <c r="K1050" t="s">
        <v>2157</v>
      </c>
      <c r="L1050" t="s">
        <v>7765</v>
      </c>
      <c r="O1050" t="s">
        <v>2158</v>
      </c>
      <c r="P1050">
        <v>1065</v>
      </c>
      <c r="Q1050">
        <v>354</v>
      </c>
    </row>
    <row r="1051" spans="1:17" x14ac:dyDescent="0.25">
      <c r="A1051" t="s">
        <v>27</v>
      </c>
      <c r="C1051" t="s">
        <v>28</v>
      </c>
      <c r="D1051" t="s">
        <v>7317</v>
      </c>
      <c r="E1051" t="s">
        <v>29</v>
      </c>
      <c r="F1051" t="s">
        <v>30</v>
      </c>
      <c r="G1051">
        <v>1081486</v>
      </c>
      <c r="H1051">
        <v>1081752</v>
      </c>
      <c r="I1051" t="s">
        <v>31</v>
      </c>
      <c r="J1051" t="s">
        <v>2159</v>
      </c>
      <c r="K1051" t="s">
        <v>2159</v>
      </c>
      <c r="L1051" t="s">
        <v>7766</v>
      </c>
      <c r="O1051" t="s">
        <v>2160</v>
      </c>
      <c r="P1051">
        <v>267</v>
      </c>
      <c r="Q1051">
        <v>88</v>
      </c>
    </row>
    <row r="1052" spans="1:17" x14ac:dyDescent="0.25">
      <c r="A1052" t="s">
        <v>27</v>
      </c>
      <c r="C1052" t="s">
        <v>28</v>
      </c>
      <c r="D1052" t="s">
        <v>7317</v>
      </c>
      <c r="E1052" t="s">
        <v>29</v>
      </c>
      <c r="F1052" t="s">
        <v>30</v>
      </c>
      <c r="G1052">
        <v>1081812</v>
      </c>
      <c r="H1052">
        <v>1082012</v>
      </c>
      <c r="I1052" t="s">
        <v>31</v>
      </c>
      <c r="J1052" t="s">
        <v>2161</v>
      </c>
      <c r="K1052" t="s">
        <v>2161</v>
      </c>
      <c r="L1052" t="s">
        <v>7318</v>
      </c>
      <c r="O1052" t="s">
        <v>2162</v>
      </c>
      <c r="P1052">
        <v>201</v>
      </c>
      <c r="Q1052">
        <v>66</v>
      </c>
    </row>
    <row r="1053" spans="1:17" x14ac:dyDescent="0.25">
      <c r="A1053" t="s">
        <v>27</v>
      </c>
      <c r="C1053" t="s">
        <v>28</v>
      </c>
      <c r="D1053" t="s">
        <v>7317</v>
      </c>
      <c r="E1053" t="s">
        <v>29</v>
      </c>
      <c r="F1053" t="s">
        <v>30</v>
      </c>
      <c r="G1053">
        <v>1082011</v>
      </c>
      <c r="H1053">
        <v>1083120</v>
      </c>
      <c r="I1053" t="s">
        <v>48</v>
      </c>
      <c r="J1053" t="s">
        <v>2163</v>
      </c>
      <c r="K1053" t="s">
        <v>2163</v>
      </c>
      <c r="L1053" t="s">
        <v>7767</v>
      </c>
      <c r="O1053" t="s">
        <v>2164</v>
      </c>
      <c r="P1053">
        <v>1110</v>
      </c>
      <c r="Q1053">
        <v>369</v>
      </c>
    </row>
    <row r="1054" spans="1:17" x14ac:dyDescent="0.25">
      <c r="A1054" t="s">
        <v>27</v>
      </c>
      <c r="C1054" t="s">
        <v>28</v>
      </c>
      <c r="D1054" t="s">
        <v>7317</v>
      </c>
      <c r="E1054" t="s">
        <v>29</v>
      </c>
      <c r="F1054" t="s">
        <v>30</v>
      </c>
      <c r="G1054">
        <v>1083357</v>
      </c>
      <c r="H1054">
        <v>1084538</v>
      </c>
      <c r="I1054" t="s">
        <v>48</v>
      </c>
      <c r="J1054" t="s">
        <v>2165</v>
      </c>
      <c r="K1054" t="s">
        <v>2165</v>
      </c>
      <c r="L1054" t="s">
        <v>7318</v>
      </c>
      <c r="O1054" t="s">
        <v>2166</v>
      </c>
      <c r="P1054">
        <v>1182</v>
      </c>
      <c r="Q1054">
        <v>393</v>
      </c>
    </row>
    <row r="1055" spans="1:17" x14ac:dyDescent="0.25">
      <c r="A1055" t="s">
        <v>27</v>
      </c>
      <c r="C1055" t="s">
        <v>28</v>
      </c>
      <c r="D1055" t="s">
        <v>7317</v>
      </c>
      <c r="E1055" t="s">
        <v>29</v>
      </c>
      <c r="F1055" t="s">
        <v>30</v>
      </c>
      <c r="G1055">
        <v>1084553</v>
      </c>
      <c r="H1055">
        <v>1084870</v>
      </c>
      <c r="I1055" t="s">
        <v>48</v>
      </c>
      <c r="J1055" t="s">
        <v>2167</v>
      </c>
      <c r="K1055" t="s">
        <v>2167</v>
      </c>
      <c r="L1055" t="s">
        <v>7318</v>
      </c>
      <c r="O1055" t="s">
        <v>2168</v>
      </c>
      <c r="P1055">
        <v>318</v>
      </c>
      <c r="Q1055">
        <v>105</v>
      </c>
    </row>
    <row r="1056" spans="1:17" x14ac:dyDescent="0.25">
      <c r="A1056" t="s">
        <v>27</v>
      </c>
      <c r="C1056" t="s">
        <v>28</v>
      </c>
      <c r="D1056" t="s">
        <v>7317</v>
      </c>
      <c r="E1056" t="s">
        <v>29</v>
      </c>
      <c r="F1056" t="s">
        <v>30</v>
      </c>
      <c r="G1056">
        <v>1085026</v>
      </c>
      <c r="H1056">
        <v>1086138</v>
      </c>
      <c r="I1056" t="s">
        <v>48</v>
      </c>
      <c r="J1056" t="s">
        <v>2169</v>
      </c>
      <c r="K1056" t="s">
        <v>2169</v>
      </c>
      <c r="L1056" t="s">
        <v>2170</v>
      </c>
      <c r="O1056" t="s">
        <v>2171</v>
      </c>
      <c r="P1056">
        <v>1113</v>
      </c>
      <c r="Q1056">
        <v>370</v>
      </c>
    </row>
    <row r="1057" spans="1:18" x14ac:dyDescent="0.25">
      <c r="A1057" t="s">
        <v>27</v>
      </c>
      <c r="C1057" t="s">
        <v>28</v>
      </c>
      <c r="D1057" t="s">
        <v>7317</v>
      </c>
      <c r="E1057" t="s">
        <v>29</v>
      </c>
      <c r="F1057" t="s">
        <v>30</v>
      </c>
      <c r="G1057">
        <v>1086206</v>
      </c>
      <c r="H1057">
        <v>1088020</v>
      </c>
      <c r="I1057" t="s">
        <v>48</v>
      </c>
      <c r="J1057" t="s">
        <v>2172</v>
      </c>
      <c r="K1057" t="s">
        <v>2172</v>
      </c>
      <c r="L1057" t="s">
        <v>7768</v>
      </c>
      <c r="O1057" t="s">
        <v>2173</v>
      </c>
      <c r="P1057">
        <v>1815</v>
      </c>
      <c r="Q1057">
        <v>604</v>
      </c>
    </row>
    <row r="1058" spans="1:18" x14ac:dyDescent="0.25">
      <c r="A1058" t="s">
        <v>27</v>
      </c>
      <c r="C1058" t="s">
        <v>28</v>
      </c>
      <c r="D1058" t="s">
        <v>7317</v>
      </c>
      <c r="E1058" t="s">
        <v>29</v>
      </c>
      <c r="F1058" t="s">
        <v>30</v>
      </c>
      <c r="G1058">
        <v>1088127</v>
      </c>
      <c r="H1058">
        <v>1089284</v>
      </c>
      <c r="I1058" t="s">
        <v>48</v>
      </c>
      <c r="J1058" t="s">
        <v>2174</v>
      </c>
      <c r="K1058" t="s">
        <v>2174</v>
      </c>
      <c r="L1058" t="s">
        <v>7704</v>
      </c>
      <c r="O1058" t="s">
        <v>2175</v>
      </c>
      <c r="P1058">
        <v>1158</v>
      </c>
      <c r="Q1058">
        <v>385</v>
      </c>
    </row>
    <row r="1059" spans="1:18" x14ac:dyDescent="0.25">
      <c r="A1059" t="s">
        <v>27</v>
      </c>
      <c r="C1059" t="s">
        <v>28</v>
      </c>
      <c r="D1059" t="s">
        <v>7317</v>
      </c>
      <c r="E1059" t="s">
        <v>29</v>
      </c>
      <c r="F1059" t="s">
        <v>30</v>
      </c>
      <c r="G1059">
        <v>1089357</v>
      </c>
      <c r="H1059">
        <v>1090391</v>
      </c>
      <c r="I1059" t="s">
        <v>48</v>
      </c>
      <c r="J1059" t="s">
        <v>2176</v>
      </c>
      <c r="K1059" t="s">
        <v>2176</v>
      </c>
      <c r="L1059" t="s">
        <v>7769</v>
      </c>
      <c r="O1059" t="s">
        <v>2177</v>
      </c>
      <c r="P1059">
        <v>1035</v>
      </c>
      <c r="Q1059">
        <v>344</v>
      </c>
    </row>
    <row r="1060" spans="1:18" x14ac:dyDescent="0.25">
      <c r="A1060" t="s">
        <v>27</v>
      </c>
      <c r="C1060" t="s">
        <v>28</v>
      </c>
      <c r="D1060" t="s">
        <v>7317</v>
      </c>
      <c r="E1060" t="s">
        <v>29</v>
      </c>
      <c r="F1060" t="s">
        <v>30</v>
      </c>
      <c r="G1060">
        <v>1090432</v>
      </c>
      <c r="H1060">
        <v>1091982</v>
      </c>
      <c r="I1060" t="s">
        <v>48</v>
      </c>
      <c r="J1060" t="s">
        <v>2178</v>
      </c>
      <c r="K1060" t="s">
        <v>2178</v>
      </c>
      <c r="L1060" t="s">
        <v>2179</v>
      </c>
      <c r="O1060" t="s">
        <v>2180</v>
      </c>
      <c r="P1060">
        <v>1551</v>
      </c>
      <c r="Q1060">
        <v>516</v>
      </c>
    </row>
    <row r="1061" spans="1:18" x14ac:dyDescent="0.25">
      <c r="A1061" t="s">
        <v>27</v>
      </c>
      <c r="C1061" t="s">
        <v>28</v>
      </c>
      <c r="D1061" t="s">
        <v>7317</v>
      </c>
      <c r="E1061" t="s">
        <v>29</v>
      </c>
      <c r="F1061" t="s">
        <v>30</v>
      </c>
      <c r="G1061">
        <v>1091994</v>
      </c>
      <c r="H1061">
        <v>1092611</v>
      </c>
      <c r="I1061" t="s">
        <v>48</v>
      </c>
      <c r="J1061" t="s">
        <v>2181</v>
      </c>
      <c r="K1061" t="s">
        <v>2181</v>
      </c>
      <c r="L1061" t="s">
        <v>7770</v>
      </c>
      <c r="O1061" t="s">
        <v>2182</v>
      </c>
      <c r="P1061">
        <v>618</v>
      </c>
      <c r="Q1061">
        <v>205</v>
      </c>
    </row>
    <row r="1062" spans="1:18" x14ac:dyDescent="0.25">
      <c r="A1062" t="s">
        <v>27</v>
      </c>
      <c r="C1062" t="s">
        <v>28</v>
      </c>
      <c r="D1062" t="s">
        <v>7317</v>
      </c>
      <c r="E1062" t="s">
        <v>29</v>
      </c>
      <c r="F1062" t="s">
        <v>30</v>
      </c>
      <c r="G1062">
        <v>1092731</v>
      </c>
      <c r="H1062">
        <v>1094566</v>
      </c>
      <c r="I1062" t="s">
        <v>48</v>
      </c>
      <c r="J1062" t="s">
        <v>2183</v>
      </c>
      <c r="K1062" t="s">
        <v>2183</v>
      </c>
      <c r="L1062" t="s">
        <v>7771</v>
      </c>
      <c r="M1062" t="s">
        <v>2184</v>
      </c>
      <c r="O1062" t="s">
        <v>2185</v>
      </c>
      <c r="P1062">
        <v>1836</v>
      </c>
      <c r="Q1062">
        <v>611</v>
      </c>
    </row>
    <row r="1063" spans="1:18" x14ac:dyDescent="0.25">
      <c r="A1063" t="s">
        <v>27</v>
      </c>
      <c r="C1063" t="s">
        <v>28</v>
      </c>
      <c r="D1063" t="s">
        <v>7317</v>
      </c>
      <c r="E1063" t="s">
        <v>29</v>
      </c>
      <c r="F1063" t="s">
        <v>30</v>
      </c>
      <c r="G1063">
        <v>1094671</v>
      </c>
      <c r="H1063">
        <v>1095795</v>
      </c>
      <c r="I1063" t="s">
        <v>48</v>
      </c>
      <c r="J1063" t="s">
        <v>2186</v>
      </c>
      <c r="K1063" t="s">
        <v>2186</v>
      </c>
      <c r="L1063" t="s">
        <v>7772</v>
      </c>
      <c r="O1063" t="s">
        <v>2187</v>
      </c>
      <c r="P1063">
        <v>1125</v>
      </c>
      <c r="Q1063">
        <v>374</v>
      </c>
    </row>
    <row r="1064" spans="1:18" x14ac:dyDescent="0.25">
      <c r="A1064" t="s">
        <v>27</v>
      </c>
      <c r="C1064" t="s">
        <v>28</v>
      </c>
      <c r="D1064" t="s">
        <v>7317</v>
      </c>
      <c r="E1064" t="s">
        <v>29</v>
      </c>
      <c r="F1064" t="s">
        <v>30</v>
      </c>
      <c r="G1064">
        <v>1095834</v>
      </c>
      <c r="H1064">
        <v>1096742</v>
      </c>
      <c r="I1064" t="s">
        <v>48</v>
      </c>
      <c r="L1064" t="s">
        <v>7773</v>
      </c>
      <c r="O1064" t="s">
        <v>2188</v>
      </c>
      <c r="P1064">
        <v>909</v>
      </c>
      <c r="R1064" t="s">
        <v>135</v>
      </c>
    </row>
    <row r="1065" spans="1:18" x14ac:dyDescent="0.25">
      <c r="A1065" t="s">
        <v>27</v>
      </c>
      <c r="C1065" t="s">
        <v>28</v>
      </c>
      <c r="D1065" t="s">
        <v>7317</v>
      </c>
      <c r="E1065" t="s">
        <v>29</v>
      </c>
      <c r="F1065" t="s">
        <v>30</v>
      </c>
      <c r="G1065">
        <v>1096878</v>
      </c>
      <c r="H1065">
        <v>1097615</v>
      </c>
      <c r="I1065" t="s">
        <v>48</v>
      </c>
      <c r="J1065" t="s">
        <v>2189</v>
      </c>
      <c r="K1065" t="s">
        <v>2189</v>
      </c>
      <c r="L1065" t="s">
        <v>7774</v>
      </c>
      <c r="O1065" t="s">
        <v>2190</v>
      </c>
      <c r="P1065">
        <v>738</v>
      </c>
      <c r="Q1065">
        <v>245</v>
      </c>
    </row>
    <row r="1066" spans="1:18" x14ac:dyDescent="0.25">
      <c r="A1066" t="s">
        <v>27</v>
      </c>
      <c r="C1066" t="s">
        <v>28</v>
      </c>
      <c r="D1066" t="s">
        <v>7317</v>
      </c>
      <c r="E1066" t="s">
        <v>29</v>
      </c>
      <c r="F1066" t="s">
        <v>30</v>
      </c>
      <c r="G1066">
        <v>1097721</v>
      </c>
      <c r="H1066">
        <v>1099061</v>
      </c>
      <c r="I1066" t="s">
        <v>48</v>
      </c>
      <c r="J1066" t="s">
        <v>2191</v>
      </c>
      <c r="K1066" t="s">
        <v>2191</v>
      </c>
      <c r="L1066" t="s">
        <v>7775</v>
      </c>
      <c r="O1066" t="s">
        <v>2192</v>
      </c>
      <c r="P1066">
        <v>1341</v>
      </c>
      <c r="Q1066">
        <v>446</v>
      </c>
    </row>
    <row r="1067" spans="1:18" x14ac:dyDescent="0.25">
      <c r="A1067" t="s">
        <v>27</v>
      </c>
      <c r="C1067" t="s">
        <v>28</v>
      </c>
      <c r="D1067" t="s">
        <v>7317</v>
      </c>
      <c r="E1067" t="s">
        <v>29</v>
      </c>
      <c r="F1067" t="s">
        <v>30</v>
      </c>
      <c r="G1067">
        <v>1099205</v>
      </c>
      <c r="H1067">
        <v>1100800</v>
      </c>
      <c r="I1067" t="s">
        <v>48</v>
      </c>
      <c r="J1067" t="s">
        <v>2193</v>
      </c>
      <c r="K1067" t="s">
        <v>2193</v>
      </c>
      <c r="L1067" t="s">
        <v>7487</v>
      </c>
      <c r="O1067" t="s">
        <v>2194</v>
      </c>
      <c r="P1067">
        <v>1596</v>
      </c>
      <c r="Q1067">
        <v>531</v>
      </c>
    </row>
    <row r="1068" spans="1:18" x14ac:dyDescent="0.25">
      <c r="A1068" t="s">
        <v>27</v>
      </c>
      <c r="C1068" t="s">
        <v>28</v>
      </c>
      <c r="D1068" t="s">
        <v>7317</v>
      </c>
      <c r="E1068" t="s">
        <v>29</v>
      </c>
      <c r="F1068" t="s">
        <v>30</v>
      </c>
      <c r="G1068">
        <v>1100797</v>
      </c>
      <c r="H1068">
        <v>1101513</v>
      </c>
      <c r="I1068" t="s">
        <v>48</v>
      </c>
      <c r="J1068" t="s">
        <v>2195</v>
      </c>
      <c r="K1068" t="s">
        <v>2195</v>
      </c>
      <c r="L1068" t="s">
        <v>7318</v>
      </c>
      <c r="O1068" t="s">
        <v>2196</v>
      </c>
      <c r="P1068">
        <v>717</v>
      </c>
      <c r="Q1068">
        <v>238</v>
      </c>
    </row>
    <row r="1069" spans="1:18" x14ac:dyDescent="0.25">
      <c r="A1069" t="s">
        <v>27</v>
      </c>
      <c r="C1069" t="s">
        <v>28</v>
      </c>
      <c r="D1069" t="s">
        <v>7317</v>
      </c>
      <c r="E1069" t="s">
        <v>29</v>
      </c>
      <c r="F1069" t="s">
        <v>30</v>
      </c>
      <c r="G1069">
        <v>1101743</v>
      </c>
      <c r="H1069">
        <v>1103005</v>
      </c>
      <c r="I1069" t="s">
        <v>48</v>
      </c>
      <c r="J1069" t="s">
        <v>2197</v>
      </c>
      <c r="K1069" t="s">
        <v>2197</v>
      </c>
      <c r="L1069" t="s">
        <v>7776</v>
      </c>
      <c r="O1069" t="s">
        <v>2198</v>
      </c>
      <c r="P1069">
        <v>1263</v>
      </c>
      <c r="Q1069">
        <v>420</v>
      </c>
    </row>
    <row r="1070" spans="1:18" x14ac:dyDescent="0.25">
      <c r="A1070" t="s">
        <v>27</v>
      </c>
      <c r="C1070" t="s">
        <v>28</v>
      </c>
      <c r="D1070" t="s">
        <v>7317</v>
      </c>
      <c r="E1070" t="s">
        <v>29</v>
      </c>
      <c r="F1070" t="s">
        <v>30</v>
      </c>
      <c r="G1070">
        <v>1103154</v>
      </c>
      <c r="H1070">
        <v>1104209</v>
      </c>
      <c r="I1070" t="s">
        <v>48</v>
      </c>
      <c r="J1070" t="s">
        <v>2199</v>
      </c>
      <c r="K1070" t="s">
        <v>2199</v>
      </c>
      <c r="L1070" t="s">
        <v>7318</v>
      </c>
      <c r="O1070" t="s">
        <v>2200</v>
      </c>
      <c r="P1070">
        <v>1056</v>
      </c>
      <c r="Q1070">
        <v>351</v>
      </c>
    </row>
    <row r="1071" spans="1:18" x14ac:dyDescent="0.25">
      <c r="A1071" t="s">
        <v>27</v>
      </c>
      <c r="C1071" t="s">
        <v>28</v>
      </c>
      <c r="D1071" t="s">
        <v>7317</v>
      </c>
      <c r="E1071" t="s">
        <v>29</v>
      </c>
      <c r="F1071" t="s">
        <v>30</v>
      </c>
      <c r="G1071">
        <v>1104315</v>
      </c>
      <c r="H1071">
        <v>1104764</v>
      </c>
      <c r="I1071" t="s">
        <v>48</v>
      </c>
      <c r="J1071" t="s">
        <v>2201</v>
      </c>
      <c r="K1071" t="s">
        <v>2201</v>
      </c>
      <c r="L1071" t="s">
        <v>7777</v>
      </c>
      <c r="O1071" t="s">
        <v>2202</v>
      </c>
      <c r="P1071">
        <v>450</v>
      </c>
      <c r="Q1071">
        <v>149</v>
      </c>
    </row>
    <row r="1072" spans="1:18" x14ac:dyDescent="0.25">
      <c r="A1072" t="s">
        <v>27</v>
      </c>
      <c r="C1072" t="s">
        <v>28</v>
      </c>
      <c r="D1072" t="s">
        <v>7317</v>
      </c>
      <c r="E1072" t="s">
        <v>29</v>
      </c>
      <c r="F1072" t="s">
        <v>30</v>
      </c>
      <c r="G1072">
        <v>1104761</v>
      </c>
      <c r="H1072">
        <v>1105441</v>
      </c>
      <c r="I1072" t="s">
        <v>48</v>
      </c>
      <c r="J1072" t="s">
        <v>2203</v>
      </c>
      <c r="K1072" t="s">
        <v>2203</v>
      </c>
      <c r="L1072" t="s">
        <v>7778</v>
      </c>
      <c r="O1072" t="s">
        <v>2204</v>
      </c>
      <c r="P1072">
        <v>681</v>
      </c>
      <c r="Q1072">
        <v>226</v>
      </c>
    </row>
    <row r="1073" spans="1:17" x14ac:dyDescent="0.25">
      <c r="A1073" t="s">
        <v>27</v>
      </c>
      <c r="C1073" t="s">
        <v>28</v>
      </c>
      <c r="D1073" t="s">
        <v>7317</v>
      </c>
      <c r="E1073" t="s">
        <v>29</v>
      </c>
      <c r="F1073" t="s">
        <v>30</v>
      </c>
      <c r="G1073">
        <v>1105726</v>
      </c>
      <c r="H1073">
        <v>1106649</v>
      </c>
      <c r="I1073" t="s">
        <v>31</v>
      </c>
      <c r="J1073" t="s">
        <v>2205</v>
      </c>
      <c r="K1073" t="s">
        <v>2205</v>
      </c>
      <c r="L1073" t="s">
        <v>7318</v>
      </c>
      <c r="O1073" t="s">
        <v>2206</v>
      </c>
      <c r="P1073">
        <v>924</v>
      </c>
      <c r="Q1073">
        <v>307</v>
      </c>
    </row>
    <row r="1074" spans="1:17" x14ac:dyDescent="0.25">
      <c r="A1074" t="s">
        <v>27</v>
      </c>
      <c r="C1074" t="s">
        <v>28</v>
      </c>
      <c r="D1074" t="s">
        <v>7317</v>
      </c>
      <c r="E1074" t="s">
        <v>29</v>
      </c>
      <c r="F1074" t="s">
        <v>30</v>
      </c>
      <c r="G1074">
        <v>1106844</v>
      </c>
      <c r="H1074">
        <v>1107083</v>
      </c>
      <c r="I1074" t="s">
        <v>48</v>
      </c>
      <c r="J1074" t="s">
        <v>2207</v>
      </c>
      <c r="K1074" t="s">
        <v>2207</v>
      </c>
      <c r="L1074" t="s">
        <v>7318</v>
      </c>
      <c r="O1074" t="s">
        <v>2208</v>
      </c>
      <c r="P1074">
        <v>240</v>
      </c>
      <c r="Q1074">
        <v>79</v>
      </c>
    </row>
    <row r="1075" spans="1:17" x14ac:dyDescent="0.25">
      <c r="A1075" t="s">
        <v>27</v>
      </c>
      <c r="C1075" t="s">
        <v>28</v>
      </c>
      <c r="D1075" t="s">
        <v>7317</v>
      </c>
      <c r="E1075" t="s">
        <v>29</v>
      </c>
      <c r="F1075" t="s">
        <v>30</v>
      </c>
      <c r="G1075">
        <v>1107539</v>
      </c>
      <c r="H1075">
        <v>1107889</v>
      </c>
      <c r="I1075" t="s">
        <v>48</v>
      </c>
      <c r="J1075" t="s">
        <v>2209</v>
      </c>
      <c r="K1075" t="s">
        <v>2209</v>
      </c>
      <c r="L1075" t="s">
        <v>7779</v>
      </c>
      <c r="O1075" t="s">
        <v>2210</v>
      </c>
      <c r="P1075">
        <v>351</v>
      </c>
      <c r="Q1075">
        <v>116</v>
      </c>
    </row>
    <row r="1076" spans="1:17" x14ac:dyDescent="0.25">
      <c r="A1076" t="s">
        <v>27</v>
      </c>
      <c r="C1076" t="s">
        <v>28</v>
      </c>
      <c r="D1076" t="s">
        <v>7317</v>
      </c>
      <c r="E1076" t="s">
        <v>29</v>
      </c>
      <c r="F1076" t="s">
        <v>30</v>
      </c>
      <c r="G1076">
        <v>1108022</v>
      </c>
      <c r="H1076">
        <v>1109377</v>
      </c>
      <c r="I1076" t="s">
        <v>48</v>
      </c>
      <c r="J1076" t="s">
        <v>2211</v>
      </c>
      <c r="K1076" t="s">
        <v>2211</v>
      </c>
      <c r="L1076" t="s">
        <v>7424</v>
      </c>
      <c r="O1076" t="s">
        <v>2212</v>
      </c>
      <c r="P1076">
        <v>1356</v>
      </c>
      <c r="Q1076">
        <v>451</v>
      </c>
    </row>
    <row r="1077" spans="1:17" x14ac:dyDescent="0.25">
      <c r="A1077" t="s">
        <v>27</v>
      </c>
      <c r="C1077" t="s">
        <v>28</v>
      </c>
      <c r="D1077" t="s">
        <v>7317</v>
      </c>
      <c r="E1077" t="s">
        <v>29</v>
      </c>
      <c r="F1077" t="s">
        <v>30</v>
      </c>
      <c r="G1077">
        <v>1109683</v>
      </c>
      <c r="H1077">
        <v>1110153</v>
      </c>
      <c r="I1077" t="s">
        <v>31</v>
      </c>
      <c r="J1077" t="s">
        <v>2213</v>
      </c>
      <c r="K1077" t="s">
        <v>2213</v>
      </c>
      <c r="L1077" t="s">
        <v>7318</v>
      </c>
      <c r="O1077" t="s">
        <v>2214</v>
      </c>
      <c r="P1077">
        <v>471</v>
      </c>
      <c r="Q1077">
        <v>156</v>
      </c>
    </row>
    <row r="1078" spans="1:17" x14ac:dyDescent="0.25">
      <c r="A1078" t="s">
        <v>27</v>
      </c>
      <c r="C1078" t="s">
        <v>28</v>
      </c>
      <c r="D1078" t="s">
        <v>7317</v>
      </c>
      <c r="E1078" t="s">
        <v>29</v>
      </c>
      <c r="F1078" t="s">
        <v>30</v>
      </c>
      <c r="G1078">
        <v>1110150</v>
      </c>
      <c r="H1078">
        <v>1110467</v>
      </c>
      <c r="I1078" t="s">
        <v>31</v>
      </c>
      <c r="J1078" t="s">
        <v>2215</v>
      </c>
      <c r="K1078" t="s">
        <v>2215</v>
      </c>
      <c r="L1078" t="s">
        <v>7318</v>
      </c>
      <c r="O1078" t="s">
        <v>2216</v>
      </c>
      <c r="P1078">
        <v>318</v>
      </c>
      <c r="Q1078">
        <v>105</v>
      </c>
    </row>
    <row r="1079" spans="1:17" x14ac:dyDescent="0.25">
      <c r="A1079" t="s">
        <v>27</v>
      </c>
      <c r="C1079" t="s">
        <v>28</v>
      </c>
      <c r="D1079" t="s">
        <v>7317</v>
      </c>
      <c r="E1079" t="s">
        <v>29</v>
      </c>
      <c r="F1079" t="s">
        <v>30</v>
      </c>
      <c r="G1079">
        <v>1110511</v>
      </c>
      <c r="H1079">
        <v>1110711</v>
      </c>
      <c r="I1079" t="s">
        <v>31</v>
      </c>
      <c r="J1079" t="s">
        <v>2217</v>
      </c>
      <c r="K1079" t="s">
        <v>2217</v>
      </c>
      <c r="L1079" t="s">
        <v>7318</v>
      </c>
      <c r="O1079" t="s">
        <v>2218</v>
      </c>
      <c r="P1079">
        <v>201</v>
      </c>
      <c r="Q1079">
        <v>66</v>
      </c>
    </row>
    <row r="1080" spans="1:17" x14ac:dyDescent="0.25">
      <c r="A1080" t="s">
        <v>27</v>
      </c>
      <c r="C1080" t="s">
        <v>28</v>
      </c>
      <c r="D1080" t="s">
        <v>7317</v>
      </c>
      <c r="E1080" t="s">
        <v>29</v>
      </c>
      <c r="F1080" t="s">
        <v>30</v>
      </c>
      <c r="G1080">
        <v>1111215</v>
      </c>
      <c r="H1080">
        <v>1111844</v>
      </c>
      <c r="I1080" t="s">
        <v>48</v>
      </c>
      <c r="J1080" t="s">
        <v>2219</v>
      </c>
      <c r="K1080" t="s">
        <v>2219</v>
      </c>
      <c r="L1080" t="s">
        <v>7318</v>
      </c>
      <c r="O1080" t="s">
        <v>2220</v>
      </c>
      <c r="P1080">
        <v>630</v>
      </c>
      <c r="Q1080">
        <v>209</v>
      </c>
    </row>
    <row r="1081" spans="1:17" x14ac:dyDescent="0.25">
      <c r="A1081" t="s">
        <v>27</v>
      </c>
      <c r="C1081" t="s">
        <v>28</v>
      </c>
      <c r="D1081" t="s">
        <v>7317</v>
      </c>
      <c r="E1081" t="s">
        <v>29</v>
      </c>
      <c r="F1081" t="s">
        <v>30</v>
      </c>
      <c r="G1081">
        <v>1111813</v>
      </c>
      <c r="H1081">
        <v>1112880</v>
      </c>
      <c r="I1081" t="s">
        <v>48</v>
      </c>
      <c r="J1081" t="s">
        <v>2221</v>
      </c>
      <c r="K1081" t="s">
        <v>2221</v>
      </c>
      <c r="L1081" t="s">
        <v>7318</v>
      </c>
      <c r="O1081" t="s">
        <v>2222</v>
      </c>
      <c r="P1081">
        <v>1068</v>
      </c>
      <c r="Q1081">
        <v>355</v>
      </c>
    </row>
    <row r="1082" spans="1:17" x14ac:dyDescent="0.25">
      <c r="A1082" t="s">
        <v>27</v>
      </c>
      <c r="C1082" t="s">
        <v>28</v>
      </c>
      <c r="D1082" t="s">
        <v>7317</v>
      </c>
      <c r="E1082" t="s">
        <v>29</v>
      </c>
      <c r="F1082" t="s">
        <v>30</v>
      </c>
      <c r="G1082">
        <v>1113351</v>
      </c>
      <c r="H1082">
        <v>1114004</v>
      </c>
      <c r="I1082" t="s">
        <v>31</v>
      </c>
      <c r="J1082" t="s">
        <v>2223</v>
      </c>
      <c r="K1082" t="s">
        <v>2223</v>
      </c>
      <c r="L1082" t="s">
        <v>7318</v>
      </c>
      <c r="O1082" t="s">
        <v>2224</v>
      </c>
      <c r="P1082">
        <v>654</v>
      </c>
      <c r="Q1082">
        <v>217</v>
      </c>
    </row>
    <row r="1083" spans="1:17" x14ac:dyDescent="0.25">
      <c r="A1083" t="s">
        <v>27</v>
      </c>
      <c r="C1083" t="s">
        <v>28</v>
      </c>
      <c r="D1083" t="s">
        <v>7317</v>
      </c>
      <c r="E1083" t="s">
        <v>29</v>
      </c>
      <c r="F1083" t="s">
        <v>30</v>
      </c>
      <c r="G1083">
        <v>1114093</v>
      </c>
      <c r="H1083">
        <v>1114671</v>
      </c>
      <c r="I1083" t="s">
        <v>31</v>
      </c>
      <c r="J1083" t="s">
        <v>2225</v>
      </c>
      <c r="K1083" t="s">
        <v>2225</v>
      </c>
      <c r="L1083" t="s">
        <v>7318</v>
      </c>
      <c r="O1083" t="s">
        <v>2226</v>
      </c>
      <c r="P1083">
        <v>579</v>
      </c>
      <c r="Q1083">
        <v>192</v>
      </c>
    </row>
    <row r="1084" spans="1:17" x14ac:dyDescent="0.25">
      <c r="A1084" t="s">
        <v>27</v>
      </c>
      <c r="C1084" t="s">
        <v>28</v>
      </c>
      <c r="D1084" t="s">
        <v>7317</v>
      </c>
      <c r="E1084" t="s">
        <v>29</v>
      </c>
      <c r="F1084" t="s">
        <v>30</v>
      </c>
      <c r="G1084">
        <v>1114888</v>
      </c>
      <c r="H1084">
        <v>1116078</v>
      </c>
      <c r="I1084" t="s">
        <v>48</v>
      </c>
      <c r="J1084" t="s">
        <v>2227</v>
      </c>
      <c r="K1084" t="s">
        <v>2227</v>
      </c>
      <c r="L1084" t="s">
        <v>7394</v>
      </c>
      <c r="O1084" t="s">
        <v>2228</v>
      </c>
      <c r="P1084">
        <v>1191</v>
      </c>
      <c r="Q1084">
        <v>396</v>
      </c>
    </row>
    <row r="1085" spans="1:17" x14ac:dyDescent="0.25">
      <c r="A1085" t="s">
        <v>27</v>
      </c>
      <c r="C1085" t="s">
        <v>28</v>
      </c>
      <c r="D1085" t="s">
        <v>7317</v>
      </c>
      <c r="E1085" t="s">
        <v>29</v>
      </c>
      <c r="F1085" t="s">
        <v>30</v>
      </c>
      <c r="G1085">
        <v>1116111</v>
      </c>
      <c r="H1085">
        <v>1116482</v>
      </c>
      <c r="I1085" t="s">
        <v>48</v>
      </c>
      <c r="J1085" t="s">
        <v>2229</v>
      </c>
      <c r="K1085" t="s">
        <v>2229</v>
      </c>
      <c r="L1085" t="s">
        <v>7318</v>
      </c>
      <c r="O1085" t="s">
        <v>2230</v>
      </c>
      <c r="P1085">
        <v>372</v>
      </c>
      <c r="Q1085">
        <v>123</v>
      </c>
    </row>
    <row r="1086" spans="1:17" x14ac:dyDescent="0.25">
      <c r="A1086" t="s">
        <v>27</v>
      </c>
      <c r="C1086" t="s">
        <v>28</v>
      </c>
      <c r="D1086" t="s">
        <v>7317</v>
      </c>
      <c r="E1086" t="s">
        <v>29</v>
      </c>
      <c r="F1086" t="s">
        <v>30</v>
      </c>
      <c r="G1086">
        <v>1116615</v>
      </c>
      <c r="H1086">
        <v>1117379</v>
      </c>
      <c r="I1086" t="s">
        <v>48</v>
      </c>
      <c r="J1086" t="s">
        <v>2231</v>
      </c>
      <c r="K1086" t="s">
        <v>2231</v>
      </c>
      <c r="L1086" t="s">
        <v>7780</v>
      </c>
      <c r="O1086" t="s">
        <v>2232</v>
      </c>
      <c r="P1086">
        <v>765</v>
      </c>
      <c r="Q1086">
        <v>254</v>
      </c>
    </row>
    <row r="1087" spans="1:17" x14ac:dyDescent="0.25">
      <c r="A1087" t="s">
        <v>27</v>
      </c>
      <c r="C1087" t="s">
        <v>28</v>
      </c>
      <c r="D1087" t="s">
        <v>7317</v>
      </c>
      <c r="E1087" t="s">
        <v>29</v>
      </c>
      <c r="F1087" t="s">
        <v>30</v>
      </c>
      <c r="G1087">
        <v>1117552</v>
      </c>
      <c r="H1087">
        <v>1118802</v>
      </c>
      <c r="I1087" t="s">
        <v>48</v>
      </c>
      <c r="J1087" t="s">
        <v>2233</v>
      </c>
      <c r="K1087" t="s">
        <v>2233</v>
      </c>
      <c r="L1087" t="s">
        <v>7318</v>
      </c>
      <c r="O1087" t="s">
        <v>2234</v>
      </c>
      <c r="P1087">
        <v>1251</v>
      </c>
      <c r="Q1087">
        <v>416</v>
      </c>
    </row>
    <row r="1088" spans="1:17" x14ac:dyDescent="0.25">
      <c r="A1088" t="s">
        <v>27</v>
      </c>
      <c r="C1088" t="s">
        <v>28</v>
      </c>
      <c r="D1088" t="s">
        <v>7317</v>
      </c>
      <c r="E1088" t="s">
        <v>29</v>
      </c>
      <c r="F1088" t="s">
        <v>30</v>
      </c>
      <c r="G1088">
        <v>1118900</v>
      </c>
      <c r="H1088">
        <v>1120201</v>
      </c>
      <c r="I1088" t="s">
        <v>48</v>
      </c>
      <c r="J1088" t="s">
        <v>2235</v>
      </c>
      <c r="K1088" t="s">
        <v>2235</v>
      </c>
      <c r="L1088" t="s">
        <v>7318</v>
      </c>
      <c r="O1088" t="s">
        <v>2236</v>
      </c>
      <c r="P1088">
        <v>1302</v>
      </c>
      <c r="Q1088">
        <v>433</v>
      </c>
    </row>
    <row r="1089" spans="1:18" x14ac:dyDescent="0.25">
      <c r="A1089" t="s">
        <v>27</v>
      </c>
      <c r="C1089" t="s">
        <v>28</v>
      </c>
      <c r="D1089" t="s">
        <v>7317</v>
      </c>
      <c r="E1089" t="s">
        <v>29</v>
      </c>
      <c r="F1089" t="s">
        <v>30</v>
      </c>
      <c r="G1089">
        <v>1120206</v>
      </c>
      <c r="H1089">
        <v>1121090</v>
      </c>
      <c r="I1089" t="s">
        <v>48</v>
      </c>
      <c r="J1089" t="s">
        <v>2237</v>
      </c>
      <c r="K1089" t="s">
        <v>2237</v>
      </c>
      <c r="L1089" t="s">
        <v>7318</v>
      </c>
      <c r="O1089" t="s">
        <v>2238</v>
      </c>
      <c r="P1089">
        <v>885</v>
      </c>
      <c r="Q1089">
        <v>294</v>
      </c>
    </row>
    <row r="1090" spans="1:18" x14ac:dyDescent="0.25">
      <c r="A1090" t="s">
        <v>27</v>
      </c>
      <c r="C1090" t="s">
        <v>28</v>
      </c>
      <c r="D1090" t="s">
        <v>7317</v>
      </c>
      <c r="E1090" t="s">
        <v>29</v>
      </c>
      <c r="F1090" t="s">
        <v>30</v>
      </c>
      <c r="G1090">
        <v>1121351</v>
      </c>
      <c r="H1090">
        <v>1122427</v>
      </c>
      <c r="I1090" t="s">
        <v>48</v>
      </c>
      <c r="J1090" t="s">
        <v>2239</v>
      </c>
      <c r="K1090" t="s">
        <v>2239</v>
      </c>
      <c r="L1090" t="s">
        <v>7781</v>
      </c>
      <c r="M1090" t="s">
        <v>2240</v>
      </c>
      <c r="O1090" t="s">
        <v>2241</v>
      </c>
      <c r="P1090">
        <v>1077</v>
      </c>
      <c r="Q1090">
        <v>358</v>
      </c>
    </row>
    <row r="1091" spans="1:18" x14ac:dyDescent="0.25">
      <c r="A1091" t="s">
        <v>27</v>
      </c>
      <c r="C1091" t="s">
        <v>28</v>
      </c>
      <c r="D1091" t="s">
        <v>7317</v>
      </c>
      <c r="E1091" t="s">
        <v>29</v>
      </c>
      <c r="F1091" t="s">
        <v>30</v>
      </c>
      <c r="G1091">
        <v>1122487</v>
      </c>
      <c r="H1091">
        <v>1123872</v>
      </c>
      <c r="I1091" t="s">
        <v>31</v>
      </c>
      <c r="J1091" t="s">
        <v>2242</v>
      </c>
      <c r="K1091" t="s">
        <v>2242</v>
      </c>
      <c r="L1091" t="s">
        <v>7318</v>
      </c>
      <c r="O1091" t="s">
        <v>2243</v>
      </c>
      <c r="P1091">
        <v>1386</v>
      </c>
      <c r="Q1091">
        <v>461</v>
      </c>
    </row>
    <row r="1092" spans="1:18" x14ac:dyDescent="0.25">
      <c r="A1092" t="s">
        <v>27</v>
      </c>
      <c r="C1092" t="s">
        <v>28</v>
      </c>
      <c r="D1092" t="s">
        <v>7317</v>
      </c>
      <c r="E1092" t="s">
        <v>29</v>
      </c>
      <c r="F1092" t="s">
        <v>30</v>
      </c>
      <c r="G1092">
        <v>1124100</v>
      </c>
      <c r="H1092">
        <v>1124273</v>
      </c>
      <c r="I1092" t="s">
        <v>48</v>
      </c>
      <c r="J1092" t="s">
        <v>2244</v>
      </c>
      <c r="K1092" t="s">
        <v>2244</v>
      </c>
      <c r="L1092" t="s">
        <v>7782</v>
      </c>
      <c r="O1092" t="s">
        <v>2245</v>
      </c>
      <c r="P1092">
        <v>174</v>
      </c>
      <c r="Q1092">
        <v>57</v>
      </c>
    </row>
    <row r="1093" spans="1:18" x14ac:dyDescent="0.25">
      <c r="A1093" t="s">
        <v>27</v>
      </c>
      <c r="C1093" t="s">
        <v>28</v>
      </c>
      <c r="D1093" t="s">
        <v>7317</v>
      </c>
      <c r="E1093" t="s">
        <v>29</v>
      </c>
      <c r="F1093" t="s">
        <v>30</v>
      </c>
      <c r="G1093">
        <v>1124286</v>
      </c>
      <c r="H1093">
        <v>1124729</v>
      </c>
      <c r="I1093" t="s">
        <v>48</v>
      </c>
      <c r="J1093" t="s">
        <v>2246</v>
      </c>
      <c r="K1093" t="s">
        <v>2246</v>
      </c>
      <c r="L1093" t="s">
        <v>7783</v>
      </c>
      <c r="O1093" t="s">
        <v>2247</v>
      </c>
      <c r="P1093">
        <v>444</v>
      </c>
      <c r="Q1093">
        <v>147</v>
      </c>
    </row>
    <row r="1094" spans="1:18" x14ac:dyDescent="0.25">
      <c r="A1094" t="s">
        <v>27</v>
      </c>
      <c r="C1094" t="s">
        <v>28</v>
      </c>
      <c r="D1094" t="s">
        <v>7317</v>
      </c>
      <c r="E1094" t="s">
        <v>29</v>
      </c>
      <c r="F1094" t="s">
        <v>30</v>
      </c>
      <c r="G1094">
        <v>1124881</v>
      </c>
      <c r="H1094">
        <v>1125162</v>
      </c>
      <c r="I1094" t="s">
        <v>48</v>
      </c>
      <c r="J1094" t="s">
        <v>2248</v>
      </c>
      <c r="K1094" t="s">
        <v>2248</v>
      </c>
      <c r="L1094" t="s">
        <v>7784</v>
      </c>
      <c r="O1094" t="s">
        <v>2249</v>
      </c>
      <c r="P1094">
        <v>282</v>
      </c>
      <c r="Q1094">
        <v>93</v>
      </c>
    </row>
    <row r="1095" spans="1:18" x14ac:dyDescent="0.25">
      <c r="A1095" t="s">
        <v>27</v>
      </c>
      <c r="C1095" t="s">
        <v>28</v>
      </c>
      <c r="D1095" t="s">
        <v>7317</v>
      </c>
      <c r="E1095" t="s">
        <v>29</v>
      </c>
      <c r="F1095" t="s">
        <v>30</v>
      </c>
      <c r="G1095">
        <v>1125180</v>
      </c>
      <c r="H1095">
        <v>1126364</v>
      </c>
      <c r="I1095" t="s">
        <v>48</v>
      </c>
      <c r="J1095" t="s">
        <v>2250</v>
      </c>
      <c r="K1095" t="s">
        <v>2250</v>
      </c>
      <c r="L1095" t="s">
        <v>7318</v>
      </c>
      <c r="O1095" t="s">
        <v>2251</v>
      </c>
      <c r="P1095">
        <v>1185</v>
      </c>
      <c r="Q1095">
        <v>394</v>
      </c>
    </row>
    <row r="1096" spans="1:18" x14ac:dyDescent="0.25">
      <c r="A1096" t="s">
        <v>27</v>
      </c>
      <c r="C1096" t="s">
        <v>28</v>
      </c>
      <c r="D1096" t="s">
        <v>7317</v>
      </c>
      <c r="E1096" t="s">
        <v>29</v>
      </c>
      <c r="F1096" t="s">
        <v>30</v>
      </c>
      <c r="G1096">
        <v>1126371</v>
      </c>
      <c r="H1096">
        <v>1127342</v>
      </c>
      <c r="I1096" t="s">
        <v>48</v>
      </c>
      <c r="J1096" t="s">
        <v>2252</v>
      </c>
      <c r="K1096" t="s">
        <v>2252</v>
      </c>
      <c r="L1096" t="s">
        <v>7785</v>
      </c>
      <c r="O1096" t="s">
        <v>2253</v>
      </c>
      <c r="P1096">
        <v>972</v>
      </c>
      <c r="Q1096">
        <v>323</v>
      </c>
    </row>
    <row r="1097" spans="1:18" x14ac:dyDescent="0.25">
      <c r="A1097" t="s">
        <v>27</v>
      </c>
      <c r="C1097" t="s">
        <v>28</v>
      </c>
      <c r="D1097" t="s">
        <v>7317</v>
      </c>
      <c r="E1097" t="s">
        <v>29</v>
      </c>
      <c r="F1097" t="s">
        <v>30</v>
      </c>
      <c r="G1097">
        <v>1127358</v>
      </c>
      <c r="H1097">
        <v>1129481</v>
      </c>
      <c r="I1097" t="s">
        <v>48</v>
      </c>
      <c r="J1097" t="s">
        <v>2254</v>
      </c>
      <c r="K1097" t="s">
        <v>2254</v>
      </c>
      <c r="L1097" t="s">
        <v>7786</v>
      </c>
      <c r="O1097" t="s">
        <v>2255</v>
      </c>
      <c r="P1097">
        <v>2124</v>
      </c>
      <c r="Q1097">
        <v>707</v>
      </c>
    </row>
    <row r="1098" spans="1:18" x14ac:dyDescent="0.25">
      <c r="A1098" t="s">
        <v>27</v>
      </c>
      <c r="C1098" t="s">
        <v>28</v>
      </c>
      <c r="D1098" t="s">
        <v>7317</v>
      </c>
      <c r="E1098" t="s">
        <v>29</v>
      </c>
      <c r="F1098" t="s">
        <v>30</v>
      </c>
      <c r="G1098">
        <v>1129478</v>
      </c>
      <c r="H1098">
        <v>1129960</v>
      </c>
      <c r="I1098" t="s">
        <v>48</v>
      </c>
      <c r="J1098" t="s">
        <v>2256</v>
      </c>
      <c r="K1098" t="s">
        <v>2256</v>
      </c>
      <c r="L1098" t="s">
        <v>7787</v>
      </c>
      <c r="O1098" t="s">
        <v>2257</v>
      </c>
      <c r="P1098">
        <v>483</v>
      </c>
      <c r="Q1098">
        <v>160</v>
      </c>
    </row>
    <row r="1099" spans="1:18" x14ac:dyDescent="0.25">
      <c r="A1099" t="s">
        <v>27</v>
      </c>
      <c r="C1099" t="s">
        <v>28</v>
      </c>
      <c r="D1099" t="s">
        <v>7317</v>
      </c>
      <c r="E1099" t="s">
        <v>29</v>
      </c>
      <c r="F1099" t="s">
        <v>30</v>
      </c>
      <c r="G1099">
        <v>1129971</v>
      </c>
      <c r="H1099">
        <v>1130339</v>
      </c>
      <c r="I1099" t="s">
        <v>48</v>
      </c>
      <c r="L1099" t="s">
        <v>7788</v>
      </c>
      <c r="O1099" t="s">
        <v>2258</v>
      </c>
      <c r="P1099">
        <v>369</v>
      </c>
      <c r="R1099" t="s">
        <v>135</v>
      </c>
    </row>
    <row r="1100" spans="1:18" x14ac:dyDescent="0.25">
      <c r="A1100" t="s">
        <v>27</v>
      </c>
      <c r="C1100" t="s">
        <v>28</v>
      </c>
      <c r="D1100" t="s">
        <v>7317</v>
      </c>
      <c r="E1100" t="s">
        <v>29</v>
      </c>
      <c r="F1100" t="s">
        <v>30</v>
      </c>
      <c r="G1100">
        <v>1130479</v>
      </c>
      <c r="H1100">
        <v>1130877</v>
      </c>
      <c r="I1100" t="s">
        <v>48</v>
      </c>
      <c r="J1100" t="s">
        <v>2259</v>
      </c>
      <c r="K1100" t="s">
        <v>2259</v>
      </c>
      <c r="L1100" t="s">
        <v>7789</v>
      </c>
      <c r="O1100" t="s">
        <v>2260</v>
      </c>
      <c r="P1100">
        <v>399</v>
      </c>
      <c r="Q1100">
        <v>132</v>
      </c>
    </row>
    <row r="1101" spans="1:18" x14ac:dyDescent="0.25">
      <c r="A1101" t="s">
        <v>27</v>
      </c>
      <c r="C1101" t="s">
        <v>28</v>
      </c>
      <c r="D1101" t="s">
        <v>7317</v>
      </c>
      <c r="E1101" t="s">
        <v>29</v>
      </c>
      <c r="F1101" t="s">
        <v>30</v>
      </c>
      <c r="G1101">
        <v>1130870</v>
      </c>
      <c r="H1101">
        <v>1131778</v>
      </c>
      <c r="I1101" t="s">
        <v>48</v>
      </c>
      <c r="J1101" t="s">
        <v>2261</v>
      </c>
      <c r="K1101" t="s">
        <v>2261</v>
      </c>
      <c r="L1101" t="s">
        <v>7790</v>
      </c>
      <c r="M1101" t="s">
        <v>2262</v>
      </c>
      <c r="O1101" t="s">
        <v>2263</v>
      </c>
      <c r="P1101">
        <v>909</v>
      </c>
      <c r="Q1101">
        <v>302</v>
      </c>
    </row>
    <row r="1102" spans="1:18" x14ac:dyDescent="0.25">
      <c r="A1102" t="s">
        <v>27</v>
      </c>
      <c r="C1102" t="s">
        <v>28</v>
      </c>
      <c r="D1102" t="s">
        <v>7317</v>
      </c>
      <c r="E1102" t="s">
        <v>29</v>
      </c>
      <c r="F1102" t="s">
        <v>30</v>
      </c>
      <c r="G1102">
        <v>1132074</v>
      </c>
      <c r="H1102">
        <v>1132841</v>
      </c>
      <c r="I1102" t="s">
        <v>48</v>
      </c>
      <c r="J1102" t="s">
        <v>2264</v>
      </c>
      <c r="K1102" t="s">
        <v>2264</v>
      </c>
      <c r="L1102" t="s">
        <v>7791</v>
      </c>
      <c r="O1102" t="s">
        <v>2265</v>
      </c>
      <c r="P1102">
        <v>768</v>
      </c>
      <c r="Q1102">
        <v>255</v>
      </c>
    </row>
    <row r="1103" spans="1:18" x14ac:dyDescent="0.25">
      <c r="A1103" t="s">
        <v>27</v>
      </c>
      <c r="C1103" t="s">
        <v>28</v>
      </c>
      <c r="D1103" t="s">
        <v>7317</v>
      </c>
      <c r="E1103" t="s">
        <v>29</v>
      </c>
      <c r="F1103" t="s">
        <v>30</v>
      </c>
      <c r="G1103">
        <v>1133297</v>
      </c>
      <c r="H1103">
        <v>1134172</v>
      </c>
      <c r="I1103" t="s">
        <v>48</v>
      </c>
      <c r="J1103" t="s">
        <v>2266</v>
      </c>
      <c r="K1103" t="s">
        <v>2266</v>
      </c>
      <c r="L1103" t="s">
        <v>7792</v>
      </c>
      <c r="O1103" t="s">
        <v>2267</v>
      </c>
      <c r="P1103">
        <v>876</v>
      </c>
      <c r="Q1103">
        <v>291</v>
      </c>
    </row>
    <row r="1104" spans="1:18" x14ac:dyDescent="0.25">
      <c r="A1104" t="s">
        <v>27</v>
      </c>
      <c r="C1104" t="s">
        <v>28</v>
      </c>
      <c r="D1104" t="s">
        <v>7317</v>
      </c>
      <c r="E1104" t="s">
        <v>29</v>
      </c>
      <c r="F1104" t="s">
        <v>30</v>
      </c>
      <c r="G1104">
        <v>1134177</v>
      </c>
      <c r="H1104">
        <v>1136252</v>
      </c>
      <c r="I1104" t="s">
        <v>48</v>
      </c>
      <c r="J1104" t="s">
        <v>2268</v>
      </c>
      <c r="K1104" t="s">
        <v>2268</v>
      </c>
      <c r="L1104" t="s">
        <v>7793</v>
      </c>
      <c r="O1104" t="s">
        <v>2269</v>
      </c>
      <c r="P1104">
        <v>2076</v>
      </c>
      <c r="Q1104">
        <v>691</v>
      </c>
    </row>
    <row r="1105" spans="1:17" x14ac:dyDescent="0.25">
      <c r="A1105" t="s">
        <v>27</v>
      </c>
      <c r="C1105" t="s">
        <v>28</v>
      </c>
      <c r="D1105" t="s">
        <v>7317</v>
      </c>
      <c r="E1105" t="s">
        <v>29</v>
      </c>
      <c r="F1105" t="s">
        <v>30</v>
      </c>
      <c r="G1105">
        <v>1136452</v>
      </c>
      <c r="H1105">
        <v>1137093</v>
      </c>
      <c r="I1105" t="s">
        <v>48</v>
      </c>
      <c r="J1105" t="s">
        <v>2270</v>
      </c>
      <c r="K1105" t="s">
        <v>2270</v>
      </c>
      <c r="L1105" t="s">
        <v>7318</v>
      </c>
      <c r="O1105" t="s">
        <v>2271</v>
      </c>
      <c r="P1105">
        <v>642</v>
      </c>
      <c r="Q1105">
        <v>213</v>
      </c>
    </row>
    <row r="1106" spans="1:17" x14ac:dyDescent="0.25">
      <c r="A1106" t="s">
        <v>27</v>
      </c>
      <c r="C1106" t="s">
        <v>28</v>
      </c>
      <c r="D1106" t="s">
        <v>7317</v>
      </c>
      <c r="E1106" t="s">
        <v>29</v>
      </c>
      <c r="F1106" t="s">
        <v>30</v>
      </c>
      <c r="G1106">
        <v>1137107</v>
      </c>
      <c r="H1106">
        <v>1137937</v>
      </c>
      <c r="I1106" t="s">
        <v>48</v>
      </c>
      <c r="J1106" t="s">
        <v>2272</v>
      </c>
      <c r="K1106" t="s">
        <v>2272</v>
      </c>
      <c r="L1106" t="s">
        <v>7794</v>
      </c>
      <c r="O1106" t="s">
        <v>2273</v>
      </c>
      <c r="P1106">
        <v>831</v>
      </c>
      <c r="Q1106">
        <v>276</v>
      </c>
    </row>
    <row r="1107" spans="1:17" x14ac:dyDescent="0.25">
      <c r="A1107" t="s">
        <v>27</v>
      </c>
      <c r="C1107" t="s">
        <v>28</v>
      </c>
      <c r="D1107" t="s">
        <v>7317</v>
      </c>
      <c r="E1107" t="s">
        <v>29</v>
      </c>
      <c r="F1107" t="s">
        <v>30</v>
      </c>
      <c r="G1107">
        <v>1138116</v>
      </c>
      <c r="H1107">
        <v>1138580</v>
      </c>
      <c r="I1107" t="s">
        <v>48</v>
      </c>
      <c r="J1107" t="s">
        <v>2274</v>
      </c>
      <c r="K1107" t="s">
        <v>2274</v>
      </c>
      <c r="L1107" t="s">
        <v>7318</v>
      </c>
      <c r="O1107" t="s">
        <v>2275</v>
      </c>
      <c r="P1107">
        <v>465</v>
      </c>
      <c r="Q1107">
        <v>154</v>
      </c>
    </row>
    <row r="1108" spans="1:17" x14ac:dyDescent="0.25">
      <c r="A1108" t="s">
        <v>27</v>
      </c>
      <c r="C1108" t="s">
        <v>28</v>
      </c>
      <c r="D1108" t="s">
        <v>7317</v>
      </c>
      <c r="E1108" t="s">
        <v>29</v>
      </c>
      <c r="F1108" t="s">
        <v>30</v>
      </c>
      <c r="G1108">
        <v>1138659</v>
      </c>
      <c r="H1108">
        <v>1140482</v>
      </c>
      <c r="I1108" t="s">
        <v>48</v>
      </c>
      <c r="J1108" t="s">
        <v>2276</v>
      </c>
      <c r="K1108" t="s">
        <v>2276</v>
      </c>
      <c r="L1108" t="s">
        <v>7795</v>
      </c>
      <c r="O1108" t="s">
        <v>2277</v>
      </c>
      <c r="P1108">
        <v>1824</v>
      </c>
      <c r="Q1108">
        <v>607</v>
      </c>
    </row>
    <row r="1109" spans="1:17" x14ac:dyDescent="0.25">
      <c r="A1109" t="s">
        <v>27</v>
      </c>
      <c r="C1109" t="s">
        <v>28</v>
      </c>
      <c r="D1109" t="s">
        <v>7317</v>
      </c>
      <c r="E1109" t="s">
        <v>29</v>
      </c>
      <c r="F1109" t="s">
        <v>30</v>
      </c>
      <c r="G1109">
        <v>1140520</v>
      </c>
      <c r="H1109">
        <v>1141647</v>
      </c>
      <c r="I1109" t="s">
        <v>48</v>
      </c>
      <c r="J1109" t="s">
        <v>2278</v>
      </c>
      <c r="K1109" t="s">
        <v>2278</v>
      </c>
      <c r="L1109" t="s">
        <v>7796</v>
      </c>
      <c r="O1109" t="s">
        <v>2279</v>
      </c>
      <c r="P1109">
        <v>1128</v>
      </c>
      <c r="Q1109">
        <v>375</v>
      </c>
    </row>
    <row r="1110" spans="1:17" x14ac:dyDescent="0.25">
      <c r="A1110" t="s">
        <v>27</v>
      </c>
      <c r="C1110" t="s">
        <v>28</v>
      </c>
      <c r="D1110" t="s">
        <v>7317</v>
      </c>
      <c r="E1110" t="s">
        <v>29</v>
      </c>
      <c r="F1110" t="s">
        <v>30</v>
      </c>
      <c r="G1110">
        <v>1141750</v>
      </c>
      <c r="H1110">
        <v>1142607</v>
      </c>
      <c r="I1110" t="s">
        <v>48</v>
      </c>
      <c r="J1110" t="s">
        <v>2280</v>
      </c>
      <c r="K1110" t="s">
        <v>2280</v>
      </c>
      <c r="L1110" t="s">
        <v>7318</v>
      </c>
      <c r="O1110" t="s">
        <v>2281</v>
      </c>
      <c r="P1110">
        <v>858</v>
      </c>
      <c r="Q1110">
        <v>285</v>
      </c>
    </row>
    <row r="1111" spans="1:17" x14ac:dyDescent="0.25">
      <c r="A1111" t="s">
        <v>27</v>
      </c>
      <c r="C1111" t="s">
        <v>28</v>
      </c>
      <c r="D1111" t="s">
        <v>7317</v>
      </c>
      <c r="E1111" t="s">
        <v>29</v>
      </c>
      <c r="F1111" t="s">
        <v>30</v>
      </c>
      <c r="G1111">
        <v>1142823</v>
      </c>
      <c r="H1111">
        <v>1143965</v>
      </c>
      <c r="I1111" t="s">
        <v>48</v>
      </c>
      <c r="J1111" t="s">
        <v>2282</v>
      </c>
      <c r="K1111" t="s">
        <v>2282</v>
      </c>
      <c r="L1111" t="s">
        <v>7327</v>
      </c>
      <c r="O1111" t="s">
        <v>2283</v>
      </c>
      <c r="P1111">
        <v>1143</v>
      </c>
      <c r="Q1111">
        <v>380</v>
      </c>
    </row>
    <row r="1112" spans="1:17" x14ac:dyDescent="0.25">
      <c r="A1112" t="s">
        <v>27</v>
      </c>
      <c r="C1112" t="s">
        <v>28</v>
      </c>
      <c r="D1112" t="s">
        <v>7317</v>
      </c>
      <c r="E1112" t="s">
        <v>29</v>
      </c>
      <c r="F1112" t="s">
        <v>30</v>
      </c>
      <c r="G1112">
        <v>1143990</v>
      </c>
      <c r="H1112">
        <v>1145642</v>
      </c>
      <c r="I1112" t="s">
        <v>48</v>
      </c>
      <c r="J1112" t="s">
        <v>2284</v>
      </c>
      <c r="K1112" t="s">
        <v>2284</v>
      </c>
      <c r="L1112" t="s">
        <v>7797</v>
      </c>
      <c r="O1112" t="s">
        <v>2285</v>
      </c>
      <c r="P1112">
        <v>1653</v>
      </c>
      <c r="Q1112">
        <v>550</v>
      </c>
    </row>
    <row r="1113" spans="1:17" x14ac:dyDescent="0.25">
      <c r="A1113" t="s">
        <v>27</v>
      </c>
      <c r="C1113" t="s">
        <v>28</v>
      </c>
      <c r="D1113" t="s">
        <v>7317</v>
      </c>
      <c r="E1113" t="s">
        <v>29</v>
      </c>
      <c r="F1113" t="s">
        <v>30</v>
      </c>
      <c r="G1113">
        <v>1145665</v>
      </c>
      <c r="H1113">
        <v>1146585</v>
      </c>
      <c r="I1113" t="s">
        <v>31</v>
      </c>
      <c r="J1113" t="s">
        <v>2286</v>
      </c>
      <c r="K1113" t="s">
        <v>2286</v>
      </c>
      <c r="L1113" t="s">
        <v>7318</v>
      </c>
      <c r="O1113" t="s">
        <v>2287</v>
      </c>
      <c r="P1113">
        <v>921</v>
      </c>
      <c r="Q1113">
        <v>306</v>
      </c>
    </row>
    <row r="1114" spans="1:17" x14ac:dyDescent="0.25">
      <c r="A1114" t="s">
        <v>27</v>
      </c>
      <c r="C1114" t="s">
        <v>28</v>
      </c>
      <c r="D1114" t="s">
        <v>7317</v>
      </c>
      <c r="E1114" t="s">
        <v>29</v>
      </c>
      <c r="F1114" t="s">
        <v>30</v>
      </c>
      <c r="G1114">
        <v>1146603</v>
      </c>
      <c r="H1114">
        <v>1147361</v>
      </c>
      <c r="I1114" t="s">
        <v>31</v>
      </c>
      <c r="J1114" t="s">
        <v>2288</v>
      </c>
      <c r="K1114" t="s">
        <v>2288</v>
      </c>
      <c r="L1114" t="s">
        <v>7318</v>
      </c>
      <c r="O1114" t="s">
        <v>2289</v>
      </c>
      <c r="P1114">
        <v>759</v>
      </c>
      <c r="Q1114">
        <v>252</v>
      </c>
    </row>
    <row r="1115" spans="1:17" x14ac:dyDescent="0.25">
      <c r="A1115" t="s">
        <v>27</v>
      </c>
      <c r="C1115" t="s">
        <v>28</v>
      </c>
      <c r="D1115" t="s">
        <v>7317</v>
      </c>
      <c r="E1115" t="s">
        <v>29</v>
      </c>
      <c r="F1115" t="s">
        <v>30</v>
      </c>
      <c r="G1115">
        <v>1147540</v>
      </c>
      <c r="H1115">
        <v>1148268</v>
      </c>
      <c r="I1115" t="s">
        <v>48</v>
      </c>
      <c r="J1115" t="s">
        <v>2290</v>
      </c>
      <c r="K1115" t="s">
        <v>2290</v>
      </c>
      <c r="L1115" t="s">
        <v>7424</v>
      </c>
      <c r="O1115" t="s">
        <v>2291</v>
      </c>
      <c r="P1115">
        <v>729</v>
      </c>
      <c r="Q1115">
        <v>242</v>
      </c>
    </row>
    <row r="1116" spans="1:17" x14ac:dyDescent="0.25">
      <c r="A1116" t="s">
        <v>27</v>
      </c>
      <c r="C1116" t="s">
        <v>28</v>
      </c>
      <c r="D1116" t="s">
        <v>7317</v>
      </c>
      <c r="E1116" t="s">
        <v>29</v>
      </c>
      <c r="F1116" t="s">
        <v>30</v>
      </c>
      <c r="G1116">
        <v>1148244</v>
      </c>
      <c r="H1116">
        <v>1149359</v>
      </c>
      <c r="I1116" t="s">
        <v>48</v>
      </c>
      <c r="J1116" t="s">
        <v>2292</v>
      </c>
      <c r="K1116" t="s">
        <v>2292</v>
      </c>
      <c r="L1116" t="s">
        <v>7798</v>
      </c>
      <c r="O1116" t="s">
        <v>2293</v>
      </c>
      <c r="P1116">
        <v>1116</v>
      </c>
      <c r="Q1116">
        <v>371</v>
      </c>
    </row>
    <row r="1117" spans="1:17" x14ac:dyDescent="0.25">
      <c r="A1117" t="s">
        <v>27</v>
      </c>
      <c r="C1117" t="s">
        <v>28</v>
      </c>
      <c r="D1117" t="s">
        <v>7317</v>
      </c>
      <c r="E1117" t="s">
        <v>29</v>
      </c>
      <c r="F1117" t="s">
        <v>30</v>
      </c>
      <c r="G1117">
        <v>1149527</v>
      </c>
      <c r="H1117">
        <v>1150030</v>
      </c>
      <c r="I1117" t="s">
        <v>48</v>
      </c>
      <c r="J1117" t="s">
        <v>2294</v>
      </c>
      <c r="K1117" t="s">
        <v>2294</v>
      </c>
      <c r="L1117" t="s">
        <v>7318</v>
      </c>
      <c r="O1117" t="s">
        <v>2295</v>
      </c>
      <c r="P1117">
        <v>504</v>
      </c>
      <c r="Q1117">
        <v>167</v>
      </c>
    </row>
    <row r="1118" spans="1:17" x14ac:dyDescent="0.25">
      <c r="A1118" t="s">
        <v>27</v>
      </c>
      <c r="C1118" t="s">
        <v>28</v>
      </c>
      <c r="D1118" t="s">
        <v>7317</v>
      </c>
      <c r="E1118" t="s">
        <v>29</v>
      </c>
      <c r="F1118" t="s">
        <v>30</v>
      </c>
      <c r="G1118">
        <v>1150163</v>
      </c>
      <c r="H1118">
        <v>1151065</v>
      </c>
      <c r="I1118" t="s">
        <v>48</v>
      </c>
      <c r="J1118" t="s">
        <v>2296</v>
      </c>
      <c r="K1118" t="s">
        <v>2296</v>
      </c>
      <c r="L1118" t="s">
        <v>7799</v>
      </c>
      <c r="O1118" t="s">
        <v>2297</v>
      </c>
      <c r="P1118">
        <v>903</v>
      </c>
      <c r="Q1118">
        <v>300</v>
      </c>
    </row>
    <row r="1119" spans="1:17" x14ac:dyDescent="0.25">
      <c r="A1119" t="s">
        <v>27</v>
      </c>
      <c r="C1119" t="s">
        <v>28</v>
      </c>
      <c r="D1119" t="s">
        <v>7317</v>
      </c>
      <c r="E1119" t="s">
        <v>29</v>
      </c>
      <c r="F1119" t="s">
        <v>30</v>
      </c>
      <c r="G1119">
        <v>1151324</v>
      </c>
      <c r="H1119">
        <v>1151563</v>
      </c>
      <c r="I1119" t="s">
        <v>48</v>
      </c>
      <c r="J1119" t="s">
        <v>2298</v>
      </c>
      <c r="K1119" t="s">
        <v>2298</v>
      </c>
      <c r="L1119" t="s">
        <v>7318</v>
      </c>
      <c r="O1119" t="s">
        <v>2299</v>
      </c>
      <c r="P1119">
        <v>240</v>
      </c>
      <c r="Q1119">
        <v>79</v>
      </c>
    </row>
    <row r="1120" spans="1:17" x14ac:dyDescent="0.25">
      <c r="A1120" t="s">
        <v>27</v>
      </c>
      <c r="C1120" t="s">
        <v>28</v>
      </c>
      <c r="D1120" t="s">
        <v>7317</v>
      </c>
      <c r="E1120" t="s">
        <v>29</v>
      </c>
      <c r="F1120" t="s">
        <v>30</v>
      </c>
      <c r="G1120">
        <v>1151729</v>
      </c>
      <c r="H1120">
        <v>1152928</v>
      </c>
      <c r="I1120" t="s">
        <v>48</v>
      </c>
      <c r="J1120" t="s">
        <v>2300</v>
      </c>
      <c r="K1120" t="s">
        <v>2300</v>
      </c>
      <c r="L1120" t="s">
        <v>7318</v>
      </c>
      <c r="O1120" t="s">
        <v>2301</v>
      </c>
      <c r="P1120">
        <v>1200</v>
      </c>
      <c r="Q1120">
        <v>399</v>
      </c>
    </row>
    <row r="1121" spans="1:18" x14ac:dyDescent="0.25">
      <c r="A1121" t="s">
        <v>27</v>
      </c>
      <c r="C1121" t="s">
        <v>28</v>
      </c>
      <c r="D1121" t="s">
        <v>7317</v>
      </c>
      <c r="E1121" t="s">
        <v>29</v>
      </c>
      <c r="F1121" t="s">
        <v>30</v>
      </c>
      <c r="G1121">
        <v>1153281</v>
      </c>
      <c r="H1121">
        <v>1154006</v>
      </c>
      <c r="I1121" t="s">
        <v>48</v>
      </c>
      <c r="J1121" t="s">
        <v>2302</v>
      </c>
      <c r="K1121" t="s">
        <v>2302</v>
      </c>
      <c r="L1121" t="s">
        <v>7318</v>
      </c>
      <c r="O1121" t="s">
        <v>2303</v>
      </c>
      <c r="P1121">
        <v>726</v>
      </c>
      <c r="Q1121">
        <v>241</v>
      </c>
    </row>
    <row r="1122" spans="1:18" x14ac:dyDescent="0.25">
      <c r="A1122" t="s">
        <v>27</v>
      </c>
      <c r="C1122" t="s">
        <v>28</v>
      </c>
      <c r="D1122" t="s">
        <v>7317</v>
      </c>
      <c r="E1122" t="s">
        <v>29</v>
      </c>
      <c r="F1122" t="s">
        <v>30</v>
      </c>
      <c r="G1122">
        <v>1154172</v>
      </c>
      <c r="H1122">
        <v>1155473</v>
      </c>
      <c r="I1122" t="s">
        <v>31</v>
      </c>
      <c r="J1122" t="s">
        <v>2304</v>
      </c>
      <c r="K1122" t="s">
        <v>2304</v>
      </c>
      <c r="L1122" t="s">
        <v>7318</v>
      </c>
      <c r="O1122" t="s">
        <v>2305</v>
      </c>
      <c r="P1122">
        <v>1302</v>
      </c>
      <c r="Q1122">
        <v>433</v>
      </c>
    </row>
    <row r="1123" spans="1:18" x14ac:dyDescent="0.25">
      <c r="A1123" t="s">
        <v>27</v>
      </c>
      <c r="C1123" t="s">
        <v>28</v>
      </c>
      <c r="D1123" t="s">
        <v>7317</v>
      </c>
      <c r="E1123" t="s">
        <v>29</v>
      </c>
      <c r="F1123" t="s">
        <v>30</v>
      </c>
      <c r="G1123">
        <v>1155470</v>
      </c>
      <c r="H1123">
        <v>1156858</v>
      </c>
      <c r="I1123" t="s">
        <v>31</v>
      </c>
      <c r="J1123" t="s">
        <v>2306</v>
      </c>
      <c r="K1123" t="s">
        <v>2306</v>
      </c>
      <c r="L1123" t="s">
        <v>7800</v>
      </c>
      <c r="O1123" t="s">
        <v>2307</v>
      </c>
      <c r="P1123">
        <v>1389</v>
      </c>
      <c r="Q1123">
        <v>462</v>
      </c>
    </row>
    <row r="1124" spans="1:18" x14ac:dyDescent="0.25">
      <c r="A1124" t="s">
        <v>27</v>
      </c>
      <c r="C1124" t="s">
        <v>28</v>
      </c>
      <c r="D1124" t="s">
        <v>7317</v>
      </c>
      <c r="E1124" t="s">
        <v>29</v>
      </c>
      <c r="F1124" t="s">
        <v>30</v>
      </c>
      <c r="G1124">
        <v>1156944</v>
      </c>
      <c r="H1124">
        <v>1157201</v>
      </c>
      <c r="I1124" t="s">
        <v>48</v>
      </c>
      <c r="J1124" t="s">
        <v>2308</v>
      </c>
      <c r="K1124" t="s">
        <v>2308</v>
      </c>
      <c r="L1124" t="s">
        <v>9</v>
      </c>
      <c r="O1124" t="s">
        <v>2309</v>
      </c>
      <c r="P1124">
        <v>258</v>
      </c>
      <c r="Q1124">
        <v>85</v>
      </c>
    </row>
    <row r="1125" spans="1:18" x14ac:dyDescent="0.25">
      <c r="A1125" t="s">
        <v>27</v>
      </c>
      <c r="C1125" t="s">
        <v>28</v>
      </c>
      <c r="D1125" t="s">
        <v>7317</v>
      </c>
      <c r="E1125" t="s">
        <v>29</v>
      </c>
      <c r="F1125" t="s">
        <v>30</v>
      </c>
      <c r="G1125">
        <v>1157244</v>
      </c>
      <c r="H1125">
        <v>1157417</v>
      </c>
      <c r="I1125" t="s">
        <v>48</v>
      </c>
      <c r="J1125" t="s">
        <v>2310</v>
      </c>
      <c r="K1125" t="s">
        <v>2310</v>
      </c>
      <c r="L1125" t="s">
        <v>7561</v>
      </c>
      <c r="O1125" t="s">
        <v>2311</v>
      </c>
      <c r="P1125">
        <v>174</v>
      </c>
      <c r="Q1125">
        <v>57</v>
      </c>
    </row>
    <row r="1126" spans="1:18" x14ac:dyDescent="0.25">
      <c r="A1126" t="s">
        <v>5</v>
      </c>
      <c r="C1126" t="s">
        <v>28</v>
      </c>
      <c r="D1126" t="s">
        <v>7317</v>
      </c>
      <c r="E1126" t="s">
        <v>29</v>
      </c>
      <c r="F1126" t="s">
        <v>30</v>
      </c>
      <c r="G1126">
        <v>1157804</v>
      </c>
      <c r="H1126">
        <v>1160743</v>
      </c>
      <c r="I1126" t="s">
        <v>48</v>
      </c>
      <c r="L1126" t="s">
        <v>7354</v>
      </c>
      <c r="O1126" t="s">
        <v>2312</v>
      </c>
      <c r="P1126">
        <v>2940</v>
      </c>
    </row>
    <row r="1127" spans="1:18" x14ac:dyDescent="0.25">
      <c r="A1127" t="s">
        <v>55</v>
      </c>
      <c r="C1127" t="s">
        <v>28</v>
      </c>
      <c r="D1127" t="s">
        <v>7317</v>
      </c>
      <c r="E1127" t="s">
        <v>29</v>
      </c>
      <c r="F1127" t="s">
        <v>30</v>
      </c>
      <c r="G1127">
        <v>1160838</v>
      </c>
      <c r="H1127">
        <v>1160913</v>
      </c>
      <c r="I1127" t="s">
        <v>48</v>
      </c>
      <c r="L1127" t="s">
        <v>2313</v>
      </c>
      <c r="O1127" t="s">
        <v>2314</v>
      </c>
      <c r="P1127">
        <v>76</v>
      </c>
      <c r="R1127" t="s">
        <v>2315</v>
      </c>
    </row>
    <row r="1128" spans="1:18" x14ac:dyDescent="0.25">
      <c r="A1128" t="s">
        <v>55</v>
      </c>
      <c r="C1128" t="s">
        <v>28</v>
      </c>
      <c r="D1128" t="s">
        <v>7317</v>
      </c>
      <c r="E1128" t="s">
        <v>29</v>
      </c>
      <c r="F1128" t="s">
        <v>30</v>
      </c>
      <c r="G1128">
        <v>1160921</v>
      </c>
      <c r="H1128">
        <v>1160996</v>
      </c>
      <c r="I1128" t="s">
        <v>48</v>
      </c>
      <c r="L1128" t="s">
        <v>381</v>
      </c>
      <c r="O1128" t="s">
        <v>2316</v>
      </c>
      <c r="P1128">
        <v>76</v>
      </c>
      <c r="R1128" t="s">
        <v>383</v>
      </c>
    </row>
    <row r="1129" spans="1:18" x14ac:dyDescent="0.25">
      <c r="A1129" t="s">
        <v>55</v>
      </c>
      <c r="C1129" t="s">
        <v>28</v>
      </c>
      <c r="D1129" t="s">
        <v>7317</v>
      </c>
      <c r="E1129" t="s">
        <v>29</v>
      </c>
      <c r="F1129" t="s">
        <v>30</v>
      </c>
      <c r="G1129">
        <v>1161020</v>
      </c>
      <c r="H1129">
        <v>1161096</v>
      </c>
      <c r="I1129" t="s">
        <v>48</v>
      </c>
      <c r="L1129" t="s">
        <v>378</v>
      </c>
      <c r="O1129" t="s">
        <v>2317</v>
      </c>
      <c r="P1129">
        <v>77</v>
      </c>
      <c r="R1129" t="s">
        <v>2318</v>
      </c>
    </row>
    <row r="1130" spans="1:18" x14ac:dyDescent="0.25">
      <c r="A1130" t="s">
        <v>55</v>
      </c>
      <c r="C1130" t="s">
        <v>28</v>
      </c>
      <c r="D1130" t="s">
        <v>7317</v>
      </c>
      <c r="E1130" t="s">
        <v>29</v>
      </c>
      <c r="F1130" t="s">
        <v>30</v>
      </c>
      <c r="G1130">
        <v>1161105</v>
      </c>
      <c r="H1130">
        <v>1161179</v>
      </c>
      <c r="I1130" t="s">
        <v>48</v>
      </c>
      <c r="L1130" t="s">
        <v>2319</v>
      </c>
      <c r="O1130" t="s">
        <v>2320</v>
      </c>
      <c r="P1130">
        <v>75</v>
      </c>
      <c r="R1130" t="s">
        <v>2321</v>
      </c>
    </row>
    <row r="1131" spans="1:18" x14ac:dyDescent="0.25">
      <c r="A1131" t="s">
        <v>55</v>
      </c>
      <c r="C1131" t="s">
        <v>28</v>
      </c>
      <c r="D1131" t="s">
        <v>7317</v>
      </c>
      <c r="E1131" t="s">
        <v>29</v>
      </c>
      <c r="F1131" t="s">
        <v>30</v>
      </c>
      <c r="G1131">
        <v>1161244</v>
      </c>
      <c r="H1131">
        <v>1161329</v>
      </c>
      <c r="I1131" t="s">
        <v>48</v>
      </c>
      <c r="L1131" t="s">
        <v>370</v>
      </c>
      <c r="O1131" t="s">
        <v>2322</v>
      </c>
      <c r="P1131">
        <v>86</v>
      </c>
      <c r="R1131" t="s">
        <v>2323</v>
      </c>
    </row>
    <row r="1132" spans="1:18" x14ac:dyDescent="0.25">
      <c r="A1132" t="s">
        <v>55</v>
      </c>
      <c r="C1132" t="s">
        <v>28</v>
      </c>
      <c r="D1132" t="s">
        <v>7317</v>
      </c>
      <c r="E1132" t="s">
        <v>29</v>
      </c>
      <c r="F1132" t="s">
        <v>30</v>
      </c>
      <c r="G1132">
        <v>1161357</v>
      </c>
      <c r="H1132">
        <v>1161433</v>
      </c>
      <c r="I1132" t="s">
        <v>48</v>
      </c>
      <c r="L1132" t="s">
        <v>2324</v>
      </c>
      <c r="O1132" t="s">
        <v>2325</v>
      </c>
      <c r="P1132">
        <v>77</v>
      </c>
      <c r="R1132" t="s">
        <v>2326</v>
      </c>
    </row>
    <row r="1133" spans="1:18" x14ac:dyDescent="0.25">
      <c r="A1133" t="s">
        <v>27</v>
      </c>
      <c r="C1133" t="s">
        <v>28</v>
      </c>
      <c r="D1133" t="s">
        <v>7317</v>
      </c>
      <c r="E1133" t="s">
        <v>29</v>
      </c>
      <c r="F1133" t="s">
        <v>30</v>
      </c>
      <c r="G1133">
        <v>1161921</v>
      </c>
      <c r="H1133">
        <v>1162148</v>
      </c>
      <c r="I1133" t="s">
        <v>48</v>
      </c>
      <c r="J1133" t="s">
        <v>2327</v>
      </c>
      <c r="K1133" t="s">
        <v>2327</v>
      </c>
      <c r="L1133" t="s">
        <v>7318</v>
      </c>
      <c r="O1133" t="s">
        <v>2328</v>
      </c>
      <c r="P1133">
        <v>228</v>
      </c>
      <c r="Q1133">
        <v>75</v>
      </c>
    </row>
    <row r="1134" spans="1:18" x14ac:dyDescent="0.25">
      <c r="A1134" t="s">
        <v>27</v>
      </c>
      <c r="C1134" t="s">
        <v>28</v>
      </c>
      <c r="D1134" t="s">
        <v>7317</v>
      </c>
      <c r="E1134" t="s">
        <v>29</v>
      </c>
      <c r="F1134" t="s">
        <v>30</v>
      </c>
      <c r="G1134">
        <v>1162141</v>
      </c>
      <c r="H1134">
        <v>1162881</v>
      </c>
      <c r="I1134" t="s">
        <v>48</v>
      </c>
      <c r="J1134" t="s">
        <v>2329</v>
      </c>
      <c r="K1134" t="s">
        <v>2329</v>
      </c>
      <c r="L1134" t="s">
        <v>7318</v>
      </c>
      <c r="O1134" t="s">
        <v>2330</v>
      </c>
      <c r="P1134">
        <v>741</v>
      </c>
      <c r="Q1134">
        <v>246</v>
      </c>
    </row>
    <row r="1135" spans="1:18" x14ac:dyDescent="0.25">
      <c r="A1135" t="s">
        <v>27</v>
      </c>
      <c r="C1135" t="s">
        <v>28</v>
      </c>
      <c r="D1135" t="s">
        <v>7317</v>
      </c>
      <c r="E1135" t="s">
        <v>29</v>
      </c>
      <c r="F1135" t="s">
        <v>30</v>
      </c>
      <c r="G1135">
        <v>1162919</v>
      </c>
      <c r="H1135">
        <v>1164325</v>
      </c>
      <c r="I1135" t="s">
        <v>31</v>
      </c>
      <c r="J1135" t="s">
        <v>2331</v>
      </c>
      <c r="K1135" t="s">
        <v>2331</v>
      </c>
      <c r="L1135" t="s">
        <v>7318</v>
      </c>
      <c r="O1135" t="s">
        <v>2332</v>
      </c>
      <c r="P1135">
        <v>1407</v>
      </c>
      <c r="Q1135">
        <v>468</v>
      </c>
    </row>
    <row r="1136" spans="1:18" x14ac:dyDescent="0.25">
      <c r="A1136" t="s">
        <v>27</v>
      </c>
      <c r="C1136" t="s">
        <v>28</v>
      </c>
      <c r="D1136" t="s">
        <v>7317</v>
      </c>
      <c r="E1136" t="s">
        <v>29</v>
      </c>
      <c r="F1136" t="s">
        <v>30</v>
      </c>
      <c r="G1136">
        <v>1164932</v>
      </c>
      <c r="H1136">
        <v>1166353</v>
      </c>
      <c r="I1136" t="s">
        <v>48</v>
      </c>
      <c r="J1136" t="s">
        <v>2333</v>
      </c>
      <c r="K1136" t="s">
        <v>2333</v>
      </c>
      <c r="L1136" t="s">
        <v>7801</v>
      </c>
      <c r="O1136" t="s">
        <v>2334</v>
      </c>
      <c r="P1136">
        <v>1422</v>
      </c>
      <c r="Q1136">
        <v>473</v>
      </c>
    </row>
    <row r="1137" spans="1:17" x14ac:dyDescent="0.25">
      <c r="A1137" t="s">
        <v>27</v>
      </c>
      <c r="C1137" t="s">
        <v>28</v>
      </c>
      <c r="D1137" t="s">
        <v>7317</v>
      </c>
      <c r="E1137" t="s">
        <v>29</v>
      </c>
      <c r="F1137" t="s">
        <v>30</v>
      </c>
      <c r="G1137">
        <v>1166676</v>
      </c>
      <c r="H1137">
        <v>1167401</v>
      </c>
      <c r="I1137" t="s">
        <v>31</v>
      </c>
      <c r="J1137" t="s">
        <v>2335</v>
      </c>
      <c r="K1137" t="s">
        <v>2335</v>
      </c>
      <c r="L1137" t="s">
        <v>7318</v>
      </c>
      <c r="O1137" t="s">
        <v>2336</v>
      </c>
      <c r="P1137">
        <v>726</v>
      </c>
      <c r="Q1137">
        <v>241</v>
      </c>
    </row>
    <row r="1138" spans="1:17" x14ac:dyDescent="0.25">
      <c r="A1138" t="s">
        <v>27</v>
      </c>
      <c r="C1138" t="s">
        <v>28</v>
      </c>
      <c r="D1138" t="s">
        <v>7317</v>
      </c>
      <c r="E1138" t="s">
        <v>29</v>
      </c>
      <c r="F1138" t="s">
        <v>30</v>
      </c>
      <c r="G1138">
        <v>1167872</v>
      </c>
      <c r="H1138">
        <v>1168477</v>
      </c>
      <c r="I1138" t="s">
        <v>48</v>
      </c>
      <c r="J1138" t="s">
        <v>2337</v>
      </c>
      <c r="K1138" t="s">
        <v>2337</v>
      </c>
      <c r="L1138" t="s">
        <v>7318</v>
      </c>
      <c r="O1138" t="s">
        <v>2338</v>
      </c>
      <c r="P1138">
        <v>606</v>
      </c>
      <c r="Q1138">
        <v>201</v>
      </c>
    </row>
    <row r="1139" spans="1:17" x14ac:dyDescent="0.25">
      <c r="A1139" t="s">
        <v>27</v>
      </c>
      <c r="C1139" t="s">
        <v>28</v>
      </c>
      <c r="D1139" t="s">
        <v>7317</v>
      </c>
      <c r="E1139" t="s">
        <v>29</v>
      </c>
      <c r="F1139" t="s">
        <v>30</v>
      </c>
      <c r="G1139">
        <v>1168804</v>
      </c>
      <c r="H1139">
        <v>1169427</v>
      </c>
      <c r="I1139" t="s">
        <v>31</v>
      </c>
      <c r="J1139" t="s">
        <v>2339</v>
      </c>
      <c r="K1139" t="s">
        <v>2339</v>
      </c>
      <c r="L1139" t="s">
        <v>7318</v>
      </c>
      <c r="O1139" t="s">
        <v>2340</v>
      </c>
      <c r="P1139">
        <v>624</v>
      </c>
      <c r="Q1139">
        <v>207</v>
      </c>
    </row>
    <row r="1140" spans="1:17" x14ac:dyDescent="0.25">
      <c r="A1140" t="s">
        <v>27</v>
      </c>
      <c r="C1140" t="s">
        <v>28</v>
      </c>
      <c r="D1140" t="s">
        <v>7317</v>
      </c>
      <c r="E1140" t="s">
        <v>29</v>
      </c>
      <c r="F1140" t="s">
        <v>30</v>
      </c>
      <c r="G1140">
        <v>1169660</v>
      </c>
      <c r="H1140">
        <v>1169995</v>
      </c>
      <c r="I1140" t="s">
        <v>48</v>
      </c>
      <c r="J1140" t="s">
        <v>2341</v>
      </c>
      <c r="K1140" t="s">
        <v>2341</v>
      </c>
      <c r="L1140" t="s">
        <v>7318</v>
      </c>
      <c r="O1140" t="s">
        <v>2342</v>
      </c>
      <c r="P1140">
        <v>336</v>
      </c>
      <c r="Q1140">
        <v>111</v>
      </c>
    </row>
    <row r="1141" spans="1:17" x14ac:dyDescent="0.25">
      <c r="A1141" t="s">
        <v>27</v>
      </c>
      <c r="C1141" t="s">
        <v>28</v>
      </c>
      <c r="D1141" t="s">
        <v>7317</v>
      </c>
      <c r="E1141" t="s">
        <v>29</v>
      </c>
      <c r="F1141" t="s">
        <v>30</v>
      </c>
      <c r="G1141">
        <v>1170234</v>
      </c>
      <c r="H1141">
        <v>1171280</v>
      </c>
      <c r="I1141" t="s">
        <v>48</v>
      </c>
      <c r="J1141" t="s">
        <v>2343</v>
      </c>
      <c r="K1141" t="s">
        <v>2343</v>
      </c>
      <c r="L1141" t="s">
        <v>2344</v>
      </c>
      <c r="O1141" t="s">
        <v>2345</v>
      </c>
      <c r="P1141">
        <v>1047</v>
      </c>
      <c r="Q1141">
        <v>348</v>
      </c>
    </row>
    <row r="1142" spans="1:17" x14ac:dyDescent="0.25">
      <c r="A1142" t="s">
        <v>27</v>
      </c>
      <c r="C1142" t="s">
        <v>28</v>
      </c>
      <c r="D1142" t="s">
        <v>7317</v>
      </c>
      <c r="E1142" t="s">
        <v>29</v>
      </c>
      <c r="F1142" t="s">
        <v>30</v>
      </c>
      <c r="G1142">
        <v>1171487</v>
      </c>
      <c r="H1142">
        <v>1172788</v>
      </c>
      <c r="I1142" t="s">
        <v>48</v>
      </c>
      <c r="J1142" t="s">
        <v>2346</v>
      </c>
      <c r="K1142" t="s">
        <v>2346</v>
      </c>
      <c r="L1142" t="s">
        <v>7394</v>
      </c>
      <c r="O1142" t="s">
        <v>2347</v>
      </c>
      <c r="P1142">
        <v>1302</v>
      </c>
      <c r="Q1142">
        <v>433</v>
      </c>
    </row>
    <row r="1143" spans="1:17" x14ac:dyDescent="0.25">
      <c r="A1143" t="s">
        <v>27</v>
      </c>
      <c r="C1143" t="s">
        <v>28</v>
      </c>
      <c r="D1143" t="s">
        <v>7317</v>
      </c>
      <c r="E1143" t="s">
        <v>29</v>
      </c>
      <c r="F1143" t="s">
        <v>30</v>
      </c>
      <c r="G1143">
        <v>1173149</v>
      </c>
      <c r="H1143">
        <v>1173559</v>
      </c>
      <c r="I1143" t="s">
        <v>48</v>
      </c>
      <c r="J1143" t="s">
        <v>2348</v>
      </c>
      <c r="K1143" t="s">
        <v>2348</v>
      </c>
      <c r="L1143" t="s">
        <v>7318</v>
      </c>
      <c r="O1143" t="s">
        <v>2349</v>
      </c>
      <c r="P1143">
        <v>411</v>
      </c>
      <c r="Q1143">
        <v>136</v>
      </c>
    </row>
    <row r="1144" spans="1:17" x14ac:dyDescent="0.25">
      <c r="A1144" t="s">
        <v>27</v>
      </c>
      <c r="C1144" t="s">
        <v>28</v>
      </c>
      <c r="D1144" t="s">
        <v>7317</v>
      </c>
      <c r="E1144" t="s">
        <v>29</v>
      </c>
      <c r="F1144" t="s">
        <v>30</v>
      </c>
      <c r="G1144">
        <v>1173941</v>
      </c>
      <c r="H1144">
        <v>1174435</v>
      </c>
      <c r="I1144" t="s">
        <v>48</v>
      </c>
      <c r="J1144" t="s">
        <v>2350</v>
      </c>
      <c r="K1144" t="s">
        <v>2350</v>
      </c>
      <c r="L1144" t="s">
        <v>7318</v>
      </c>
      <c r="O1144" t="s">
        <v>2351</v>
      </c>
      <c r="P1144">
        <v>495</v>
      </c>
      <c r="Q1144">
        <v>164</v>
      </c>
    </row>
    <row r="1145" spans="1:17" x14ac:dyDescent="0.25">
      <c r="A1145" t="s">
        <v>27</v>
      </c>
      <c r="C1145" t="s">
        <v>28</v>
      </c>
      <c r="D1145" t="s">
        <v>7317</v>
      </c>
      <c r="E1145" t="s">
        <v>29</v>
      </c>
      <c r="F1145" t="s">
        <v>30</v>
      </c>
      <c r="G1145">
        <v>1174413</v>
      </c>
      <c r="H1145">
        <v>1175171</v>
      </c>
      <c r="I1145" t="s">
        <v>48</v>
      </c>
      <c r="J1145" t="s">
        <v>2352</v>
      </c>
      <c r="K1145" t="s">
        <v>2352</v>
      </c>
      <c r="L1145" t="s">
        <v>7802</v>
      </c>
      <c r="O1145" t="s">
        <v>2353</v>
      </c>
      <c r="P1145">
        <v>759</v>
      </c>
      <c r="Q1145">
        <v>252</v>
      </c>
    </row>
    <row r="1146" spans="1:17" x14ac:dyDescent="0.25">
      <c r="A1146" t="s">
        <v>27</v>
      </c>
      <c r="C1146" t="s">
        <v>28</v>
      </c>
      <c r="D1146" t="s">
        <v>7317</v>
      </c>
      <c r="E1146" t="s">
        <v>29</v>
      </c>
      <c r="F1146" t="s">
        <v>30</v>
      </c>
      <c r="G1146">
        <v>1175184</v>
      </c>
      <c r="H1146">
        <v>1176332</v>
      </c>
      <c r="I1146" t="s">
        <v>48</v>
      </c>
      <c r="J1146" t="s">
        <v>2354</v>
      </c>
      <c r="K1146" t="s">
        <v>2354</v>
      </c>
      <c r="L1146" t="s">
        <v>7803</v>
      </c>
      <c r="O1146" t="s">
        <v>2355</v>
      </c>
      <c r="P1146">
        <v>1149</v>
      </c>
      <c r="Q1146">
        <v>382</v>
      </c>
    </row>
    <row r="1147" spans="1:17" x14ac:dyDescent="0.25">
      <c r="A1147" t="s">
        <v>27</v>
      </c>
      <c r="C1147" t="s">
        <v>28</v>
      </c>
      <c r="D1147" t="s">
        <v>7317</v>
      </c>
      <c r="E1147" t="s">
        <v>29</v>
      </c>
      <c r="F1147" t="s">
        <v>30</v>
      </c>
      <c r="G1147">
        <v>1176618</v>
      </c>
      <c r="H1147">
        <v>1177943</v>
      </c>
      <c r="I1147" t="s">
        <v>48</v>
      </c>
      <c r="J1147" t="s">
        <v>2356</v>
      </c>
      <c r="K1147" t="s">
        <v>2356</v>
      </c>
      <c r="L1147" t="s">
        <v>7804</v>
      </c>
      <c r="O1147" t="s">
        <v>2357</v>
      </c>
      <c r="P1147">
        <v>1326</v>
      </c>
      <c r="Q1147">
        <v>441</v>
      </c>
    </row>
    <row r="1148" spans="1:17" x14ac:dyDescent="0.25">
      <c r="A1148" t="s">
        <v>27</v>
      </c>
      <c r="C1148" t="s">
        <v>28</v>
      </c>
      <c r="D1148" t="s">
        <v>7317</v>
      </c>
      <c r="E1148" t="s">
        <v>29</v>
      </c>
      <c r="F1148" t="s">
        <v>30</v>
      </c>
      <c r="G1148">
        <v>1178598</v>
      </c>
      <c r="H1148">
        <v>1179806</v>
      </c>
      <c r="I1148" t="s">
        <v>48</v>
      </c>
      <c r="J1148" t="s">
        <v>2358</v>
      </c>
      <c r="K1148" t="s">
        <v>2358</v>
      </c>
      <c r="L1148" t="s">
        <v>7805</v>
      </c>
      <c r="O1148" t="s">
        <v>2359</v>
      </c>
      <c r="P1148">
        <v>1209</v>
      </c>
      <c r="Q1148">
        <v>402</v>
      </c>
    </row>
    <row r="1149" spans="1:17" x14ac:dyDescent="0.25">
      <c r="A1149" t="s">
        <v>27</v>
      </c>
      <c r="C1149" t="s">
        <v>28</v>
      </c>
      <c r="D1149" t="s">
        <v>7317</v>
      </c>
      <c r="E1149" t="s">
        <v>29</v>
      </c>
      <c r="F1149" t="s">
        <v>30</v>
      </c>
      <c r="G1149">
        <v>1179971</v>
      </c>
      <c r="H1149">
        <v>1180939</v>
      </c>
      <c r="I1149" t="s">
        <v>48</v>
      </c>
      <c r="J1149" t="s">
        <v>2360</v>
      </c>
      <c r="K1149" t="s">
        <v>2360</v>
      </c>
      <c r="L1149" t="s">
        <v>1977</v>
      </c>
      <c r="O1149" t="s">
        <v>2361</v>
      </c>
      <c r="P1149">
        <v>969</v>
      </c>
      <c r="Q1149">
        <v>322</v>
      </c>
    </row>
    <row r="1150" spans="1:17" x14ac:dyDescent="0.25">
      <c r="A1150" t="s">
        <v>27</v>
      </c>
      <c r="C1150" t="s">
        <v>28</v>
      </c>
      <c r="D1150" t="s">
        <v>7317</v>
      </c>
      <c r="E1150" t="s">
        <v>29</v>
      </c>
      <c r="F1150" t="s">
        <v>30</v>
      </c>
      <c r="G1150">
        <v>1180965</v>
      </c>
      <c r="H1150">
        <v>1182629</v>
      </c>
      <c r="I1150" t="s">
        <v>48</v>
      </c>
      <c r="J1150" t="s">
        <v>2362</v>
      </c>
      <c r="K1150" t="s">
        <v>2362</v>
      </c>
      <c r="L1150" t="s">
        <v>7806</v>
      </c>
      <c r="O1150" t="s">
        <v>2363</v>
      </c>
      <c r="P1150">
        <v>1665</v>
      </c>
      <c r="Q1150">
        <v>554</v>
      </c>
    </row>
    <row r="1151" spans="1:17" x14ac:dyDescent="0.25">
      <c r="A1151" t="s">
        <v>27</v>
      </c>
      <c r="C1151" t="s">
        <v>28</v>
      </c>
      <c r="D1151" t="s">
        <v>7317</v>
      </c>
      <c r="E1151" t="s">
        <v>29</v>
      </c>
      <c r="F1151" t="s">
        <v>30</v>
      </c>
      <c r="G1151">
        <v>1182703</v>
      </c>
      <c r="H1151">
        <v>1183983</v>
      </c>
      <c r="I1151" t="s">
        <v>48</v>
      </c>
      <c r="J1151" t="s">
        <v>2364</v>
      </c>
      <c r="K1151" t="s">
        <v>2364</v>
      </c>
      <c r="L1151" t="s">
        <v>2365</v>
      </c>
      <c r="O1151" t="s">
        <v>2366</v>
      </c>
      <c r="P1151">
        <v>1281</v>
      </c>
      <c r="Q1151">
        <v>426</v>
      </c>
    </row>
    <row r="1152" spans="1:17" x14ac:dyDescent="0.25">
      <c r="A1152" t="s">
        <v>27</v>
      </c>
      <c r="C1152" t="s">
        <v>28</v>
      </c>
      <c r="D1152" t="s">
        <v>7317</v>
      </c>
      <c r="E1152" t="s">
        <v>29</v>
      </c>
      <c r="F1152" t="s">
        <v>30</v>
      </c>
      <c r="G1152">
        <v>1184405</v>
      </c>
      <c r="H1152">
        <v>1185829</v>
      </c>
      <c r="I1152" t="s">
        <v>48</v>
      </c>
      <c r="J1152" t="s">
        <v>2367</v>
      </c>
      <c r="K1152" t="s">
        <v>2367</v>
      </c>
      <c r="L1152" t="s">
        <v>7727</v>
      </c>
      <c r="O1152" t="s">
        <v>2368</v>
      </c>
      <c r="P1152">
        <v>1425</v>
      </c>
      <c r="Q1152">
        <v>474</v>
      </c>
    </row>
    <row r="1153" spans="1:18" x14ac:dyDescent="0.25">
      <c r="A1153" t="s">
        <v>27</v>
      </c>
      <c r="C1153" t="s">
        <v>28</v>
      </c>
      <c r="D1153" t="s">
        <v>7317</v>
      </c>
      <c r="E1153" t="s">
        <v>29</v>
      </c>
      <c r="F1153" t="s">
        <v>30</v>
      </c>
      <c r="G1153">
        <v>1186179</v>
      </c>
      <c r="H1153">
        <v>1186850</v>
      </c>
      <c r="I1153" t="s">
        <v>48</v>
      </c>
      <c r="J1153" t="s">
        <v>2369</v>
      </c>
      <c r="K1153" t="s">
        <v>2369</v>
      </c>
      <c r="L1153" t="s">
        <v>7635</v>
      </c>
      <c r="O1153" t="s">
        <v>2370</v>
      </c>
      <c r="P1153">
        <v>672</v>
      </c>
      <c r="Q1153">
        <v>223</v>
      </c>
    </row>
    <row r="1154" spans="1:18" x14ac:dyDescent="0.25">
      <c r="A1154" t="s">
        <v>27</v>
      </c>
      <c r="C1154" t="s">
        <v>28</v>
      </c>
      <c r="D1154" t="s">
        <v>7317</v>
      </c>
      <c r="E1154" t="s">
        <v>29</v>
      </c>
      <c r="F1154" t="s">
        <v>30</v>
      </c>
      <c r="G1154">
        <v>1186847</v>
      </c>
      <c r="H1154">
        <v>1187542</v>
      </c>
      <c r="I1154" t="s">
        <v>48</v>
      </c>
      <c r="J1154" t="s">
        <v>2371</v>
      </c>
      <c r="K1154" t="s">
        <v>2371</v>
      </c>
      <c r="L1154" t="s">
        <v>7318</v>
      </c>
      <c r="O1154" t="s">
        <v>2372</v>
      </c>
      <c r="P1154">
        <v>696</v>
      </c>
      <c r="Q1154">
        <v>231</v>
      </c>
    </row>
    <row r="1155" spans="1:18" x14ac:dyDescent="0.25">
      <c r="A1155" t="s">
        <v>27</v>
      </c>
      <c r="C1155" t="s">
        <v>28</v>
      </c>
      <c r="D1155" t="s">
        <v>7317</v>
      </c>
      <c r="E1155" t="s">
        <v>29</v>
      </c>
      <c r="F1155" t="s">
        <v>30</v>
      </c>
      <c r="G1155">
        <v>1187539</v>
      </c>
      <c r="H1155">
        <v>1188321</v>
      </c>
      <c r="I1155" t="s">
        <v>48</v>
      </c>
      <c r="J1155" t="s">
        <v>2373</v>
      </c>
      <c r="K1155" t="s">
        <v>2373</v>
      </c>
      <c r="L1155" t="s">
        <v>2374</v>
      </c>
      <c r="O1155" t="s">
        <v>2375</v>
      </c>
      <c r="P1155">
        <v>783</v>
      </c>
      <c r="Q1155">
        <v>260</v>
      </c>
    </row>
    <row r="1156" spans="1:18" x14ac:dyDescent="0.25">
      <c r="A1156" t="s">
        <v>27</v>
      </c>
      <c r="C1156" t="s">
        <v>28</v>
      </c>
      <c r="D1156" t="s">
        <v>7317</v>
      </c>
      <c r="E1156" t="s">
        <v>29</v>
      </c>
      <c r="F1156" t="s">
        <v>30</v>
      </c>
      <c r="G1156">
        <v>1188383</v>
      </c>
      <c r="H1156">
        <v>1189678</v>
      </c>
      <c r="I1156" t="s">
        <v>48</v>
      </c>
      <c r="J1156" t="s">
        <v>2376</v>
      </c>
      <c r="K1156" t="s">
        <v>2376</v>
      </c>
      <c r="L1156" t="s">
        <v>7807</v>
      </c>
      <c r="O1156" t="s">
        <v>2377</v>
      </c>
      <c r="P1156">
        <v>1296</v>
      </c>
      <c r="Q1156">
        <v>431</v>
      </c>
    </row>
    <row r="1157" spans="1:18" x14ac:dyDescent="0.25">
      <c r="A1157" t="s">
        <v>27</v>
      </c>
      <c r="C1157" t="s">
        <v>28</v>
      </c>
      <c r="D1157" t="s">
        <v>7317</v>
      </c>
      <c r="E1157" t="s">
        <v>29</v>
      </c>
      <c r="F1157" t="s">
        <v>30</v>
      </c>
      <c r="G1157">
        <v>1190009</v>
      </c>
      <c r="H1157">
        <v>1190254</v>
      </c>
      <c r="I1157" t="s">
        <v>31</v>
      </c>
      <c r="J1157" t="s">
        <v>2378</v>
      </c>
      <c r="K1157" t="s">
        <v>2378</v>
      </c>
      <c r="L1157" t="s">
        <v>7318</v>
      </c>
      <c r="O1157" t="s">
        <v>2379</v>
      </c>
      <c r="P1157">
        <v>246</v>
      </c>
      <c r="Q1157">
        <v>81</v>
      </c>
    </row>
    <row r="1158" spans="1:18" x14ac:dyDescent="0.25">
      <c r="A1158" t="s">
        <v>27</v>
      </c>
      <c r="C1158" t="s">
        <v>28</v>
      </c>
      <c r="D1158" t="s">
        <v>7317</v>
      </c>
      <c r="E1158" t="s">
        <v>29</v>
      </c>
      <c r="F1158" t="s">
        <v>30</v>
      </c>
      <c r="G1158">
        <v>1190520</v>
      </c>
      <c r="H1158">
        <v>1190891</v>
      </c>
      <c r="I1158" t="s">
        <v>48</v>
      </c>
      <c r="J1158" t="s">
        <v>2380</v>
      </c>
      <c r="K1158" t="s">
        <v>2380</v>
      </c>
      <c r="L1158" t="s">
        <v>519</v>
      </c>
      <c r="O1158" t="s">
        <v>2381</v>
      </c>
      <c r="P1158">
        <v>372</v>
      </c>
      <c r="Q1158">
        <v>123</v>
      </c>
    </row>
    <row r="1159" spans="1:18" x14ac:dyDescent="0.25">
      <c r="A1159" t="s">
        <v>27</v>
      </c>
      <c r="C1159" t="s">
        <v>28</v>
      </c>
      <c r="D1159" t="s">
        <v>7317</v>
      </c>
      <c r="E1159" t="s">
        <v>29</v>
      </c>
      <c r="F1159" t="s">
        <v>30</v>
      </c>
      <c r="G1159">
        <v>1190903</v>
      </c>
      <c r="H1159">
        <v>1191921</v>
      </c>
      <c r="I1159" t="s">
        <v>48</v>
      </c>
      <c r="L1159" t="s">
        <v>519</v>
      </c>
      <c r="O1159" t="s">
        <v>2382</v>
      </c>
      <c r="P1159">
        <v>1019</v>
      </c>
      <c r="R1159" t="s">
        <v>37</v>
      </c>
    </row>
    <row r="1160" spans="1:18" x14ac:dyDescent="0.25">
      <c r="A1160" t="s">
        <v>27</v>
      </c>
      <c r="C1160" t="s">
        <v>28</v>
      </c>
      <c r="D1160" t="s">
        <v>7317</v>
      </c>
      <c r="E1160" t="s">
        <v>29</v>
      </c>
      <c r="F1160" t="s">
        <v>30</v>
      </c>
      <c r="G1160">
        <v>1192502</v>
      </c>
      <c r="H1160">
        <v>1193317</v>
      </c>
      <c r="I1160" t="s">
        <v>31</v>
      </c>
      <c r="J1160" t="s">
        <v>2383</v>
      </c>
      <c r="K1160" t="s">
        <v>2383</v>
      </c>
      <c r="L1160" t="s">
        <v>7318</v>
      </c>
      <c r="O1160" t="s">
        <v>2384</v>
      </c>
      <c r="P1160">
        <v>816</v>
      </c>
      <c r="Q1160">
        <v>271</v>
      </c>
    </row>
    <row r="1161" spans="1:18" x14ac:dyDescent="0.25">
      <c r="A1161" t="s">
        <v>27</v>
      </c>
      <c r="C1161" t="s">
        <v>28</v>
      </c>
      <c r="D1161" t="s">
        <v>7317</v>
      </c>
      <c r="E1161" t="s">
        <v>29</v>
      </c>
      <c r="F1161" t="s">
        <v>30</v>
      </c>
      <c r="G1161">
        <v>1193438</v>
      </c>
      <c r="H1161">
        <v>1194235</v>
      </c>
      <c r="I1161" t="s">
        <v>31</v>
      </c>
      <c r="J1161" t="s">
        <v>2385</v>
      </c>
      <c r="K1161" t="s">
        <v>2385</v>
      </c>
      <c r="L1161" t="s">
        <v>7808</v>
      </c>
      <c r="O1161" t="s">
        <v>2386</v>
      </c>
      <c r="P1161">
        <v>798</v>
      </c>
      <c r="Q1161">
        <v>265</v>
      </c>
    </row>
    <row r="1162" spans="1:18" x14ac:dyDescent="0.25">
      <c r="A1162" t="s">
        <v>27</v>
      </c>
      <c r="C1162" t="s">
        <v>28</v>
      </c>
      <c r="D1162" t="s">
        <v>7317</v>
      </c>
      <c r="E1162" t="s">
        <v>29</v>
      </c>
      <c r="F1162" t="s">
        <v>30</v>
      </c>
      <c r="G1162">
        <v>1194245</v>
      </c>
      <c r="H1162">
        <v>1195501</v>
      </c>
      <c r="I1162" t="s">
        <v>31</v>
      </c>
      <c r="J1162" t="s">
        <v>2387</v>
      </c>
      <c r="K1162" t="s">
        <v>2387</v>
      </c>
      <c r="L1162" t="s">
        <v>7318</v>
      </c>
      <c r="O1162" t="s">
        <v>2388</v>
      </c>
      <c r="P1162">
        <v>1257</v>
      </c>
      <c r="Q1162">
        <v>418</v>
      </c>
    </row>
    <row r="1163" spans="1:18" x14ac:dyDescent="0.25">
      <c r="A1163" t="s">
        <v>27</v>
      </c>
      <c r="C1163" t="s">
        <v>28</v>
      </c>
      <c r="D1163" t="s">
        <v>7317</v>
      </c>
      <c r="E1163" t="s">
        <v>29</v>
      </c>
      <c r="F1163" t="s">
        <v>30</v>
      </c>
      <c r="G1163">
        <v>1195770</v>
      </c>
      <c r="H1163">
        <v>1197155</v>
      </c>
      <c r="I1163" t="s">
        <v>48</v>
      </c>
      <c r="J1163" t="s">
        <v>2389</v>
      </c>
      <c r="K1163" t="s">
        <v>2389</v>
      </c>
      <c r="L1163" t="s">
        <v>7318</v>
      </c>
      <c r="O1163" t="s">
        <v>2390</v>
      </c>
      <c r="P1163">
        <v>1386</v>
      </c>
      <c r="Q1163">
        <v>461</v>
      </c>
    </row>
    <row r="1164" spans="1:18" x14ac:dyDescent="0.25">
      <c r="A1164" t="s">
        <v>27</v>
      </c>
      <c r="C1164" t="s">
        <v>28</v>
      </c>
      <c r="D1164" t="s">
        <v>7317</v>
      </c>
      <c r="E1164" t="s">
        <v>29</v>
      </c>
      <c r="F1164" t="s">
        <v>30</v>
      </c>
      <c r="G1164">
        <v>1197183</v>
      </c>
      <c r="H1164">
        <v>1198280</v>
      </c>
      <c r="I1164" t="s">
        <v>48</v>
      </c>
      <c r="J1164" t="s">
        <v>2391</v>
      </c>
      <c r="K1164" t="s">
        <v>2391</v>
      </c>
      <c r="L1164" t="s">
        <v>7318</v>
      </c>
      <c r="O1164" t="s">
        <v>2392</v>
      </c>
      <c r="P1164">
        <v>1098</v>
      </c>
      <c r="Q1164">
        <v>365</v>
      </c>
    </row>
    <row r="1165" spans="1:18" x14ac:dyDescent="0.25">
      <c r="A1165" t="s">
        <v>27</v>
      </c>
      <c r="C1165" t="s">
        <v>28</v>
      </c>
      <c r="D1165" t="s">
        <v>7317</v>
      </c>
      <c r="E1165" t="s">
        <v>29</v>
      </c>
      <c r="F1165" t="s">
        <v>30</v>
      </c>
      <c r="G1165">
        <v>1198338</v>
      </c>
      <c r="H1165">
        <v>1199228</v>
      </c>
      <c r="I1165" t="s">
        <v>48</v>
      </c>
      <c r="J1165" t="s">
        <v>2393</v>
      </c>
      <c r="K1165" t="s">
        <v>2393</v>
      </c>
      <c r="L1165" t="s">
        <v>7809</v>
      </c>
      <c r="O1165" t="s">
        <v>2394</v>
      </c>
      <c r="P1165">
        <v>891</v>
      </c>
      <c r="Q1165">
        <v>296</v>
      </c>
    </row>
    <row r="1166" spans="1:18" x14ac:dyDescent="0.25">
      <c r="A1166" t="s">
        <v>27</v>
      </c>
      <c r="C1166" t="s">
        <v>28</v>
      </c>
      <c r="D1166" t="s">
        <v>7317</v>
      </c>
      <c r="E1166" t="s">
        <v>29</v>
      </c>
      <c r="F1166" t="s">
        <v>30</v>
      </c>
      <c r="G1166">
        <v>1199422</v>
      </c>
      <c r="H1166">
        <v>1199664</v>
      </c>
      <c r="I1166" t="s">
        <v>48</v>
      </c>
      <c r="J1166" t="s">
        <v>2395</v>
      </c>
      <c r="K1166" t="s">
        <v>2395</v>
      </c>
      <c r="L1166" t="s">
        <v>7318</v>
      </c>
      <c r="O1166" t="s">
        <v>2396</v>
      </c>
      <c r="P1166">
        <v>243</v>
      </c>
      <c r="Q1166">
        <v>80</v>
      </c>
    </row>
    <row r="1167" spans="1:18" x14ac:dyDescent="0.25">
      <c r="A1167" t="s">
        <v>27</v>
      </c>
      <c r="C1167" t="s">
        <v>28</v>
      </c>
      <c r="D1167" t="s">
        <v>7317</v>
      </c>
      <c r="E1167" t="s">
        <v>29</v>
      </c>
      <c r="F1167" t="s">
        <v>30</v>
      </c>
      <c r="G1167">
        <v>1200366</v>
      </c>
      <c r="H1167">
        <v>1200623</v>
      </c>
      <c r="I1167" t="s">
        <v>31</v>
      </c>
      <c r="J1167" t="s">
        <v>2397</v>
      </c>
      <c r="K1167" t="s">
        <v>2397</v>
      </c>
      <c r="L1167" t="s">
        <v>7318</v>
      </c>
      <c r="O1167" t="s">
        <v>2398</v>
      </c>
      <c r="P1167">
        <v>258</v>
      </c>
      <c r="Q1167">
        <v>85</v>
      </c>
    </row>
    <row r="1168" spans="1:18" x14ac:dyDescent="0.25">
      <c r="A1168" t="s">
        <v>27</v>
      </c>
      <c r="C1168" t="s">
        <v>28</v>
      </c>
      <c r="D1168" t="s">
        <v>7317</v>
      </c>
      <c r="E1168" t="s">
        <v>29</v>
      </c>
      <c r="F1168" t="s">
        <v>30</v>
      </c>
      <c r="G1168">
        <v>1200794</v>
      </c>
      <c r="H1168">
        <v>1201297</v>
      </c>
      <c r="I1168" t="s">
        <v>48</v>
      </c>
      <c r="J1168" t="s">
        <v>2399</v>
      </c>
      <c r="K1168" t="s">
        <v>2399</v>
      </c>
      <c r="L1168" t="s">
        <v>7318</v>
      </c>
      <c r="O1168" t="s">
        <v>2400</v>
      </c>
      <c r="P1168">
        <v>504</v>
      </c>
      <c r="Q1168">
        <v>167</v>
      </c>
    </row>
    <row r="1169" spans="1:18" x14ac:dyDescent="0.25">
      <c r="A1169" t="s">
        <v>27</v>
      </c>
      <c r="C1169" t="s">
        <v>28</v>
      </c>
      <c r="D1169" t="s">
        <v>7317</v>
      </c>
      <c r="E1169" t="s">
        <v>29</v>
      </c>
      <c r="F1169" t="s">
        <v>30</v>
      </c>
      <c r="G1169">
        <v>1201521</v>
      </c>
      <c r="H1169">
        <v>1201955</v>
      </c>
      <c r="I1169" t="s">
        <v>48</v>
      </c>
      <c r="J1169" t="s">
        <v>2401</v>
      </c>
      <c r="K1169" t="s">
        <v>2401</v>
      </c>
      <c r="L1169" t="s">
        <v>7810</v>
      </c>
      <c r="M1169" t="s">
        <v>8639</v>
      </c>
      <c r="P1169" t="s">
        <v>8638</v>
      </c>
      <c r="Q1169">
        <v>435</v>
      </c>
      <c r="R1169">
        <v>144</v>
      </c>
    </row>
    <row r="1170" spans="1:18" x14ac:dyDescent="0.25">
      <c r="A1170" t="s">
        <v>27</v>
      </c>
      <c r="C1170" t="s">
        <v>28</v>
      </c>
      <c r="D1170" t="s">
        <v>7317</v>
      </c>
      <c r="E1170" t="s">
        <v>29</v>
      </c>
      <c r="F1170" t="s">
        <v>30</v>
      </c>
      <c r="G1170">
        <v>1202467</v>
      </c>
      <c r="H1170">
        <v>1204398</v>
      </c>
      <c r="I1170" t="s">
        <v>48</v>
      </c>
      <c r="J1170" t="s">
        <v>2402</v>
      </c>
      <c r="K1170" t="s">
        <v>2402</v>
      </c>
      <c r="L1170" t="s">
        <v>14</v>
      </c>
      <c r="O1170" t="s">
        <v>2403</v>
      </c>
      <c r="P1170">
        <v>1932</v>
      </c>
      <c r="Q1170">
        <v>643</v>
      </c>
    </row>
    <row r="1171" spans="1:18" x14ac:dyDescent="0.25">
      <c r="A1171" t="s">
        <v>27</v>
      </c>
      <c r="C1171" t="s">
        <v>28</v>
      </c>
      <c r="D1171" t="s">
        <v>7317</v>
      </c>
      <c r="E1171" t="s">
        <v>29</v>
      </c>
      <c r="F1171" t="s">
        <v>30</v>
      </c>
      <c r="G1171">
        <v>1204487</v>
      </c>
      <c r="H1171">
        <v>1204975</v>
      </c>
      <c r="I1171" t="s">
        <v>31</v>
      </c>
      <c r="J1171" t="s">
        <v>2404</v>
      </c>
      <c r="K1171" t="s">
        <v>2404</v>
      </c>
      <c r="L1171" t="s">
        <v>7811</v>
      </c>
      <c r="O1171" t="s">
        <v>2405</v>
      </c>
      <c r="P1171">
        <v>489</v>
      </c>
      <c r="Q1171">
        <v>162</v>
      </c>
    </row>
    <row r="1172" spans="1:18" x14ac:dyDescent="0.25">
      <c r="A1172" t="s">
        <v>27</v>
      </c>
      <c r="C1172" t="s">
        <v>28</v>
      </c>
      <c r="D1172" t="s">
        <v>7317</v>
      </c>
      <c r="E1172" t="s">
        <v>29</v>
      </c>
      <c r="F1172" t="s">
        <v>30</v>
      </c>
      <c r="G1172">
        <v>1205015</v>
      </c>
      <c r="H1172">
        <v>1205614</v>
      </c>
      <c r="I1172" t="s">
        <v>31</v>
      </c>
      <c r="J1172" t="s">
        <v>2406</v>
      </c>
      <c r="K1172" t="s">
        <v>2406</v>
      </c>
      <c r="L1172" t="s">
        <v>7812</v>
      </c>
      <c r="O1172" t="s">
        <v>2407</v>
      </c>
      <c r="P1172">
        <v>600</v>
      </c>
      <c r="Q1172">
        <v>199</v>
      </c>
    </row>
    <row r="1173" spans="1:18" x14ac:dyDescent="0.25">
      <c r="A1173" t="s">
        <v>42</v>
      </c>
      <c r="B1173" t="s">
        <v>1824</v>
      </c>
      <c r="C1173" t="s">
        <v>28</v>
      </c>
      <c r="D1173" t="s">
        <v>7317</v>
      </c>
      <c r="E1173" t="s">
        <v>29</v>
      </c>
      <c r="F1173" t="s">
        <v>30</v>
      </c>
      <c r="G1173">
        <v>1205836</v>
      </c>
      <c r="H1173">
        <v>1206016</v>
      </c>
      <c r="I1173" t="s">
        <v>48</v>
      </c>
      <c r="L1173" t="s">
        <v>7707</v>
      </c>
      <c r="M1173" t="s">
        <v>1825</v>
      </c>
      <c r="O1173" t="s">
        <v>2408</v>
      </c>
      <c r="P1173">
        <v>181</v>
      </c>
    </row>
    <row r="1174" spans="1:18" x14ac:dyDescent="0.25">
      <c r="A1174" t="s">
        <v>27</v>
      </c>
      <c r="C1174" t="s">
        <v>28</v>
      </c>
      <c r="D1174" t="s">
        <v>7317</v>
      </c>
      <c r="E1174" t="s">
        <v>29</v>
      </c>
      <c r="F1174" t="s">
        <v>30</v>
      </c>
      <c r="G1174">
        <v>1206382</v>
      </c>
      <c r="H1174">
        <v>1206894</v>
      </c>
      <c r="I1174" t="s">
        <v>31</v>
      </c>
      <c r="J1174" t="s">
        <v>2409</v>
      </c>
      <c r="K1174" t="s">
        <v>2409</v>
      </c>
      <c r="L1174" t="s">
        <v>7318</v>
      </c>
      <c r="O1174" t="s">
        <v>2410</v>
      </c>
      <c r="P1174">
        <v>513</v>
      </c>
      <c r="Q1174">
        <v>170</v>
      </c>
    </row>
    <row r="1175" spans="1:18" x14ac:dyDescent="0.25">
      <c r="A1175" t="s">
        <v>27</v>
      </c>
      <c r="C1175" t="s">
        <v>28</v>
      </c>
      <c r="D1175" t="s">
        <v>7317</v>
      </c>
      <c r="E1175" t="s">
        <v>29</v>
      </c>
      <c r="F1175" t="s">
        <v>30</v>
      </c>
      <c r="G1175">
        <v>1207046</v>
      </c>
      <c r="H1175">
        <v>1207807</v>
      </c>
      <c r="I1175" t="s">
        <v>31</v>
      </c>
      <c r="J1175" t="s">
        <v>2411</v>
      </c>
      <c r="K1175" t="s">
        <v>2411</v>
      </c>
      <c r="L1175" t="s">
        <v>7318</v>
      </c>
      <c r="O1175" t="s">
        <v>2412</v>
      </c>
      <c r="P1175">
        <v>762</v>
      </c>
      <c r="Q1175">
        <v>253</v>
      </c>
    </row>
    <row r="1176" spans="1:18" x14ac:dyDescent="0.25">
      <c r="A1176" t="s">
        <v>27</v>
      </c>
      <c r="C1176" t="s">
        <v>28</v>
      </c>
      <c r="D1176" t="s">
        <v>7317</v>
      </c>
      <c r="E1176" t="s">
        <v>29</v>
      </c>
      <c r="F1176" t="s">
        <v>30</v>
      </c>
      <c r="G1176">
        <v>1207938</v>
      </c>
      <c r="H1176">
        <v>1208675</v>
      </c>
      <c r="I1176" t="s">
        <v>48</v>
      </c>
      <c r="J1176" t="s">
        <v>2413</v>
      </c>
      <c r="K1176" t="s">
        <v>2413</v>
      </c>
      <c r="L1176" t="s">
        <v>7424</v>
      </c>
      <c r="O1176" t="s">
        <v>2414</v>
      </c>
      <c r="P1176">
        <v>738</v>
      </c>
      <c r="Q1176">
        <v>245</v>
      </c>
    </row>
    <row r="1177" spans="1:18" x14ac:dyDescent="0.25">
      <c r="A1177" t="s">
        <v>27</v>
      </c>
      <c r="C1177" t="s">
        <v>28</v>
      </c>
      <c r="D1177" t="s">
        <v>7317</v>
      </c>
      <c r="E1177" t="s">
        <v>29</v>
      </c>
      <c r="F1177" t="s">
        <v>30</v>
      </c>
      <c r="G1177">
        <v>1208749</v>
      </c>
      <c r="H1177">
        <v>1209057</v>
      </c>
      <c r="I1177" t="s">
        <v>48</v>
      </c>
      <c r="J1177" t="s">
        <v>2415</v>
      </c>
      <c r="K1177" t="s">
        <v>2415</v>
      </c>
      <c r="L1177" t="s">
        <v>7813</v>
      </c>
      <c r="O1177" t="s">
        <v>2416</v>
      </c>
      <c r="P1177">
        <v>309</v>
      </c>
      <c r="Q1177">
        <v>102</v>
      </c>
    </row>
    <row r="1178" spans="1:18" x14ac:dyDescent="0.25">
      <c r="A1178" t="s">
        <v>27</v>
      </c>
      <c r="C1178" t="s">
        <v>28</v>
      </c>
      <c r="D1178" t="s">
        <v>7317</v>
      </c>
      <c r="E1178" t="s">
        <v>29</v>
      </c>
      <c r="F1178" t="s">
        <v>30</v>
      </c>
      <c r="G1178">
        <v>1209146</v>
      </c>
      <c r="H1178">
        <v>1209355</v>
      </c>
      <c r="I1178" t="s">
        <v>31</v>
      </c>
      <c r="J1178" t="s">
        <v>2417</v>
      </c>
      <c r="K1178" t="s">
        <v>2417</v>
      </c>
      <c r="L1178" t="s">
        <v>7561</v>
      </c>
      <c r="O1178" t="s">
        <v>2418</v>
      </c>
      <c r="P1178">
        <v>210</v>
      </c>
      <c r="Q1178">
        <v>69</v>
      </c>
    </row>
    <row r="1179" spans="1:18" x14ac:dyDescent="0.25">
      <c r="A1179" t="s">
        <v>27</v>
      </c>
      <c r="C1179" t="s">
        <v>28</v>
      </c>
      <c r="D1179" t="s">
        <v>7317</v>
      </c>
      <c r="E1179" t="s">
        <v>29</v>
      </c>
      <c r="F1179" t="s">
        <v>30</v>
      </c>
      <c r="G1179">
        <v>1209509</v>
      </c>
      <c r="H1179">
        <v>1209952</v>
      </c>
      <c r="I1179" t="s">
        <v>48</v>
      </c>
      <c r="J1179" t="s">
        <v>2419</v>
      </c>
      <c r="K1179" t="s">
        <v>2419</v>
      </c>
      <c r="L1179" t="s">
        <v>7318</v>
      </c>
      <c r="O1179" t="s">
        <v>2420</v>
      </c>
      <c r="P1179">
        <v>444</v>
      </c>
      <c r="Q1179">
        <v>147</v>
      </c>
    </row>
    <row r="1180" spans="1:18" x14ac:dyDescent="0.25">
      <c r="A1180" t="s">
        <v>27</v>
      </c>
      <c r="C1180" t="s">
        <v>28</v>
      </c>
      <c r="D1180" t="s">
        <v>7317</v>
      </c>
      <c r="E1180" t="s">
        <v>29</v>
      </c>
      <c r="F1180" t="s">
        <v>30</v>
      </c>
      <c r="G1180">
        <v>1210150</v>
      </c>
      <c r="H1180">
        <v>1213962</v>
      </c>
      <c r="I1180" t="s">
        <v>48</v>
      </c>
      <c r="J1180" t="s">
        <v>2421</v>
      </c>
      <c r="K1180" t="s">
        <v>2421</v>
      </c>
      <c r="L1180" t="s">
        <v>7318</v>
      </c>
      <c r="O1180" t="s">
        <v>2422</v>
      </c>
      <c r="P1180">
        <v>3813</v>
      </c>
      <c r="Q1180">
        <v>1270</v>
      </c>
    </row>
    <row r="1181" spans="1:18" x14ac:dyDescent="0.25">
      <c r="A1181" t="s">
        <v>27</v>
      </c>
      <c r="C1181" t="s">
        <v>28</v>
      </c>
      <c r="D1181" t="s">
        <v>7317</v>
      </c>
      <c r="E1181" t="s">
        <v>29</v>
      </c>
      <c r="F1181" t="s">
        <v>30</v>
      </c>
      <c r="G1181">
        <v>1214051</v>
      </c>
      <c r="H1181">
        <v>1214476</v>
      </c>
      <c r="I1181" t="s">
        <v>48</v>
      </c>
      <c r="J1181" t="s">
        <v>2423</v>
      </c>
      <c r="K1181" t="s">
        <v>2423</v>
      </c>
      <c r="L1181" t="s">
        <v>7318</v>
      </c>
      <c r="O1181" t="s">
        <v>2424</v>
      </c>
      <c r="P1181">
        <v>426</v>
      </c>
      <c r="Q1181">
        <v>141</v>
      </c>
    </row>
    <row r="1182" spans="1:18" x14ac:dyDescent="0.25">
      <c r="A1182" t="s">
        <v>27</v>
      </c>
      <c r="C1182" t="s">
        <v>28</v>
      </c>
      <c r="D1182" t="s">
        <v>7317</v>
      </c>
      <c r="E1182" t="s">
        <v>29</v>
      </c>
      <c r="F1182" t="s">
        <v>30</v>
      </c>
      <c r="G1182">
        <v>1214586</v>
      </c>
      <c r="H1182">
        <v>1215056</v>
      </c>
      <c r="I1182" t="s">
        <v>48</v>
      </c>
      <c r="J1182" t="s">
        <v>2425</v>
      </c>
      <c r="K1182" t="s">
        <v>2425</v>
      </c>
      <c r="L1182" t="s">
        <v>7318</v>
      </c>
      <c r="O1182" t="s">
        <v>2426</v>
      </c>
      <c r="P1182">
        <v>471</v>
      </c>
      <c r="Q1182">
        <v>156</v>
      </c>
    </row>
    <row r="1183" spans="1:18" x14ac:dyDescent="0.25">
      <c r="A1183" t="s">
        <v>27</v>
      </c>
      <c r="C1183" t="s">
        <v>28</v>
      </c>
      <c r="D1183" t="s">
        <v>7317</v>
      </c>
      <c r="E1183" t="s">
        <v>29</v>
      </c>
      <c r="F1183" t="s">
        <v>30</v>
      </c>
      <c r="G1183">
        <v>1215128</v>
      </c>
      <c r="H1183">
        <v>1216465</v>
      </c>
      <c r="I1183" t="s">
        <v>31</v>
      </c>
      <c r="J1183" t="s">
        <v>2427</v>
      </c>
      <c r="K1183" t="s">
        <v>2427</v>
      </c>
      <c r="L1183" t="s">
        <v>7814</v>
      </c>
      <c r="O1183" t="s">
        <v>2428</v>
      </c>
      <c r="P1183">
        <v>1338</v>
      </c>
      <c r="Q1183">
        <v>445</v>
      </c>
    </row>
    <row r="1184" spans="1:18" x14ac:dyDescent="0.25">
      <c r="A1184" t="s">
        <v>27</v>
      </c>
      <c r="C1184" t="s">
        <v>28</v>
      </c>
      <c r="D1184" t="s">
        <v>7317</v>
      </c>
      <c r="E1184" t="s">
        <v>29</v>
      </c>
      <c r="F1184" t="s">
        <v>30</v>
      </c>
      <c r="G1184">
        <v>1216774</v>
      </c>
      <c r="H1184">
        <v>1217277</v>
      </c>
      <c r="I1184" t="s">
        <v>48</v>
      </c>
      <c r="J1184" t="s">
        <v>2429</v>
      </c>
      <c r="K1184" t="s">
        <v>2429</v>
      </c>
      <c r="L1184" t="s">
        <v>7318</v>
      </c>
      <c r="O1184" t="s">
        <v>2430</v>
      </c>
      <c r="P1184">
        <v>504</v>
      </c>
      <c r="Q1184">
        <v>167</v>
      </c>
    </row>
    <row r="1185" spans="1:18" x14ac:dyDescent="0.25">
      <c r="A1185" t="s">
        <v>27</v>
      </c>
      <c r="C1185" t="s">
        <v>28</v>
      </c>
      <c r="D1185" t="s">
        <v>7317</v>
      </c>
      <c r="E1185" t="s">
        <v>29</v>
      </c>
      <c r="F1185" t="s">
        <v>30</v>
      </c>
      <c r="G1185">
        <v>1217436</v>
      </c>
      <c r="H1185">
        <v>1218848</v>
      </c>
      <c r="I1185" t="s">
        <v>31</v>
      </c>
      <c r="J1185" t="s">
        <v>2431</v>
      </c>
      <c r="K1185" t="s">
        <v>2431</v>
      </c>
      <c r="L1185" t="s">
        <v>7815</v>
      </c>
      <c r="O1185" t="s">
        <v>2432</v>
      </c>
      <c r="P1185">
        <v>1413</v>
      </c>
      <c r="Q1185">
        <v>470</v>
      </c>
    </row>
    <row r="1186" spans="1:18" x14ac:dyDescent="0.25">
      <c r="A1186" t="s">
        <v>27</v>
      </c>
      <c r="C1186" t="s">
        <v>28</v>
      </c>
      <c r="D1186" t="s">
        <v>7317</v>
      </c>
      <c r="E1186" t="s">
        <v>29</v>
      </c>
      <c r="F1186" t="s">
        <v>30</v>
      </c>
      <c r="G1186">
        <v>1219144</v>
      </c>
      <c r="H1186">
        <v>1220865</v>
      </c>
      <c r="I1186" t="s">
        <v>48</v>
      </c>
      <c r="J1186" t="s">
        <v>2433</v>
      </c>
      <c r="K1186" t="s">
        <v>2433</v>
      </c>
      <c r="L1186" t="s">
        <v>7816</v>
      </c>
      <c r="O1186" t="s">
        <v>2434</v>
      </c>
      <c r="P1186">
        <v>1722</v>
      </c>
      <c r="Q1186">
        <v>573</v>
      </c>
    </row>
    <row r="1187" spans="1:18" x14ac:dyDescent="0.25">
      <c r="A1187" t="s">
        <v>27</v>
      </c>
      <c r="C1187" t="s">
        <v>28</v>
      </c>
      <c r="D1187" t="s">
        <v>7317</v>
      </c>
      <c r="E1187" t="s">
        <v>29</v>
      </c>
      <c r="F1187" t="s">
        <v>30</v>
      </c>
      <c r="G1187">
        <v>1221161</v>
      </c>
      <c r="H1187">
        <v>1221973</v>
      </c>
      <c r="I1187" t="s">
        <v>48</v>
      </c>
      <c r="J1187" t="s">
        <v>2435</v>
      </c>
      <c r="K1187" t="s">
        <v>2435</v>
      </c>
      <c r="L1187" t="s">
        <v>7817</v>
      </c>
      <c r="M1187" t="s">
        <v>8621</v>
      </c>
      <c r="P1187" t="s">
        <v>8640</v>
      </c>
      <c r="Q1187">
        <v>813</v>
      </c>
      <c r="R1187">
        <v>270</v>
      </c>
    </row>
    <row r="1188" spans="1:18" x14ac:dyDescent="0.25">
      <c r="A1188" t="s">
        <v>27</v>
      </c>
      <c r="C1188" t="s">
        <v>28</v>
      </c>
      <c r="D1188" t="s">
        <v>7317</v>
      </c>
      <c r="E1188" t="s">
        <v>29</v>
      </c>
      <c r="F1188" t="s">
        <v>30</v>
      </c>
      <c r="G1188">
        <v>1222124</v>
      </c>
      <c r="H1188">
        <v>1222492</v>
      </c>
      <c r="I1188" t="s">
        <v>31</v>
      </c>
      <c r="J1188" t="s">
        <v>2436</v>
      </c>
      <c r="K1188" t="s">
        <v>2436</v>
      </c>
      <c r="L1188" t="s">
        <v>7318</v>
      </c>
      <c r="O1188" t="s">
        <v>2437</v>
      </c>
      <c r="P1188">
        <v>369</v>
      </c>
      <c r="Q1188">
        <v>122</v>
      </c>
    </row>
    <row r="1189" spans="1:18" x14ac:dyDescent="0.25">
      <c r="A1189" t="s">
        <v>27</v>
      </c>
      <c r="C1189" t="s">
        <v>28</v>
      </c>
      <c r="D1189" t="s">
        <v>7317</v>
      </c>
      <c r="E1189" t="s">
        <v>29</v>
      </c>
      <c r="F1189" t="s">
        <v>30</v>
      </c>
      <c r="G1189">
        <v>1222653</v>
      </c>
      <c r="H1189">
        <v>1223051</v>
      </c>
      <c r="I1189" t="s">
        <v>48</v>
      </c>
      <c r="J1189" t="s">
        <v>2438</v>
      </c>
      <c r="K1189" t="s">
        <v>2438</v>
      </c>
      <c r="L1189" t="s">
        <v>7318</v>
      </c>
      <c r="O1189" t="s">
        <v>2439</v>
      </c>
      <c r="P1189">
        <v>399</v>
      </c>
      <c r="Q1189">
        <v>132</v>
      </c>
    </row>
    <row r="1190" spans="1:18" x14ac:dyDescent="0.25">
      <c r="A1190" t="s">
        <v>27</v>
      </c>
      <c r="C1190" t="s">
        <v>28</v>
      </c>
      <c r="D1190" t="s">
        <v>7317</v>
      </c>
      <c r="E1190" t="s">
        <v>29</v>
      </c>
      <c r="F1190" t="s">
        <v>30</v>
      </c>
      <c r="G1190">
        <v>1223278</v>
      </c>
      <c r="H1190">
        <v>1223862</v>
      </c>
      <c r="I1190" t="s">
        <v>48</v>
      </c>
      <c r="J1190" t="s">
        <v>2440</v>
      </c>
      <c r="K1190" t="s">
        <v>2440</v>
      </c>
      <c r="L1190" t="s">
        <v>7318</v>
      </c>
      <c r="O1190" t="s">
        <v>2441</v>
      </c>
      <c r="P1190">
        <v>585</v>
      </c>
      <c r="Q1190">
        <v>194</v>
      </c>
    </row>
    <row r="1191" spans="1:18" x14ac:dyDescent="0.25">
      <c r="A1191" t="s">
        <v>27</v>
      </c>
      <c r="C1191" t="s">
        <v>28</v>
      </c>
      <c r="D1191" t="s">
        <v>7317</v>
      </c>
      <c r="E1191" t="s">
        <v>29</v>
      </c>
      <c r="F1191" t="s">
        <v>30</v>
      </c>
      <c r="G1191">
        <v>1223852</v>
      </c>
      <c r="H1191">
        <v>1224031</v>
      </c>
      <c r="I1191" t="s">
        <v>31</v>
      </c>
      <c r="J1191" t="s">
        <v>2442</v>
      </c>
      <c r="K1191" t="s">
        <v>2442</v>
      </c>
      <c r="L1191" t="s">
        <v>7318</v>
      </c>
      <c r="O1191" t="s">
        <v>2443</v>
      </c>
      <c r="P1191">
        <v>180</v>
      </c>
      <c r="Q1191">
        <v>59</v>
      </c>
    </row>
    <row r="1192" spans="1:18" x14ac:dyDescent="0.25">
      <c r="A1192" t="s">
        <v>27</v>
      </c>
      <c r="C1192" t="s">
        <v>28</v>
      </c>
      <c r="D1192" t="s">
        <v>7317</v>
      </c>
      <c r="E1192" t="s">
        <v>29</v>
      </c>
      <c r="F1192" t="s">
        <v>30</v>
      </c>
      <c r="G1192">
        <v>1224062</v>
      </c>
      <c r="H1192">
        <v>1224517</v>
      </c>
      <c r="I1192" t="s">
        <v>31</v>
      </c>
      <c r="J1192" t="s">
        <v>2444</v>
      </c>
      <c r="K1192" t="s">
        <v>2444</v>
      </c>
      <c r="L1192" t="s">
        <v>7818</v>
      </c>
      <c r="O1192" t="s">
        <v>2446</v>
      </c>
      <c r="P1192">
        <v>456</v>
      </c>
      <c r="Q1192">
        <v>151</v>
      </c>
    </row>
    <row r="1193" spans="1:18" x14ac:dyDescent="0.25">
      <c r="A1193" t="s">
        <v>27</v>
      </c>
      <c r="C1193" t="s">
        <v>28</v>
      </c>
      <c r="D1193" t="s">
        <v>7317</v>
      </c>
      <c r="E1193" t="s">
        <v>29</v>
      </c>
      <c r="F1193" t="s">
        <v>30</v>
      </c>
      <c r="G1193">
        <v>1225067</v>
      </c>
      <c r="H1193">
        <v>1225819</v>
      </c>
      <c r="I1193" t="s">
        <v>31</v>
      </c>
      <c r="J1193" t="s">
        <v>2447</v>
      </c>
      <c r="K1193" t="s">
        <v>2447</v>
      </c>
      <c r="L1193" t="s">
        <v>7819</v>
      </c>
      <c r="O1193" t="s">
        <v>2448</v>
      </c>
      <c r="P1193">
        <v>753</v>
      </c>
      <c r="Q1193">
        <v>250</v>
      </c>
    </row>
    <row r="1194" spans="1:18" x14ac:dyDescent="0.25">
      <c r="A1194" t="s">
        <v>27</v>
      </c>
      <c r="C1194" t="s">
        <v>28</v>
      </c>
      <c r="D1194" t="s">
        <v>7317</v>
      </c>
      <c r="E1194" t="s">
        <v>29</v>
      </c>
      <c r="F1194" t="s">
        <v>30</v>
      </c>
      <c r="G1194">
        <v>1225816</v>
      </c>
      <c r="H1194">
        <v>1226490</v>
      </c>
      <c r="I1194" t="s">
        <v>31</v>
      </c>
      <c r="J1194" t="s">
        <v>2449</v>
      </c>
      <c r="K1194" t="s">
        <v>2449</v>
      </c>
      <c r="L1194" t="s">
        <v>7318</v>
      </c>
      <c r="O1194" t="s">
        <v>2450</v>
      </c>
      <c r="P1194">
        <v>675</v>
      </c>
      <c r="Q1194">
        <v>224</v>
      </c>
    </row>
    <row r="1195" spans="1:18" x14ac:dyDescent="0.25">
      <c r="A1195" t="s">
        <v>27</v>
      </c>
      <c r="C1195" t="s">
        <v>28</v>
      </c>
      <c r="D1195" t="s">
        <v>7317</v>
      </c>
      <c r="E1195" t="s">
        <v>29</v>
      </c>
      <c r="F1195" t="s">
        <v>30</v>
      </c>
      <c r="G1195">
        <v>1226612</v>
      </c>
      <c r="H1195">
        <v>1227793</v>
      </c>
      <c r="I1195" t="s">
        <v>48</v>
      </c>
      <c r="J1195" t="s">
        <v>2451</v>
      </c>
      <c r="K1195" t="s">
        <v>2451</v>
      </c>
      <c r="L1195" t="s">
        <v>7318</v>
      </c>
      <c r="O1195" t="s">
        <v>2452</v>
      </c>
      <c r="P1195">
        <v>1182</v>
      </c>
      <c r="Q1195">
        <v>393</v>
      </c>
    </row>
    <row r="1196" spans="1:18" x14ac:dyDescent="0.25">
      <c r="A1196" t="s">
        <v>27</v>
      </c>
      <c r="C1196" t="s">
        <v>28</v>
      </c>
      <c r="D1196" t="s">
        <v>7317</v>
      </c>
      <c r="E1196" t="s">
        <v>29</v>
      </c>
      <c r="F1196" t="s">
        <v>30</v>
      </c>
      <c r="G1196">
        <v>1227917</v>
      </c>
      <c r="H1196">
        <v>1229452</v>
      </c>
      <c r="I1196" t="s">
        <v>48</v>
      </c>
      <c r="J1196" t="s">
        <v>2453</v>
      </c>
      <c r="K1196" t="s">
        <v>2453</v>
      </c>
      <c r="L1196" t="s">
        <v>7820</v>
      </c>
      <c r="O1196" t="s">
        <v>2454</v>
      </c>
      <c r="P1196">
        <v>1536</v>
      </c>
      <c r="Q1196">
        <v>511</v>
      </c>
    </row>
    <row r="1197" spans="1:18" x14ac:dyDescent="0.25">
      <c r="A1197" t="s">
        <v>27</v>
      </c>
      <c r="C1197" t="s">
        <v>28</v>
      </c>
      <c r="D1197" t="s">
        <v>7317</v>
      </c>
      <c r="E1197" t="s">
        <v>29</v>
      </c>
      <c r="F1197" t="s">
        <v>30</v>
      </c>
      <c r="G1197">
        <v>1229544</v>
      </c>
      <c r="H1197">
        <v>1229744</v>
      </c>
      <c r="I1197" t="s">
        <v>31</v>
      </c>
      <c r="J1197" t="s">
        <v>2455</v>
      </c>
      <c r="K1197" t="s">
        <v>2455</v>
      </c>
      <c r="L1197" t="s">
        <v>7318</v>
      </c>
      <c r="O1197" t="s">
        <v>2456</v>
      </c>
      <c r="P1197">
        <v>201</v>
      </c>
      <c r="Q1197">
        <v>66</v>
      </c>
    </row>
    <row r="1198" spans="1:18" x14ac:dyDescent="0.25">
      <c r="A1198" t="s">
        <v>27</v>
      </c>
      <c r="C1198" t="s">
        <v>28</v>
      </c>
      <c r="D1198" t="s">
        <v>7317</v>
      </c>
      <c r="E1198" t="s">
        <v>29</v>
      </c>
      <c r="F1198" t="s">
        <v>30</v>
      </c>
      <c r="G1198">
        <v>1229940</v>
      </c>
      <c r="H1198">
        <v>1230836</v>
      </c>
      <c r="I1198" t="s">
        <v>48</v>
      </c>
      <c r="J1198" t="s">
        <v>2457</v>
      </c>
      <c r="K1198" t="s">
        <v>2457</v>
      </c>
      <c r="L1198" t="s">
        <v>7318</v>
      </c>
      <c r="O1198" t="s">
        <v>2458</v>
      </c>
      <c r="P1198">
        <v>897</v>
      </c>
      <c r="Q1198">
        <v>298</v>
      </c>
    </row>
    <row r="1199" spans="1:18" x14ac:dyDescent="0.25">
      <c r="A1199" t="s">
        <v>27</v>
      </c>
      <c r="C1199" t="s">
        <v>28</v>
      </c>
      <c r="D1199" t="s">
        <v>7317</v>
      </c>
      <c r="E1199" t="s">
        <v>29</v>
      </c>
      <c r="F1199" t="s">
        <v>30</v>
      </c>
      <c r="G1199">
        <v>1230904</v>
      </c>
      <c r="H1199">
        <v>1231974</v>
      </c>
      <c r="I1199" t="s">
        <v>48</v>
      </c>
      <c r="J1199" t="s">
        <v>2459</v>
      </c>
      <c r="K1199" t="s">
        <v>2459</v>
      </c>
      <c r="L1199" t="s">
        <v>7626</v>
      </c>
      <c r="O1199" t="s">
        <v>2460</v>
      </c>
      <c r="P1199">
        <v>1071</v>
      </c>
      <c r="Q1199">
        <v>356</v>
      </c>
    </row>
    <row r="1200" spans="1:18" x14ac:dyDescent="0.25">
      <c r="A1200" t="s">
        <v>27</v>
      </c>
      <c r="C1200" t="s">
        <v>28</v>
      </c>
      <c r="D1200" t="s">
        <v>7317</v>
      </c>
      <c r="E1200" t="s">
        <v>29</v>
      </c>
      <c r="F1200" t="s">
        <v>30</v>
      </c>
      <c r="G1200">
        <v>1231994</v>
      </c>
      <c r="H1200">
        <v>1232509</v>
      </c>
      <c r="I1200" t="s">
        <v>48</v>
      </c>
      <c r="J1200" t="s">
        <v>2461</v>
      </c>
      <c r="K1200" t="s">
        <v>2461</v>
      </c>
      <c r="L1200" t="s">
        <v>7318</v>
      </c>
      <c r="O1200" t="s">
        <v>2462</v>
      </c>
      <c r="P1200">
        <v>516</v>
      </c>
      <c r="Q1200">
        <v>171</v>
      </c>
    </row>
    <row r="1201" spans="1:18" x14ac:dyDescent="0.25">
      <c r="A1201" t="s">
        <v>27</v>
      </c>
      <c r="C1201" t="s">
        <v>28</v>
      </c>
      <c r="D1201" t="s">
        <v>7317</v>
      </c>
      <c r="E1201" t="s">
        <v>29</v>
      </c>
      <c r="F1201" t="s">
        <v>30</v>
      </c>
      <c r="G1201">
        <v>1232779</v>
      </c>
      <c r="H1201">
        <v>1233276</v>
      </c>
      <c r="I1201" t="s">
        <v>31</v>
      </c>
      <c r="J1201" t="s">
        <v>2463</v>
      </c>
      <c r="K1201" t="s">
        <v>2463</v>
      </c>
      <c r="L1201" t="s">
        <v>7318</v>
      </c>
      <c r="O1201" t="s">
        <v>2464</v>
      </c>
      <c r="P1201">
        <v>498</v>
      </c>
      <c r="Q1201">
        <v>165</v>
      </c>
    </row>
    <row r="1202" spans="1:18" x14ac:dyDescent="0.25">
      <c r="A1202" t="s">
        <v>27</v>
      </c>
      <c r="C1202" t="s">
        <v>28</v>
      </c>
      <c r="D1202" t="s">
        <v>7317</v>
      </c>
      <c r="E1202" t="s">
        <v>29</v>
      </c>
      <c r="F1202" t="s">
        <v>30</v>
      </c>
      <c r="G1202">
        <v>1233292</v>
      </c>
      <c r="H1202">
        <v>1234344</v>
      </c>
      <c r="I1202" t="s">
        <v>31</v>
      </c>
      <c r="J1202" t="s">
        <v>2465</v>
      </c>
      <c r="K1202" t="s">
        <v>2465</v>
      </c>
      <c r="L1202" t="s">
        <v>2466</v>
      </c>
      <c r="M1202" t="s">
        <v>8642</v>
      </c>
      <c r="P1202" t="s">
        <v>8641</v>
      </c>
      <c r="Q1202">
        <v>1053</v>
      </c>
      <c r="R1202">
        <v>350</v>
      </c>
    </row>
    <row r="1203" spans="1:18" x14ac:dyDescent="0.25">
      <c r="A1203" t="s">
        <v>27</v>
      </c>
      <c r="C1203" t="s">
        <v>28</v>
      </c>
      <c r="D1203" t="s">
        <v>7317</v>
      </c>
      <c r="E1203" t="s">
        <v>29</v>
      </c>
      <c r="F1203" t="s">
        <v>30</v>
      </c>
      <c r="G1203">
        <v>1234473</v>
      </c>
      <c r="H1203">
        <v>1235777</v>
      </c>
      <c r="I1203" t="s">
        <v>48</v>
      </c>
      <c r="J1203" t="s">
        <v>2467</v>
      </c>
      <c r="K1203" t="s">
        <v>2467</v>
      </c>
      <c r="L1203" t="s">
        <v>7632</v>
      </c>
      <c r="O1203" t="s">
        <v>2468</v>
      </c>
      <c r="P1203">
        <v>1305</v>
      </c>
      <c r="Q1203">
        <v>434</v>
      </c>
    </row>
    <row r="1204" spans="1:18" x14ac:dyDescent="0.25">
      <c r="A1204" t="s">
        <v>27</v>
      </c>
      <c r="C1204" t="s">
        <v>28</v>
      </c>
      <c r="D1204" t="s">
        <v>7317</v>
      </c>
      <c r="E1204" t="s">
        <v>29</v>
      </c>
      <c r="F1204" t="s">
        <v>30</v>
      </c>
      <c r="G1204">
        <v>1235930</v>
      </c>
      <c r="H1204">
        <v>1237132</v>
      </c>
      <c r="I1204" t="s">
        <v>48</v>
      </c>
      <c r="J1204" t="s">
        <v>2469</v>
      </c>
      <c r="K1204" t="s">
        <v>2469</v>
      </c>
      <c r="L1204" t="s">
        <v>7318</v>
      </c>
      <c r="O1204" t="s">
        <v>2470</v>
      </c>
      <c r="P1204">
        <v>1203</v>
      </c>
      <c r="Q1204">
        <v>400</v>
      </c>
    </row>
    <row r="1205" spans="1:18" x14ac:dyDescent="0.25">
      <c r="A1205" t="s">
        <v>27</v>
      </c>
      <c r="C1205" t="s">
        <v>28</v>
      </c>
      <c r="D1205" t="s">
        <v>7317</v>
      </c>
      <c r="E1205" t="s">
        <v>29</v>
      </c>
      <c r="F1205" t="s">
        <v>30</v>
      </c>
      <c r="G1205">
        <v>1237170</v>
      </c>
      <c r="H1205">
        <v>1237931</v>
      </c>
      <c r="I1205" t="s">
        <v>48</v>
      </c>
      <c r="J1205" t="s">
        <v>2471</v>
      </c>
      <c r="K1205" t="s">
        <v>2471</v>
      </c>
      <c r="L1205" t="s">
        <v>7318</v>
      </c>
      <c r="O1205" t="s">
        <v>2472</v>
      </c>
      <c r="P1205">
        <v>762</v>
      </c>
      <c r="Q1205">
        <v>253</v>
      </c>
    </row>
    <row r="1206" spans="1:18" x14ac:dyDescent="0.25">
      <c r="A1206" t="s">
        <v>27</v>
      </c>
      <c r="C1206" t="s">
        <v>28</v>
      </c>
      <c r="D1206" t="s">
        <v>7317</v>
      </c>
      <c r="E1206" t="s">
        <v>29</v>
      </c>
      <c r="F1206" t="s">
        <v>30</v>
      </c>
      <c r="G1206">
        <v>1237935</v>
      </c>
      <c r="H1206">
        <v>1239434</v>
      </c>
      <c r="I1206" t="s">
        <v>48</v>
      </c>
      <c r="J1206" t="s">
        <v>2473</v>
      </c>
      <c r="K1206" t="s">
        <v>2473</v>
      </c>
      <c r="L1206" t="s">
        <v>7318</v>
      </c>
      <c r="O1206" t="s">
        <v>2474</v>
      </c>
      <c r="P1206">
        <v>1500</v>
      </c>
      <c r="Q1206">
        <v>499</v>
      </c>
    </row>
    <row r="1207" spans="1:18" x14ac:dyDescent="0.25">
      <c r="A1207" t="s">
        <v>27</v>
      </c>
      <c r="C1207" t="s">
        <v>28</v>
      </c>
      <c r="D1207" t="s">
        <v>7317</v>
      </c>
      <c r="E1207" t="s">
        <v>29</v>
      </c>
      <c r="F1207" t="s">
        <v>30</v>
      </c>
      <c r="G1207">
        <v>1239511</v>
      </c>
      <c r="H1207">
        <v>1240434</v>
      </c>
      <c r="I1207" t="s">
        <v>48</v>
      </c>
      <c r="J1207" t="s">
        <v>2475</v>
      </c>
      <c r="K1207" t="s">
        <v>2475</v>
      </c>
      <c r="L1207" t="s">
        <v>7821</v>
      </c>
      <c r="O1207" t="s">
        <v>2476</v>
      </c>
      <c r="P1207">
        <v>924</v>
      </c>
      <c r="Q1207">
        <v>307</v>
      </c>
    </row>
    <row r="1208" spans="1:18" x14ac:dyDescent="0.25">
      <c r="A1208" t="s">
        <v>27</v>
      </c>
      <c r="C1208" t="s">
        <v>28</v>
      </c>
      <c r="D1208" t="s">
        <v>7317</v>
      </c>
      <c r="E1208" t="s">
        <v>29</v>
      </c>
      <c r="F1208" t="s">
        <v>30</v>
      </c>
      <c r="G1208">
        <v>1240481</v>
      </c>
      <c r="H1208">
        <v>1241962</v>
      </c>
      <c r="I1208" t="s">
        <v>48</v>
      </c>
      <c r="J1208" t="s">
        <v>2477</v>
      </c>
      <c r="K1208" t="s">
        <v>2477</v>
      </c>
      <c r="L1208" t="s">
        <v>2478</v>
      </c>
      <c r="O1208" t="s">
        <v>2479</v>
      </c>
      <c r="P1208">
        <v>1482</v>
      </c>
      <c r="Q1208">
        <v>493</v>
      </c>
    </row>
    <row r="1209" spans="1:18" x14ac:dyDescent="0.25">
      <c r="A1209" t="s">
        <v>27</v>
      </c>
      <c r="C1209" t="s">
        <v>28</v>
      </c>
      <c r="D1209" t="s">
        <v>7317</v>
      </c>
      <c r="E1209" t="s">
        <v>29</v>
      </c>
      <c r="F1209" t="s">
        <v>30</v>
      </c>
      <c r="G1209">
        <v>1241925</v>
      </c>
      <c r="H1209">
        <v>1242659</v>
      </c>
      <c r="I1209" t="s">
        <v>48</v>
      </c>
      <c r="J1209" t="s">
        <v>2480</v>
      </c>
      <c r="K1209" t="s">
        <v>2480</v>
      </c>
      <c r="L1209" t="s">
        <v>7822</v>
      </c>
      <c r="O1209" t="s">
        <v>2481</v>
      </c>
      <c r="P1209">
        <v>735</v>
      </c>
      <c r="Q1209">
        <v>244</v>
      </c>
    </row>
    <row r="1210" spans="1:18" x14ac:dyDescent="0.25">
      <c r="A1210" t="s">
        <v>27</v>
      </c>
      <c r="C1210" t="s">
        <v>28</v>
      </c>
      <c r="D1210" t="s">
        <v>7317</v>
      </c>
      <c r="E1210" t="s">
        <v>29</v>
      </c>
      <c r="F1210" t="s">
        <v>30</v>
      </c>
      <c r="G1210">
        <v>1242759</v>
      </c>
      <c r="H1210">
        <v>1243526</v>
      </c>
      <c r="I1210" t="s">
        <v>31</v>
      </c>
      <c r="J1210" t="s">
        <v>2482</v>
      </c>
      <c r="K1210" t="s">
        <v>2482</v>
      </c>
      <c r="L1210" t="s">
        <v>7823</v>
      </c>
      <c r="O1210" t="s">
        <v>2483</v>
      </c>
      <c r="P1210">
        <v>768</v>
      </c>
      <c r="Q1210">
        <v>255</v>
      </c>
    </row>
    <row r="1211" spans="1:18" x14ac:dyDescent="0.25">
      <c r="A1211" t="s">
        <v>27</v>
      </c>
      <c r="C1211" t="s">
        <v>28</v>
      </c>
      <c r="D1211" t="s">
        <v>7317</v>
      </c>
      <c r="E1211" t="s">
        <v>29</v>
      </c>
      <c r="F1211" t="s">
        <v>30</v>
      </c>
      <c r="G1211">
        <v>1243610</v>
      </c>
      <c r="H1211">
        <v>1243903</v>
      </c>
      <c r="I1211" t="s">
        <v>48</v>
      </c>
      <c r="J1211" t="s">
        <v>2484</v>
      </c>
      <c r="K1211" t="s">
        <v>2484</v>
      </c>
      <c r="L1211" t="s">
        <v>7318</v>
      </c>
      <c r="O1211" t="s">
        <v>2485</v>
      </c>
      <c r="P1211">
        <v>294</v>
      </c>
      <c r="Q1211">
        <v>97</v>
      </c>
    </row>
    <row r="1212" spans="1:18" x14ac:dyDescent="0.25">
      <c r="A1212" t="s">
        <v>27</v>
      </c>
      <c r="C1212" t="s">
        <v>28</v>
      </c>
      <c r="D1212" t="s">
        <v>7317</v>
      </c>
      <c r="E1212" t="s">
        <v>29</v>
      </c>
      <c r="F1212" t="s">
        <v>30</v>
      </c>
      <c r="G1212">
        <v>1243996</v>
      </c>
      <c r="H1212">
        <v>1244391</v>
      </c>
      <c r="I1212" t="s">
        <v>48</v>
      </c>
      <c r="J1212" t="s">
        <v>2486</v>
      </c>
      <c r="K1212" t="s">
        <v>2486</v>
      </c>
      <c r="L1212" t="s">
        <v>7318</v>
      </c>
      <c r="O1212" t="s">
        <v>2487</v>
      </c>
      <c r="P1212">
        <v>396</v>
      </c>
      <c r="Q1212">
        <v>131</v>
      </c>
    </row>
    <row r="1213" spans="1:18" x14ac:dyDescent="0.25">
      <c r="A1213" t="s">
        <v>27</v>
      </c>
      <c r="C1213" t="s">
        <v>28</v>
      </c>
      <c r="D1213" t="s">
        <v>7317</v>
      </c>
      <c r="E1213" t="s">
        <v>29</v>
      </c>
      <c r="F1213" t="s">
        <v>30</v>
      </c>
      <c r="G1213">
        <v>1244573</v>
      </c>
      <c r="H1213">
        <v>1245115</v>
      </c>
      <c r="I1213" t="s">
        <v>48</v>
      </c>
      <c r="J1213" t="s">
        <v>2488</v>
      </c>
      <c r="K1213" t="s">
        <v>2488</v>
      </c>
      <c r="L1213" t="s">
        <v>7318</v>
      </c>
      <c r="O1213" t="s">
        <v>2489</v>
      </c>
      <c r="P1213">
        <v>543</v>
      </c>
      <c r="Q1213">
        <v>180</v>
      </c>
    </row>
    <row r="1214" spans="1:18" x14ac:dyDescent="0.25">
      <c r="A1214" t="s">
        <v>27</v>
      </c>
      <c r="C1214" t="s">
        <v>28</v>
      </c>
      <c r="D1214" t="s">
        <v>7317</v>
      </c>
      <c r="E1214" t="s">
        <v>29</v>
      </c>
      <c r="F1214" t="s">
        <v>30</v>
      </c>
      <c r="G1214">
        <v>1245352</v>
      </c>
      <c r="H1214">
        <v>1245846</v>
      </c>
      <c r="I1214" t="s">
        <v>31</v>
      </c>
      <c r="J1214" t="s">
        <v>2490</v>
      </c>
      <c r="K1214" t="s">
        <v>2490</v>
      </c>
      <c r="L1214" t="s">
        <v>7318</v>
      </c>
      <c r="O1214" t="s">
        <v>2491</v>
      </c>
      <c r="P1214">
        <v>495</v>
      </c>
      <c r="Q1214">
        <v>164</v>
      </c>
    </row>
    <row r="1215" spans="1:18" x14ac:dyDescent="0.25">
      <c r="A1215" t="s">
        <v>27</v>
      </c>
      <c r="C1215" t="s">
        <v>28</v>
      </c>
      <c r="D1215" t="s">
        <v>7317</v>
      </c>
      <c r="E1215" t="s">
        <v>29</v>
      </c>
      <c r="F1215" t="s">
        <v>30</v>
      </c>
      <c r="G1215">
        <v>1246004</v>
      </c>
      <c r="H1215">
        <v>1247020</v>
      </c>
      <c r="I1215" t="s">
        <v>31</v>
      </c>
      <c r="J1215" t="s">
        <v>2492</v>
      </c>
      <c r="K1215" t="s">
        <v>2492</v>
      </c>
      <c r="L1215" t="s">
        <v>7824</v>
      </c>
      <c r="O1215" t="s">
        <v>2493</v>
      </c>
      <c r="P1215">
        <v>1017</v>
      </c>
      <c r="Q1215">
        <v>338</v>
      </c>
    </row>
    <row r="1216" spans="1:18" x14ac:dyDescent="0.25">
      <c r="A1216" t="s">
        <v>27</v>
      </c>
      <c r="C1216" t="s">
        <v>28</v>
      </c>
      <c r="D1216" t="s">
        <v>7317</v>
      </c>
      <c r="E1216" t="s">
        <v>29</v>
      </c>
      <c r="F1216" t="s">
        <v>30</v>
      </c>
      <c r="G1216">
        <v>1247367</v>
      </c>
      <c r="H1216">
        <v>1249313</v>
      </c>
      <c r="I1216" t="s">
        <v>48</v>
      </c>
      <c r="J1216" t="s">
        <v>2494</v>
      </c>
      <c r="K1216" t="s">
        <v>2494</v>
      </c>
      <c r="L1216" t="s">
        <v>7318</v>
      </c>
      <c r="O1216" t="s">
        <v>2495</v>
      </c>
      <c r="P1216">
        <v>1947</v>
      </c>
      <c r="Q1216">
        <v>648</v>
      </c>
    </row>
    <row r="1217" spans="1:18" x14ac:dyDescent="0.25">
      <c r="A1217" t="s">
        <v>27</v>
      </c>
      <c r="C1217" t="s">
        <v>28</v>
      </c>
      <c r="D1217" t="s">
        <v>7317</v>
      </c>
      <c r="E1217" t="s">
        <v>29</v>
      </c>
      <c r="F1217" t="s">
        <v>30</v>
      </c>
      <c r="G1217">
        <v>1249357</v>
      </c>
      <c r="H1217">
        <v>1249839</v>
      </c>
      <c r="I1217" t="s">
        <v>48</v>
      </c>
      <c r="J1217" t="s">
        <v>2496</v>
      </c>
      <c r="K1217" t="s">
        <v>2496</v>
      </c>
      <c r="L1217" t="s">
        <v>7318</v>
      </c>
      <c r="O1217" t="s">
        <v>2497</v>
      </c>
      <c r="P1217">
        <v>483</v>
      </c>
      <c r="Q1217">
        <v>160</v>
      </c>
    </row>
    <row r="1218" spans="1:18" x14ac:dyDescent="0.25">
      <c r="A1218" t="s">
        <v>27</v>
      </c>
      <c r="C1218" t="s">
        <v>28</v>
      </c>
      <c r="D1218" t="s">
        <v>7317</v>
      </c>
      <c r="E1218" t="s">
        <v>29</v>
      </c>
      <c r="F1218" t="s">
        <v>30</v>
      </c>
      <c r="G1218">
        <v>1250106</v>
      </c>
      <c r="H1218">
        <v>1250423</v>
      </c>
      <c r="I1218" t="s">
        <v>48</v>
      </c>
      <c r="J1218" t="s">
        <v>2498</v>
      </c>
      <c r="K1218" t="s">
        <v>2498</v>
      </c>
      <c r="L1218" t="s">
        <v>7318</v>
      </c>
      <c r="O1218" t="s">
        <v>2499</v>
      </c>
      <c r="P1218">
        <v>318</v>
      </c>
      <c r="Q1218">
        <v>105</v>
      </c>
    </row>
    <row r="1219" spans="1:18" x14ac:dyDescent="0.25">
      <c r="A1219" t="s">
        <v>27</v>
      </c>
      <c r="C1219" t="s">
        <v>28</v>
      </c>
      <c r="D1219" t="s">
        <v>7317</v>
      </c>
      <c r="E1219" t="s">
        <v>29</v>
      </c>
      <c r="F1219" t="s">
        <v>30</v>
      </c>
      <c r="G1219">
        <v>1250553</v>
      </c>
      <c r="H1219">
        <v>1250999</v>
      </c>
      <c r="I1219" t="s">
        <v>48</v>
      </c>
      <c r="J1219" t="s">
        <v>2500</v>
      </c>
      <c r="K1219" t="s">
        <v>2500</v>
      </c>
      <c r="L1219" t="s">
        <v>7825</v>
      </c>
      <c r="O1219" t="s">
        <v>2501</v>
      </c>
      <c r="P1219">
        <v>447</v>
      </c>
      <c r="Q1219">
        <v>148</v>
      </c>
    </row>
    <row r="1220" spans="1:18" x14ac:dyDescent="0.25">
      <c r="A1220" t="s">
        <v>27</v>
      </c>
      <c r="C1220" t="s">
        <v>28</v>
      </c>
      <c r="D1220" t="s">
        <v>7317</v>
      </c>
      <c r="E1220" t="s">
        <v>29</v>
      </c>
      <c r="F1220" t="s">
        <v>30</v>
      </c>
      <c r="G1220">
        <v>1251177</v>
      </c>
      <c r="H1220">
        <v>1253243</v>
      </c>
      <c r="I1220" t="s">
        <v>48</v>
      </c>
      <c r="J1220" t="s">
        <v>2502</v>
      </c>
      <c r="K1220" t="s">
        <v>2502</v>
      </c>
      <c r="L1220" t="s">
        <v>7318</v>
      </c>
      <c r="O1220" t="s">
        <v>2503</v>
      </c>
      <c r="P1220">
        <v>2067</v>
      </c>
      <c r="Q1220">
        <v>688</v>
      </c>
    </row>
    <row r="1221" spans="1:18" x14ac:dyDescent="0.25">
      <c r="A1221" t="s">
        <v>27</v>
      </c>
      <c r="C1221" t="s">
        <v>28</v>
      </c>
      <c r="D1221" t="s">
        <v>7317</v>
      </c>
      <c r="E1221" t="s">
        <v>29</v>
      </c>
      <c r="F1221" t="s">
        <v>30</v>
      </c>
      <c r="G1221">
        <v>1253307</v>
      </c>
      <c r="H1221">
        <v>1255286</v>
      </c>
      <c r="I1221" t="s">
        <v>48</v>
      </c>
      <c r="J1221" t="s">
        <v>2504</v>
      </c>
      <c r="K1221" t="s">
        <v>2504</v>
      </c>
      <c r="L1221" t="s">
        <v>7826</v>
      </c>
      <c r="O1221" t="s">
        <v>2505</v>
      </c>
      <c r="P1221">
        <v>1980</v>
      </c>
      <c r="Q1221">
        <v>659</v>
      </c>
    </row>
    <row r="1222" spans="1:18" x14ac:dyDescent="0.25">
      <c r="A1222" t="s">
        <v>27</v>
      </c>
      <c r="C1222" t="s">
        <v>28</v>
      </c>
      <c r="D1222" t="s">
        <v>7317</v>
      </c>
      <c r="E1222" t="s">
        <v>29</v>
      </c>
      <c r="F1222" t="s">
        <v>30</v>
      </c>
      <c r="G1222">
        <v>1255401</v>
      </c>
      <c r="H1222">
        <v>1256528</v>
      </c>
      <c r="I1222" t="s">
        <v>48</v>
      </c>
      <c r="J1222" t="s">
        <v>2506</v>
      </c>
      <c r="K1222" t="s">
        <v>2506</v>
      </c>
      <c r="L1222" t="s">
        <v>7318</v>
      </c>
      <c r="O1222" t="s">
        <v>2507</v>
      </c>
      <c r="P1222">
        <v>1128</v>
      </c>
      <c r="Q1222">
        <v>375</v>
      </c>
    </row>
    <row r="1223" spans="1:18" x14ac:dyDescent="0.25">
      <c r="A1223" t="s">
        <v>27</v>
      </c>
      <c r="C1223" t="s">
        <v>28</v>
      </c>
      <c r="D1223" t="s">
        <v>7317</v>
      </c>
      <c r="E1223" t="s">
        <v>29</v>
      </c>
      <c r="F1223" t="s">
        <v>30</v>
      </c>
      <c r="G1223">
        <v>1256500</v>
      </c>
      <c r="H1223">
        <v>1257528</v>
      </c>
      <c r="I1223" t="s">
        <v>48</v>
      </c>
      <c r="J1223" t="s">
        <v>2508</v>
      </c>
      <c r="K1223" t="s">
        <v>2508</v>
      </c>
      <c r="L1223" t="s">
        <v>7318</v>
      </c>
      <c r="O1223" t="s">
        <v>2509</v>
      </c>
      <c r="P1223">
        <v>1029</v>
      </c>
      <c r="Q1223">
        <v>342</v>
      </c>
    </row>
    <row r="1224" spans="1:18" x14ac:dyDescent="0.25">
      <c r="A1224" t="s">
        <v>27</v>
      </c>
      <c r="C1224" t="s">
        <v>28</v>
      </c>
      <c r="D1224" t="s">
        <v>7317</v>
      </c>
      <c r="E1224" t="s">
        <v>29</v>
      </c>
      <c r="F1224" t="s">
        <v>30</v>
      </c>
      <c r="G1224">
        <v>1257549</v>
      </c>
      <c r="H1224">
        <v>1257911</v>
      </c>
      <c r="I1224" t="s">
        <v>48</v>
      </c>
      <c r="J1224" t="s">
        <v>2510</v>
      </c>
      <c r="K1224" t="s">
        <v>2510</v>
      </c>
      <c r="L1224" t="s">
        <v>7672</v>
      </c>
      <c r="M1224" t="s">
        <v>8636</v>
      </c>
      <c r="P1224" t="s">
        <v>8643</v>
      </c>
      <c r="Q1224">
        <v>363</v>
      </c>
      <c r="R1224">
        <v>120</v>
      </c>
    </row>
    <row r="1225" spans="1:18" x14ac:dyDescent="0.25">
      <c r="A1225" t="s">
        <v>27</v>
      </c>
      <c r="C1225" t="s">
        <v>28</v>
      </c>
      <c r="D1225" t="s">
        <v>7317</v>
      </c>
      <c r="E1225" t="s">
        <v>29</v>
      </c>
      <c r="F1225" t="s">
        <v>30</v>
      </c>
      <c r="G1225">
        <v>1257886</v>
      </c>
      <c r="H1225">
        <v>1258341</v>
      </c>
      <c r="I1225" t="s">
        <v>48</v>
      </c>
      <c r="J1225" t="s">
        <v>2511</v>
      </c>
      <c r="K1225" t="s">
        <v>2511</v>
      </c>
      <c r="L1225" t="s">
        <v>7672</v>
      </c>
      <c r="M1225" t="s">
        <v>8636</v>
      </c>
      <c r="P1225" t="s">
        <v>8644</v>
      </c>
      <c r="Q1225">
        <v>456</v>
      </c>
      <c r="R1225">
        <v>151</v>
      </c>
    </row>
    <row r="1226" spans="1:18" x14ac:dyDescent="0.25">
      <c r="A1226" t="s">
        <v>27</v>
      </c>
      <c r="C1226" t="s">
        <v>28</v>
      </c>
      <c r="D1226" t="s">
        <v>7317</v>
      </c>
      <c r="E1226" t="s">
        <v>29</v>
      </c>
      <c r="F1226" t="s">
        <v>30</v>
      </c>
      <c r="G1226">
        <v>1258355</v>
      </c>
      <c r="H1226">
        <v>1258744</v>
      </c>
      <c r="I1226" t="s">
        <v>48</v>
      </c>
      <c r="J1226" t="s">
        <v>2512</v>
      </c>
      <c r="K1226" t="s">
        <v>2512</v>
      </c>
      <c r="L1226" t="s">
        <v>7318</v>
      </c>
      <c r="O1226" t="s">
        <v>2513</v>
      </c>
      <c r="P1226">
        <v>390</v>
      </c>
      <c r="Q1226">
        <v>129</v>
      </c>
    </row>
    <row r="1227" spans="1:18" x14ac:dyDescent="0.25">
      <c r="A1227" t="s">
        <v>27</v>
      </c>
      <c r="C1227" t="s">
        <v>28</v>
      </c>
      <c r="D1227" t="s">
        <v>7317</v>
      </c>
      <c r="E1227" t="s">
        <v>29</v>
      </c>
      <c r="F1227" t="s">
        <v>30</v>
      </c>
      <c r="G1227">
        <v>1258744</v>
      </c>
      <c r="H1227">
        <v>1259166</v>
      </c>
      <c r="I1227" t="s">
        <v>48</v>
      </c>
      <c r="J1227" t="s">
        <v>2514</v>
      </c>
      <c r="K1227" t="s">
        <v>2514</v>
      </c>
      <c r="L1227" t="s">
        <v>7318</v>
      </c>
      <c r="O1227" t="s">
        <v>2515</v>
      </c>
      <c r="P1227">
        <v>423</v>
      </c>
      <c r="Q1227">
        <v>140</v>
      </c>
    </row>
    <row r="1228" spans="1:18" x14ac:dyDescent="0.25">
      <c r="A1228" t="s">
        <v>27</v>
      </c>
      <c r="C1228" t="s">
        <v>28</v>
      </c>
      <c r="D1228" t="s">
        <v>7317</v>
      </c>
      <c r="E1228" t="s">
        <v>29</v>
      </c>
      <c r="F1228" t="s">
        <v>30</v>
      </c>
      <c r="G1228">
        <v>1259171</v>
      </c>
      <c r="H1228">
        <v>1259668</v>
      </c>
      <c r="I1228" t="s">
        <v>48</v>
      </c>
      <c r="J1228" t="s">
        <v>2516</v>
      </c>
      <c r="K1228" t="s">
        <v>2516</v>
      </c>
      <c r="L1228" t="s">
        <v>7318</v>
      </c>
      <c r="O1228" t="s">
        <v>2517</v>
      </c>
      <c r="P1228">
        <v>498</v>
      </c>
      <c r="Q1228">
        <v>165</v>
      </c>
    </row>
    <row r="1229" spans="1:18" x14ac:dyDescent="0.25">
      <c r="A1229" t="s">
        <v>27</v>
      </c>
      <c r="C1229" t="s">
        <v>28</v>
      </c>
      <c r="D1229" t="s">
        <v>7317</v>
      </c>
      <c r="E1229" t="s">
        <v>29</v>
      </c>
      <c r="F1229" t="s">
        <v>30</v>
      </c>
      <c r="G1229">
        <v>1259598</v>
      </c>
      <c r="H1229">
        <v>1260098</v>
      </c>
      <c r="I1229" t="s">
        <v>48</v>
      </c>
      <c r="J1229" t="s">
        <v>2518</v>
      </c>
      <c r="K1229" t="s">
        <v>2518</v>
      </c>
      <c r="L1229" t="s">
        <v>7318</v>
      </c>
      <c r="O1229" t="s">
        <v>2519</v>
      </c>
      <c r="P1229">
        <v>501</v>
      </c>
      <c r="Q1229">
        <v>166</v>
      </c>
    </row>
    <row r="1230" spans="1:18" x14ac:dyDescent="0.25">
      <c r="A1230" t="s">
        <v>27</v>
      </c>
      <c r="C1230" t="s">
        <v>28</v>
      </c>
      <c r="D1230" t="s">
        <v>7317</v>
      </c>
      <c r="E1230" t="s">
        <v>29</v>
      </c>
      <c r="F1230" t="s">
        <v>30</v>
      </c>
      <c r="G1230">
        <v>1260157</v>
      </c>
      <c r="H1230">
        <v>1260348</v>
      </c>
      <c r="I1230" t="s">
        <v>48</v>
      </c>
      <c r="J1230" t="s">
        <v>2520</v>
      </c>
      <c r="K1230" t="s">
        <v>2520</v>
      </c>
      <c r="L1230" t="s">
        <v>7827</v>
      </c>
      <c r="O1230" t="s">
        <v>2521</v>
      </c>
      <c r="P1230">
        <v>192</v>
      </c>
      <c r="Q1230">
        <v>63</v>
      </c>
    </row>
    <row r="1231" spans="1:18" x14ac:dyDescent="0.25">
      <c r="A1231" t="s">
        <v>27</v>
      </c>
      <c r="C1231" t="s">
        <v>28</v>
      </c>
      <c r="D1231" t="s">
        <v>7317</v>
      </c>
      <c r="E1231" t="s">
        <v>29</v>
      </c>
      <c r="F1231" t="s">
        <v>30</v>
      </c>
      <c r="G1231">
        <v>1260368</v>
      </c>
      <c r="H1231">
        <v>1261201</v>
      </c>
      <c r="I1231" t="s">
        <v>31</v>
      </c>
      <c r="J1231" t="s">
        <v>2522</v>
      </c>
      <c r="K1231" t="s">
        <v>2522</v>
      </c>
      <c r="L1231" t="s">
        <v>7318</v>
      </c>
      <c r="O1231" t="s">
        <v>2523</v>
      </c>
      <c r="P1231">
        <v>834</v>
      </c>
      <c r="Q1231">
        <v>277</v>
      </c>
    </row>
    <row r="1232" spans="1:18" x14ac:dyDescent="0.25">
      <c r="A1232" t="s">
        <v>27</v>
      </c>
      <c r="C1232" t="s">
        <v>28</v>
      </c>
      <c r="D1232" t="s">
        <v>7317</v>
      </c>
      <c r="E1232" t="s">
        <v>29</v>
      </c>
      <c r="F1232" t="s">
        <v>30</v>
      </c>
      <c r="G1232">
        <v>1261198</v>
      </c>
      <c r="H1232">
        <v>1262916</v>
      </c>
      <c r="I1232" t="s">
        <v>31</v>
      </c>
      <c r="J1232" t="s">
        <v>2524</v>
      </c>
      <c r="K1232" t="s">
        <v>2524</v>
      </c>
      <c r="L1232" t="s">
        <v>7828</v>
      </c>
      <c r="O1232" t="s">
        <v>2525</v>
      </c>
      <c r="P1232">
        <v>1719</v>
      </c>
      <c r="Q1232">
        <v>572</v>
      </c>
    </row>
    <row r="1233" spans="1:17" x14ac:dyDescent="0.25">
      <c r="A1233" t="s">
        <v>27</v>
      </c>
      <c r="C1233" t="s">
        <v>28</v>
      </c>
      <c r="D1233" t="s">
        <v>7317</v>
      </c>
      <c r="E1233" t="s">
        <v>29</v>
      </c>
      <c r="F1233" t="s">
        <v>30</v>
      </c>
      <c r="G1233">
        <v>1263116</v>
      </c>
      <c r="H1233">
        <v>1264000</v>
      </c>
      <c r="I1233" t="s">
        <v>48</v>
      </c>
      <c r="J1233" t="s">
        <v>2526</v>
      </c>
      <c r="K1233" t="s">
        <v>2526</v>
      </c>
      <c r="L1233" t="s">
        <v>7318</v>
      </c>
      <c r="O1233" t="s">
        <v>2527</v>
      </c>
      <c r="P1233">
        <v>885</v>
      </c>
      <c r="Q1233">
        <v>294</v>
      </c>
    </row>
    <row r="1234" spans="1:17" x14ac:dyDescent="0.25">
      <c r="A1234" t="s">
        <v>27</v>
      </c>
      <c r="C1234" t="s">
        <v>28</v>
      </c>
      <c r="D1234" t="s">
        <v>7317</v>
      </c>
      <c r="E1234" t="s">
        <v>29</v>
      </c>
      <c r="F1234" t="s">
        <v>30</v>
      </c>
      <c r="G1234">
        <v>1264042</v>
      </c>
      <c r="H1234">
        <v>1264428</v>
      </c>
      <c r="I1234" t="s">
        <v>31</v>
      </c>
      <c r="J1234" t="s">
        <v>2528</v>
      </c>
      <c r="K1234" t="s">
        <v>2528</v>
      </c>
      <c r="L1234" t="s">
        <v>7318</v>
      </c>
      <c r="O1234" t="s">
        <v>2529</v>
      </c>
      <c r="P1234">
        <v>387</v>
      </c>
      <c r="Q1234">
        <v>128</v>
      </c>
    </row>
    <row r="1235" spans="1:17" x14ac:dyDescent="0.25">
      <c r="A1235" t="s">
        <v>27</v>
      </c>
      <c r="C1235" t="s">
        <v>28</v>
      </c>
      <c r="D1235" t="s">
        <v>7317</v>
      </c>
      <c r="E1235" t="s">
        <v>29</v>
      </c>
      <c r="F1235" t="s">
        <v>30</v>
      </c>
      <c r="G1235">
        <v>1264497</v>
      </c>
      <c r="H1235">
        <v>1264898</v>
      </c>
      <c r="I1235" t="s">
        <v>31</v>
      </c>
      <c r="J1235" t="s">
        <v>2530</v>
      </c>
      <c r="K1235" t="s">
        <v>2530</v>
      </c>
      <c r="L1235" t="s">
        <v>7318</v>
      </c>
      <c r="O1235" t="s">
        <v>2531</v>
      </c>
      <c r="P1235">
        <v>402</v>
      </c>
      <c r="Q1235">
        <v>133</v>
      </c>
    </row>
    <row r="1236" spans="1:17" x14ac:dyDescent="0.25">
      <c r="A1236" t="s">
        <v>27</v>
      </c>
      <c r="C1236" t="s">
        <v>28</v>
      </c>
      <c r="D1236" t="s">
        <v>7317</v>
      </c>
      <c r="E1236" t="s">
        <v>29</v>
      </c>
      <c r="F1236" t="s">
        <v>30</v>
      </c>
      <c r="G1236">
        <v>1265184</v>
      </c>
      <c r="H1236">
        <v>1265366</v>
      </c>
      <c r="I1236" t="s">
        <v>48</v>
      </c>
      <c r="J1236" t="s">
        <v>2532</v>
      </c>
      <c r="K1236" t="s">
        <v>2532</v>
      </c>
      <c r="L1236" t="s">
        <v>7318</v>
      </c>
      <c r="O1236" t="s">
        <v>2533</v>
      </c>
      <c r="P1236">
        <v>183</v>
      </c>
      <c r="Q1236">
        <v>60</v>
      </c>
    </row>
    <row r="1237" spans="1:17" x14ac:dyDescent="0.25">
      <c r="A1237" t="s">
        <v>27</v>
      </c>
      <c r="C1237" t="s">
        <v>28</v>
      </c>
      <c r="D1237" t="s">
        <v>7317</v>
      </c>
      <c r="E1237" t="s">
        <v>29</v>
      </c>
      <c r="F1237" t="s">
        <v>30</v>
      </c>
      <c r="G1237">
        <v>1266039</v>
      </c>
      <c r="H1237">
        <v>1267139</v>
      </c>
      <c r="I1237" t="s">
        <v>48</v>
      </c>
      <c r="J1237" t="s">
        <v>2534</v>
      </c>
      <c r="K1237" t="s">
        <v>2534</v>
      </c>
      <c r="L1237" t="s">
        <v>7829</v>
      </c>
      <c r="O1237" t="s">
        <v>2535</v>
      </c>
      <c r="P1237">
        <v>1101</v>
      </c>
      <c r="Q1237">
        <v>366</v>
      </c>
    </row>
    <row r="1238" spans="1:17" x14ac:dyDescent="0.25">
      <c r="A1238" t="s">
        <v>27</v>
      </c>
      <c r="C1238" t="s">
        <v>28</v>
      </c>
      <c r="D1238" t="s">
        <v>7317</v>
      </c>
      <c r="E1238" t="s">
        <v>29</v>
      </c>
      <c r="F1238" t="s">
        <v>30</v>
      </c>
      <c r="G1238">
        <v>1267177</v>
      </c>
      <c r="H1238">
        <v>1267569</v>
      </c>
      <c r="I1238" t="s">
        <v>48</v>
      </c>
      <c r="J1238" t="s">
        <v>2536</v>
      </c>
      <c r="K1238" t="s">
        <v>2536</v>
      </c>
      <c r="L1238" t="s">
        <v>7589</v>
      </c>
      <c r="O1238" t="s">
        <v>2537</v>
      </c>
      <c r="P1238">
        <v>393</v>
      </c>
      <c r="Q1238">
        <v>130</v>
      </c>
    </row>
    <row r="1239" spans="1:17" x14ac:dyDescent="0.25">
      <c r="A1239" t="s">
        <v>27</v>
      </c>
      <c r="C1239" t="s">
        <v>28</v>
      </c>
      <c r="D1239" t="s">
        <v>7317</v>
      </c>
      <c r="E1239" t="s">
        <v>29</v>
      </c>
      <c r="F1239" t="s">
        <v>30</v>
      </c>
      <c r="G1239">
        <v>1267573</v>
      </c>
      <c r="H1239">
        <v>1268925</v>
      </c>
      <c r="I1239" t="s">
        <v>48</v>
      </c>
      <c r="J1239" t="s">
        <v>2538</v>
      </c>
      <c r="K1239" t="s">
        <v>2538</v>
      </c>
      <c r="L1239" t="s">
        <v>7830</v>
      </c>
      <c r="O1239" t="s">
        <v>2539</v>
      </c>
      <c r="P1239">
        <v>1353</v>
      </c>
      <c r="Q1239">
        <v>450</v>
      </c>
    </row>
    <row r="1240" spans="1:17" x14ac:dyDescent="0.25">
      <c r="A1240" t="s">
        <v>27</v>
      </c>
      <c r="C1240" t="s">
        <v>28</v>
      </c>
      <c r="D1240" t="s">
        <v>7317</v>
      </c>
      <c r="E1240" t="s">
        <v>29</v>
      </c>
      <c r="F1240" t="s">
        <v>30</v>
      </c>
      <c r="G1240">
        <v>1268930</v>
      </c>
      <c r="H1240">
        <v>1270399</v>
      </c>
      <c r="I1240" t="s">
        <v>48</v>
      </c>
      <c r="J1240" t="s">
        <v>2540</v>
      </c>
      <c r="K1240" t="s">
        <v>2540</v>
      </c>
      <c r="L1240" t="s">
        <v>7830</v>
      </c>
      <c r="O1240" t="s">
        <v>2541</v>
      </c>
      <c r="P1240">
        <v>1470</v>
      </c>
      <c r="Q1240">
        <v>489</v>
      </c>
    </row>
    <row r="1241" spans="1:17" x14ac:dyDescent="0.25">
      <c r="A1241" t="s">
        <v>27</v>
      </c>
      <c r="C1241" t="s">
        <v>28</v>
      </c>
      <c r="D1241" t="s">
        <v>7317</v>
      </c>
      <c r="E1241" t="s">
        <v>29</v>
      </c>
      <c r="F1241" t="s">
        <v>30</v>
      </c>
      <c r="G1241">
        <v>1270546</v>
      </c>
      <c r="H1241">
        <v>1271310</v>
      </c>
      <c r="I1241" t="s">
        <v>48</v>
      </c>
      <c r="J1241" t="s">
        <v>2542</v>
      </c>
      <c r="K1241" t="s">
        <v>2542</v>
      </c>
      <c r="L1241" t="s">
        <v>7318</v>
      </c>
      <c r="O1241" t="s">
        <v>2543</v>
      </c>
      <c r="P1241">
        <v>765</v>
      </c>
      <c r="Q1241">
        <v>254</v>
      </c>
    </row>
    <row r="1242" spans="1:17" x14ac:dyDescent="0.25">
      <c r="A1242" t="s">
        <v>27</v>
      </c>
      <c r="C1242" t="s">
        <v>28</v>
      </c>
      <c r="D1242" t="s">
        <v>7317</v>
      </c>
      <c r="E1242" t="s">
        <v>29</v>
      </c>
      <c r="F1242" t="s">
        <v>30</v>
      </c>
      <c r="G1242">
        <v>1271358</v>
      </c>
      <c r="H1242">
        <v>1271543</v>
      </c>
      <c r="I1242" t="s">
        <v>31</v>
      </c>
      <c r="J1242" t="s">
        <v>2544</v>
      </c>
      <c r="K1242" t="s">
        <v>2544</v>
      </c>
      <c r="L1242" t="s">
        <v>7318</v>
      </c>
      <c r="O1242" t="s">
        <v>2545</v>
      </c>
      <c r="P1242">
        <v>186</v>
      </c>
      <c r="Q1242">
        <v>61</v>
      </c>
    </row>
    <row r="1243" spans="1:17" x14ac:dyDescent="0.25">
      <c r="A1243" t="s">
        <v>27</v>
      </c>
      <c r="C1243" t="s">
        <v>28</v>
      </c>
      <c r="D1243" t="s">
        <v>7317</v>
      </c>
      <c r="E1243" t="s">
        <v>29</v>
      </c>
      <c r="F1243" t="s">
        <v>30</v>
      </c>
      <c r="G1243">
        <v>1271731</v>
      </c>
      <c r="H1243">
        <v>1272549</v>
      </c>
      <c r="I1243" t="s">
        <v>48</v>
      </c>
      <c r="J1243" t="s">
        <v>2546</v>
      </c>
      <c r="K1243" t="s">
        <v>2546</v>
      </c>
      <c r="L1243" t="s">
        <v>2547</v>
      </c>
      <c r="O1243" t="s">
        <v>2548</v>
      </c>
      <c r="P1243">
        <v>819</v>
      </c>
      <c r="Q1243">
        <v>272</v>
      </c>
    </row>
    <row r="1244" spans="1:17" x14ac:dyDescent="0.25">
      <c r="A1244" t="s">
        <v>27</v>
      </c>
      <c r="C1244" t="s">
        <v>28</v>
      </c>
      <c r="D1244" t="s">
        <v>7317</v>
      </c>
      <c r="E1244" t="s">
        <v>29</v>
      </c>
      <c r="F1244" t="s">
        <v>30</v>
      </c>
      <c r="G1244">
        <v>1273055</v>
      </c>
      <c r="H1244">
        <v>1275598</v>
      </c>
      <c r="I1244" t="s">
        <v>48</v>
      </c>
      <c r="J1244" t="s">
        <v>2549</v>
      </c>
      <c r="K1244" t="s">
        <v>2549</v>
      </c>
      <c r="L1244" t="s">
        <v>7831</v>
      </c>
      <c r="O1244" t="s">
        <v>2550</v>
      </c>
      <c r="P1244">
        <v>2544</v>
      </c>
      <c r="Q1244">
        <v>847</v>
      </c>
    </row>
    <row r="1245" spans="1:17" x14ac:dyDescent="0.25">
      <c r="A1245" t="s">
        <v>27</v>
      </c>
      <c r="C1245" t="s">
        <v>28</v>
      </c>
      <c r="D1245" t="s">
        <v>7317</v>
      </c>
      <c r="E1245" t="s">
        <v>29</v>
      </c>
      <c r="F1245" t="s">
        <v>30</v>
      </c>
      <c r="G1245">
        <v>1276229</v>
      </c>
      <c r="H1245">
        <v>1277389</v>
      </c>
      <c r="I1245" t="s">
        <v>31</v>
      </c>
      <c r="J1245" t="s">
        <v>2551</v>
      </c>
      <c r="K1245" t="s">
        <v>2551</v>
      </c>
      <c r="L1245" t="s">
        <v>7487</v>
      </c>
      <c r="O1245" t="s">
        <v>2552</v>
      </c>
      <c r="P1245">
        <v>1161</v>
      </c>
      <c r="Q1245">
        <v>386</v>
      </c>
    </row>
    <row r="1246" spans="1:17" x14ac:dyDescent="0.25">
      <c r="A1246" t="s">
        <v>27</v>
      </c>
      <c r="C1246" t="s">
        <v>28</v>
      </c>
      <c r="D1246" t="s">
        <v>7317</v>
      </c>
      <c r="E1246" t="s">
        <v>29</v>
      </c>
      <c r="F1246" t="s">
        <v>30</v>
      </c>
      <c r="G1246">
        <v>1277446</v>
      </c>
      <c r="H1246">
        <v>1278009</v>
      </c>
      <c r="I1246" t="s">
        <v>31</v>
      </c>
      <c r="J1246" t="s">
        <v>2553</v>
      </c>
      <c r="K1246" t="s">
        <v>2553</v>
      </c>
      <c r="L1246" t="s">
        <v>7832</v>
      </c>
      <c r="O1246" t="s">
        <v>2554</v>
      </c>
      <c r="P1246">
        <v>564</v>
      </c>
      <c r="Q1246">
        <v>187</v>
      </c>
    </row>
    <row r="1247" spans="1:17" x14ac:dyDescent="0.25">
      <c r="A1247" t="s">
        <v>27</v>
      </c>
      <c r="C1247" t="s">
        <v>28</v>
      </c>
      <c r="D1247" t="s">
        <v>7317</v>
      </c>
      <c r="E1247" t="s">
        <v>29</v>
      </c>
      <c r="F1247" t="s">
        <v>30</v>
      </c>
      <c r="G1247">
        <v>1278037</v>
      </c>
      <c r="H1247">
        <v>1280073</v>
      </c>
      <c r="I1247" t="s">
        <v>31</v>
      </c>
      <c r="J1247" t="s">
        <v>2555</v>
      </c>
      <c r="K1247" t="s">
        <v>2555</v>
      </c>
      <c r="L1247" t="s">
        <v>7833</v>
      </c>
      <c r="O1247" t="s">
        <v>2556</v>
      </c>
      <c r="P1247">
        <v>2037</v>
      </c>
      <c r="Q1247">
        <v>678</v>
      </c>
    </row>
    <row r="1248" spans="1:17" x14ac:dyDescent="0.25">
      <c r="A1248" t="s">
        <v>27</v>
      </c>
      <c r="C1248" t="s">
        <v>28</v>
      </c>
      <c r="D1248" t="s">
        <v>7317</v>
      </c>
      <c r="E1248" t="s">
        <v>29</v>
      </c>
      <c r="F1248" t="s">
        <v>30</v>
      </c>
      <c r="G1248">
        <v>1280117</v>
      </c>
      <c r="H1248">
        <v>1281784</v>
      </c>
      <c r="I1248" t="s">
        <v>31</v>
      </c>
      <c r="J1248" t="s">
        <v>2557</v>
      </c>
      <c r="K1248" t="s">
        <v>2557</v>
      </c>
      <c r="L1248" t="s">
        <v>7834</v>
      </c>
      <c r="O1248" t="s">
        <v>2558</v>
      </c>
      <c r="P1248">
        <v>1668</v>
      </c>
      <c r="Q1248">
        <v>555</v>
      </c>
    </row>
    <row r="1249" spans="1:17" x14ac:dyDescent="0.25">
      <c r="A1249" t="s">
        <v>27</v>
      </c>
      <c r="C1249" t="s">
        <v>28</v>
      </c>
      <c r="D1249" t="s">
        <v>7317</v>
      </c>
      <c r="E1249" t="s">
        <v>29</v>
      </c>
      <c r="F1249" t="s">
        <v>30</v>
      </c>
      <c r="G1249">
        <v>1283259</v>
      </c>
      <c r="H1249">
        <v>1283639</v>
      </c>
      <c r="I1249" t="s">
        <v>48</v>
      </c>
      <c r="J1249" t="s">
        <v>2559</v>
      </c>
      <c r="K1249" t="s">
        <v>2559</v>
      </c>
      <c r="L1249" t="s">
        <v>7318</v>
      </c>
      <c r="O1249" t="s">
        <v>2560</v>
      </c>
      <c r="P1249">
        <v>381</v>
      </c>
      <c r="Q1249">
        <v>126</v>
      </c>
    </row>
    <row r="1250" spans="1:17" x14ac:dyDescent="0.25">
      <c r="A1250" t="s">
        <v>27</v>
      </c>
      <c r="C1250" t="s">
        <v>28</v>
      </c>
      <c r="D1250" t="s">
        <v>7317</v>
      </c>
      <c r="E1250" t="s">
        <v>29</v>
      </c>
      <c r="F1250" t="s">
        <v>30</v>
      </c>
      <c r="G1250">
        <v>1283688</v>
      </c>
      <c r="H1250">
        <v>1285034</v>
      </c>
      <c r="I1250" t="s">
        <v>48</v>
      </c>
      <c r="J1250" t="s">
        <v>2561</v>
      </c>
      <c r="K1250" t="s">
        <v>2561</v>
      </c>
      <c r="L1250" t="s">
        <v>7318</v>
      </c>
      <c r="O1250" t="s">
        <v>2562</v>
      </c>
      <c r="P1250">
        <v>1347</v>
      </c>
      <c r="Q1250">
        <v>448</v>
      </c>
    </row>
    <row r="1251" spans="1:17" x14ac:dyDescent="0.25">
      <c r="A1251" t="s">
        <v>27</v>
      </c>
      <c r="C1251" t="s">
        <v>28</v>
      </c>
      <c r="D1251" t="s">
        <v>7317</v>
      </c>
      <c r="E1251" t="s">
        <v>29</v>
      </c>
      <c r="F1251" t="s">
        <v>30</v>
      </c>
      <c r="G1251">
        <v>1285397</v>
      </c>
      <c r="H1251">
        <v>1286452</v>
      </c>
      <c r="I1251" t="s">
        <v>48</v>
      </c>
      <c r="J1251" t="s">
        <v>2563</v>
      </c>
      <c r="K1251" t="s">
        <v>2563</v>
      </c>
      <c r="L1251" t="s">
        <v>7651</v>
      </c>
      <c r="O1251" t="s">
        <v>2564</v>
      </c>
      <c r="P1251">
        <v>1056</v>
      </c>
      <c r="Q1251">
        <v>351</v>
      </c>
    </row>
    <row r="1252" spans="1:17" x14ac:dyDescent="0.25">
      <c r="A1252" t="s">
        <v>27</v>
      </c>
      <c r="C1252" t="s">
        <v>28</v>
      </c>
      <c r="D1252" t="s">
        <v>7317</v>
      </c>
      <c r="E1252" t="s">
        <v>29</v>
      </c>
      <c r="F1252" t="s">
        <v>30</v>
      </c>
      <c r="G1252">
        <v>1286452</v>
      </c>
      <c r="H1252">
        <v>1287435</v>
      </c>
      <c r="I1252" t="s">
        <v>48</v>
      </c>
      <c r="J1252" t="s">
        <v>2565</v>
      </c>
      <c r="K1252" t="s">
        <v>2565</v>
      </c>
      <c r="L1252" t="s">
        <v>7750</v>
      </c>
      <c r="O1252" t="s">
        <v>2566</v>
      </c>
      <c r="P1252">
        <v>984</v>
      </c>
      <c r="Q1252">
        <v>327</v>
      </c>
    </row>
    <row r="1253" spans="1:17" x14ac:dyDescent="0.25">
      <c r="A1253" t="s">
        <v>27</v>
      </c>
      <c r="C1253" t="s">
        <v>28</v>
      </c>
      <c r="D1253" t="s">
        <v>7317</v>
      </c>
      <c r="E1253" t="s">
        <v>29</v>
      </c>
      <c r="F1253" t="s">
        <v>30</v>
      </c>
      <c r="G1253">
        <v>1287462</v>
      </c>
      <c r="H1253">
        <v>1288733</v>
      </c>
      <c r="I1253" t="s">
        <v>48</v>
      </c>
      <c r="J1253" t="s">
        <v>2567</v>
      </c>
      <c r="K1253" t="s">
        <v>2567</v>
      </c>
      <c r="L1253" t="s">
        <v>7835</v>
      </c>
      <c r="O1253" t="s">
        <v>2568</v>
      </c>
      <c r="P1253">
        <v>1272</v>
      </c>
      <c r="Q1253">
        <v>423</v>
      </c>
    </row>
    <row r="1254" spans="1:17" x14ac:dyDescent="0.25">
      <c r="A1254" t="s">
        <v>27</v>
      </c>
      <c r="C1254" t="s">
        <v>28</v>
      </c>
      <c r="D1254" t="s">
        <v>7317</v>
      </c>
      <c r="E1254" t="s">
        <v>29</v>
      </c>
      <c r="F1254" t="s">
        <v>30</v>
      </c>
      <c r="G1254">
        <v>1288734</v>
      </c>
      <c r="H1254">
        <v>1290164</v>
      </c>
      <c r="I1254" t="s">
        <v>48</v>
      </c>
      <c r="J1254" t="s">
        <v>2569</v>
      </c>
      <c r="K1254" t="s">
        <v>2569</v>
      </c>
      <c r="L1254" t="s">
        <v>7654</v>
      </c>
      <c r="O1254" t="s">
        <v>2570</v>
      </c>
      <c r="P1254">
        <v>1431</v>
      </c>
      <c r="Q1254">
        <v>476</v>
      </c>
    </row>
    <row r="1255" spans="1:17" x14ac:dyDescent="0.25">
      <c r="A1255" t="s">
        <v>27</v>
      </c>
      <c r="C1255" t="s">
        <v>28</v>
      </c>
      <c r="D1255" t="s">
        <v>7317</v>
      </c>
      <c r="E1255" t="s">
        <v>29</v>
      </c>
      <c r="F1255" t="s">
        <v>30</v>
      </c>
      <c r="G1255">
        <v>1290281</v>
      </c>
      <c r="H1255">
        <v>1290772</v>
      </c>
      <c r="I1255" t="s">
        <v>48</v>
      </c>
      <c r="J1255" t="s">
        <v>2571</v>
      </c>
      <c r="K1255" t="s">
        <v>2571</v>
      </c>
      <c r="L1255" t="s">
        <v>7318</v>
      </c>
      <c r="O1255" t="s">
        <v>2572</v>
      </c>
      <c r="P1255">
        <v>492</v>
      </c>
      <c r="Q1255">
        <v>163</v>
      </c>
    </row>
    <row r="1256" spans="1:17" x14ac:dyDescent="0.25">
      <c r="A1256" t="s">
        <v>27</v>
      </c>
      <c r="C1256" t="s">
        <v>28</v>
      </c>
      <c r="D1256" t="s">
        <v>7317</v>
      </c>
      <c r="E1256" t="s">
        <v>29</v>
      </c>
      <c r="F1256" t="s">
        <v>30</v>
      </c>
      <c r="G1256">
        <v>1290992</v>
      </c>
      <c r="H1256">
        <v>1291186</v>
      </c>
      <c r="I1256" t="s">
        <v>48</v>
      </c>
      <c r="J1256" t="s">
        <v>2573</v>
      </c>
      <c r="K1256" t="s">
        <v>2573</v>
      </c>
      <c r="L1256" t="s">
        <v>7318</v>
      </c>
      <c r="O1256" t="s">
        <v>2574</v>
      </c>
      <c r="P1256">
        <v>195</v>
      </c>
      <c r="Q1256">
        <v>64</v>
      </c>
    </row>
    <row r="1257" spans="1:17" x14ac:dyDescent="0.25">
      <c r="A1257" t="s">
        <v>27</v>
      </c>
      <c r="C1257" t="s">
        <v>28</v>
      </c>
      <c r="D1257" t="s">
        <v>7317</v>
      </c>
      <c r="E1257" t="s">
        <v>29</v>
      </c>
      <c r="F1257" t="s">
        <v>30</v>
      </c>
      <c r="G1257">
        <v>1291302</v>
      </c>
      <c r="H1257">
        <v>1291736</v>
      </c>
      <c r="I1257" t="s">
        <v>48</v>
      </c>
      <c r="J1257" t="s">
        <v>2575</v>
      </c>
      <c r="K1257" t="s">
        <v>2575</v>
      </c>
      <c r="L1257" t="s">
        <v>7836</v>
      </c>
      <c r="O1257" t="s">
        <v>2576</v>
      </c>
      <c r="P1257">
        <v>435</v>
      </c>
      <c r="Q1257">
        <v>144</v>
      </c>
    </row>
    <row r="1258" spans="1:17" x14ac:dyDescent="0.25">
      <c r="A1258" t="s">
        <v>27</v>
      </c>
      <c r="C1258" t="s">
        <v>28</v>
      </c>
      <c r="D1258" t="s">
        <v>7317</v>
      </c>
      <c r="E1258" t="s">
        <v>29</v>
      </c>
      <c r="F1258" t="s">
        <v>30</v>
      </c>
      <c r="G1258">
        <v>1291873</v>
      </c>
      <c r="H1258">
        <v>1292778</v>
      </c>
      <c r="I1258" t="s">
        <v>48</v>
      </c>
      <c r="J1258" t="s">
        <v>2577</v>
      </c>
      <c r="K1258" t="s">
        <v>2577</v>
      </c>
      <c r="L1258" t="s">
        <v>7318</v>
      </c>
      <c r="O1258" t="s">
        <v>2578</v>
      </c>
      <c r="P1258">
        <v>906</v>
      </c>
      <c r="Q1258">
        <v>301</v>
      </c>
    </row>
    <row r="1259" spans="1:17" x14ac:dyDescent="0.25">
      <c r="A1259" t="s">
        <v>27</v>
      </c>
      <c r="C1259" t="s">
        <v>28</v>
      </c>
      <c r="D1259" t="s">
        <v>7317</v>
      </c>
      <c r="E1259" t="s">
        <v>29</v>
      </c>
      <c r="F1259" t="s">
        <v>30</v>
      </c>
      <c r="G1259">
        <v>1292785</v>
      </c>
      <c r="H1259">
        <v>1293189</v>
      </c>
      <c r="I1259" t="s">
        <v>31</v>
      </c>
      <c r="J1259" t="s">
        <v>2579</v>
      </c>
      <c r="K1259" t="s">
        <v>2579</v>
      </c>
      <c r="L1259" t="s">
        <v>7318</v>
      </c>
      <c r="O1259" t="s">
        <v>2580</v>
      </c>
      <c r="P1259">
        <v>405</v>
      </c>
      <c r="Q1259">
        <v>134</v>
      </c>
    </row>
    <row r="1260" spans="1:17" x14ac:dyDescent="0.25">
      <c r="A1260" t="s">
        <v>27</v>
      </c>
      <c r="C1260" t="s">
        <v>28</v>
      </c>
      <c r="D1260" t="s">
        <v>7317</v>
      </c>
      <c r="E1260" t="s">
        <v>29</v>
      </c>
      <c r="F1260" t="s">
        <v>30</v>
      </c>
      <c r="G1260">
        <v>1293232</v>
      </c>
      <c r="H1260">
        <v>1294173</v>
      </c>
      <c r="I1260" t="s">
        <v>31</v>
      </c>
      <c r="J1260" t="s">
        <v>2581</v>
      </c>
      <c r="K1260" t="s">
        <v>2581</v>
      </c>
      <c r="L1260" t="s">
        <v>7318</v>
      </c>
      <c r="O1260" t="s">
        <v>2582</v>
      </c>
      <c r="P1260">
        <v>942</v>
      </c>
      <c r="Q1260">
        <v>313</v>
      </c>
    </row>
    <row r="1261" spans="1:17" x14ac:dyDescent="0.25">
      <c r="A1261" t="s">
        <v>27</v>
      </c>
      <c r="C1261" t="s">
        <v>28</v>
      </c>
      <c r="D1261" t="s">
        <v>7317</v>
      </c>
      <c r="E1261" t="s">
        <v>29</v>
      </c>
      <c r="F1261" t="s">
        <v>30</v>
      </c>
      <c r="G1261">
        <v>1294321</v>
      </c>
      <c r="H1261">
        <v>1294677</v>
      </c>
      <c r="I1261" t="s">
        <v>48</v>
      </c>
      <c r="J1261" t="s">
        <v>2583</v>
      </c>
      <c r="K1261" t="s">
        <v>2583</v>
      </c>
      <c r="L1261" t="s">
        <v>7318</v>
      </c>
      <c r="O1261" t="s">
        <v>2584</v>
      </c>
      <c r="P1261">
        <v>357</v>
      </c>
      <c r="Q1261">
        <v>118</v>
      </c>
    </row>
    <row r="1262" spans="1:17" x14ac:dyDescent="0.25">
      <c r="A1262" t="s">
        <v>27</v>
      </c>
      <c r="C1262" t="s">
        <v>28</v>
      </c>
      <c r="D1262" t="s">
        <v>7317</v>
      </c>
      <c r="E1262" t="s">
        <v>29</v>
      </c>
      <c r="F1262" t="s">
        <v>30</v>
      </c>
      <c r="G1262">
        <v>1294819</v>
      </c>
      <c r="H1262">
        <v>1295268</v>
      </c>
      <c r="I1262" t="s">
        <v>48</v>
      </c>
      <c r="J1262" t="s">
        <v>2585</v>
      </c>
      <c r="K1262" t="s">
        <v>2585</v>
      </c>
      <c r="L1262" t="s">
        <v>7837</v>
      </c>
      <c r="O1262" t="s">
        <v>2586</v>
      </c>
      <c r="P1262">
        <v>450</v>
      </c>
      <c r="Q1262">
        <v>149</v>
      </c>
    </row>
    <row r="1263" spans="1:17" x14ac:dyDescent="0.25">
      <c r="A1263" t="s">
        <v>27</v>
      </c>
      <c r="C1263" t="s">
        <v>28</v>
      </c>
      <c r="D1263" t="s">
        <v>7317</v>
      </c>
      <c r="E1263" t="s">
        <v>29</v>
      </c>
      <c r="F1263" t="s">
        <v>30</v>
      </c>
      <c r="G1263">
        <v>1295274</v>
      </c>
      <c r="H1263">
        <v>1296344</v>
      </c>
      <c r="I1263" t="s">
        <v>48</v>
      </c>
      <c r="J1263" t="s">
        <v>2587</v>
      </c>
      <c r="K1263" t="s">
        <v>2587</v>
      </c>
      <c r="L1263" t="s">
        <v>7838</v>
      </c>
      <c r="O1263" t="s">
        <v>2588</v>
      </c>
      <c r="P1263">
        <v>1071</v>
      </c>
      <c r="Q1263">
        <v>356</v>
      </c>
    </row>
    <row r="1264" spans="1:17" x14ac:dyDescent="0.25">
      <c r="A1264" t="s">
        <v>27</v>
      </c>
      <c r="C1264" t="s">
        <v>28</v>
      </c>
      <c r="D1264" t="s">
        <v>7317</v>
      </c>
      <c r="E1264" t="s">
        <v>29</v>
      </c>
      <c r="F1264" t="s">
        <v>30</v>
      </c>
      <c r="G1264">
        <v>1296409</v>
      </c>
      <c r="H1264">
        <v>1296966</v>
      </c>
      <c r="I1264" t="s">
        <v>48</v>
      </c>
      <c r="J1264" t="s">
        <v>2589</v>
      </c>
      <c r="K1264" t="s">
        <v>2589</v>
      </c>
      <c r="L1264" t="s">
        <v>7839</v>
      </c>
      <c r="O1264" t="s">
        <v>2590</v>
      </c>
      <c r="P1264">
        <v>558</v>
      </c>
      <c r="Q1264">
        <v>185</v>
      </c>
    </row>
    <row r="1265" spans="1:17" x14ac:dyDescent="0.25">
      <c r="A1265" t="s">
        <v>27</v>
      </c>
      <c r="C1265" t="s">
        <v>28</v>
      </c>
      <c r="D1265" t="s">
        <v>7317</v>
      </c>
      <c r="E1265" t="s">
        <v>29</v>
      </c>
      <c r="F1265" t="s">
        <v>30</v>
      </c>
      <c r="G1265">
        <v>1297050</v>
      </c>
      <c r="H1265">
        <v>1298348</v>
      </c>
      <c r="I1265" t="s">
        <v>31</v>
      </c>
      <c r="J1265" t="s">
        <v>2591</v>
      </c>
      <c r="K1265" t="s">
        <v>2591</v>
      </c>
      <c r="L1265" t="s">
        <v>7318</v>
      </c>
      <c r="O1265" t="s">
        <v>2592</v>
      </c>
      <c r="P1265">
        <v>1299</v>
      </c>
      <c r="Q1265">
        <v>432</v>
      </c>
    </row>
    <row r="1266" spans="1:17" x14ac:dyDescent="0.25">
      <c r="A1266" t="s">
        <v>27</v>
      </c>
      <c r="C1266" t="s">
        <v>28</v>
      </c>
      <c r="D1266" t="s">
        <v>7317</v>
      </c>
      <c r="E1266" t="s">
        <v>29</v>
      </c>
      <c r="F1266" t="s">
        <v>30</v>
      </c>
      <c r="G1266">
        <v>1298327</v>
      </c>
      <c r="H1266">
        <v>1299130</v>
      </c>
      <c r="I1266" t="s">
        <v>31</v>
      </c>
      <c r="J1266" t="s">
        <v>2593</v>
      </c>
      <c r="K1266" t="s">
        <v>2593</v>
      </c>
      <c r="L1266" t="s">
        <v>7318</v>
      </c>
      <c r="O1266" t="s">
        <v>2594</v>
      </c>
      <c r="P1266">
        <v>804</v>
      </c>
      <c r="Q1266">
        <v>267</v>
      </c>
    </row>
    <row r="1267" spans="1:17" x14ac:dyDescent="0.25">
      <c r="A1267" t="s">
        <v>27</v>
      </c>
      <c r="C1267" t="s">
        <v>28</v>
      </c>
      <c r="D1267" t="s">
        <v>7317</v>
      </c>
      <c r="E1267" t="s">
        <v>29</v>
      </c>
      <c r="F1267" t="s">
        <v>30</v>
      </c>
      <c r="G1267">
        <v>1299299</v>
      </c>
      <c r="H1267">
        <v>1300240</v>
      </c>
      <c r="I1267" t="s">
        <v>48</v>
      </c>
      <c r="J1267" t="s">
        <v>2595</v>
      </c>
      <c r="K1267" t="s">
        <v>2595</v>
      </c>
      <c r="L1267" t="s">
        <v>7840</v>
      </c>
      <c r="O1267" t="s">
        <v>2596</v>
      </c>
      <c r="P1267">
        <v>942</v>
      </c>
      <c r="Q1267">
        <v>313</v>
      </c>
    </row>
    <row r="1268" spans="1:17" x14ac:dyDescent="0.25">
      <c r="A1268" t="s">
        <v>27</v>
      </c>
      <c r="C1268" t="s">
        <v>28</v>
      </c>
      <c r="D1268" t="s">
        <v>7317</v>
      </c>
      <c r="E1268" t="s">
        <v>29</v>
      </c>
      <c r="F1268" t="s">
        <v>30</v>
      </c>
      <c r="G1268">
        <v>1300246</v>
      </c>
      <c r="H1268">
        <v>1300764</v>
      </c>
      <c r="I1268" t="s">
        <v>48</v>
      </c>
      <c r="J1268" t="s">
        <v>2597</v>
      </c>
      <c r="K1268" t="s">
        <v>2597</v>
      </c>
      <c r="L1268" t="s">
        <v>7318</v>
      </c>
      <c r="O1268" t="s">
        <v>2598</v>
      </c>
      <c r="P1268">
        <v>519</v>
      </c>
      <c r="Q1268">
        <v>172</v>
      </c>
    </row>
    <row r="1269" spans="1:17" x14ac:dyDescent="0.25">
      <c r="A1269" t="s">
        <v>27</v>
      </c>
      <c r="C1269" t="s">
        <v>28</v>
      </c>
      <c r="D1269" t="s">
        <v>7317</v>
      </c>
      <c r="E1269" t="s">
        <v>29</v>
      </c>
      <c r="F1269" t="s">
        <v>30</v>
      </c>
      <c r="G1269">
        <v>1300777</v>
      </c>
      <c r="H1269">
        <v>1300980</v>
      </c>
      <c r="I1269" t="s">
        <v>48</v>
      </c>
      <c r="J1269" t="s">
        <v>2599</v>
      </c>
      <c r="K1269" t="s">
        <v>2599</v>
      </c>
      <c r="L1269" t="s">
        <v>7841</v>
      </c>
      <c r="O1269" t="s">
        <v>2600</v>
      </c>
      <c r="P1269">
        <v>204</v>
      </c>
      <c r="Q1269">
        <v>67</v>
      </c>
    </row>
    <row r="1270" spans="1:17" x14ac:dyDescent="0.25">
      <c r="A1270" t="s">
        <v>27</v>
      </c>
      <c r="C1270" t="s">
        <v>28</v>
      </c>
      <c r="D1270" t="s">
        <v>7317</v>
      </c>
      <c r="E1270" t="s">
        <v>29</v>
      </c>
      <c r="F1270" t="s">
        <v>30</v>
      </c>
      <c r="G1270">
        <v>1300993</v>
      </c>
      <c r="H1270">
        <v>1301382</v>
      </c>
      <c r="I1270" t="s">
        <v>48</v>
      </c>
      <c r="J1270" t="s">
        <v>2601</v>
      </c>
      <c r="K1270" t="s">
        <v>2601</v>
      </c>
      <c r="L1270" t="s">
        <v>7842</v>
      </c>
      <c r="O1270" t="s">
        <v>2602</v>
      </c>
      <c r="P1270">
        <v>390</v>
      </c>
      <c r="Q1270">
        <v>129</v>
      </c>
    </row>
    <row r="1271" spans="1:17" x14ac:dyDescent="0.25">
      <c r="A1271" t="s">
        <v>27</v>
      </c>
      <c r="C1271" t="s">
        <v>28</v>
      </c>
      <c r="D1271" t="s">
        <v>7317</v>
      </c>
      <c r="E1271" t="s">
        <v>29</v>
      </c>
      <c r="F1271" t="s">
        <v>30</v>
      </c>
      <c r="G1271">
        <v>1301433</v>
      </c>
      <c r="H1271">
        <v>1302599</v>
      </c>
      <c r="I1271" t="s">
        <v>48</v>
      </c>
      <c r="J1271" t="s">
        <v>2603</v>
      </c>
      <c r="K1271" t="s">
        <v>2603</v>
      </c>
      <c r="L1271" t="s">
        <v>7843</v>
      </c>
      <c r="O1271" t="s">
        <v>2604</v>
      </c>
      <c r="P1271">
        <v>1167</v>
      </c>
      <c r="Q1271">
        <v>388</v>
      </c>
    </row>
    <row r="1272" spans="1:17" x14ac:dyDescent="0.25">
      <c r="A1272" t="s">
        <v>27</v>
      </c>
      <c r="C1272" t="s">
        <v>28</v>
      </c>
      <c r="D1272" t="s">
        <v>7317</v>
      </c>
      <c r="E1272" t="s">
        <v>29</v>
      </c>
      <c r="F1272" t="s">
        <v>30</v>
      </c>
      <c r="G1272">
        <v>1302613</v>
      </c>
      <c r="H1272">
        <v>1303293</v>
      </c>
      <c r="I1272" t="s">
        <v>48</v>
      </c>
      <c r="J1272" t="s">
        <v>2605</v>
      </c>
      <c r="K1272" t="s">
        <v>2605</v>
      </c>
      <c r="L1272" t="s">
        <v>7318</v>
      </c>
      <c r="O1272" t="s">
        <v>2606</v>
      </c>
      <c r="P1272">
        <v>681</v>
      </c>
      <c r="Q1272">
        <v>226</v>
      </c>
    </row>
    <row r="1273" spans="1:17" x14ac:dyDescent="0.25">
      <c r="A1273" t="s">
        <v>27</v>
      </c>
      <c r="C1273" t="s">
        <v>28</v>
      </c>
      <c r="D1273" t="s">
        <v>7317</v>
      </c>
      <c r="E1273" t="s">
        <v>29</v>
      </c>
      <c r="F1273" t="s">
        <v>30</v>
      </c>
      <c r="G1273">
        <v>1303295</v>
      </c>
      <c r="H1273">
        <v>1303879</v>
      </c>
      <c r="I1273" t="s">
        <v>48</v>
      </c>
      <c r="J1273" t="s">
        <v>2607</v>
      </c>
      <c r="K1273" t="s">
        <v>2607</v>
      </c>
      <c r="L1273" t="s">
        <v>7844</v>
      </c>
      <c r="O1273" t="s">
        <v>2608</v>
      </c>
      <c r="P1273">
        <v>585</v>
      </c>
      <c r="Q1273">
        <v>194</v>
      </c>
    </row>
    <row r="1274" spans="1:17" x14ac:dyDescent="0.25">
      <c r="A1274" t="s">
        <v>27</v>
      </c>
      <c r="C1274" t="s">
        <v>28</v>
      </c>
      <c r="D1274" t="s">
        <v>7317</v>
      </c>
      <c r="E1274" t="s">
        <v>29</v>
      </c>
      <c r="F1274" t="s">
        <v>30</v>
      </c>
      <c r="G1274">
        <v>1303892</v>
      </c>
      <c r="H1274">
        <v>1304488</v>
      </c>
      <c r="I1274" t="s">
        <v>48</v>
      </c>
      <c r="J1274" t="s">
        <v>2609</v>
      </c>
      <c r="K1274" t="s">
        <v>2609</v>
      </c>
      <c r="L1274" t="s">
        <v>7318</v>
      </c>
      <c r="O1274" t="s">
        <v>2610</v>
      </c>
      <c r="P1274">
        <v>597</v>
      </c>
      <c r="Q1274">
        <v>198</v>
      </c>
    </row>
    <row r="1275" spans="1:17" x14ac:dyDescent="0.25">
      <c r="A1275" t="s">
        <v>27</v>
      </c>
      <c r="C1275" t="s">
        <v>28</v>
      </c>
      <c r="D1275" t="s">
        <v>7317</v>
      </c>
      <c r="E1275" t="s">
        <v>29</v>
      </c>
      <c r="F1275" t="s">
        <v>30</v>
      </c>
      <c r="G1275">
        <v>1304731</v>
      </c>
      <c r="H1275">
        <v>1305261</v>
      </c>
      <c r="I1275" t="s">
        <v>48</v>
      </c>
      <c r="J1275" t="s">
        <v>2611</v>
      </c>
      <c r="K1275" t="s">
        <v>2611</v>
      </c>
      <c r="L1275" t="s">
        <v>7845</v>
      </c>
      <c r="O1275" t="s">
        <v>2612</v>
      </c>
      <c r="P1275">
        <v>531</v>
      </c>
      <c r="Q1275">
        <v>176</v>
      </c>
    </row>
    <row r="1276" spans="1:17" x14ac:dyDescent="0.25">
      <c r="A1276" t="s">
        <v>27</v>
      </c>
      <c r="C1276" t="s">
        <v>28</v>
      </c>
      <c r="D1276" t="s">
        <v>7317</v>
      </c>
      <c r="E1276" t="s">
        <v>29</v>
      </c>
      <c r="F1276" t="s">
        <v>30</v>
      </c>
      <c r="G1276">
        <v>1305274</v>
      </c>
      <c r="H1276">
        <v>1306626</v>
      </c>
      <c r="I1276" t="s">
        <v>48</v>
      </c>
      <c r="J1276" t="s">
        <v>2613</v>
      </c>
      <c r="K1276" t="s">
        <v>2613</v>
      </c>
      <c r="L1276" t="s">
        <v>7846</v>
      </c>
      <c r="O1276" t="s">
        <v>2614</v>
      </c>
      <c r="P1276">
        <v>1353</v>
      </c>
      <c r="Q1276">
        <v>450</v>
      </c>
    </row>
    <row r="1277" spans="1:17" x14ac:dyDescent="0.25">
      <c r="A1277" t="s">
        <v>27</v>
      </c>
      <c r="C1277" t="s">
        <v>28</v>
      </c>
      <c r="D1277" t="s">
        <v>7317</v>
      </c>
      <c r="E1277" t="s">
        <v>29</v>
      </c>
      <c r="F1277" t="s">
        <v>30</v>
      </c>
      <c r="G1277">
        <v>1306718</v>
      </c>
      <c r="H1277">
        <v>1307134</v>
      </c>
      <c r="I1277" t="s">
        <v>48</v>
      </c>
      <c r="J1277" t="s">
        <v>2615</v>
      </c>
      <c r="K1277" t="s">
        <v>2615</v>
      </c>
      <c r="L1277" t="s">
        <v>7847</v>
      </c>
      <c r="O1277" t="s">
        <v>2616</v>
      </c>
      <c r="P1277">
        <v>417</v>
      </c>
      <c r="Q1277">
        <v>138</v>
      </c>
    </row>
    <row r="1278" spans="1:17" x14ac:dyDescent="0.25">
      <c r="A1278" t="s">
        <v>27</v>
      </c>
      <c r="C1278" t="s">
        <v>28</v>
      </c>
      <c r="D1278" t="s">
        <v>7317</v>
      </c>
      <c r="E1278" t="s">
        <v>29</v>
      </c>
      <c r="F1278" t="s">
        <v>30</v>
      </c>
      <c r="G1278">
        <v>1307174</v>
      </c>
      <c r="H1278">
        <v>1307740</v>
      </c>
      <c r="I1278" t="s">
        <v>48</v>
      </c>
      <c r="J1278" t="s">
        <v>2617</v>
      </c>
      <c r="K1278" t="s">
        <v>2617</v>
      </c>
      <c r="L1278" t="s">
        <v>7318</v>
      </c>
      <c r="O1278" t="s">
        <v>2618</v>
      </c>
      <c r="P1278">
        <v>567</v>
      </c>
      <c r="Q1278">
        <v>188</v>
      </c>
    </row>
    <row r="1279" spans="1:17" x14ac:dyDescent="0.25">
      <c r="A1279" t="s">
        <v>27</v>
      </c>
      <c r="C1279" t="s">
        <v>28</v>
      </c>
      <c r="D1279" t="s">
        <v>7317</v>
      </c>
      <c r="E1279" t="s">
        <v>29</v>
      </c>
      <c r="F1279" t="s">
        <v>30</v>
      </c>
      <c r="G1279">
        <v>1307751</v>
      </c>
      <c r="H1279">
        <v>1307969</v>
      </c>
      <c r="I1279" t="s">
        <v>48</v>
      </c>
      <c r="J1279" t="s">
        <v>2619</v>
      </c>
      <c r="K1279" t="s">
        <v>2619</v>
      </c>
      <c r="L1279" t="s">
        <v>7318</v>
      </c>
      <c r="O1279" t="s">
        <v>2620</v>
      </c>
      <c r="P1279">
        <v>219</v>
      </c>
      <c r="Q1279">
        <v>72</v>
      </c>
    </row>
    <row r="1280" spans="1:17" x14ac:dyDescent="0.25">
      <c r="A1280" t="s">
        <v>27</v>
      </c>
      <c r="C1280" t="s">
        <v>28</v>
      </c>
      <c r="D1280" t="s">
        <v>7317</v>
      </c>
      <c r="E1280" t="s">
        <v>29</v>
      </c>
      <c r="F1280" t="s">
        <v>30</v>
      </c>
      <c r="G1280">
        <v>1308222</v>
      </c>
      <c r="H1280">
        <v>1308656</v>
      </c>
      <c r="I1280" t="s">
        <v>48</v>
      </c>
      <c r="J1280" t="s">
        <v>2621</v>
      </c>
      <c r="K1280" t="s">
        <v>2621</v>
      </c>
      <c r="L1280" t="s">
        <v>7848</v>
      </c>
      <c r="O1280" t="s">
        <v>2622</v>
      </c>
      <c r="P1280">
        <v>435</v>
      </c>
      <c r="Q1280">
        <v>144</v>
      </c>
    </row>
    <row r="1281" spans="1:18" x14ac:dyDescent="0.25">
      <c r="A1281" t="s">
        <v>27</v>
      </c>
      <c r="C1281" t="s">
        <v>28</v>
      </c>
      <c r="D1281" t="s">
        <v>7317</v>
      </c>
      <c r="E1281" t="s">
        <v>29</v>
      </c>
      <c r="F1281" t="s">
        <v>30</v>
      </c>
      <c r="G1281">
        <v>1308660</v>
      </c>
      <c r="H1281">
        <v>1309640</v>
      </c>
      <c r="I1281" t="s">
        <v>48</v>
      </c>
      <c r="J1281" t="s">
        <v>2623</v>
      </c>
      <c r="K1281" t="s">
        <v>2623</v>
      </c>
      <c r="L1281" t="s">
        <v>7849</v>
      </c>
      <c r="O1281" t="s">
        <v>2624</v>
      </c>
      <c r="P1281">
        <v>981</v>
      </c>
      <c r="Q1281">
        <v>326</v>
      </c>
    </row>
    <row r="1282" spans="1:18" x14ac:dyDescent="0.25">
      <c r="A1282" t="s">
        <v>27</v>
      </c>
      <c r="C1282" t="s">
        <v>28</v>
      </c>
      <c r="D1282" t="s">
        <v>7317</v>
      </c>
      <c r="E1282" t="s">
        <v>29</v>
      </c>
      <c r="F1282" t="s">
        <v>30</v>
      </c>
      <c r="G1282">
        <v>1309754</v>
      </c>
      <c r="H1282">
        <v>1310620</v>
      </c>
      <c r="I1282" t="s">
        <v>48</v>
      </c>
      <c r="J1282" t="s">
        <v>2625</v>
      </c>
      <c r="K1282" t="s">
        <v>2625</v>
      </c>
      <c r="L1282" t="s">
        <v>7850</v>
      </c>
      <c r="M1282" t="s">
        <v>8646</v>
      </c>
      <c r="P1282" t="s">
        <v>8645</v>
      </c>
      <c r="Q1282">
        <v>867</v>
      </c>
      <c r="R1282">
        <v>288</v>
      </c>
    </row>
    <row r="1283" spans="1:18" x14ac:dyDescent="0.25">
      <c r="A1283" t="s">
        <v>27</v>
      </c>
      <c r="C1283" t="s">
        <v>28</v>
      </c>
      <c r="D1283" t="s">
        <v>7317</v>
      </c>
      <c r="E1283" t="s">
        <v>29</v>
      </c>
      <c r="F1283" t="s">
        <v>30</v>
      </c>
      <c r="G1283">
        <v>1310641</v>
      </c>
      <c r="H1283">
        <v>1311999</v>
      </c>
      <c r="I1283" t="s">
        <v>48</v>
      </c>
      <c r="J1283" t="s">
        <v>2626</v>
      </c>
      <c r="K1283" t="s">
        <v>2626</v>
      </c>
      <c r="L1283" t="s">
        <v>7851</v>
      </c>
      <c r="O1283" t="s">
        <v>2627</v>
      </c>
      <c r="P1283">
        <v>1359</v>
      </c>
      <c r="Q1283">
        <v>452</v>
      </c>
    </row>
    <row r="1284" spans="1:18" x14ac:dyDescent="0.25">
      <c r="A1284" t="s">
        <v>27</v>
      </c>
      <c r="C1284" t="s">
        <v>28</v>
      </c>
      <c r="D1284" t="s">
        <v>7317</v>
      </c>
      <c r="E1284" t="s">
        <v>29</v>
      </c>
      <c r="F1284" t="s">
        <v>30</v>
      </c>
      <c r="G1284">
        <v>1311996</v>
      </c>
      <c r="H1284">
        <v>1312241</v>
      </c>
      <c r="I1284" t="s">
        <v>48</v>
      </c>
      <c r="J1284" t="s">
        <v>2628</v>
      </c>
      <c r="K1284" t="s">
        <v>2628</v>
      </c>
      <c r="L1284" t="s">
        <v>7852</v>
      </c>
      <c r="O1284" t="s">
        <v>2629</v>
      </c>
      <c r="P1284">
        <v>246</v>
      </c>
      <c r="Q1284">
        <v>81</v>
      </c>
    </row>
    <row r="1285" spans="1:18" x14ac:dyDescent="0.25">
      <c r="A1285" t="s">
        <v>27</v>
      </c>
      <c r="C1285" t="s">
        <v>28</v>
      </c>
      <c r="D1285" t="s">
        <v>7317</v>
      </c>
      <c r="E1285" t="s">
        <v>29</v>
      </c>
      <c r="F1285" t="s">
        <v>30</v>
      </c>
      <c r="G1285">
        <v>1312238</v>
      </c>
      <c r="H1285">
        <v>1313134</v>
      </c>
      <c r="I1285" t="s">
        <v>48</v>
      </c>
      <c r="J1285" t="s">
        <v>2630</v>
      </c>
      <c r="K1285" t="s">
        <v>2630</v>
      </c>
      <c r="L1285" t="s">
        <v>7853</v>
      </c>
      <c r="O1285" t="s">
        <v>2631</v>
      </c>
      <c r="P1285">
        <v>897</v>
      </c>
      <c r="Q1285">
        <v>298</v>
      </c>
    </row>
    <row r="1286" spans="1:18" x14ac:dyDescent="0.25">
      <c r="A1286" t="s">
        <v>27</v>
      </c>
      <c r="C1286" t="s">
        <v>28</v>
      </c>
      <c r="D1286" t="s">
        <v>7317</v>
      </c>
      <c r="E1286" t="s">
        <v>29</v>
      </c>
      <c r="F1286" t="s">
        <v>30</v>
      </c>
      <c r="G1286">
        <v>1313300</v>
      </c>
      <c r="H1286">
        <v>1315183</v>
      </c>
      <c r="I1286" t="s">
        <v>48</v>
      </c>
      <c r="J1286" t="s">
        <v>2632</v>
      </c>
      <c r="K1286" t="s">
        <v>2632</v>
      </c>
      <c r="L1286" t="s">
        <v>7854</v>
      </c>
      <c r="O1286" t="s">
        <v>2633</v>
      </c>
      <c r="P1286">
        <v>1884</v>
      </c>
      <c r="Q1286">
        <v>627</v>
      </c>
    </row>
    <row r="1287" spans="1:18" x14ac:dyDescent="0.25">
      <c r="A1287" t="s">
        <v>27</v>
      </c>
      <c r="C1287" t="s">
        <v>28</v>
      </c>
      <c r="D1287" t="s">
        <v>7317</v>
      </c>
      <c r="E1287" t="s">
        <v>29</v>
      </c>
      <c r="F1287" t="s">
        <v>30</v>
      </c>
      <c r="G1287">
        <v>1315187</v>
      </c>
      <c r="H1287">
        <v>1315999</v>
      </c>
      <c r="I1287" t="s">
        <v>48</v>
      </c>
      <c r="J1287" t="s">
        <v>2634</v>
      </c>
      <c r="K1287" t="s">
        <v>2634</v>
      </c>
      <c r="L1287" t="s">
        <v>7855</v>
      </c>
      <c r="O1287" t="s">
        <v>2635</v>
      </c>
      <c r="P1287">
        <v>813</v>
      </c>
      <c r="Q1287">
        <v>270</v>
      </c>
    </row>
    <row r="1288" spans="1:18" x14ac:dyDescent="0.25">
      <c r="A1288" t="s">
        <v>27</v>
      </c>
      <c r="C1288" t="s">
        <v>28</v>
      </c>
      <c r="D1288" t="s">
        <v>7317</v>
      </c>
      <c r="E1288" t="s">
        <v>29</v>
      </c>
      <c r="F1288" t="s">
        <v>30</v>
      </c>
      <c r="G1288">
        <v>1316149</v>
      </c>
      <c r="H1288">
        <v>1316985</v>
      </c>
      <c r="I1288" t="s">
        <v>48</v>
      </c>
      <c r="J1288" t="s">
        <v>2636</v>
      </c>
      <c r="K1288" t="s">
        <v>2636</v>
      </c>
      <c r="L1288" t="s">
        <v>7856</v>
      </c>
      <c r="O1288" t="s">
        <v>2637</v>
      </c>
      <c r="P1288">
        <v>837</v>
      </c>
      <c r="Q1288">
        <v>278</v>
      </c>
    </row>
    <row r="1289" spans="1:18" x14ac:dyDescent="0.25">
      <c r="A1289" t="s">
        <v>27</v>
      </c>
      <c r="C1289" t="s">
        <v>28</v>
      </c>
      <c r="D1289" t="s">
        <v>7317</v>
      </c>
      <c r="E1289" t="s">
        <v>29</v>
      </c>
      <c r="F1289" t="s">
        <v>30</v>
      </c>
      <c r="G1289">
        <v>1317017</v>
      </c>
      <c r="H1289">
        <v>1317466</v>
      </c>
      <c r="I1289" t="s">
        <v>48</v>
      </c>
      <c r="J1289" t="s">
        <v>2638</v>
      </c>
      <c r="K1289" t="s">
        <v>2638</v>
      </c>
      <c r="L1289" t="s">
        <v>7857</v>
      </c>
      <c r="O1289" t="s">
        <v>2639</v>
      </c>
      <c r="P1289">
        <v>450</v>
      </c>
      <c r="Q1289">
        <v>149</v>
      </c>
    </row>
    <row r="1290" spans="1:18" x14ac:dyDescent="0.25">
      <c r="A1290" t="s">
        <v>27</v>
      </c>
      <c r="C1290" t="s">
        <v>28</v>
      </c>
      <c r="D1290" t="s">
        <v>7317</v>
      </c>
      <c r="E1290" t="s">
        <v>29</v>
      </c>
      <c r="F1290" t="s">
        <v>30</v>
      </c>
      <c r="G1290">
        <v>1317489</v>
      </c>
      <c r="H1290">
        <v>1319216</v>
      </c>
      <c r="I1290" t="s">
        <v>48</v>
      </c>
      <c r="J1290" t="s">
        <v>2640</v>
      </c>
      <c r="K1290" t="s">
        <v>2640</v>
      </c>
      <c r="L1290" t="s">
        <v>7858</v>
      </c>
      <c r="O1290" t="s">
        <v>2641</v>
      </c>
      <c r="P1290">
        <v>1728</v>
      </c>
      <c r="Q1290">
        <v>575</v>
      </c>
    </row>
    <row r="1291" spans="1:18" x14ac:dyDescent="0.25">
      <c r="A1291" t="s">
        <v>27</v>
      </c>
      <c r="C1291" t="s">
        <v>28</v>
      </c>
      <c r="D1291" t="s">
        <v>7317</v>
      </c>
      <c r="E1291" t="s">
        <v>29</v>
      </c>
      <c r="F1291" t="s">
        <v>30</v>
      </c>
      <c r="G1291">
        <v>1319354</v>
      </c>
      <c r="H1291">
        <v>1320655</v>
      </c>
      <c r="I1291" t="s">
        <v>48</v>
      </c>
      <c r="J1291" t="s">
        <v>2642</v>
      </c>
      <c r="K1291" t="s">
        <v>2642</v>
      </c>
      <c r="L1291" t="s">
        <v>7859</v>
      </c>
      <c r="O1291" t="s">
        <v>2643</v>
      </c>
      <c r="P1291">
        <v>1302</v>
      </c>
      <c r="Q1291">
        <v>433</v>
      </c>
    </row>
    <row r="1292" spans="1:18" x14ac:dyDescent="0.25">
      <c r="A1292" t="s">
        <v>27</v>
      </c>
      <c r="C1292" t="s">
        <v>28</v>
      </c>
      <c r="D1292" t="s">
        <v>7317</v>
      </c>
      <c r="E1292" t="s">
        <v>29</v>
      </c>
      <c r="F1292" t="s">
        <v>30</v>
      </c>
      <c r="G1292">
        <v>1320889</v>
      </c>
      <c r="H1292">
        <v>1321662</v>
      </c>
      <c r="I1292" t="s">
        <v>48</v>
      </c>
      <c r="J1292" t="s">
        <v>2644</v>
      </c>
      <c r="K1292" t="s">
        <v>2644</v>
      </c>
      <c r="L1292" t="s">
        <v>7860</v>
      </c>
      <c r="O1292" t="s">
        <v>2645</v>
      </c>
      <c r="P1292">
        <v>774</v>
      </c>
      <c r="Q1292">
        <v>257</v>
      </c>
    </row>
    <row r="1293" spans="1:18" x14ac:dyDescent="0.25">
      <c r="A1293" t="s">
        <v>27</v>
      </c>
      <c r="C1293" t="s">
        <v>28</v>
      </c>
      <c r="D1293" t="s">
        <v>7317</v>
      </c>
      <c r="E1293" t="s">
        <v>29</v>
      </c>
      <c r="F1293" t="s">
        <v>30</v>
      </c>
      <c r="G1293">
        <v>1322126</v>
      </c>
      <c r="H1293">
        <v>1322338</v>
      </c>
      <c r="I1293" t="s">
        <v>31</v>
      </c>
      <c r="J1293" t="s">
        <v>2646</v>
      </c>
      <c r="K1293" t="s">
        <v>2646</v>
      </c>
      <c r="L1293" t="s">
        <v>7861</v>
      </c>
      <c r="O1293" t="s">
        <v>2647</v>
      </c>
      <c r="P1293">
        <v>213</v>
      </c>
      <c r="Q1293">
        <v>70</v>
      </c>
    </row>
    <row r="1294" spans="1:18" x14ac:dyDescent="0.25">
      <c r="A1294" t="s">
        <v>27</v>
      </c>
      <c r="C1294" t="s">
        <v>28</v>
      </c>
      <c r="D1294" t="s">
        <v>7317</v>
      </c>
      <c r="E1294" t="s">
        <v>29</v>
      </c>
      <c r="F1294" t="s">
        <v>30</v>
      </c>
      <c r="G1294">
        <v>1322634</v>
      </c>
      <c r="H1294">
        <v>1323473</v>
      </c>
      <c r="I1294" t="s">
        <v>48</v>
      </c>
      <c r="J1294" t="s">
        <v>2648</v>
      </c>
      <c r="K1294" t="s">
        <v>2648</v>
      </c>
      <c r="L1294" t="s">
        <v>7862</v>
      </c>
      <c r="O1294" t="s">
        <v>2650</v>
      </c>
      <c r="P1294">
        <v>840</v>
      </c>
      <c r="Q1294">
        <v>279</v>
      </c>
    </row>
    <row r="1295" spans="1:18" x14ac:dyDescent="0.25">
      <c r="A1295" t="s">
        <v>27</v>
      </c>
      <c r="C1295" t="s">
        <v>28</v>
      </c>
      <c r="D1295" t="s">
        <v>7317</v>
      </c>
      <c r="E1295" t="s">
        <v>29</v>
      </c>
      <c r="F1295" t="s">
        <v>30</v>
      </c>
      <c r="G1295">
        <v>1323521</v>
      </c>
      <c r="H1295">
        <v>1323967</v>
      </c>
      <c r="I1295" t="s">
        <v>31</v>
      </c>
      <c r="J1295" t="s">
        <v>2651</v>
      </c>
      <c r="K1295" t="s">
        <v>2651</v>
      </c>
      <c r="L1295" t="s">
        <v>548</v>
      </c>
      <c r="O1295" t="s">
        <v>2652</v>
      </c>
      <c r="P1295">
        <v>447</v>
      </c>
      <c r="Q1295">
        <v>148</v>
      </c>
    </row>
    <row r="1296" spans="1:18" x14ac:dyDescent="0.25">
      <c r="A1296" t="s">
        <v>27</v>
      </c>
      <c r="C1296" t="s">
        <v>28</v>
      </c>
      <c r="D1296" t="s">
        <v>7317</v>
      </c>
      <c r="E1296" t="s">
        <v>29</v>
      </c>
      <c r="F1296" t="s">
        <v>30</v>
      </c>
      <c r="G1296">
        <v>1324520</v>
      </c>
      <c r="H1296">
        <v>1325074</v>
      </c>
      <c r="I1296" t="s">
        <v>48</v>
      </c>
      <c r="J1296" t="s">
        <v>2653</v>
      </c>
      <c r="K1296" t="s">
        <v>2653</v>
      </c>
      <c r="L1296" t="s">
        <v>1411</v>
      </c>
      <c r="O1296" t="s">
        <v>2654</v>
      </c>
      <c r="P1296">
        <v>555</v>
      </c>
      <c r="Q1296">
        <v>184</v>
      </c>
    </row>
    <row r="1297" spans="1:17" x14ac:dyDescent="0.25">
      <c r="A1297" t="s">
        <v>27</v>
      </c>
      <c r="C1297" t="s">
        <v>28</v>
      </c>
      <c r="D1297" t="s">
        <v>7317</v>
      </c>
      <c r="E1297" t="s">
        <v>29</v>
      </c>
      <c r="F1297" t="s">
        <v>30</v>
      </c>
      <c r="G1297">
        <v>1325420</v>
      </c>
      <c r="H1297">
        <v>1326040</v>
      </c>
      <c r="I1297" t="s">
        <v>48</v>
      </c>
      <c r="J1297" t="s">
        <v>2655</v>
      </c>
      <c r="K1297" t="s">
        <v>2655</v>
      </c>
      <c r="L1297" t="s">
        <v>7612</v>
      </c>
      <c r="O1297" t="s">
        <v>2656</v>
      </c>
      <c r="P1297">
        <v>621</v>
      </c>
      <c r="Q1297">
        <v>206</v>
      </c>
    </row>
    <row r="1298" spans="1:17" x14ac:dyDescent="0.25">
      <c r="A1298" t="s">
        <v>27</v>
      </c>
      <c r="C1298" t="s">
        <v>28</v>
      </c>
      <c r="D1298" t="s">
        <v>7317</v>
      </c>
      <c r="E1298" t="s">
        <v>29</v>
      </c>
      <c r="F1298" t="s">
        <v>30</v>
      </c>
      <c r="G1298">
        <v>1326132</v>
      </c>
      <c r="H1298">
        <v>1326332</v>
      </c>
      <c r="I1298" t="s">
        <v>48</v>
      </c>
      <c r="J1298" t="s">
        <v>2657</v>
      </c>
      <c r="K1298" t="s">
        <v>2657</v>
      </c>
      <c r="L1298" t="s">
        <v>7318</v>
      </c>
      <c r="O1298" t="s">
        <v>2658</v>
      </c>
      <c r="P1298">
        <v>201</v>
      </c>
      <c r="Q1298">
        <v>66</v>
      </c>
    </row>
    <row r="1299" spans="1:17" x14ac:dyDescent="0.25">
      <c r="A1299" t="s">
        <v>27</v>
      </c>
      <c r="C1299" t="s">
        <v>28</v>
      </c>
      <c r="D1299" t="s">
        <v>7317</v>
      </c>
      <c r="E1299" t="s">
        <v>29</v>
      </c>
      <c r="F1299" t="s">
        <v>30</v>
      </c>
      <c r="G1299">
        <v>1326329</v>
      </c>
      <c r="H1299">
        <v>1326952</v>
      </c>
      <c r="I1299" t="s">
        <v>48</v>
      </c>
      <c r="J1299" t="s">
        <v>2659</v>
      </c>
      <c r="K1299" t="s">
        <v>2659</v>
      </c>
      <c r="L1299" t="s">
        <v>7318</v>
      </c>
      <c r="O1299" t="s">
        <v>2660</v>
      </c>
      <c r="P1299">
        <v>624</v>
      </c>
      <c r="Q1299">
        <v>207</v>
      </c>
    </row>
    <row r="1300" spans="1:17" x14ac:dyDescent="0.25">
      <c r="A1300" t="s">
        <v>27</v>
      </c>
      <c r="C1300" t="s">
        <v>28</v>
      </c>
      <c r="D1300" t="s">
        <v>7317</v>
      </c>
      <c r="E1300" t="s">
        <v>29</v>
      </c>
      <c r="F1300" t="s">
        <v>30</v>
      </c>
      <c r="G1300">
        <v>1327070</v>
      </c>
      <c r="H1300">
        <v>1327450</v>
      </c>
      <c r="I1300" t="s">
        <v>48</v>
      </c>
      <c r="J1300" t="s">
        <v>2661</v>
      </c>
      <c r="K1300" t="s">
        <v>2661</v>
      </c>
      <c r="L1300" t="s">
        <v>7863</v>
      </c>
      <c r="O1300" t="s">
        <v>2662</v>
      </c>
      <c r="P1300">
        <v>381</v>
      </c>
      <c r="Q1300">
        <v>126</v>
      </c>
    </row>
    <row r="1301" spans="1:17" x14ac:dyDescent="0.25">
      <c r="A1301" t="s">
        <v>27</v>
      </c>
      <c r="C1301" t="s">
        <v>28</v>
      </c>
      <c r="D1301" t="s">
        <v>7317</v>
      </c>
      <c r="E1301" t="s">
        <v>29</v>
      </c>
      <c r="F1301" t="s">
        <v>30</v>
      </c>
      <c r="G1301">
        <v>1327498</v>
      </c>
      <c r="H1301">
        <v>1327965</v>
      </c>
      <c r="I1301" t="s">
        <v>31</v>
      </c>
      <c r="J1301" t="s">
        <v>2663</v>
      </c>
      <c r="K1301" t="s">
        <v>2663</v>
      </c>
      <c r="L1301" t="s">
        <v>7318</v>
      </c>
      <c r="O1301" t="s">
        <v>2664</v>
      </c>
      <c r="P1301">
        <v>468</v>
      </c>
      <c r="Q1301">
        <v>155</v>
      </c>
    </row>
    <row r="1302" spans="1:17" x14ac:dyDescent="0.25">
      <c r="A1302" t="s">
        <v>27</v>
      </c>
      <c r="C1302" t="s">
        <v>28</v>
      </c>
      <c r="D1302" t="s">
        <v>7317</v>
      </c>
      <c r="E1302" t="s">
        <v>29</v>
      </c>
      <c r="F1302" t="s">
        <v>30</v>
      </c>
      <c r="G1302">
        <v>1328176</v>
      </c>
      <c r="H1302">
        <v>1328697</v>
      </c>
      <c r="I1302" t="s">
        <v>48</v>
      </c>
      <c r="J1302" t="s">
        <v>2665</v>
      </c>
      <c r="K1302" t="s">
        <v>2665</v>
      </c>
      <c r="L1302" t="s">
        <v>7407</v>
      </c>
      <c r="O1302" t="s">
        <v>2666</v>
      </c>
      <c r="P1302">
        <v>522</v>
      </c>
      <c r="Q1302">
        <v>173</v>
      </c>
    </row>
    <row r="1303" spans="1:17" x14ac:dyDescent="0.25">
      <c r="A1303" t="s">
        <v>27</v>
      </c>
      <c r="C1303" t="s">
        <v>28</v>
      </c>
      <c r="D1303" t="s">
        <v>7317</v>
      </c>
      <c r="E1303" t="s">
        <v>29</v>
      </c>
      <c r="F1303" t="s">
        <v>30</v>
      </c>
      <c r="G1303">
        <v>1328726</v>
      </c>
      <c r="H1303">
        <v>1329700</v>
      </c>
      <c r="I1303" t="s">
        <v>31</v>
      </c>
      <c r="J1303" t="s">
        <v>2667</v>
      </c>
      <c r="K1303" t="s">
        <v>2667</v>
      </c>
      <c r="L1303" t="s">
        <v>7318</v>
      </c>
      <c r="O1303" t="s">
        <v>2668</v>
      </c>
      <c r="P1303">
        <v>975</v>
      </c>
      <c r="Q1303">
        <v>324</v>
      </c>
    </row>
    <row r="1304" spans="1:17" x14ac:dyDescent="0.25">
      <c r="A1304" t="s">
        <v>27</v>
      </c>
      <c r="C1304" t="s">
        <v>28</v>
      </c>
      <c r="D1304" t="s">
        <v>7317</v>
      </c>
      <c r="E1304" t="s">
        <v>29</v>
      </c>
      <c r="F1304" t="s">
        <v>30</v>
      </c>
      <c r="G1304">
        <v>1329930</v>
      </c>
      <c r="H1304">
        <v>1330223</v>
      </c>
      <c r="I1304" t="s">
        <v>48</v>
      </c>
      <c r="J1304" t="s">
        <v>2669</v>
      </c>
      <c r="K1304" t="s">
        <v>2669</v>
      </c>
      <c r="L1304" t="s">
        <v>7318</v>
      </c>
      <c r="O1304" t="s">
        <v>2670</v>
      </c>
      <c r="P1304">
        <v>294</v>
      </c>
      <c r="Q1304">
        <v>97</v>
      </c>
    </row>
    <row r="1305" spans="1:17" x14ac:dyDescent="0.25">
      <c r="A1305" t="s">
        <v>27</v>
      </c>
      <c r="C1305" t="s">
        <v>28</v>
      </c>
      <c r="D1305" t="s">
        <v>7317</v>
      </c>
      <c r="E1305" t="s">
        <v>29</v>
      </c>
      <c r="F1305" t="s">
        <v>30</v>
      </c>
      <c r="G1305">
        <v>1330565</v>
      </c>
      <c r="H1305">
        <v>1330681</v>
      </c>
      <c r="I1305" t="s">
        <v>48</v>
      </c>
      <c r="J1305" t="s">
        <v>2671</v>
      </c>
      <c r="K1305" t="s">
        <v>2671</v>
      </c>
      <c r="L1305" t="s">
        <v>2649</v>
      </c>
      <c r="O1305" t="s">
        <v>2672</v>
      </c>
      <c r="P1305">
        <v>117</v>
      </c>
      <c r="Q1305">
        <v>38</v>
      </c>
    </row>
    <row r="1306" spans="1:17" x14ac:dyDescent="0.25">
      <c r="A1306" t="s">
        <v>27</v>
      </c>
      <c r="C1306" t="s">
        <v>28</v>
      </c>
      <c r="D1306" t="s">
        <v>7317</v>
      </c>
      <c r="E1306" t="s">
        <v>29</v>
      </c>
      <c r="F1306" t="s">
        <v>30</v>
      </c>
      <c r="G1306">
        <v>1330739</v>
      </c>
      <c r="H1306">
        <v>1332208</v>
      </c>
      <c r="I1306" t="s">
        <v>31</v>
      </c>
      <c r="J1306" t="s">
        <v>2673</v>
      </c>
      <c r="K1306" t="s">
        <v>2673</v>
      </c>
      <c r="L1306" t="s">
        <v>7864</v>
      </c>
      <c r="O1306" t="s">
        <v>2674</v>
      </c>
      <c r="P1306">
        <v>1470</v>
      </c>
      <c r="Q1306">
        <v>489</v>
      </c>
    </row>
    <row r="1307" spans="1:17" x14ac:dyDescent="0.25">
      <c r="A1307" t="s">
        <v>27</v>
      </c>
      <c r="C1307" t="s">
        <v>28</v>
      </c>
      <c r="D1307" t="s">
        <v>7317</v>
      </c>
      <c r="E1307" t="s">
        <v>29</v>
      </c>
      <c r="F1307" t="s">
        <v>30</v>
      </c>
      <c r="G1307">
        <v>1332444</v>
      </c>
      <c r="H1307">
        <v>1333421</v>
      </c>
      <c r="I1307" t="s">
        <v>48</v>
      </c>
      <c r="J1307" t="s">
        <v>2675</v>
      </c>
      <c r="K1307" t="s">
        <v>2675</v>
      </c>
      <c r="L1307" t="s">
        <v>7865</v>
      </c>
      <c r="O1307" t="s">
        <v>2677</v>
      </c>
      <c r="P1307">
        <v>978</v>
      </c>
      <c r="Q1307">
        <v>325</v>
      </c>
    </row>
    <row r="1308" spans="1:17" x14ac:dyDescent="0.25">
      <c r="A1308" t="s">
        <v>27</v>
      </c>
      <c r="C1308" t="s">
        <v>28</v>
      </c>
      <c r="D1308" t="s">
        <v>7317</v>
      </c>
      <c r="E1308" t="s">
        <v>29</v>
      </c>
      <c r="F1308" t="s">
        <v>30</v>
      </c>
      <c r="G1308">
        <v>1333670</v>
      </c>
      <c r="H1308">
        <v>1334359</v>
      </c>
      <c r="I1308" t="s">
        <v>31</v>
      </c>
      <c r="J1308" t="s">
        <v>2678</v>
      </c>
      <c r="K1308" t="s">
        <v>2678</v>
      </c>
      <c r="L1308" t="s">
        <v>7318</v>
      </c>
      <c r="O1308" t="s">
        <v>2679</v>
      </c>
      <c r="P1308">
        <v>690</v>
      </c>
      <c r="Q1308">
        <v>229</v>
      </c>
    </row>
    <row r="1309" spans="1:17" x14ac:dyDescent="0.25">
      <c r="A1309" t="s">
        <v>27</v>
      </c>
      <c r="C1309" t="s">
        <v>28</v>
      </c>
      <c r="D1309" t="s">
        <v>7317</v>
      </c>
      <c r="E1309" t="s">
        <v>29</v>
      </c>
      <c r="F1309" t="s">
        <v>30</v>
      </c>
      <c r="G1309">
        <v>1334579</v>
      </c>
      <c r="H1309">
        <v>1335178</v>
      </c>
      <c r="I1309" t="s">
        <v>48</v>
      </c>
      <c r="J1309" t="s">
        <v>2680</v>
      </c>
      <c r="K1309" t="s">
        <v>2680</v>
      </c>
      <c r="L1309" t="s">
        <v>7318</v>
      </c>
      <c r="O1309" t="s">
        <v>2681</v>
      </c>
      <c r="P1309">
        <v>600</v>
      </c>
      <c r="Q1309">
        <v>199</v>
      </c>
    </row>
    <row r="1310" spans="1:17" x14ac:dyDescent="0.25">
      <c r="A1310" t="s">
        <v>27</v>
      </c>
      <c r="C1310" t="s">
        <v>28</v>
      </c>
      <c r="D1310" t="s">
        <v>7317</v>
      </c>
      <c r="E1310" t="s">
        <v>29</v>
      </c>
      <c r="F1310" t="s">
        <v>30</v>
      </c>
      <c r="G1310">
        <v>1335311</v>
      </c>
      <c r="H1310">
        <v>1336819</v>
      </c>
      <c r="I1310" t="s">
        <v>48</v>
      </c>
      <c r="J1310" t="s">
        <v>2682</v>
      </c>
      <c r="K1310" t="s">
        <v>2682</v>
      </c>
      <c r="L1310" t="s">
        <v>7614</v>
      </c>
      <c r="O1310" t="s">
        <v>2683</v>
      </c>
      <c r="P1310">
        <v>1509</v>
      </c>
      <c r="Q1310">
        <v>502</v>
      </c>
    </row>
    <row r="1311" spans="1:17" x14ac:dyDescent="0.25">
      <c r="A1311" t="s">
        <v>27</v>
      </c>
      <c r="C1311" t="s">
        <v>28</v>
      </c>
      <c r="D1311" t="s">
        <v>7317</v>
      </c>
      <c r="E1311" t="s">
        <v>29</v>
      </c>
      <c r="F1311" t="s">
        <v>30</v>
      </c>
      <c r="G1311">
        <v>1337015</v>
      </c>
      <c r="H1311">
        <v>1337521</v>
      </c>
      <c r="I1311" t="s">
        <v>48</v>
      </c>
      <c r="J1311" t="s">
        <v>2684</v>
      </c>
      <c r="K1311" t="s">
        <v>2684</v>
      </c>
      <c r="L1311" t="s">
        <v>7318</v>
      </c>
      <c r="O1311" t="s">
        <v>2685</v>
      </c>
      <c r="P1311">
        <v>507</v>
      </c>
      <c r="Q1311">
        <v>168</v>
      </c>
    </row>
    <row r="1312" spans="1:17" x14ac:dyDescent="0.25">
      <c r="A1312" t="s">
        <v>27</v>
      </c>
      <c r="C1312" t="s">
        <v>28</v>
      </c>
      <c r="D1312" t="s">
        <v>7317</v>
      </c>
      <c r="E1312" t="s">
        <v>29</v>
      </c>
      <c r="F1312" t="s">
        <v>30</v>
      </c>
      <c r="G1312">
        <v>1337700</v>
      </c>
      <c r="H1312">
        <v>1338101</v>
      </c>
      <c r="I1312" t="s">
        <v>48</v>
      </c>
      <c r="J1312" t="s">
        <v>2686</v>
      </c>
      <c r="K1312" t="s">
        <v>2686</v>
      </c>
      <c r="L1312" t="s">
        <v>7866</v>
      </c>
      <c r="O1312" t="s">
        <v>2687</v>
      </c>
      <c r="P1312">
        <v>402</v>
      </c>
      <c r="Q1312">
        <v>133</v>
      </c>
    </row>
    <row r="1313" spans="1:18" x14ac:dyDescent="0.25">
      <c r="A1313" t="s">
        <v>27</v>
      </c>
      <c r="C1313" t="s">
        <v>28</v>
      </c>
      <c r="D1313" t="s">
        <v>7317</v>
      </c>
      <c r="E1313" t="s">
        <v>29</v>
      </c>
      <c r="F1313" t="s">
        <v>30</v>
      </c>
      <c r="G1313">
        <v>1338216</v>
      </c>
      <c r="H1313">
        <v>1338473</v>
      </c>
      <c r="I1313" t="s">
        <v>48</v>
      </c>
      <c r="J1313" t="s">
        <v>2688</v>
      </c>
      <c r="K1313" t="s">
        <v>2688</v>
      </c>
      <c r="L1313" t="s">
        <v>7318</v>
      </c>
      <c r="O1313" t="s">
        <v>2689</v>
      </c>
      <c r="P1313">
        <v>258</v>
      </c>
      <c r="Q1313">
        <v>85</v>
      </c>
    </row>
    <row r="1314" spans="1:18" x14ac:dyDescent="0.25">
      <c r="A1314" t="s">
        <v>27</v>
      </c>
      <c r="C1314" t="s">
        <v>28</v>
      </c>
      <c r="D1314" t="s">
        <v>7317</v>
      </c>
      <c r="E1314" t="s">
        <v>29</v>
      </c>
      <c r="F1314" t="s">
        <v>30</v>
      </c>
      <c r="G1314">
        <v>1338658</v>
      </c>
      <c r="H1314">
        <v>1338933</v>
      </c>
      <c r="I1314" t="s">
        <v>48</v>
      </c>
      <c r="J1314" t="s">
        <v>2690</v>
      </c>
      <c r="K1314" t="s">
        <v>2690</v>
      </c>
      <c r="L1314" t="s">
        <v>7318</v>
      </c>
      <c r="O1314" t="s">
        <v>2691</v>
      </c>
      <c r="P1314">
        <v>276</v>
      </c>
      <c r="Q1314">
        <v>91</v>
      </c>
    </row>
    <row r="1315" spans="1:18" x14ac:dyDescent="0.25">
      <c r="A1315" t="s">
        <v>27</v>
      </c>
      <c r="C1315" t="s">
        <v>28</v>
      </c>
      <c r="D1315" t="s">
        <v>7317</v>
      </c>
      <c r="E1315" t="s">
        <v>29</v>
      </c>
      <c r="F1315" t="s">
        <v>30</v>
      </c>
      <c r="G1315">
        <v>1339033</v>
      </c>
      <c r="H1315">
        <v>1341162</v>
      </c>
      <c r="I1315" t="s">
        <v>48</v>
      </c>
      <c r="J1315" t="s">
        <v>2692</v>
      </c>
      <c r="K1315" t="s">
        <v>2692</v>
      </c>
      <c r="L1315" t="s">
        <v>7318</v>
      </c>
      <c r="O1315" t="s">
        <v>2693</v>
      </c>
      <c r="P1315">
        <v>2130</v>
      </c>
      <c r="Q1315">
        <v>709</v>
      </c>
    </row>
    <row r="1316" spans="1:18" x14ac:dyDescent="0.25">
      <c r="A1316" t="s">
        <v>27</v>
      </c>
      <c r="C1316" t="s">
        <v>28</v>
      </c>
      <c r="D1316" t="s">
        <v>7317</v>
      </c>
      <c r="E1316" t="s">
        <v>29</v>
      </c>
      <c r="F1316" t="s">
        <v>30</v>
      </c>
      <c r="G1316">
        <v>1341676</v>
      </c>
      <c r="H1316">
        <v>1342131</v>
      </c>
      <c r="I1316" t="s">
        <v>48</v>
      </c>
      <c r="J1316" t="s">
        <v>2694</v>
      </c>
      <c r="K1316" t="s">
        <v>2694</v>
      </c>
      <c r="L1316" t="s">
        <v>7318</v>
      </c>
      <c r="O1316" t="s">
        <v>2695</v>
      </c>
      <c r="P1316">
        <v>456</v>
      </c>
      <c r="Q1316">
        <v>151</v>
      </c>
    </row>
    <row r="1317" spans="1:18" x14ac:dyDescent="0.25">
      <c r="A1317" t="s">
        <v>27</v>
      </c>
      <c r="C1317" t="s">
        <v>28</v>
      </c>
      <c r="D1317" t="s">
        <v>7317</v>
      </c>
      <c r="E1317" t="s">
        <v>29</v>
      </c>
      <c r="F1317" t="s">
        <v>30</v>
      </c>
      <c r="G1317">
        <v>1342712</v>
      </c>
      <c r="H1317">
        <v>1343858</v>
      </c>
      <c r="I1317" t="s">
        <v>48</v>
      </c>
      <c r="L1317" t="s">
        <v>7867</v>
      </c>
      <c r="M1317" t="s">
        <v>8648</v>
      </c>
      <c r="P1317" t="s">
        <v>8647</v>
      </c>
      <c r="Q1317">
        <v>1147</v>
      </c>
    </row>
    <row r="1318" spans="1:18" x14ac:dyDescent="0.25">
      <c r="A1318" t="s">
        <v>27</v>
      </c>
      <c r="C1318" t="s">
        <v>28</v>
      </c>
      <c r="D1318" t="s">
        <v>7317</v>
      </c>
      <c r="E1318" t="s">
        <v>29</v>
      </c>
      <c r="F1318" t="s">
        <v>30</v>
      </c>
      <c r="G1318">
        <v>1343931</v>
      </c>
      <c r="H1318">
        <v>1344455</v>
      </c>
      <c r="I1318" t="s">
        <v>31</v>
      </c>
      <c r="J1318" t="s">
        <v>2696</v>
      </c>
      <c r="K1318" t="s">
        <v>2696</v>
      </c>
      <c r="L1318" t="s">
        <v>7318</v>
      </c>
      <c r="O1318" t="s">
        <v>2697</v>
      </c>
      <c r="P1318">
        <v>525</v>
      </c>
      <c r="Q1318">
        <v>174</v>
      </c>
    </row>
    <row r="1319" spans="1:18" x14ac:dyDescent="0.25">
      <c r="A1319" t="s">
        <v>27</v>
      </c>
      <c r="C1319" t="s">
        <v>28</v>
      </c>
      <c r="D1319" t="s">
        <v>7317</v>
      </c>
      <c r="E1319" t="s">
        <v>29</v>
      </c>
      <c r="F1319" t="s">
        <v>30</v>
      </c>
      <c r="G1319">
        <v>1344723</v>
      </c>
      <c r="H1319">
        <v>1346057</v>
      </c>
      <c r="I1319" t="s">
        <v>48</v>
      </c>
      <c r="J1319" t="s">
        <v>2698</v>
      </c>
      <c r="K1319" t="s">
        <v>2698</v>
      </c>
      <c r="L1319" t="s">
        <v>7318</v>
      </c>
      <c r="O1319" t="s">
        <v>2699</v>
      </c>
      <c r="P1319">
        <v>1335</v>
      </c>
      <c r="Q1319">
        <v>444</v>
      </c>
    </row>
    <row r="1320" spans="1:18" x14ac:dyDescent="0.25">
      <c r="A1320" t="s">
        <v>27</v>
      </c>
      <c r="C1320" t="s">
        <v>28</v>
      </c>
      <c r="D1320" t="s">
        <v>7317</v>
      </c>
      <c r="E1320" t="s">
        <v>29</v>
      </c>
      <c r="F1320" t="s">
        <v>30</v>
      </c>
      <c r="G1320">
        <v>1346161</v>
      </c>
      <c r="H1320">
        <v>1346796</v>
      </c>
      <c r="I1320" t="s">
        <v>48</v>
      </c>
      <c r="J1320" t="s">
        <v>2700</v>
      </c>
      <c r="K1320" t="s">
        <v>2700</v>
      </c>
      <c r="L1320" t="s">
        <v>7868</v>
      </c>
      <c r="O1320" t="s">
        <v>2701</v>
      </c>
      <c r="P1320">
        <v>636</v>
      </c>
      <c r="Q1320">
        <v>211</v>
      </c>
    </row>
    <row r="1321" spans="1:18" x14ac:dyDescent="0.25">
      <c r="A1321" t="s">
        <v>27</v>
      </c>
      <c r="C1321" t="s">
        <v>28</v>
      </c>
      <c r="D1321" t="s">
        <v>7317</v>
      </c>
      <c r="E1321" t="s">
        <v>29</v>
      </c>
      <c r="F1321" t="s">
        <v>30</v>
      </c>
      <c r="G1321">
        <v>1346951</v>
      </c>
      <c r="H1321">
        <v>1347136</v>
      </c>
      <c r="I1321" t="s">
        <v>48</v>
      </c>
      <c r="J1321" t="s">
        <v>2702</v>
      </c>
      <c r="K1321" t="s">
        <v>2702</v>
      </c>
      <c r="L1321" t="s">
        <v>7318</v>
      </c>
      <c r="O1321" t="s">
        <v>2703</v>
      </c>
      <c r="P1321">
        <v>186</v>
      </c>
      <c r="Q1321">
        <v>61</v>
      </c>
    </row>
    <row r="1322" spans="1:18" x14ac:dyDescent="0.25">
      <c r="A1322" t="s">
        <v>27</v>
      </c>
      <c r="C1322" t="s">
        <v>28</v>
      </c>
      <c r="D1322" t="s">
        <v>7317</v>
      </c>
      <c r="E1322" t="s">
        <v>29</v>
      </c>
      <c r="F1322" t="s">
        <v>30</v>
      </c>
      <c r="G1322">
        <v>1347820</v>
      </c>
      <c r="H1322">
        <v>1348971</v>
      </c>
      <c r="I1322" t="s">
        <v>48</v>
      </c>
      <c r="J1322" t="s">
        <v>2704</v>
      </c>
      <c r="K1322" t="s">
        <v>2704</v>
      </c>
      <c r="L1322" t="s">
        <v>7318</v>
      </c>
      <c r="O1322" t="s">
        <v>2705</v>
      </c>
      <c r="P1322">
        <v>1152</v>
      </c>
      <c r="Q1322">
        <v>383</v>
      </c>
    </row>
    <row r="1323" spans="1:18" x14ac:dyDescent="0.25">
      <c r="A1323" t="s">
        <v>27</v>
      </c>
      <c r="C1323" t="s">
        <v>28</v>
      </c>
      <c r="D1323" t="s">
        <v>7317</v>
      </c>
      <c r="E1323" t="s">
        <v>29</v>
      </c>
      <c r="F1323" t="s">
        <v>30</v>
      </c>
      <c r="G1323">
        <v>1349105</v>
      </c>
      <c r="H1323">
        <v>1349311</v>
      </c>
      <c r="I1323" t="s">
        <v>31</v>
      </c>
      <c r="L1323" t="s">
        <v>7318</v>
      </c>
      <c r="O1323" t="s">
        <v>2706</v>
      </c>
      <c r="P1323">
        <v>207</v>
      </c>
      <c r="R1323" t="s">
        <v>135</v>
      </c>
    </row>
    <row r="1324" spans="1:18" x14ac:dyDescent="0.25">
      <c r="A1324" t="s">
        <v>27</v>
      </c>
      <c r="C1324" t="s">
        <v>28</v>
      </c>
      <c r="D1324" t="s">
        <v>7317</v>
      </c>
      <c r="E1324" t="s">
        <v>29</v>
      </c>
      <c r="F1324" t="s">
        <v>30</v>
      </c>
      <c r="G1324">
        <v>1349414</v>
      </c>
      <c r="H1324">
        <v>1350118</v>
      </c>
      <c r="I1324" t="s">
        <v>31</v>
      </c>
      <c r="J1324" t="s">
        <v>2707</v>
      </c>
      <c r="K1324" t="s">
        <v>2707</v>
      </c>
      <c r="L1324" t="s">
        <v>7407</v>
      </c>
      <c r="O1324" t="s">
        <v>2708</v>
      </c>
      <c r="P1324">
        <v>705</v>
      </c>
      <c r="Q1324">
        <v>234</v>
      </c>
    </row>
    <row r="1325" spans="1:18" x14ac:dyDescent="0.25">
      <c r="A1325" t="s">
        <v>27</v>
      </c>
      <c r="C1325" t="s">
        <v>28</v>
      </c>
      <c r="D1325" t="s">
        <v>7317</v>
      </c>
      <c r="E1325" t="s">
        <v>29</v>
      </c>
      <c r="F1325" t="s">
        <v>30</v>
      </c>
      <c r="G1325">
        <v>1350350</v>
      </c>
      <c r="H1325">
        <v>1350706</v>
      </c>
      <c r="I1325" t="s">
        <v>48</v>
      </c>
      <c r="J1325" t="s">
        <v>2709</v>
      </c>
      <c r="K1325" t="s">
        <v>2709</v>
      </c>
      <c r="L1325" t="s">
        <v>7318</v>
      </c>
      <c r="O1325" t="s">
        <v>2710</v>
      </c>
      <c r="P1325">
        <v>357</v>
      </c>
      <c r="Q1325">
        <v>118</v>
      </c>
    </row>
    <row r="1326" spans="1:18" x14ac:dyDescent="0.25">
      <c r="A1326" t="s">
        <v>27</v>
      </c>
      <c r="C1326" t="s">
        <v>28</v>
      </c>
      <c r="D1326" t="s">
        <v>7317</v>
      </c>
      <c r="E1326" t="s">
        <v>29</v>
      </c>
      <c r="F1326" t="s">
        <v>30</v>
      </c>
      <c r="G1326">
        <v>1350837</v>
      </c>
      <c r="H1326">
        <v>1351688</v>
      </c>
      <c r="I1326" t="s">
        <v>48</v>
      </c>
      <c r="J1326" t="s">
        <v>2711</v>
      </c>
      <c r="K1326" t="s">
        <v>2711</v>
      </c>
      <c r="L1326" t="s">
        <v>7869</v>
      </c>
      <c r="O1326" t="s">
        <v>2712</v>
      </c>
      <c r="P1326">
        <v>852</v>
      </c>
      <c r="Q1326">
        <v>283</v>
      </c>
    </row>
    <row r="1327" spans="1:18" x14ac:dyDescent="0.25">
      <c r="A1327" t="s">
        <v>27</v>
      </c>
      <c r="C1327" t="s">
        <v>28</v>
      </c>
      <c r="D1327" t="s">
        <v>7317</v>
      </c>
      <c r="E1327" t="s">
        <v>29</v>
      </c>
      <c r="F1327" t="s">
        <v>30</v>
      </c>
      <c r="G1327">
        <v>1351708</v>
      </c>
      <c r="H1327">
        <v>1352469</v>
      </c>
      <c r="I1327" t="s">
        <v>48</v>
      </c>
      <c r="J1327" t="s">
        <v>2713</v>
      </c>
      <c r="K1327" t="s">
        <v>2713</v>
      </c>
      <c r="L1327" t="s">
        <v>7329</v>
      </c>
      <c r="O1327" t="s">
        <v>2714</v>
      </c>
      <c r="P1327">
        <v>762</v>
      </c>
      <c r="Q1327">
        <v>253</v>
      </c>
    </row>
    <row r="1328" spans="1:18" x14ac:dyDescent="0.25">
      <c r="A1328" t="s">
        <v>27</v>
      </c>
      <c r="C1328" t="s">
        <v>28</v>
      </c>
      <c r="D1328" t="s">
        <v>7317</v>
      </c>
      <c r="E1328" t="s">
        <v>29</v>
      </c>
      <c r="F1328" t="s">
        <v>30</v>
      </c>
      <c r="G1328">
        <v>1352609</v>
      </c>
      <c r="H1328">
        <v>1353274</v>
      </c>
      <c r="I1328" t="s">
        <v>48</v>
      </c>
      <c r="J1328" t="s">
        <v>2715</v>
      </c>
      <c r="K1328" t="s">
        <v>2715</v>
      </c>
      <c r="L1328" t="s">
        <v>7870</v>
      </c>
      <c r="O1328" t="s">
        <v>2716</v>
      </c>
      <c r="P1328">
        <v>666</v>
      </c>
      <c r="Q1328">
        <v>221</v>
      </c>
    </row>
    <row r="1329" spans="1:18" x14ac:dyDescent="0.25">
      <c r="A1329" t="s">
        <v>27</v>
      </c>
      <c r="C1329" t="s">
        <v>28</v>
      </c>
      <c r="D1329" t="s">
        <v>7317</v>
      </c>
      <c r="E1329" t="s">
        <v>29</v>
      </c>
      <c r="F1329" t="s">
        <v>30</v>
      </c>
      <c r="G1329">
        <v>1353443</v>
      </c>
      <c r="H1329">
        <v>1354789</v>
      </c>
      <c r="I1329" t="s">
        <v>48</v>
      </c>
      <c r="J1329" t="s">
        <v>2717</v>
      </c>
      <c r="K1329" t="s">
        <v>2717</v>
      </c>
      <c r="L1329" t="s">
        <v>7871</v>
      </c>
      <c r="O1329" t="s">
        <v>2718</v>
      </c>
      <c r="P1329">
        <v>1347</v>
      </c>
      <c r="Q1329">
        <v>448</v>
      </c>
    </row>
    <row r="1330" spans="1:18" x14ac:dyDescent="0.25">
      <c r="A1330" t="s">
        <v>27</v>
      </c>
      <c r="C1330" t="s">
        <v>28</v>
      </c>
      <c r="D1330" t="s">
        <v>7317</v>
      </c>
      <c r="E1330" t="s">
        <v>29</v>
      </c>
      <c r="F1330" t="s">
        <v>30</v>
      </c>
      <c r="G1330">
        <v>1354810</v>
      </c>
      <c r="H1330">
        <v>1355025</v>
      </c>
      <c r="I1330" t="s">
        <v>48</v>
      </c>
      <c r="J1330" t="s">
        <v>2719</v>
      </c>
      <c r="K1330" t="s">
        <v>2719</v>
      </c>
      <c r="L1330" t="s">
        <v>7872</v>
      </c>
      <c r="O1330" t="s">
        <v>2720</v>
      </c>
      <c r="P1330">
        <v>216</v>
      </c>
      <c r="Q1330">
        <v>71</v>
      </c>
    </row>
    <row r="1331" spans="1:18" x14ac:dyDescent="0.25">
      <c r="A1331" t="s">
        <v>27</v>
      </c>
      <c r="C1331" t="s">
        <v>28</v>
      </c>
      <c r="D1331" t="s">
        <v>7317</v>
      </c>
      <c r="E1331" t="s">
        <v>29</v>
      </c>
      <c r="F1331" t="s">
        <v>30</v>
      </c>
      <c r="G1331">
        <v>1355038</v>
      </c>
      <c r="H1331">
        <v>1355913</v>
      </c>
      <c r="I1331" t="s">
        <v>48</v>
      </c>
      <c r="L1331" t="s">
        <v>7873</v>
      </c>
      <c r="O1331" t="s">
        <v>2721</v>
      </c>
      <c r="P1331">
        <v>876</v>
      </c>
      <c r="R1331" t="s">
        <v>135</v>
      </c>
    </row>
    <row r="1332" spans="1:18" x14ac:dyDescent="0.25">
      <c r="A1332" t="s">
        <v>27</v>
      </c>
      <c r="C1332" t="s">
        <v>28</v>
      </c>
      <c r="D1332" t="s">
        <v>7317</v>
      </c>
      <c r="E1332" t="s">
        <v>29</v>
      </c>
      <c r="F1332" t="s">
        <v>30</v>
      </c>
      <c r="G1332">
        <v>1355951</v>
      </c>
      <c r="H1332">
        <v>1357507</v>
      </c>
      <c r="I1332" t="s">
        <v>48</v>
      </c>
      <c r="J1332" t="s">
        <v>2722</v>
      </c>
      <c r="K1332" t="s">
        <v>2722</v>
      </c>
      <c r="L1332" t="s">
        <v>21</v>
      </c>
      <c r="O1332" t="s">
        <v>2723</v>
      </c>
      <c r="P1332">
        <v>1557</v>
      </c>
      <c r="Q1332">
        <v>518</v>
      </c>
    </row>
    <row r="1333" spans="1:18" x14ac:dyDescent="0.25">
      <c r="A1333" t="s">
        <v>27</v>
      </c>
      <c r="C1333" t="s">
        <v>28</v>
      </c>
      <c r="D1333" t="s">
        <v>7317</v>
      </c>
      <c r="E1333" t="s">
        <v>29</v>
      </c>
      <c r="F1333" t="s">
        <v>30</v>
      </c>
      <c r="G1333">
        <v>1357645</v>
      </c>
      <c r="H1333">
        <v>1358232</v>
      </c>
      <c r="I1333" t="s">
        <v>48</v>
      </c>
      <c r="J1333" t="s">
        <v>2724</v>
      </c>
      <c r="K1333" t="s">
        <v>2724</v>
      </c>
      <c r="L1333" t="s">
        <v>7318</v>
      </c>
      <c r="O1333" t="s">
        <v>2725</v>
      </c>
      <c r="P1333">
        <v>588</v>
      </c>
      <c r="Q1333">
        <v>195</v>
      </c>
    </row>
    <row r="1334" spans="1:18" x14ac:dyDescent="0.25">
      <c r="A1334" t="s">
        <v>27</v>
      </c>
      <c r="C1334" t="s">
        <v>28</v>
      </c>
      <c r="D1334" t="s">
        <v>7317</v>
      </c>
      <c r="E1334" t="s">
        <v>29</v>
      </c>
      <c r="F1334" t="s">
        <v>30</v>
      </c>
      <c r="G1334">
        <v>1358440</v>
      </c>
      <c r="H1334">
        <v>1360080</v>
      </c>
      <c r="I1334" t="s">
        <v>48</v>
      </c>
      <c r="J1334" t="s">
        <v>2726</v>
      </c>
      <c r="K1334" t="s">
        <v>2726</v>
      </c>
      <c r="L1334" t="s">
        <v>7874</v>
      </c>
      <c r="O1334" t="s">
        <v>2727</v>
      </c>
      <c r="P1334">
        <v>1641</v>
      </c>
      <c r="Q1334">
        <v>546</v>
      </c>
    </row>
    <row r="1335" spans="1:18" x14ac:dyDescent="0.25">
      <c r="A1335" t="s">
        <v>27</v>
      </c>
      <c r="C1335" t="s">
        <v>28</v>
      </c>
      <c r="D1335" t="s">
        <v>7317</v>
      </c>
      <c r="E1335" t="s">
        <v>29</v>
      </c>
      <c r="F1335" t="s">
        <v>30</v>
      </c>
      <c r="G1335">
        <v>1360100</v>
      </c>
      <c r="H1335">
        <v>1361362</v>
      </c>
      <c r="I1335" t="s">
        <v>48</v>
      </c>
      <c r="J1335" t="s">
        <v>2728</v>
      </c>
      <c r="K1335" t="s">
        <v>2728</v>
      </c>
      <c r="L1335" t="s">
        <v>2729</v>
      </c>
      <c r="O1335" t="s">
        <v>2730</v>
      </c>
      <c r="P1335">
        <v>1263</v>
      </c>
      <c r="Q1335">
        <v>420</v>
      </c>
    </row>
    <row r="1336" spans="1:18" x14ac:dyDescent="0.25">
      <c r="A1336" t="s">
        <v>27</v>
      </c>
      <c r="C1336" t="s">
        <v>28</v>
      </c>
      <c r="D1336" t="s">
        <v>7317</v>
      </c>
      <c r="E1336" t="s">
        <v>29</v>
      </c>
      <c r="F1336" t="s">
        <v>30</v>
      </c>
      <c r="G1336">
        <v>1361516</v>
      </c>
      <c r="H1336">
        <v>1361734</v>
      </c>
      <c r="I1336" t="s">
        <v>48</v>
      </c>
      <c r="J1336" t="s">
        <v>2731</v>
      </c>
      <c r="K1336" t="s">
        <v>2731</v>
      </c>
      <c r="L1336" t="s">
        <v>7318</v>
      </c>
      <c r="O1336" t="s">
        <v>2732</v>
      </c>
      <c r="P1336">
        <v>219</v>
      </c>
      <c r="Q1336">
        <v>72</v>
      </c>
    </row>
    <row r="1337" spans="1:18" x14ac:dyDescent="0.25">
      <c r="A1337" t="s">
        <v>27</v>
      </c>
      <c r="C1337" t="s">
        <v>28</v>
      </c>
      <c r="D1337" t="s">
        <v>7317</v>
      </c>
      <c r="E1337" t="s">
        <v>29</v>
      </c>
      <c r="F1337" t="s">
        <v>30</v>
      </c>
      <c r="G1337">
        <v>1361774</v>
      </c>
      <c r="H1337">
        <v>1362712</v>
      </c>
      <c r="I1337" t="s">
        <v>48</v>
      </c>
      <c r="J1337" t="s">
        <v>2733</v>
      </c>
      <c r="K1337" t="s">
        <v>2733</v>
      </c>
      <c r="L1337" t="s">
        <v>7875</v>
      </c>
      <c r="O1337" t="s">
        <v>2734</v>
      </c>
      <c r="P1337">
        <v>939</v>
      </c>
      <c r="Q1337">
        <v>312</v>
      </c>
    </row>
    <row r="1338" spans="1:18" x14ac:dyDescent="0.25">
      <c r="A1338" t="s">
        <v>27</v>
      </c>
      <c r="C1338" t="s">
        <v>28</v>
      </c>
      <c r="D1338" t="s">
        <v>7317</v>
      </c>
      <c r="E1338" t="s">
        <v>29</v>
      </c>
      <c r="F1338" t="s">
        <v>30</v>
      </c>
      <c r="G1338">
        <v>1362733</v>
      </c>
      <c r="H1338">
        <v>1363110</v>
      </c>
      <c r="I1338" t="s">
        <v>48</v>
      </c>
      <c r="J1338" t="s">
        <v>2735</v>
      </c>
      <c r="K1338" t="s">
        <v>2735</v>
      </c>
      <c r="L1338" t="s">
        <v>7876</v>
      </c>
      <c r="O1338" t="s">
        <v>2736</v>
      </c>
      <c r="P1338">
        <v>378</v>
      </c>
      <c r="Q1338">
        <v>125</v>
      </c>
    </row>
    <row r="1339" spans="1:18" x14ac:dyDescent="0.25">
      <c r="A1339" t="s">
        <v>27</v>
      </c>
      <c r="C1339" t="s">
        <v>28</v>
      </c>
      <c r="D1339" t="s">
        <v>7317</v>
      </c>
      <c r="E1339" t="s">
        <v>29</v>
      </c>
      <c r="F1339" t="s">
        <v>30</v>
      </c>
      <c r="G1339">
        <v>1363123</v>
      </c>
      <c r="H1339">
        <v>1365264</v>
      </c>
      <c r="I1339" t="s">
        <v>48</v>
      </c>
      <c r="L1339" t="s">
        <v>7318</v>
      </c>
      <c r="O1339" t="s">
        <v>2737</v>
      </c>
      <c r="P1339">
        <v>2142</v>
      </c>
      <c r="R1339" t="s">
        <v>135</v>
      </c>
    </row>
    <row r="1340" spans="1:18" x14ac:dyDescent="0.25">
      <c r="A1340" t="s">
        <v>27</v>
      </c>
      <c r="C1340" t="s">
        <v>28</v>
      </c>
      <c r="D1340" t="s">
        <v>7317</v>
      </c>
      <c r="E1340" t="s">
        <v>29</v>
      </c>
      <c r="F1340" t="s">
        <v>30</v>
      </c>
      <c r="G1340">
        <v>1365462</v>
      </c>
      <c r="H1340">
        <v>1367375</v>
      </c>
      <c r="I1340" t="s">
        <v>48</v>
      </c>
      <c r="J1340" t="s">
        <v>2738</v>
      </c>
      <c r="K1340" t="s">
        <v>2738</v>
      </c>
      <c r="L1340" t="s">
        <v>7877</v>
      </c>
      <c r="O1340" t="s">
        <v>2739</v>
      </c>
      <c r="P1340">
        <v>1914</v>
      </c>
      <c r="Q1340">
        <v>637</v>
      </c>
    </row>
    <row r="1341" spans="1:18" x14ac:dyDescent="0.25">
      <c r="A1341" t="s">
        <v>27</v>
      </c>
      <c r="C1341" t="s">
        <v>28</v>
      </c>
      <c r="D1341" t="s">
        <v>7317</v>
      </c>
      <c r="E1341" t="s">
        <v>29</v>
      </c>
      <c r="F1341" t="s">
        <v>30</v>
      </c>
      <c r="G1341">
        <v>1367455</v>
      </c>
      <c r="H1341">
        <v>1368936</v>
      </c>
      <c r="I1341" t="s">
        <v>48</v>
      </c>
      <c r="J1341" t="s">
        <v>2740</v>
      </c>
      <c r="K1341" t="s">
        <v>2740</v>
      </c>
      <c r="L1341" t="s">
        <v>7878</v>
      </c>
      <c r="O1341" t="s">
        <v>2741</v>
      </c>
      <c r="P1341">
        <v>1482</v>
      </c>
      <c r="Q1341">
        <v>493</v>
      </c>
    </row>
    <row r="1342" spans="1:18" x14ac:dyDescent="0.25">
      <c r="A1342" t="s">
        <v>27</v>
      </c>
      <c r="C1342" t="s">
        <v>28</v>
      </c>
      <c r="D1342" t="s">
        <v>7317</v>
      </c>
      <c r="E1342" t="s">
        <v>29</v>
      </c>
      <c r="F1342" t="s">
        <v>30</v>
      </c>
      <c r="G1342">
        <v>1368968</v>
      </c>
      <c r="H1342">
        <v>1369930</v>
      </c>
      <c r="I1342" t="s">
        <v>48</v>
      </c>
      <c r="J1342" t="s">
        <v>2742</v>
      </c>
      <c r="K1342" t="s">
        <v>2742</v>
      </c>
      <c r="L1342" t="s">
        <v>2743</v>
      </c>
      <c r="O1342" t="s">
        <v>2744</v>
      </c>
      <c r="P1342">
        <v>963</v>
      </c>
      <c r="Q1342">
        <v>320</v>
      </c>
    </row>
    <row r="1343" spans="1:18" x14ac:dyDescent="0.25">
      <c r="A1343" t="s">
        <v>27</v>
      </c>
      <c r="C1343" t="s">
        <v>28</v>
      </c>
      <c r="D1343" t="s">
        <v>7317</v>
      </c>
      <c r="E1343" t="s">
        <v>29</v>
      </c>
      <c r="F1343" t="s">
        <v>30</v>
      </c>
      <c r="G1343">
        <v>1369930</v>
      </c>
      <c r="H1343">
        <v>1371351</v>
      </c>
      <c r="I1343" t="s">
        <v>48</v>
      </c>
      <c r="J1343" t="s">
        <v>2745</v>
      </c>
      <c r="K1343" t="s">
        <v>2745</v>
      </c>
      <c r="L1343" t="s">
        <v>7879</v>
      </c>
      <c r="M1343" t="s">
        <v>2746</v>
      </c>
      <c r="O1343" t="s">
        <v>2747</v>
      </c>
      <c r="P1343">
        <v>1422</v>
      </c>
      <c r="Q1343">
        <v>473</v>
      </c>
    </row>
    <row r="1344" spans="1:18" x14ac:dyDescent="0.25">
      <c r="A1344" t="s">
        <v>27</v>
      </c>
      <c r="C1344" t="s">
        <v>28</v>
      </c>
      <c r="D1344" t="s">
        <v>7317</v>
      </c>
      <c r="E1344" t="s">
        <v>29</v>
      </c>
      <c r="F1344" t="s">
        <v>30</v>
      </c>
      <c r="G1344">
        <v>1371441</v>
      </c>
      <c r="H1344">
        <v>1372532</v>
      </c>
      <c r="I1344" t="s">
        <v>48</v>
      </c>
      <c r="J1344" t="s">
        <v>2748</v>
      </c>
      <c r="K1344" t="s">
        <v>2748</v>
      </c>
      <c r="L1344" t="s">
        <v>7880</v>
      </c>
      <c r="O1344" t="s">
        <v>2749</v>
      </c>
      <c r="P1344">
        <v>1092</v>
      </c>
      <c r="Q1344">
        <v>363</v>
      </c>
    </row>
    <row r="1345" spans="1:18" x14ac:dyDescent="0.25">
      <c r="A1345" t="s">
        <v>27</v>
      </c>
      <c r="C1345" t="s">
        <v>28</v>
      </c>
      <c r="D1345" t="s">
        <v>7317</v>
      </c>
      <c r="E1345" t="s">
        <v>29</v>
      </c>
      <c r="F1345" t="s">
        <v>30</v>
      </c>
      <c r="G1345">
        <v>1372589</v>
      </c>
      <c r="H1345">
        <v>1373689</v>
      </c>
      <c r="I1345" t="s">
        <v>48</v>
      </c>
      <c r="J1345" t="s">
        <v>2750</v>
      </c>
      <c r="K1345" t="s">
        <v>2750</v>
      </c>
      <c r="L1345" t="s">
        <v>7881</v>
      </c>
      <c r="O1345" t="s">
        <v>2751</v>
      </c>
      <c r="P1345">
        <v>1101</v>
      </c>
      <c r="Q1345">
        <v>366</v>
      </c>
    </row>
    <row r="1346" spans="1:18" x14ac:dyDescent="0.25">
      <c r="A1346" t="s">
        <v>27</v>
      </c>
      <c r="C1346" t="s">
        <v>28</v>
      </c>
      <c r="D1346" t="s">
        <v>7317</v>
      </c>
      <c r="E1346" t="s">
        <v>29</v>
      </c>
      <c r="F1346" t="s">
        <v>30</v>
      </c>
      <c r="G1346">
        <v>1373789</v>
      </c>
      <c r="H1346">
        <v>1374694</v>
      </c>
      <c r="I1346" t="s">
        <v>48</v>
      </c>
      <c r="J1346" t="s">
        <v>2752</v>
      </c>
      <c r="K1346" t="s">
        <v>2752</v>
      </c>
      <c r="L1346" t="s">
        <v>7882</v>
      </c>
      <c r="O1346" t="s">
        <v>2753</v>
      </c>
      <c r="P1346">
        <v>906</v>
      </c>
      <c r="Q1346">
        <v>301</v>
      </c>
    </row>
    <row r="1347" spans="1:18" x14ac:dyDescent="0.25">
      <c r="A1347" t="s">
        <v>27</v>
      </c>
      <c r="C1347" t="s">
        <v>28</v>
      </c>
      <c r="D1347" t="s">
        <v>7317</v>
      </c>
      <c r="E1347" t="s">
        <v>29</v>
      </c>
      <c r="F1347" t="s">
        <v>30</v>
      </c>
      <c r="G1347">
        <v>1374709</v>
      </c>
      <c r="H1347">
        <v>1375962</v>
      </c>
      <c r="I1347" t="s">
        <v>48</v>
      </c>
      <c r="J1347" t="s">
        <v>2754</v>
      </c>
      <c r="K1347" t="s">
        <v>2754</v>
      </c>
      <c r="L1347" t="s">
        <v>7435</v>
      </c>
      <c r="O1347" t="s">
        <v>2755</v>
      </c>
      <c r="P1347">
        <v>1254</v>
      </c>
      <c r="Q1347">
        <v>417</v>
      </c>
    </row>
    <row r="1348" spans="1:18" x14ac:dyDescent="0.25">
      <c r="A1348" t="s">
        <v>27</v>
      </c>
      <c r="C1348" t="s">
        <v>28</v>
      </c>
      <c r="D1348" t="s">
        <v>7317</v>
      </c>
      <c r="E1348" t="s">
        <v>29</v>
      </c>
      <c r="F1348" t="s">
        <v>30</v>
      </c>
      <c r="G1348">
        <v>1375959</v>
      </c>
      <c r="H1348">
        <v>1376834</v>
      </c>
      <c r="I1348" t="s">
        <v>48</v>
      </c>
      <c r="J1348" t="s">
        <v>2756</v>
      </c>
      <c r="K1348" t="s">
        <v>2756</v>
      </c>
      <c r="L1348" t="s">
        <v>7318</v>
      </c>
      <c r="O1348" t="s">
        <v>2757</v>
      </c>
      <c r="P1348">
        <v>876</v>
      </c>
      <c r="Q1348">
        <v>291</v>
      </c>
    </row>
    <row r="1349" spans="1:18" x14ac:dyDescent="0.25">
      <c r="A1349" t="s">
        <v>27</v>
      </c>
      <c r="C1349" t="s">
        <v>28</v>
      </c>
      <c r="D1349" t="s">
        <v>7317</v>
      </c>
      <c r="E1349" t="s">
        <v>29</v>
      </c>
      <c r="F1349" t="s">
        <v>30</v>
      </c>
      <c r="G1349">
        <v>1376788</v>
      </c>
      <c r="H1349">
        <v>1377555</v>
      </c>
      <c r="I1349" t="s">
        <v>48</v>
      </c>
      <c r="J1349" t="s">
        <v>2758</v>
      </c>
      <c r="K1349" t="s">
        <v>2758</v>
      </c>
      <c r="L1349" t="s">
        <v>7318</v>
      </c>
      <c r="O1349" t="s">
        <v>2759</v>
      </c>
      <c r="P1349">
        <v>768</v>
      </c>
      <c r="Q1349">
        <v>255</v>
      </c>
    </row>
    <row r="1350" spans="1:18" x14ac:dyDescent="0.25">
      <c r="A1350" t="s">
        <v>27</v>
      </c>
      <c r="C1350" t="s">
        <v>28</v>
      </c>
      <c r="D1350" t="s">
        <v>7317</v>
      </c>
      <c r="E1350" t="s">
        <v>29</v>
      </c>
      <c r="F1350" t="s">
        <v>30</v>
      </c>
      <c r="G1350">
        <v>1377661</v>
      </c>
      <c r="H1350">
        <v>1378392</v>
      </c>
      <c r="I1350" t="s">
        <v>48</v>
      </c>
      <c r="J1350" t="s">
        <v>2760</v>
      </c>
      <c r="K1350" t="s">
        <v>2760</v>
      </c>
      <c r="L1350" t="s">
        <v>7318</v>
      </c>
      <c r="O1350" t="s">
        <v>2761</v>
      </c>
      <c r="P1350">
        <v>732</v>
      </c>
      <c r="Q1350">
        <v>243</v>
      </c>
    </row>
    <row r="1351" spans="1:18" x14ac:dyDescent="0.25">
      <c r="A1351" t="s">
        <v>27</v>
      </c>
      <c r="C1351" t="s">
        <v>28</v>
      </c>
      <c r="D1351" t="s">
        <v>7317</v>
      </c>
      <c r="E1351" t="s">
        <v>29</v>
      </c>
      <c r="F1351" t="s">
        <v>30</v>
      </c>
      <c r="G1351">
        <v>1378397</v>
      </c>
      <c r="H1351">
        <v>1378759</v>
      </c>
      <c r="I1351" t="s">
        <v>48</v>
      </c>
      <c r="J1351" t="s">
        <v>2762</v>
      </c>
      <c r="K1351" t="s">
        <v>2762</v>
      </c>
      <c r="L1351" t="s">
        <v>7883</v>
      </c>
      <c r="O1351" t="s">
        <v>2763</v>
      </c>
      <c r="P1351">
        <v>363</v>
      </c>
      <c r="Q1351">
        <v>120</v>
      </c>
    </row>
    <row r="1352" spans="1:18" x14ac:dyDescent="0.25">
      <c r="A1352" t="s">
        <v>27</v>
      </c>
      <c r="C1352" t="s">
        <v>28</v>
      </c>
      <c r="D1352" t="s">
        <v>7317</v>
      </c>
      <c r="E1352" t="s">
        <v>29</v>
      </c>
      <c r="F1352" t="s">
        <v>30</v>
      </c>
      <c r="G1352">
        <v>1378891</v>
      </c>
      <c r="H1352">
        <v>1380165</v>
      </c>
      <c r="I1352" t="s">
        <v>48</v>
      </c>
      <c r="J1352" t="s">
        <v>2764</v>
      </c>
      <c r="K1352" t="s">
        <v>2764</v>
      </c>
      <c r="L1352" t="s">
        <v>7884</v>
      </c>
      <c r="O1352" t="s">
        <v>2765</v>
      </c>
      <c r="P1352">
        <v>1275</v>
      </c>
      <c r="Q1352">
        <v>424</v>
      </c>
    </row>
    <row r="1353" spans="1:18" x14ac:dyDescent="0.25">
      <c r="A1353" t="s">
        <v>27</v>
      </c>
      <c r="C1353" t="s">
        <v>28</v>
      </c>
      <c r="D1353" t="s">
        <v>7317</v>
      </c>
      <c r="E1353" t="s">
        <v>29</v>
      </c>
      <c r="F1353" t="s">
        <v>30</v>
      </c>
      <c r="G1353">
        <v>1380202</v>
      </c>
      <c r="H1353">
        <v>1381389</v>
      </c>
      <c r="I1353" t="s">
        <v>48</v>
      </c>
      <c r="J1353" t="s">
        <v>2766</v>
      </c>
      <c r="K1353" t="s">
        <v>2766</v>
      </c>
      <c r="L1353" t="s">
        <v>7885</v>
      </c>
      <c r="O1353" t="s">
        <v>2767</v>
      </c>
      <c r="P1353">
        <v>1188</v>
      </c>
      <c r="Q1353">
        <v>395</v>
      </c>
    </row>
    <row r="1354" spans="1:18" x14ac:dyDescent="0.25">
      <c r="A1354" t="s">
        <v>27</v>
      </c>
      <c r="C1354" t="s">
        <v>28</v>
      </c>
      <c r="D1354" t="s">
        <v>7317</v>
      </c>
      <c r="E1354" t="s">
        <v>29</v>
      </c>
      <c r="F1354" t="s">
        <v>30</v>
      </c>
      <c r="G1354">
        <v>1381667</v>
      </c>
      <c r="H1354">
        <v>1382593</v>
      </c>
      <c r="I1354" t="s">
        <v>48</v>
      </c>
      <c r="J1354" t="s">
        <v>2768</v>
      </c>
      <c r="K1354" t="s">
        <v>2768</v>
      </c>
      <c r="L1354" t="s">
        <v>7318</v>
      </c>
      <c r="O1354" t="s">
        <v>2769</v>
      </c>
      <c r="P1354">
        <v>927</v>
      </c>
      <c r="Q1354">
        <v>308</v>
      </c>
    </row>
    <row r="1355" spans="1:18" x14ac:dyDescent="0.25">
      <c r="A1355" t="s">
        <v>27</v>
      </c>
      <c r="C1355" t="s">
        <v>28</v>
      </c>
      <c r="D1355" t="s">
        <v>7317</v>
      </c>
      <c r="E1355" t="s">
        <v>29</v>
      </c>
      <c r="F1355" t="s">
        <v>30</v>
      </c>
      <c r="G1355">
        <v>1382613</v>
      </c>
      <c r="H1355">
        <v>1383335</v>
      </c>
      <c r="I1355" t="s">
        <v>48</v>
      </c>
      <c r="J1355" t="s">
        <v>2770</v>
      </c>
      <c r="K1355" t="s">
        <v>2770</v>
      </c>
      <c r="L1355" t="s">
        <v>7886</v>
      </c>
      <c r="O1355" t="s">
        <v>2771</v>
      </c>
      <c r="P1355">
        <v>723</v>
      </c>
      <c r="Q1355">
        <v>240</v>
      </c>
    </row>
    <row r="1356" spans="1:18" x14ac:dyDescent="0.25">
      <c r="A1356" t="s">
        <v>27</v>
      </c>
      <c r="C1356" t="s">
        <v>28</v>
      </c>
      <c r="D1356" t="s">
        <v>7317</v>
      </c>
      <c r="E1356" t="s">
        <v>29</v>
      </c>
      <c r="F1356" t="s">
        <v>30</v>
      </c>
      <c r="G1356">
        <v>1383452</v>
      </c>
      <c r="H1356">
        <v>1384228</v>
      </c>
      <c r="I1356" t="s">
        <v>48</v>
      </c>
      <c r="J1356" t="s">
        <v>2772</v>
      </c>
      <c r="K1356" t="s">
        <v>2772</v>
      </c>
      <c r="L1356" t="s">
        <v>7887</v>
      </c>
      <c r="O1356" t="s">
        <v>2773</v>
      </c>
      <c r="P1356">
        <v>777</v>
      </c>
      <c r="Q1356">
        <v>258</v>
      </c>
    </row>
    <row r="1357" spans="1:18" x14ac:dyDescent="0.25">
      <c r="A1357" t="s">
        <v>27</v>
      </c>
      <c r="C1357" t="s">
        <v>28</v>
      </c>
      <c r="D1357" t="s">
        <v>7317</v>
      </c>
      <c r="E1357" t="s">
        <v>29</v>
      </c>
      <c r="F1357" t="s">
        <v>30</v>
      </c>
      <c r="G1357">
        <v>1384297</v>
      </c>
      <c r="H1357">
        <v>1385082</v>
      </c>
      <c r="I1357" t="s">
        <v>31</v>
      </c>
      <c r="J1357" t="s">
        <v>2774</v>
      </c>
      <c r="K1357" t="s">
        <v>2774</v>
      </c>
      <c r="L1357" t="s">
        <v>7318</v>
      </c>
      <c r="O1357" t="s">
        <v>2775</v>
      </c>
      <c r="P1357">
        <v>786</v>
      </c>
      <c r="Q1357">
        <v>261</v>
      </c>
    </row>
    <row r="1358" spans="1:18" x14ac:dyDescent="0.25">
      <c r="A1358" t="s">
        <v>27</v>
      </c>
      <c r="C1358" t="s">
        <v>28</v>
      </c>
      <c r="D1358" t="s">
        <v>7317</v>
      </c>
      <c r="E1358" t="s">
        <v>29</v>
      </c>
      <c r="F1358" t="s">
        <v>30</v>
      </c>
      <c r="G1358">
        <v>1385336</v>
      </c>
      <c r="H1358">
        <v>1385626</v>
      </c>
      <c r="I1358" t="s">
        <v>48</v>
      </c>
      <c r="J1358" t="s">
        <v>2776</v>
      </c>
      <c r="K1358" t="s">
        <v>2776</v>
      </c>
      <c r="L1358" t="s">
        <v>2777</v>
      </c>
      <c r="M1358" t="s">
        <v>8650</v>
      </c>
      <c r="P1358" t="s">
        <v>8649</v>
      </c>
      <c r="Q1358">
        <v>291</v>
      </c>
      <c r="R1358">
        <v>96</v>
      </c>
    </row>
    <row r="1359" spans="1:18" x14ac:dyDescent="0.25">
      <c r="A1359" t="s">
        <v>27</v>
      </c>
      <c r="C1359" t="s">
        <v>28</v>
      </c>
      <c r="D1359" t="s">
        <v>7317</v>
      </c>
      <c r="E1359" t="s">
        <v>29</v>
      </c>
      <c r="F1359" t="s">
        <v>30</v>
      </c>
      <c r="G1359">
        <v>1385693</v>
      </c>
      <c r="H1359">
        <v>1386523</v>
      </c>
      <c r="I1359" t="s">
        <v>48</v>
      </c>
      <c r="J1359" t="s">
        <v>2778</v>
      </c>
      <c r="K1359" t="s">
        <v>2778</v>
      </c>
      <c r="L1359" t="s">
        <v>7318</v>
      </c>
      <c r="O1359" t="s">
        <v>2779</v>
      </c>
      <c r="P1359">
        <v>831</v>
      </c>
      <c r="Q1359">
        <v>276</v>
      </c>
    </row>
    <row r="1360" spans="1:18" x14ac:dyDescent="0.25">
      <c r="A1360" t="s">
        <v>27</v>
      </c>
      <c r="C1360" t="s">
        <v>28</v>
      </c>
      <c r="D1360" t="s">
        <v>7317</v>
      </c>
      <c r="E1360" t="s">
        <v>29</v>
      </c>
      <c r="F1360" t="s">
        <v>30</v>
      </c>
      <c r="G1360">
        <v>1386572</v>
      </c>
      <c r="H1360">
        <v>1387225</v>
      </c>
      <c r="I1360" t="s">
        <v>48</v>
      </c>
      <c r="J1360" t="s">
        <v>2780</v>
      </c>
      <c r="K1360" t="s">
        <v>2780</v>
      </c>
      <c r="L1360" t="s">
        <v>7888</v>
      </c>
      <c r="O1360" t="s">
        <v>2781</v>
      </c>
      <c r="P1360">
        <v>654</v>
      </c>
      <c r="Q1360">
        <v>217</v>
      </c>
    </row>
    <row r="1361" spans="1:18" x14ac:dyDescent="0.25">
      <c r="A1361" t="s">
        <v>27</v>
      </c>
      <c r="C1361" t="s">
        <v>28</v>
      </c>
      <c r="D1361" t="s">
        <v>7317</v>
      </c>
      <c r="E1361" t="s">
        <v>29</v>
      </c>
      <c r="F1361" t="s">
        <v>30</v>
      </c>
      <c r="G1361">
        <v>1387254</v>
      </c>
      <c r="H1361">
        <v>1387691</v>
      </c>
      <c r="I1361" t="s">
        <v>48</v>
      </c>
      <c r="J1361" t="s">
        <v>2782</v>
      </c>
      <c r="K1361" t="s">
        <v>2782</v>
      </c>
      <c r="L1361" t="s">
        <v>7889</v>
      </c>
      <c r="O1361" t="s">
        <v>2783</v>
      </c>
      <c r="P1361">
        <v>438</v>
      </c>
      <c r="Q1361">
        <v>145</v>
      </c>
    </row>
    <row r="1362" spans="1:18" x14ac:dyDescent="0.25">
      <c r="A1362" t="s">
        <v>27</v>
      </c>
      <c r="C1362" t="s">
        <v>28</v>
      </c>
      <c r="D1362" t="s">
        <v>7317</v>
      </c>
      <c r="E1362" t="s">
        <v>29</v>
      </c>
      <c r="F1362" t="s">
        <v>30</v>
      </c>
      <c r="G1362">
        <v>1387710</v>
      </c>
      <c r="H1362">
        <v>1387973</v>
      </c>
      <c r="I1362" t="s">
        <v>48</v>
      </c>
      <c r="J1362" t="s">
        <v>2784</v>
      </c>
      <c r="K1362" t="s">
        <v>2784</v>
      </c>
      <c r="L1362" t="s">
        <v>7890</v>
      </c>
      <c r="O1362" t="s">
        <v>2785</v>
      </c>
      <c r="P1362">
        <v>264</v>
      </c>
      <c r="Q1362">
        <v>87</v>
      </c>
    </row>
    <row r="1363" spans="1:18" x14ac:dyDescent="0.25">
      <c r="A1363" t="s">
        <v>27</v>
      </c>
      <c r="C1363" t="s">
        <v>28</v>
      </c>
      <c r="D1363" t="s">
        <v>7317</v>
      </c>
      <c r="E1363" t="s">
        <v>29</v>
      </c>
      <c r="F1363" t="s">
        <v>30</v>
      </c>
      <c r="G1363">
        <v>1387978</v>
      </c>
      <c r="H1363">
        <v>1388751</v>
      </c>
      <c r="I1363" t="s">
        <v>48</v>
      </c>
      <c r="J1363" t="s">
        <v>2786</v>
      </c>
      <c r="K1363" t="s">
        <v>2786</v>
      </c>
      <c r="L1363" t="s">
        <v>7318</v>
      </c>
      <c r="O1363" t="s">
        <v>2787</v>
      </c>
      <c r="P1363">
        <v>774</v>
      </c>
      <c r="Q1363">
        <v>257</v>
      </c>
    </row>
    <row r="1364" spans="1:18" x14ac:dyDescent="0.25">
      <c r="A1364" t="s">
        <v>27</v>
      </c>
      <c r="C1364" t="s">
        <v>28</v>
      </c>
      <c r="D1364" t="s">
        <v>7317</v>
      </c>
      <c r="E1364" t="s">
        <v>29</v>
      </c>
      <c r="F1364" t="s">
        <v>30</v>
      </c>
      <c r="G1364">
        <v>1388793</v>
      </c>
      <c r="H1364">
        <v>1389287</v>
      </c>
      <c r="I1364" t="s">
        <v>48</v>
      </c>
      <c r="J1364" t="s">
        <v>2788</v>
      </c>
      <c r="K1364" t="s">
        <v>2788</v>
      </c>
      <c r="L1364" t="s">
        <v>7891</v>
      </c>
      <c r="O1364" t="s">
        <v>2789</v>
      </c>
      <c r="P1364">
        <v>495</v>
      </c>
      <c r="Q1364">
        <v>164</v>
      </c>
    </row>
    <row r="1365" spans="1:18" x14ac:dyDescent="0.25">
      <c r="A1365" t="s">
        <v>27</v>
      </c>
      <c r="C1365" t="s">
        <v>28</v>
      </c>
      <c r="D1365" t="s">
        <v>7317</v>
      </c>
      <c r="E1365" t="s">
        <v>29</v>
      </c>
      <c r="F1365" t="s">
        <v>30</v>
      </c>
      <c r="G1365">
        <v>1389453</v>
      </c>
      <c r="H1365">
        <v>1392224</v>
      </c>
      <c r="I1365" t="s">
        <v>48</v>
      </c>
      <c r="J1365" t="s">
        <v>2790</v>
      </c>
      <c r="K1365" t="s">
        <v>2790</v>
      </c>
      <c r="L1365" t="s">
        <v>7892</v>
      </c>
      <c r="M1365" t="s">
        <v>2791</v>
      </c>
      <c r="O1365" t="s">
        <v>2792</v>
      </c>
      <c r="P1365">
        <v>2772</v>
      </c>
      <c r="Q1365">
        <v>923</v>
      </c>
    </row>
    <row r="1366" spans="1:18" x14ac:dyDescent="0.25">
      <c r="A1366" t="s">
        <v>27</v>
      </c>
      <c r="C1366" t="s">
        <v>28</v>
      </c>
      <c r="D1366" t="s">
        <v>7317</v>
      </c>
      <c r="E1366" t="s">
        <v>29</v>
      </c>
      <c r="F1366" t="s">
        <v>30</v>
      </c>
      <c r="G1366">
        <v>1392243</v>
      </c>
      <c r="H1366">
        <v>1392710</v>
      </c>
      <c r="I1366" t="s">
        <v>48</v>
      </c>
      <c r="J1366" t="s">
        <v>2793</v>
      </c>
      <c r="K1366" t="s">
        <v>2793</v>
      </c>
      <c r="L1366" t="s">
        <v>7893</v>
      </c>
      <c r="O1366" t="s">
        <v>2794</v>
      </c>
      <c r="P1366">
        <v>468</v>
      </c>
      <c r="Q1366">
        <v>155</v>
      </c>
    </row>
    <row r="1367" spans="1:18" x14ac:dyDescent="0.25">
      <c r="A1367" t="s">
        <v>27</v>
      </c>
      <c r="C1367" t="s">
        <v>28</v>
      </c>
      <c r="D1367" t="s">
        <v>7317</v>
      </c>
      <c r="E1367" t="s">
        <v>29</v>
      </c>
      <c r="F1367" t="s">
        <v>30</v>
      </c>
      <c r="G1367">
        <v>1392703</v>
      </c>
      <c r="H1367">
        <v>1393647</v>
      </c>
      <c r="I1367" t="s">
        <v>48</v>
      </c>
      <c r="J1367" t="s">
        <v>2795</v>
      </c>
      <c r="K1367" t="s">
        <v>2795</v>
      </c>
      <c r="L1367" t="s">
        <v>7894</v>
      </c>
      <c r="O1367" t="s">
        <v>2796</v>
      </c>
      <c r="P1367">
        <v>945</v>
      </c>
      <c r="Q1367">
        <v>314</v>
      </c>
    </row>
    <row r="1368" spans="1:18" x14ac:dyDescent="0.25">
      <c r="A1368" t="s">
        <v>27</v>
      </c>
      <c r="C1368" t="s">
        <v>28</v>
      </c>
      <c r="D1368" t="s">
        <v>7317</v>
      </c>
      <c r="E1368" t="s">
        <v>29</v>
      </c>
      <c r="F1368" t="s">
        <v>30</v>
      </c>
      <c r="G1368">
        <v>1393922</v>
      </c>
      <c r="H1368">
        <v>1394479</v>
      </c>
      <c r="I1368" t="s">
        <v>48</v>
      </c>
      <c r="J1368" t="s">
        <v>2797</v>
      </c>
      <c r="K1368" t="s">
        <v>2797</v>
      </c>
      <c r="L1368" t="s">
        <v>7895</v>
      </c>
      <c r="M1368" t="s">
        <v>7450</v>
      </c>
      <c r="P1368" t="s">
        <v>8651</v>
      </c>
      <c r="Q1368">
        <v>558</v>
      </c>
      <c r="R1368">
        <v>185</v>
      </c>
    </row>
    <row r="1369" spans="1:18" x14ac:dyDescent="0.25">
      <c r="A1369" t="s">
        <v>27</v>
      </c>
      <c r="C1369" t="s">
        <v>28</v>
      </c>
      <c r="D1369" t="s">
        <v>7317</v>
      </c>
      <c r="E1369" t="s">
        <v>29</v>
      </c>
      <c r="F1369" t="s">
        <v>30</v>
      </c>
      <c r="G1369">
        <v>1394552</v>
      </c>
      <c r="H1369">
        <v>1395922</v>
      </c>
      <c r="I1369" t="s">
        <v>48</v>
      </c>
      <c r="J1369" t="s">
        <v>2798</v>
      </c>
      <c r="K1369" t="s">
        <v>2798</v>
      </c>
      <c r="L1369" t="s">
        <v>7896</v>
      </c>
      <c r="O1369" t="s">
        <v>2799</v>
      </c>
      <c r="P1369">
        <v>1371</v>
      </c>
      <c r="Q1369">
        <v>456</v>
      </c>
    </row>
    <row r="1370" spans="1:18" x14ac:dyDescent="0.25">
      <c r="A1370" t="s">
        <v>27</v>
      </c>
      <c r="C1370" t="s">
        <v>28</v>
      </c>
      <c r="D1370" t="s">
        <v>7317</v>
      </c>
      <c r="E1370" t="s">
        <v>29</v>
      </c>
      <c r="F1370" t="s">
        <v>30</v>
      </c>
      <c r="G1370">
        <v>1396133</v>
      </c>
      <c r="H1370">
        <v>1397431</v>
      </c>
      <c r="I1370" t="s">
        <v>48</v>
      </c>
      <c r="J1370" t="s">
        <v>2800</v>
      </c>
      <c r="K1370" t="s">
        <v>2800</v>
      </c>
      <c r="L1370" t="s">
        <v>2801</v>
      </c>
      <c r="O1370" t="s">
        <v>2802</v>
      </c>
      <c r="P1370">
        <v>1299</v>
      </c>
      <c r="Q1370">
        <v>432</v>
      </c>
    </row>
    <row r="1371" spans="1:18" x14ac:dyDescent="0.25">
      <c r="A1371" t="s">
        <v>27</v>
      </c>
      <c r="C1371" t="s">
        <v>28</v>
      </c>
      <c r="D1371" t="s">
        <v>7317</v>
      </c>
      <c r="E1371" t="s">
        <v>29</v>
      </c>
      <c r="F1371" t="s">
        <v>30</v>
      </c>
      <c r="G1371">
        <v>1397431</v>
      </c>
      <c r="H1371">
        <v>1398534</v>
      </c>
      <c r="I1371" t="s">
        <v>48</v>
      </c>
      <c r="J1371" t="s">
        <v>2803</v>
      </c>
      <c r="K1371" t="s">
        <v>2803</v>
      </c>
      <c r="L1371" t="s">
        <v>7502</v>
      </c>
      <c r="O1371" t="s">
        <v>2804</v>
      </c>
      <c r="P1371">
        <v>1104</v>
      </c>
      <c r="Q1371">
        <v>367</v>
      </c>
    </row>
    <row r="1372" spans="1:18" x14ac:dyDescent="0.25">
      <c r="A1372" t="s">
        <v>27</v>
      </c>
      <c r="C1372" t="s">
        <v>28</v>
      </c>
      <c r="D1372" t="s">
        <v>7317</v>
      </c>
      <c r="E1372" t="s">
        <v>29</v>
      </c>
      <c r="F1372" t="s">
        <v>30</v>
      </c>
      <c r="G1372">
        <v>1398518</v>
      </c>
      <c r="H1372">
        <v>1401751</v>
      </c>
      <c r="I1372" t="s">
        <v>48</v>
      </c>
      <c r="J1372" t="s">
        <v>2805</v>
      </c>
      <c r="K1372" t="s">
        <v>2805</v>
      </c>
      <c r="L1372" t="s">
        <v>7503</v>
      </c>
      <c r="O1372" t="s">
        <v>2806</v>
      </c>
      <c r="P1372">
        <v>3234</v>
      </c>
      <c r="Q1372">
        <v>1077</v>
      </c>
    </row>
    <row r="1373" spans="1:18" x14ac:dyDescent="0.25">
      <c r="A1373" t="s">
        <v>27</v>
      </c>
      <c r="C1373" t="s">
        <v>28</v>
      </c>
      <c r="D1373" t="s">
        <v>7317</v>
      </c>
      <c r="E1373" t="s">
        <v>29</v>
      </c>
      <c r="F1373" t="s">
        <v>30</v>
      </c>
      <c r="G1373">
        <v>1401744</v>
      </c>
      <c r="H1373">
        <v>1402541</v>
      </c>
      <c r="I1373" t="s">
        <v>48</v>
      </c>
      <c r="J1373" t="s">
        <v>2807</v>
      </c>
      <c r="K1373" t="s">
        <v>2807</v>
      </c>
      <c r="L1373" t="s">
        <v>7897</v>
      </c>
      <c r="O1373" t="s">
        <v>2808</v>
      </c>
      <c r="P1373">
        <v>798</v>
      </c>
      <c r="Q1373">
        <v>265</v>
      </c>
    </row>
    <row r="1374" spans="1:18" x14ac:dyDescent="0.25">
      <c r="A1374" t="s">
        <v>27</v>
      </c>
      <c r="C1374" t="s">
        <v>28</v>
      </c>
      <c r="D1374" t="s">
        <v>7317</v>
      </c>
      <c r="E1374" t="s">
        <v>29</v>
      </c>
      <c r="F1374" t="s">
        <v>30</v>
      </c>
      <c r="G1374">
        <v>1402538</v>
      </c>
      <c r="H1374">
        <v>1403470</v>
      </c>
      <c r="I1374" t="s">
        <v>48</v>
      </c>
      <c r="J1374" t="s">
        <v>2809</v>
      </c>
      <c r="K1374" t="s">
        <v>2809</v>
      </c>
      <c r="L1374" t="s">
        <v>7898</v>
      </c>
      <c r="O1374" t="s">
        <v>2810</v>
      </c>
      <c r="P1374">
        <v>933</v>
      </c>
      <c r="Q1374">
        <v>310</v>
      </c>
    </row>
    <row r="1375" spans="1:18" x14ac:dyDescent="0.25">
      <c r="A1375" t="s">
        <v>27</v>
      </c>
      <c r="C1375" t="s">
        <v>28</v>
      </c>
      <c r="D1375" t="s">
        <v>7317</v>
      </c>
      <c r="E1375" t="s">
        <v>29</v>
      </c>
      <c r="F1375" t="s">
        <v>30</v>
      </c>
      <c r="G1375">
        <v>1403467</v>
      </c>
      <c r="H1375">
        <v>1404186</v>
      </c>
      <c r="I1375" t="s">
        <v>48</v>
      </c>
      <c r="J1375" t="s">
        <v>2811</v>
      </c>
      <c r="K1375" t="s">
        <v>2811</v>
      </c>
      <c r="L1375" t="s">
        <v>7899</v>
      </c>
      <c r="O1375" t="s">
        <v>2812</v>
      </c>
      <c r="P1375">
        <v>720</v>
      </c>
      <c r="Q1375">
        <v>239</v>
      </c>
    </row>
    <row r="1376" spans="1:18" x14ac:dyDescent="0.25">
      <c r="A1376" t="s">
        <v>27</v>
      </c>
      <c r="C1376" t="s">
        <v>28</v>
      </c>
      <c r="D1376" t="s">
        <v>7317</v>
      </c>
      <c r="E1376" t="s">
        <v>29</v>
      </c>
      <c r="F1376" t="s">
        <v>30</v>
      </c>
      <c r="G1376">
        <v>1404204</v>
      </c>
      <c r="H1376">
        <v>1404845</v>
      </c>
      <c r="I1376" t="s">
        <v>48</v>
      </c>
      <c r="J1376" t="s">
        <v>2813</v>
      </c>
      <c r="K1376" t="s">
        <v>2813</v>
      </c>
      <c r="L1376" t="s">
        <v>7900</v>
      </c>
      <c r="O1376" t="s">
        <v>2814</v>
      </c>
      <c r="P1376">
        <v>642</v>
      </c>
      <c r="Q1376">
        <v>213</v>
      </c>
    </row>
    <row r="1377" spans="1:17" x14ac:dyDescent="0.25">
      <c r="A1377" t="s">
        <v>27</v>
      </c>
      <c r="C1377" t="s">
        <v>28</v>
      </c>
      <c r="D1377" t="s">
        <v>7317</v>
      </c>
      <c r="E1377" t="s">
        <v>29</v>
      </c>
      <c r="F1377" t="s">
        <v>30</v>
      </c>
      <c r="G1377">
        <v>1405086</v>
      </c>
      <c r="H1377">
        <v>1407071</v>
      </c>
      <c r="I1377" t="s">
        <v>31</v>
      </c>
      <c r="J1377" t="s">
        <v>2815</v>
      </c>
      <c r="K1377" t="s">
        <v>2815</v>
      </c>
      <c r="L1377" t="s">
        <v>7318</v>
      </c>
      <c r="O1377" t="s">
        <v>2816</v>
      </c>
      <c r="P1377">
        <v>1986</v>
      </c>
      <c r="Q1377">
        <v>661</v>
      </c>
    </row>
    <row r="1378" spans="1:17" x14ac:dyDescent="0.25">
      <c r="A1378" t="s">
        <v>27</v>
      </c>
      <c r="C1378" t="s">
        <v>28</v>
      </c>
      <c r="D1378" t="s">
        <v>7317</v>
      </c>
      <c r="E1378" t="s">
        <v>29</v>
      </c>
      <c r="F1378" t="s">
        <v>30</v>
      </c>
      <c r="G1378">
        <v>1407082</v>
      </c>
      <c r="H1378">
        <v>1408809</v>
      </c>
      <c r="I1378" t="s">
        <v>31</v>
      </c>
      <c r="J1378" t="s">
        <v>2817</v>
      </c>
      <c r="K1378" t="s">
        <v>2817</v>
      </c>
      <c r="L1378" t="s">
        <v>7318</v>
      </c>
      <c r="O1378" t="s">
        <v>2818</v>
      </c>
      <c r="P1378">
        <v>1728</v>
      </c>
      <c r="Q1378">
        <v>575</v>
      </c>
    </row>
    <row r="1379" spans="1:17" x14ac:dyDescent="0.25">
      <c r="A1379" t="s">
        <v>27</v>
      </c>
      <c r="C1379" t="s">
        <v>28</v>
      </c>
      <c r="D1379" t="s">
        <v>7317</v>
      </c>
      <c r="E1379" t="s">
        <v>29</v>
      </c>
      <c r="F1379" t="s">
        <v>30</v>
      </c>
      <c r="G1379">
        <v>1409093</v>
      </c>
      <c r="H1379">
        <v>1411843</v>
      </c>
      <c r="I1379" t="s">
        <v>48</v>
      </c>
      <c r="J1379" t="s">
        <v>2819</v>
      </c>
      <c r="K1379" t="s">
        <v>2819</v>
      </c>
      <c r="L1379" t="s">
        <v>14</v>
      </c>
      <c r="O1379" t="s">
        <v>2820</v>
      </c>
      <c r="P1379">
        <v>2751</v>
      </c>
      <c r="Q1379">
        <v>916</v>
      </c>
    </row>
    <row r="1380" spans="1:17" x14ac:dyDescent="0.25">
      <c r="A1380" t="s">
        <v>27</v>
      </c>
      <c r="C1380" t="s">
        <v>28</v>
      </c>
      <c r="D1380" t="s">
        <v>7317</v>
      </c>
      <c r="E1380" t="s">
        <v>29</v>
      </c>
      <c r="F1380" t="s">
        <v>30</v>
      </c>
      <c r="G1380">
        <v>1411840</v>
      </c>
      <c r="H1380">
        <v>1412676</v>
      </c>
      <c r="I1380" t="s">
        <v>48</v>
      </c>
      <c r="J1380" t="s">
        <v>2821</v>
      </c>
      <c r="K1380" t="s">
        <v>2821</v>
      </c>
      <c r="L1380" t="s">
        <v>7901</v>
      </c>
      <c r="O1380" t="s">
        <v>2822</v>
      </c>
      <c r="P1380">
        <v>837</v>
      </c>
      <c r="Q1380">
        <v>278</v>
      </c>
    </row>
    <row r="1381" spans="1:17" x14ac:dyDescent="0.25">
      <c r="A1381" t="s">
        <v>27</v>
      </c>
      <c r="C1381" t="s">
        <v>28</v>
      </c>
      <c r="D1381" t="s">
        <v>7317</v>
      </c>
      <c r="E1381" t="s">
        <v>29</v>
      </c>
      <c r="F1381" t="s">
        <v>30</v>
      </c>
      <c r="G1381">
        <v>1412695</v>
      </c>
      <c r="H1381">
        <v>1413573</v>
      </c>
      <c r="I1381" t="s">
        <v>48</v>
      </c>
      <c r="J1381" t="s">
        <v>2823</v>
      </c>
      <c r="K1381" t="s">
        <v>2823</v>
      </c>
      <c r="L1381" t="s">
        <v>7318</v>
      </c>
      <c r="O1381" t="s">
        <v>2824</v>
      </c>
      <c r="P1381">
        <v>879</v>
      </c>
      <c r="Q1381">
        <v>292</v>
      </c>
    </row>
    <row r="1382" spans="1:17" x14ac:dyDescent="0.25">
      <c r="A1382" t="s">
        <v>27</v>
      </c>
      <c r="C1382" t="s">
        <v>28</v>
      </c>
      <c r="D1382" t="s">
        <v>7317</v>
      </c>
      <c r="E1382" t="s">
        <v>29</v>
      </c>
      <c r="F1382" t="s">
        <v>30</v>
      </c>
      <c r="G1382">
        <v>1413630</v>
      </c>
      <c r="H1382">
        <v>1413890</v>
      </c>
      <c r="I1382" t="s">
        <v>48</v>
      </c>
      <c r="J1382" t="s">
        <v>2825</v>
      </c>
      <c r="K1382" t="s">
        <v>2825</v>
      </c>
      <c r="L1382" t="s">
        <v>7318</v>
      </c>
      <c r="O1382" t="s">
        <v>2826</v>
      </c>
      <c r="P1382">
        <v>261</v>
      </c>
      <c r="Q1382">
        <v>86</v>
      </c>
    </row>
    <row r="1383" spans="1:17" x14ac:dyDescent="0.25">
      <c r="A1383" t="s">
        <v>27</v>
      </c>
      <c r="C1383" t="s">
        <v>28</v>
      </c>
      <c r="D1383" t="s">
        <v>7317</v>
      </c>
      <c r="E1383" t="s">
        <v>29</v>
      </c>
      <c r="F1383" t="s">
        <v>30</v>
      </c>
      <c r="G1383">
        <v>1413907</v>
      </c>
      <c r="H1383">
        <v>1414524</v>
      </c>
      <c r="I1383" t="s">
        <v>48</v>
      </c>
      <c r="J1383" t="s">
        <v>2827</v>
      </c>
      <c r="K1383" t="s">
        <v>2827</v>
      </c>
      <c r="L1383" t="s">
        <v>7902</v>
      </c>
      <c r="O1383" t="s">
        <v>2828</v>
      </c>
      <c r="P1383">
        <v>618</v>
      </c>
      <c r="Q1383">
        <v>205</v>
      </c>
    </row>
    <row r="1384" spans="1:17" x14ac:dyDescent="0.25">
      <c r="A1384" t="s">
        <v>27</v>
      </c>
      <c r="C1384" t="s">
        <v>28</v>
      </c>
      <c r="D1384" t="s">
        <v>7317</v>
      </c>
      <c r="E1384" t="s">
        <v>29</v>
      </c>
      <c r="F1384" t="s">
        <v>30</v>
      </c>
      <c r="G1384">
        <v>1414529</v>
      </c>
      <c r="H1384">
        <v>1414723</v>
      </c>
      <c r="I1384" t="s">
        <v>48</v>
      </c>
      <c r="J1384" t="s">
        <v>2829</v>
      </c>
      <c r="K1384" t="s">
        <v>2829</v>
      </c>
      <c r="L1384" t="s">
        <v>7903</v>
      </c>
      <c r="O1384" t="s">
        <v>2830</v>
      </c>
      <c r="P1384">
        <v>195</v>
      </c>
      <c r="Q1384">
        <v>64</v>
      </c>
    </row>
    <row r="1385" spans="1:17" x14ac:dyDescent="0.25">
      <c r="A1385" t="s">
        <v>27</v>
      </c>
      <c r="C1385" t="s">
        <v>28</v>
      </c>
      <c r="D1385" t="s">
        <v>7317</v>
      </c>
      <c r="E1385" t="s">
        <v>29</v>
      </c>
      <c r="F1385" t="s">
        <v>30</v>
      </c>
      <c r="G1385">
        <v>1414868</v>
      </c>
      <c r="H1385">
        <v>1416079</v>
      </c>
      <c r="I1385" t="s">
        <v>48</v>
      </c>
      <c r="J1385" t="s">
        <v>2831</v>
      </c>
      <c r="K1385" t="s">
        <v>2831</v>
      </c>
      <c r="L1385" t="s">
        <v>7904</v>
      </c>
      <c r="O1385" t="s">
        <v>2832</v>
      </c>
      <c r="P1385">
        <v>1212</v>
      </c>
      <c r="Q1385">
        <v>403</v>
      </c>
    </row>
    <row r="1386" spans="1:17" x14ac:dyDescent="0.25">
      <c r="A1386" t="s">
        <v>27</v>
      </c>
      <c r="C1386" t="s">
        <v>28</v>
      </c>
      <c r="D1386" t="s">
        <v>7317</v>
      </c>
      <c r="E1386" t="s">
        <v>29</v>
      </c>
      <c r="F1386" t="s">
        <v>30</v>
      </c>
      <c r="G1386">
        <v>1416079</v>
      </c>
      <c r="H1386">
        <v>1418508</v>
      </c>
      <c r="I1386" t="s">
        <v>48</v>
      </c>
      <c r="J1386" t="s">
        <v>2833</v>
      </c>
      <c r="K1386" t="s">
        <v>2833</v>
      </c>
      <c r="L1386" t="s">
        <v>7905</v>
      </c>
      <c r="O1386" t="s">
        <v>2834</v>
      </c>
      <c r="P1386">
        <v>2430</v>
      </c>
      <c r="Q1386">
        <v>809</v>
      </c>
    </row>
    <row r="1387" spans="1:17" x14ac:dyDescent="0.25">
      <c r="A1387" t="s">
        <v>27</v>
      </c>
      <c r="C1387" t="s">
        <v>28</v>
      </c>
      <c r="D1387" t="s">
        <v>7317</v>
      </c>
      <c r="E1387" t="s">
        <v>29</v>
      </c>
      <c r="F1387" t="s">
        <v>30</v>
      </c>
      <c r="G1387">
        <v>1418568</v>
      </c>
      <c r="H1387">
        <v>1419026</v>
      </c>
      <c r="I1387" t="s">
        <v>48</v>
      </c>
      <c r="J1387" t="s">
        <v>2835</v>
      </c>
      <c r="K1387" t="s">
        <v>2835</v>
      </c>
      <c r="L1387" t="s">
        <v>7906</v>
      </c>
      <c r="O1387" t="s">
        <v>2836</v>
      </c>
      <c r="P1387">
        <v>459</v>
      </c>
      <c r="Q1387">
        <v>152</v>
      </c>
    </row>
    <row r="1388" spans="1:17" x14ac:dyDescent="0.25">
      <c r="A1388" t="s">
        <v>27</v>
      </c>
      <c r="C1388" t="s">
        <v>28</v>
      </c>
      <c r="D1388" t="s">
        <v>7317</v>
      </c>
      <c r="E1388" t="s">
        <v>29</v>
      </c>
      <c r="F1388" t="s">
        <v>30</v>
      </c>
      <c r="G1388">
        <v>1419068</v>
      </c>
      <c r="H1388">
        <v>1420006</v>
      </c>
      <c r="I1388" t="s">
        <v>48</v>
      </c>
      <c r="J1388" t="s">
        <v>2837</v>
      </c>
      <c r="K1388" t="s">
        <v>2837</v>
      </c>
      <c r="L1388" t="s">
        <v>7907</v>
      </c>
      <c r="O1388" t="s">
        <v>2838</v>
      </c>
      <c r="P1388">
        <v>939</v>
      </c>
      <c r="Q1388">
        <v>312</v>
      </c>
    </row>
    <row r="1389" spans="1:17" x14ac:dyDescent="0.25">
      <c r="A1389" t="s">
        <v>27</v>
      </c>
      <c r="C1389" t="s">
        <v>28</v>
      </c>
      <c r="D1389" t="s">
        <v>7317</v>
      </c>
      <c r="E1389" t="s">
        <v>29</v>
      </c>
      <c r="F1389" t="s">
        <v>30</v>
      </c>
      <c r="G1389">
        <v>1419999</v>
      </c>
      <c r="H1389">
        <v>1421390</v>
      </c>
      <c r="I1389" t="s">
        <v>48</v>
      </c>
      <c r="J1389" t="s">
        <v>2839</v>
      </c>
      <c r="K1389" t="s">
        <v>2839</v>
      </c>
      <c r="L1389" t="s">
        <v>7908</v>
      </c>
      <c r="O1389" t="s">
        <v>2840</v>
      </c>
      <c r="P1389">
        <v>1392</v>
      </c>
      <c r="Q1389">
        <v>463</v>
      </c>
    </row>
    <row r="1390" spans="1:17" x14ac:dyDescent="0.25">
      <c r="A1390" t="s">
        <v>27</v>
      </c>
      <c r="C1390" t="s">
        <v>28</v>
      </c>
      <c r="D1390" t="s">
        <v>7317</v>
      </c>
      <c r="E1390" t="s">
        <v>29</v>
      </c>
      <c r="F1390" t="s">
        <v>30</v>
      </c>
      <c r="G1390">
        <v>1421486</v>
      </c>
      <c r="H1390">
        <v>1422526</v>
      </c>
      <c r="I1390" t="s">
        <v>48</v>
      </c>
      <c r="J1390" t="s">
        <v>2841</v>
      </c>
      <c r="K1390" t="s">
        <v>2841</v>
      </c>
      <c r="L1390" t="s">
        <v>7909</v>
      </c>
      <c r="O1390" t="s">
        <v>2842</v>
      </c>
      <c r="P1390">
        <v>1041</v>
      </c>
      <c r="Q1390">
        <v>346</v>
      </c>
    </row>
    <row r="1391" spans="1:17" x14ac:dyDescent="0.25">
      <c r="A1391" t="s">
        <v>27</v>
      </c>
      <c r="C1391" t="s">
        <v>28</v>
      </c>
      <c r="D1391" t="s">
        <v>7317</v>
      </c>
      <c r="E1391" t="s">
        <v>29</v>
      </c>
      <c r="F1391" t="s">
        <v>30</v>
      </c>
      <c r="G1391">
        <v>1422541</v>
      </c>
      <c r="H1391">
        <v>1423284</v>
      </c>
      <c r="I1391" t="s">
        <v>48</v>
      </c>
      <c r="J1391" t="s">
        <v>2843</v>
      </c>
      <c r="K1391" t="s">
        <v>2843</v>
      </c>
      <c r="L1391" t="s">
        <v>7318</v>
      </c>
      <c r="O1391" t="s">
        <v>2844</v>
      </c>
      <c r="P1391">
        <v>744</v>
      </c>
      <c r="Q1391">
        <v>247</v>
      </c>
    </row>
    <row r="1392" spans="1:17" x14ac:dyDescent="0.25">
      <c r="A1392" t="s">
        <v>27</v>
      </c>
      <c r="C1392" t="s">
        <v>28</v>
      </c>
      <c r="D1392" t="s">
        <v>7317</v>
      </c>
      <c r="E1392" t="s">
        <v>29</v>
      </c>
      <c r="F1392" t="s">
        <v>30</v>
      </c>
      <c r="G1392">
        <v>1423281</v>
      </c>
      <c r="H1392">
        <v>1425293</v>
      </c>
      <c r="I1392" t="s">
        <v>48</v>
      </c>
      <c r="J1392" t="s">
        <v>2845</v>
      </c>
      <c r="K1392" t="s">
        <v>2845</v>
      </c>
      <c r="L1392" t="s">
        <v>7318</v>
      </c>
      <c r="O1392" t="s">
        <v>2846</v>
      </c>
      <c r="P1392">
        <v>2013</v>
      </c>
      <c r="Q1392">
        <v>670</v>
      </c>
    </row>
    <row r="1393" spans="1:17" x14ac:dyDescent="0.25">
      <c r="A1393" t="s">
        <v>27</v>
      </c>
      <c r="C1393" t="s">
        <v>28</v>
      </c>
      <c r="D1393" t="s">
        <v>7317</v>
      </c>
      <c r="E1393" t="s">
        <v>29</v>
      </c>
      <c r="F1393" t="s">
        <v>30</v>
      </c>
      <c r="G1393">
        <v>1425312</v>
      </c>
      <c r="H1393">
        <v>1426187</v>
      </c>
      <c r="I1393" t="s">
        <v>48</v>
      </c>
      <c r="J1393" t="s">
        <v>2847</v>
      </c>
      <c r="K1393" t="s">
        <v>2847</v>
      </c>
      <c r="L1393" t="s">
        <v>7910</v>
      </c>
      <c r="O1393" t="s">
        <v>2848</v>
      </c>
      <c r="P1393">
        <v>876</v>
      </c>
      <c r="Q1393">
        <v>291</v>
      </c>
    </row>
    <row r="1394" spans="1:17" x14ac:dyDescent="0.25">
      <c r="A1394" t="s">
        <v>27</v>
      </c>
      <c r="C1394" t="s">
        <v>28</v>
      </c>
      <c r="D1394" t="s">
        <v>7317</v>
      </c>
      <c r="E1394" t="s">
        <v>29</v>
      </c>
      <c r="F1394" t="s">
        <v>30</v>
      </c>
      <c r="G1394">
        <v>1426192</v>
      </c>
      <c r="H1394">
        <v>1426851</v>
      </c>
      <c r="I1394" t="s">
        <v>48</v>
      </c>
      <c r="J1394" t="s">
        <v>2849</v>
      </c>
      <c r="K1394" t="s">
        <v>2849</v>
      </c>
      <c r="L1394" t="s">
        <v>7911</v>
      </c>
      <c r="O1394" t="s">
        <v>2850</v>
      </c>
      <c r="P1394">
        <v>660</v>
      </c>
      <c r="Q1394">
        <v>219</v>
      </c>
    </row>
    <row r="1395" spans="1:17" x14ac:dyDescent="0.25">
      <c r="A1395" t="s">
        <v>27</v>
      </c>
      <c r="C1395" t="s">
        <v>28</v>
      </c>
      <c r="D1395" t="s">
        <v>7317</v>
      </c>
      <c r="E1395" t="s">
        <v>29</v>
      </c>
      <c r="F1395" t="s">
        <v>30</v>
      </c>
      <c r="G1395">
        <v>1427358</v>
      </c>
      <c r="H1395">
        <v>1427546</v>
      </c>
      <c r="I1395" t="s">
        <v>31</v>
      </c>
      <c r="J1395" t="s">
        <v>2851</v>
      </c>
      <c r="K1395" t="s">
        <v>2851</v>
      </c>
      <c r="L1395" t="s">
        <v>7912</v>
      </c>
      <c r="O1395" t="s">
        <v>2852</v>
      </c>
      <c r="P1395">
        <v>189</v>
      </c>
      <c r="Q1395">
        <v>62</v>
      </c>
    </row>
    <row r="1396" spans="1:17" x14ac:dyDescent="0.25">
      <c r="A1396" t="s">
        <v>27</v>
      </c>
      <c r="C1396" t="s">
        <v>28</v>
      </c>
      <c r="D1396" t="s">
        <v>7317</v>
      </c>
      <c r="E1396" t="s">
        <v>29</v>
      </c>
      <c r="F1396" t="s">
        <v>30</v>
      </c>
      <c r="G1396">
        <v>1427867</v>
      </c>
      <c r="H1396">
        <v>1428529</v>
      </c>
      <c r="I1396" t="s">
        <v>48</v>
      </c>
      <c r="J1396" t="s">
        <v>2853</v>
      </c>
      <c r="K1396" t="s">
        <v>2853</v>
      </c>
      <c r="L1396" t="s">
        <v>7913</v>
      </c>
      <c r="O1396" t="s">
        <v>2854</v>
      </c>
      <c r="P1396">
        <v>663</v>
      </c>
      <c r="Q1396">
        <v>220</v>
      </c>
    </row>
    <row r="1397" spans="1:17" x14ac:dyDescent="0.25">
      <c r="A1397" t="s">
        <v>27</v>
      </c>
      <c r="C1397" t="s">
        <v>28</v>
      </c>
      <c r="D1397" t="s">
        <v>7317</v>
      </c>
      <c r="E1397" t="s">
        <v>29</v>
      </c>
      <c r="F1397" t="s">
        <v>30</v>
      </c>
      <c r="G1397">
        <v>1428583</v>
      </c>
      <c r="H1397">
        <v>1429479</v>
      </c>
      <c r="I1397" t="s">
        <v>48</v>
      </c>
      <c r="J1397" t="s">
        <v>2855</v>
      </c>
      <c r="K1397" t="s">
        <v>2855</v>
      </c>
      <c r="L1397" t="s">
        <v>7914</v>
      </c>
      <c r="O1397" t="s">
        <v>2856</v>
      </c>
      <c r="P1397">
        <v>897</v>
      </c>
      <c r="Q1397">
        <v>298</v>
      </c>
    </row>
    <row r="1398" spans="1:17" x14ac:dyDescent="0.25">
      <c r="A1398" t="s">
        <v>27</v>
      </c>
      <c r="C1398" t="s">
        <v>28</v>
      </c>
      <c r="D1398" t="s">
        <v>7317</v>
      </c>
      <c r="E1398" t="s">
        <v>29</v>
      </c>
      <c r="F1398" t="s">
        <v>30</v>
      </c>
      <c r="G1398">
        <v>1429472</v>
      </c>
      <c r="H1398">
        <v>1431532</v>
      </c>
      <c r="I1398" t="s">
        <v>48</v>
      </c>
      <c r="J1398" t="s">
        <v>2857</v>
      </c>
      <c r="K1398" t="s">
        <v>2857</v>
      </c>
      <c r="L1398" t="s">
        <v>7915</v>
      </c>
      <c r="O1398" t="s">
        <v>2858</v>
      </c>
      <c r="P1398">
        <v>2061</v>
      </c>
      <c r="Q1398">
        <v>686</v>
      </c>
    </row>
    <row r="1399" spans="1:17" x14ac:dyDescent="0.25">
      <c r="A1399" t="s">
        <v>27</v>
      </c>
      <c r="C1399" t="s">
        <v>28</v>
      </c>
      <c r="D1399" t="s">
        <v>7317</v>
      </c>
      <c r="E1399" t="s">
        <v>29</v>
      </c>
      <c r="F1399" t="s">
        <v>30</v>
      </c>
      <c r="G1399">
        <v>1431529</v>
      </c>
      <c r="H1399">
        <v>1431996</v>
      </c>
      <c r="I1399" t="s">
        <v>31</v>
      </c>
      <c r="J1399" t="s">
        <v>2859</v>
      </c>
      <c r="K1399" t="s">
        <v>2859</v>
      </c>
      <c r="L1399" t="s">
        <v>7318</v>
      </c>
      <c r="O1399" t="s">
        <v>2860</v>
      </c>
      <c r="P1399">
        <v>468</v>
      </c>
      <c r="Q1399">
        <v>155</v>
      </c>
    </row>
    <row r="1400" spans="1:17" x14ac:dyDescent="0.25">
      <c r="A1400" t="s">
        <v>27</v>
      </c>
      <c r="C1400" t="s">
        <v>28</v>
      </c>
      <c r="D1400" t="s">
        <v>7317</v>
      </c>
      <c r="E1400" t="s">
        <v>29</v>
      </c>
      <c r="F1400" t="s">
        <v>30</v>
      </c>
      <c r="G1400">
        <v>1432399</v>
      </c>
      <c r="H1400">
        <v>1432953</v>
      </c>
      <c r="I1400" t="s">
        <v>48</v>
      </c>
      <c r="J1400" t="s">
        <v>2861</v>
      </c>
      <c r="K1400" t="s">
        <v>2861</v>
      </c>
      <c r="L1400" t="s">
        <v>7916</v>
      </c>
      <c r="O1400" t="s">
        <v>2862</v>
      </c>
      <c r="P1400">
        <v>555</v>
      </c>
      <c r="Q1400">
        <v>184</v>
      </c>
    </row>
    <row r="1401" spans="1:17" x14ac:dyDescent="0.25">
      <c r="A1401" t="s">
        <v>27</v>
      </c>
      <c r="C1401" t="s">
        <v>28</v>
      </c>
      <c r="D1401" t="s">
        <v>7317</v>
      </c>
      <c r="E1401" t="s">
        <v>29</v>
      </c>
      <c r="F1401" t="s">
        <v>30</v>
      </c>
      <c r="G1401">
        <v>1432970</v>
      </c>
      <c r="H1401">
        <v>1433458</v>
      </c>
      <c r="I1401" t="s">
        <v>48</v>
      </c>
      <c r="J1401" t="s">
        <v>2863</v>
      </c>
      <c r="K1401" t="s">
        <v>2863</v>
      </c>
      <c r="L1401" t="s">
        <v>7917</v>
      </c>
      <c r="M1401" t="s">
        <v>2864</v>
      </c>
      <c r="O1401" t="s">
        <v>2865</v>
      </c>
      <c r="P1401">
        <v>489</v>
      </c>
      <c r="Q1401">
        <v>162</v>
      </c>
    </row>
    <row r="1402" spans="1:17" x14ac:dyDescent="0.25">
      <c r="A1402" t="s">
        <v>27</v>
      </c>
      <c r="C1402" t="s">
        <v>28</v>
      </c>
      <c r="D1402" t="s">
        <v>7317</v>
      </c>
      <c r="E1402" t="s">
        <v>29</v>
      </c>
      <c r="F1402" t="s">
        <v>30</v>
      </c>
      <c r="G1402">
        <v>1433476</v>
      </c>
      <c r="H1402">
        <v>1434708</v>
      </c>
      <c r="I1402" t="s">
        <v>31</v>
      </c>
      <c r="J1402" t="s">
        <v>2866</v>
      </c>
      <c r="K1402" t="s">
        <v>2866</v>
      </c>
      <c r="L1402" t="s">
        <v>7918</v>
      </c>
      <c r="O1402" t="s">
        <v>2867</v>
      </c>
      <c r="P1402">
        <v>1233</v>
      </c>
      <c r="Q1402">
        <v>410</v>
      </c>
    </row>
    <row r="1403" spans="1:17" x14ac:dyDescent="0.25">
      <c r="A1403" t="s">
        <v>27</v>
      </c>
      <c r="C1403" t="s">
        <v>28</v>
      </c>
      <c r="D1403" t="s">
        <v>7317</v>
      </c>
      <c r="E1403" t="s">
        <v>29</v>
      </c>
      <c r="F1403" t="s">
        <v>30</v>
      </c>
      <c r="G1403">
        <v>1434835</v>
      </c>
      <c r="H1403">
        <v>1435617</v>
      </c>
      <c r="I1403" t="s">
        <v>48</v>
      </c>
      <c r="J1403" t="s">
        <v>2868</v>
      </c>
      <c r="K1403" t="s">
        <v>2868</v>
      </c>
      <c r="L1403" t="s">
        <v>2869</v>
      </c>
      <c r="O1403" t="s">
        <v>2870</v>
      </c>
      <c r="P1403">
        <v>783</v>
      </c>
      <c r="Q1403">
        <v>260</v>
      </c>
    </row>
    <row r="1404" spans="1:17" x14ac:dyDescent="0.25">
      <c r="A1404" t="s">
        <v>27</v>
      </c>
      <c r="C1404" t="s">
        <v>28</v>
      </c>
      <c r="D1404" t="s">
        <v>7317</v>
      </c>
      <c r="E1404" t="s">
        <v>29</v>
      </c>
      <c r="F1404" t="s">
        <v>30</v>
      </c>
      <c r="G1404">
        <v>1435599</v>
      </c>
      <c r="H1404">
        <v>1436702</v>
      </c>
      <c r="I1404" t="s">
        <v>48</v>
      </c>
      <c r="J1404" t="s">
        <v>2871</v>
      </c>
      <c r="K1404" t="s">
        <v>2871</v>
      </c>
      <c r="L1404" t="s">
        <v>7318</v>
      </c>
      <c r="O1404" t="s">
        <v>2872</v>
      </c>
      <c r="P1404">
        <v>1104</v>
      </c>
      <c r="Q1404">
        <v>367</v>
      </c>
    </row>
    <row r="1405" spans="1:17" x14ac:dyDescent="0.25">
      <c r="A1405" t="s">
        <v>27</v>
      </c>
      <c r="C1405" t="s">
        <v>28</v>
      </c>
      <c r="D1405" t="s">
        <v>7317</v>
      </c>
      <c r="E1405" t="s">
        <v>29</v>
      </c>
      <c r="F1405" t="s">
        <v>30</v>
      </c>
      <c r="G1405">
        <v>1436706</v>
      </c>
      <c r="H1405">
        <v>1437953</v>
      </c>
      <c r="I1405" t="s">
        <v>31</v>
      </c>
      <c r="J1405" t="s">
        <v>2873</v>
      </c>
      <c r="K1405" t="s">
        <v>2873</v>
      </c>
      <c r="L1405" t="s">
        <v>7318</v>
      </c>
      <c r="O1405" t="s">
        <v>2874</v>
      </c>
      <c r="P1405">
        <v>1248</v>
      </c>
      <c r="Q1405">
        <v>415</v>
      </c>
    </row>
    <row r="1406" spans="1:17" x14ac:dyDescent="0.25">
      <c r="A1406" t="s">
        <v>27</v>
      </c>
      <c r="C1406" t="s">
        <v>28</v>
      </c>
      <c r="D1406" t="s">
        <v>7317</v>
      </c>
      <c r="E1406" t="s">
        <v>29</v>
      </c>
      <c r="F1406" t="s">
        <v>30</v>
      </c>
      <c r="G1406">
        <v>1438133</v>
      </c>
      <c r="H1406">
        <v>1438651</v>
      </c>
      <c r="I1406" t="s">
        <v>48</v>
      </c>
      <c r="J1406" t="s">
        <v>2875</v>
      </c>
      <c r="K1406" t="s">
        <v>2875</v>
      </c>
      <c r="L1406" t="s">
        <v>7318</v>
      </c>
      <c r="O1406" t="s">
        <v>2876</v>
      </c>
      <c r="P1406">
        <v>519</v>
      </c>
      <c r="Q1406">
        <v>172</v>
      </c>
    </row>
    <row r="1407" spans="1:17" x14ac:dyDescent="0.25">
      <c r="A1407" t="s">
        <v>27</v>
      </c>
      <c r="C1407" t="s">
        <v>28</v>
      </c>
      <c r="D1407" t="s">
        <v>7317</v>
      </c>
      <c r="E1407" t="s">
        <v>29</v>
      </c>
      <c r="F1407" t="s">
        <v>30</v>
      </c>
      <c r="G1407">
        <v>1438762</v>
      </c>
      <c r="H1407">
        <v>1438938</v>
      </c>
      <c r="I1407" t="s">
        <v>48</v>
      </c>
      <c r="J1407" t="s">
        <v>2877</v>
      </c>
      <c r="K1407" t="s">
        <v>2877</v>
      </c>
      <c r="L1407" t="s">
        <v>7919</v>
      </c>
      <c r="M1407" t="s">
        <v>2878</v>
      </c>
      <c r="O1407" t="s">
        <v>2879</v>
      </c>
      <c r="P1407">
        <v>177</v>
      </c>
      <c r="Q1407">
        <v>58</v>
      </c>
    </row>
    <row r="1408" spans="1:17" x14ac:dyDescent="0.25">
      <c r="A1408" t="s">
        <v>27</v>
      </c>
      <c r="C1408" t="s">
        <v>28</v>
      </c>
      <c r="D1408" t="s">
        <v>7317</v>
      </c>
      <c r="E1408" t="s">
        <v>29</v>
      </c>
      <c r="F1408" t="s">
        <v>30</v>
      </c>
      <c r="G1408">
        <v>1439099</v>
      </c>
      <c r="H1408">
        <v>1444840</v>
      </c>
      <c r="I1408" t="s">
        <v>31</v>
      </c>
      <c r="J1408" t="s">
        <v>2880</v>
      </c>
      <c r="K1408" t="s">
        <v>2880</v>
      </c>
      <c r="L1408" t="s">
        <v>7318</v>
      </c>
      <c r="O1408" t="s">
        <v>2881</v>
      </c>
      <c r="P1408">
        <v>5742</v>
      </c>
      <c r="Q1408">
        <v>1913</v>
      </c>
    </row>
    <row r="1409" spans="1:18" x14ac:dyDescent="0.25">
      <c r="A1409" t="s">
        <v>27</v>
      </c>
      <c r="C1409" t="s">
        <v>28</v>
      </c>
      <c r="D1409" t="s">
        <v>7317</v>
      </c>
      <c r="E1409" t="s">
        <v>29</v>
      </c>
      <c r="F1409" t="s">
        <v>30</v>
      </c>
      <c r="G1409">
        <v>1445021</v>
      </c>
      <c r="H1409">
        <v>1445275</v>
      </c>
      <c r="I1409" t="s">
        <v>48</v>
      </c>
      <c r="J1409" t="s">
        <v>2882</v>
      </c>
      <c r="K1409" t="s">
        <v>2882</v>
      </c>
      <c r="L1409" t="s">
        <v>7318</v>
      </c>
      <c r="O1409" t="s">
        <v>2883</v>
      </c>
      <c r="P1409">
        <v>255</v>
      </c>
      <c r="Q1409">
        <v>84</v>
      </c>
    </row>
    <row r="1410" spans="1:18" x14ac:dyDescent="0.25">
      <c r="A1410" t="s">
        <v>27</v>
      </c>
      <c r="C1410" t="s">
        <v>28</v>
      </c>
      <c r="D1410" t="s">
        <v>7317</v>
      </c>
      <c r="E1410" t="s">
        <v>29</v>
      </c>
      <c r="F1410" t="s">
        <v>30</v>
      </c>
      <c r="G1410">
        <v>1445455</v>
      </c>
      <c r="H1410">
        <v>1446048</v>
      </c>
      <c r="I1410" t="s">
        <v>48</v>
      </c>
      <c r="J1410" t="s">
        <v>2884</v>
      </c>
      <c r="K1410" t="s">
        <v>2884</v>
      </c>
      <c r="L1410" t="s">
        <v>7920</v>
      </c>
      <c r="O1410" t="s">
        <v>2885</v>
      </c>
      <c r="P1410">
        <v>594</v>
      </c>
      <c r="Q1410">
        <v>197</v>
      </c>
    </row>
    <row r="1411" spans="1:18" x14ac:dyDescent="0.25">
      <c r="A1411" t="s">
        <v>27</v>
      </c>
      <c r="C1411" t="s">
        <v>28</v>
      </c>
      <c r="D1411" t="s">
        <v>7317</v>
      </c>
      <c r="E1411" t="s">
        <v>29</v>
      </c>
      <c r="F1411" t="s">
        <v>30</v>
      </c>
      <c r="G1411">
        <v>1446045</v>
      </c>
      <c r="H1411">
        <v>1447049</v>
      </c>
      <c r="I1411" t="s">
        <v>48</v>
      </c>
      <c r="J1411" t="s">
        <v>2886</v>
      </c>
      <c r="K1411" t="s">
        <v>2886</v>
      </c>
      <c r="L1411" t="s">
        <v>7921</v>
      </c>
      <c r="O1411" t="s">
        <v>2888</v>
      </c>
      <c r="P1411">
        <v>1005</v>
      </c>
      <c r="Q1411">
        <v>334</v>
      </c>
    </row>
    <row r="1412" spans="1:18" x14ac:dyDescent="0.25">
      <c r="A1412" t="s">
        <v>27</v>
      </c>
      <c r="C1412" t="s">
        <v>28</v>
      </c>
      <c r="D1412" t="s">
        <v>7317</v>
      </c>
      <c r="E1412" t="s">
        <v>29</v>
      </c>
      <c r="F1412" t="s">
        <v>30</v>
      </c>
      <c r="G1412">
        <v>1447036</v>
      </c>
      <c r="H1412">
        <v>1448064</v>
      </c>
      <c r="I1412" t="s">
        <v>48</v>
      </c>
      <c r="J1412" t="s">
        <v>2889</v>
      </c>
      <c r="K1412" t="s">
        <v>2889</v>
      </c>
      <c r="L1412" t="s">
        <v>7922</v>
      </c>
      <c r="O1412" t="s">
        <v>2890</v>
      </c>
      <c r="P1412">
        <v>1029</v>
      </c>
      <c r="Q1412">
        <v>342</v>
      </c>
    </row>
    <row r="1413" spans="1:18" x14ac:dyDescent="0.25">
      <c r="A1413" t="s">
        <v>27</v>
      </c>
      <c r="C1413" t="s">
        <v>28</v>
      </c>
      <c r="D1413" t="s">
        <v>7317</v>
      </c>
      <c r="E1413" t="s">
        <v>29</v>
      </c>
      <c r="F1413" t="s">
        <v>30</v>
      </c>
      <c r="G1413">
        <v>1448061</v>
      </c>
      <c r="H1413">
        <v>1449002</v>
      </c>
      <c r="I1413" t="s">
        <v>48</v>
      </c>
      <c r="J1413" t="s">
        <v>2891</v>
      </c>
      <c r="K1413" t="s">
        <v>2891</v>
      </c>
      <c r="L1413" t="s">
        <v>7923</v>
      </c>
      <c r="O1413" t="s">
        <v>2892</v>
      </c>
      <c r="P1413">
        <v>942</v>
      </c>
      <c r="Q1413">
        <v>313</v>
      </c>
    </row>
    <row r="1414" spans="1:18" x14ac:dyDescent="0.25">
      <c r="A1414" t="s">
        <v>27</v>
      </c>
      <c r="C1414" t="s">
        <v>28</v>
      </c>
      <c r="D1414" t="s">
        <v>7317</v>
      </c>
      <c r="E1414" t="s">
        <v>29</v>
      </c>
      <c r="F1414" t="s">
        <v>30</v>
      </c>
      <c r="G1414">
        <v>1449022</v>
      </c>
      <c r="H1414">
        <v>1449762</v>
      </c>
      <c r="I1414" t="s">
        <v>48</v>
      </c>
      <c r="J1414" t="s">
        <v>2893</v>
      </c>
      <c r="K1414" t="s">
        <v>2893</v>
      </c>
      <c r="L1414" t="s">
        <v>7924</v>
      </c>
      <c r="O1414" t="s">
        <v>2894</v>
      </c>
      <c r="P1414">
        <v>741</v>
      </c>
      <c r="Q1414">
        <v>246</v>
      </c>
    </row>
    <row r="1415" spans="1:18" x14ac:dyDescent="0.25">
      <c r="A1415" t="s">
        <v>27</v>
      </c>
      <c r="C1415" t="s">
        <v>28</v>
      </c>
      <c r="D1415" t="s">
        <v>7317</v>
      </c>
      <c r="E1415" t="s">
        <v>29</v>
      </c>
      <c r="F1415" t="s">
        <v>30</v>
      </c>
      <c r="G1415">
        <v>1449813</v>
      </c>
      <c r="H1415">
        <v>1450046</v>
      </c>
      <c r="I1415" t="s">
        <v>48</v>
      </c>
      <c r="J1415" t="s">
        <v>2895</v>
      </c>
      <c r="K1415" t="s">
        <v>2895</v>
      </c>
      <c r="L1415" t="s">
        <v>7925</v>
      </c>
      <c r="O1415" t="s">
        <v>2896</v>
      </c>
      <c r="P1415">
        <v>234</v>
      </c>
      <c r="Q1415">
        <v>77</v>
      </c>
    </row>
    <row r="1416" spans="1:18" x14ac:dyDescent="0.25">
      <c r="A1416" t="s">
        <v>27</v>
      </c>
      <c r="C1416" t="s">
        <v>28</v>
      </c>
      <c r="D1416" t="s">
        <v>7317</v>
      </c>
      <c r="E1416" t="s">
        <v>29</v>
      </c>
      <c r="F1416" t="s">
        <v>30</v>
      </c>
      <c r="G1416">
        <v>1450184</v>
      </c>
      <c r="H1416">
        <v>1451425</v>
      </c>
      <c r="I1416" t="s">
        <v>48</v>
      </c>
      <c r="J1416" t="s">
        <v>2897</v>
      </c>
      <c r="K1416" t="s">
        <v>2897</v>
      </c>
      <c r="L1416" t="s">
        <v>7926</v>
      </c>
      <c r="O1416" t="s">
        <v>2898</v>
      </c>
      <c r="P1416">
        <v>1242</v>
      </c>
      <c r="Q1416">
        <v>413</v>
      </c>
    </row>
    <row r="1417" spans="1:18" x14ac:dyDescent="0.25">
      <c r="A1417" t="s">
        <v>27</v>
      </c>
      <c r="C1417" t="s">
        <v>28</v>
      </c>
      <c r="D1417" t="s">
        <v>7317</v>
      </c>
      <c r="E1417" t="s">
        <v>29</v>
      </c>
      <c r="F1417" t="s">
        <v>30</v>
      </c>
      <c r="G1417">
        <v>1451450</v>
      </c>
      <c r="H1417">
        <v>1452139</v>
      </c>
      <c r="I1417" t="s">
        <v>48</v>
      </c>
      <c r="J1417" t="s">
        <v>2899</v>
      </c>
      <c r="K1417" t="s">
        <v>2899</v>
      </c>
      <c r="L1417" t="s">
        <v>7927</v>
      </c>
      <c r="O1417" t="s">
        <v>2900</v>
      </c>
      <c r="P1417">
        <v>690</v>
      </c>
      <c r="Q1417">
        <v>229</v>
      </c>
    </row>
    <row r="1418" spans="1:18" x14ac:dyDescent="0.25">
      <c r="A1418" t="s">
        <v>27</v>
      </c>
      <c r="C1418" t="s">
        <v>28</v>
      </c>
      <c r="D1418" t="s">
        <v>7317</v>
      </c>
      <c r="E1418" t="s">
        <v>29</v>
      </c>
      <c r="F1418" t="s">
        <v>30</v>
      </c>
      <c r="G1418">
        <v>1452153</v>
      </c>
      <c r="H1418">
        <v>1453232</v>
      </c>
      <c r="I1418" t="s">
        <v>48</v>
      </c>
      <c r="J1418" t="s">
        <v>2901</v>
      </c>
      <c r="K1418" t="s">
        <v>2901</v>
      </c>
      <c r="L1418" t="s">
        <v>7318</v>
      </c>
      <c r="O1418" t="s">
        <v>2902</v>
      </c>
      <c r="P1418">
        <v>1080</v>
      </c>
      <c r="Q1418">
        <v>359</v>
      </c>
    </row>
    <row r="1419" spans="1:18" x14ac:dyDescent="0.25">
      <c r="A1419" t="s">
        <v>27</v>
      </c>
      <c r="C1419" t="s">
        <v>28</v>
      </c>
      <c r="D1419" t="s">
        <v>7317</v>
      </c>
      <c r="E1419" t="s">
        <v>29</v>
      </c>
      <c r="F1419" t="s">
        <v>30</v>
      </c>
      <c r="G1419">
        <v>1453436</v>
      </c>
      <c r="H1419">
        <v>1456996</v>
      </c>
      <c r="I1419" t="s">
        <v>48</v>
      </c>
      <c r="J1419" t="s">
        <v>2903</v>
      </c>
      <c r="K1419" t="s">
        <v>2903</v>
      </c>
      <c r="L1419" t="s">
        <v>7928</v>
      </c>
      <c r="O1419" t="s">
        <v>2904</v>
      </c>
      <c r="P1419">
        <v>3561</v>
      </c>
      <c r="Q1419">
        <v>1186</v>
      </c>
    </row>
    <row r="1420" spans="1:18" x14ac:dyDescent="0.25">
      <c r="A1420" t="s">
        <v>27</v>
      </c>
      <c r="C1420" t="s">
        <v>28</v>
      </c>
      <c r="D1420" t="s">
        <v>7317</v>
      </c>
      <c r="E1420" t="s">
        <v>29</v>
      </c>
      <c r="F1420" t="s">
        <v>30</v>
      </c>
      <c r="G1420">
        <v>1457022</v>
      </c>
      <c r="H1420">
        <v>1458023</v>
      </c>
      <c r="I1420" t="s">
        <v>48</v>
      </c>
      <c r="J1420" t="s">
        <v>2905</v>
      </c>
      <c r="K1420" t="s">
        <v>2905</v>
      </c>
      <c r="L1420" t="s">
        <v>7929</v>
      </c>
      <c r="O1420" t="s">
        <v>2906</v>
      </c>
      <c r="P1420">
        <v>1002</v>
      </c>
      <c r="Q1420">
        <v>333</v>
      </c>
    </row>
    <row r="1421" spans="1:18" x14ac:dyDescent="0.25">
      <c r="A1421" t="s">
        <v>27</v>
      </c>
      <c r="C1421" t="s">
        <v>28</v>
      </c>
      <c r="D1421" t="s">
        <v>7317</v>
      </c>
      <c r="E1421" t="s">
        <v>29</v>
      </c>
      <c r="F1421" t="s">
        <v>30</v>
      </c>
      <c r="G1421">
        <v>1458139</v>
      </c>
      <c r="H1421">
        <v>1458414</v>
      </c>
      <c r="I1421" t="s">
        <v>48</v>
      </c>
      <c r="L1421" t="s">
        <v>7318</v>
      </c>
      <c r="O1421" t="s">
        <v>2907</v>
      </c>
      <c r="P1421">
        <v>276</v>
      </c>
      <c r="R1421" t="s">
        <v>135</v>
      </c>
    </row>
    <row r="1422" spans="1:18" x14ac:dyDescent="0.25">
      <c r="A1422" t="s">
        <v>27</v>
      </c>
      <c r="C1422" t="s">
        <v>28</v>
      </c>
      <c r="D1422" t="s">
        <v>7317</v>
      </c>
      <c r="E1422" t="s">
        <v>29</v>
      </c>
      <c r="F1422" t="s">
        <v>30</v>
      </c>
      <c r="G1422">
        <v>1458494</v>
      </c>
      <c r="H1422">
        <v>1459846</v>
      </c>
      <c r="I1422" t="s">
        <v>48</v>
      </c>
      <c r="J1422" t="s">
        <v>2908</v>
      </c>
      <c r="K1422" t="s">
        <v>2908</v>
      </c>
      <c r="L1422" t="s">
        <v>7930</v>
      </c>
      <c r="O1422" t="s">
        <v>2909</v>
      </c>
      <c r="P1422">
        <v>1353</v>
      </c>
      <c r="Q1422">
        <v>450</v>
      </c>
    </row>
    <row r="1423" spans="1:18" x14ac:dyDescent="0.25">
      <c r="A1423" t="s">
        <v>27</v>
      </c>
      <c r="C1423" t="s">
        <v>28</v>
      </c>
      <c r="D1423" t="s">
        <v>7317</v>
      </c>
      <c r="E1423" t="s">
        <v>29</v>
      </c>
      <c r="F1423" t="s">
        <v>30</v>
      </c>
      <c r="G1423">
        <v>1459943</v>
      </c>
      <c r="H1423">
        <v>1460218</v>
      </c>
      <c r="I1423" t="s">
        <v>48</v>
      </c>
      <c r="J1423" t="s">
        <v>2910</v>
      </c>
      <c r="K1423" t="s">
        <v>2910</v>
      </c>
      <c r="L1423" t="s">
        <v>7931</v>
      </c>
      <c r="M1423" t="s">
        <v>2911</v>
      </c>
      <c r="O1423" t="s">
        <v>2912</v>
      </c>
      <c r="P1423">
        <v>276</v>
      </c>
      <c r="Q1423">
        <v>91</v>
      </c>
    </row>
    <row r="1424" spans="1:18" x14ac:dyDescent="0.25">
      <c r="A1424" t="s">
        <v>27</v>
      </c>
      <c r="C1424" t="s">
        <v>28</v>
      </c>
      <c r="D1424" t="s">
        <v>7317</v>
      </c>
      <c r="E1424" t="s">
        <v>29</v>
      </c>
      <c r="F1424" t="s">
        <v>30</v>
      </c>
      <c r="G1424">
        <v>1460251</v>
      </c>
      <c r="H1424">
        <v>1460478</v>
      </c>
      <c r="I1424" t="s">
        <v>48</v>
      </c>
      <c r="J1424" t="s">
        <v>2913</v>
      </c>
      <c r="K1424" t="s">
        <v>2913</v>
      </c>
      <c r="L1424" t="s">
        <v>7318</v>
      </c>
      <c r="O1424" t="s">
        <v>2914</v>
      </c>
      <c r="P1424">
        <v>228</v>
      </c>
      <c r="Q1424">
        <v>75</v>
      </c>
    </row>
    <row r="1425" spans="1:17" x14ac:dyDescent="0.25">
      <c r="A1425" t="s">
        <v>27</v>
      </c>
      <c r="C1425" t="s">
        <v>28</v>
      </c>
      <c r="D1425" t="s">
        <v>7317</v>
      </c>
      <c r="E1425" t="s">
        <v>29</v>
      </c>
      <c r="F1425" t="s">
        <v>30</v>
      </c>
      <c r="G1425">
        <v>1460586</v>
      </c>
      <c r="H1425">
        <v>1461002</v>
      </c>
      <c r="I1425" t="s">
        <v>48</v>
      </c>
      <c r="J1425" t="s">
        <v>2915</v>
      </c>
      <c r="K1425" t="s">
        <v>2915</v>
      </c>
      <c r="L1425" t="s">
        <v>7318</v>
      </c>
      <c r="O1425" t="s">
        <v>2916</v>
      </c>
      <c r="P1425">
        <v>417</v>
      </c>
      <c r="Q1425">
        <v>138</v>
      </c>
    </row>
    <row r="1426" spans="1:17" x14ac:dyDescent="0.25">
      <c r="A1426" t="s">
        <v>27</v>
      </c>
      <c r="C1426" t="s">
        <v>28</v>
      </c>
      <c r="D1426" t="s">
        <v>7317</v>
      </c>
      <c r="E1426" t="s">
        <v>29</v>
      </c>
      <c r="F1426" t="s">
        <v>30</v>
      </c>
      <c r="G1426">
        <v>1461006</v>
      </c>
      <c r="H1426">
        <v>1461521</v>
      </c>
      <c r="I1426" t="s">
        <v>48</v>
      </c>
      <c r="J1426" t="s">
        <v>2917</v>
      </c>
      <c r="K1426" t="s">
        <v>2917</v>
      </c>
      <c r="L1426" t="s">
        <v>7932</v>
      </c>
      <c r="O1426" t="s">
        <v>2918</v>
      </c>
      <c r="P1426">
        <v>516</v>
      </c>
      <c r="Q1426">
        <v>171</v>
      </c>
    </row>
    <row r="1427" spans="1:17" x14ac:dyDescent="0.25">
      <c r="A1427" t="s">
        <v>27</v>
      </c>
      <c r="C1427" t="s">
        <v>28</v>
      </c>
      <c r="D1427" t="s">
        <v>7317</v>
      </c>
      <c r="E1427" t="s">
        <v>29</v>
      </c>
      <c r="F1427" t="s">
        <v>30</v>
      </c>
      <c r="G1427">
        <v>1461531</v>
      </c>
      <c r="H1427">
        <v>1462289</v>
      </c>
      <c r="I1427" t="s">
        <v>48</v>
      </c>
      <c r="J1427" t="s">
        <v>2919</v>
      </c>
      <c r="K1427" t="s">
        <v>2919</v>
      </c>
      <c r="L1427" t="s">
        <v>7933</v>
      </c>
      <c r="O1427" t="s">
        <v>2920</v>
      </c>
      <c r="P1427">
        <v>759</v>
      </c>
      <c r="Q1427">
        <v>252</v>
      </c>
    </row>
    <row r="1428" spans="1:17" x14ac:dyDescent="0.25">
      <c r="A1428" t="s">
        <v>27</v>
      </c>
      <c r="C1428" t="s">
        <v>28</v>
      </c>
      <c r="D1428" t="s">
        <v>7317</v>
      </c>
      <c r="E1428" t="s">
        <v>29</v>
      </c>
      <c r="F1428" t="s">
        <v>30</v>
      </c>
      <c r="G1428">
        <v>1462436</v>
      </c>
      <c r="H1428">
        <v>1462783</v>
      </c>
      <c r="I1428" t="s">
        <v>48</v>
      </c>
      <c r="J1428" t="s">
        <v>2921</v>
      </c>
      <c r="K1428" t="s">
        <v>2921</v>
      </c>
      <c r="L1428" t="s">
        <v>7934</v>
      </c>
      <c r="O1428" t="s">
        <v>2922</v>
      </c>
      <c r="P1428">
        <v>348</v>
      </c>
      <c r="Q1428">
        <v>115</v>
      </c>
    </row>
    <row r="1429" spans="1:17" x14ac:dyDescent="0.25">
      <c r="A1429" t="s">
        <v>27</v>
      </c>
      <c r="C1429" t="s">
        <v>28</v>
      </c>
      <c r="D1429" t="s">
        <v>7317</v>
      </c>
      <c r="E1429" t="s">
        <v>29</v>
      </c>
      <c r="F1429" t="s">
        <v>30</v>
      </c>
      <c r="G1429">
        <v>1462959</v>
      </c>
      <c r="H1429">
        <v>1463528</v>
      </c>
      <c r="I1429" t="s">
        <v>48</v>
      </c>
      <c r="J1429" t="s">
        <v>2923</v>
      </c>
      <c r="K1429" t="s">
        <v>2923</v>
      </c>
      <c r="L1429" t="s">
        <v>7749</v>
      </c>
      <c r="O1429" t="s">
        <v>2924</v>
      </c>
      <c r="P1429">
        <v>570</v>
      </c>
      <c r="Q1429">
        <v>189</v>
      </c>
    </row>
    <row r="1430" spans="1:17" x14ac:dyDescent="0.25">
      <c r="A1430" t="s">
        <v>27</v>
      </c>
      <c r="C1430" t="s">
        <v>28</v>
      </c>
      <c r="D1430" t="s">
        <v>7317</v>
      </c>
      <c r="E1430" t="s">
        <v>29</v>
      </c>
      <c r="F1430" t="s">
        <v>30</v>
      </c>
      <c r="G1430">
        <v>1463551</v>
      </c>
      <c r="H1430">
        <v>1464450</v>
      </c>
      <c r="I1430" t="s">
        <v>48</v>
      </c>
      <c r="J1430" t="s">
        <v>2925</v>
      </c>
      <c r="K1430" t="s">
        <v>2925</v>
      </c>
      <c r="L1430" t="s">
        <v>7935</v>
      </c>
      <c r="O1430" t="s">
        <v>2926</v>
      </c>
      <c r="P1430">
        <v>900</v>
      </c>
      <c r="Q1430">
        <v>299</v>
      </c>
    </row>
    <row r="1431" spans="1:17" x14ac:dyDescent="0.25">
      <c r="A1431" t="s">
        <v>27</v>
      </c>
      <c r="C1431" t="s">
        <v>28</v>
      </c>
      <c r="D1431" t="s">
        <v>7317</v>
      </c>
      <c r="E1431" t="s">
        <v>29</v>
      </c>
      <c r="F1431" t="s">
        <v>30</v>
      </c>
      <c r="G1431">
        <v>1464562</v>
      </c>
      <c r="H1431">
        <v>1465335</v>
      </c>
      <c r="I1431" t="s">
        <v>48</v>
      </c>
      <c r="J1431" t="s">
        <v>2927</v>
      </c>
      <c r="K1431" t="s">
        <v>2927</v>
      </c>
      <c r="L1431" t="s">
        <v>7936</v>
      </c>
      <c r="O1431" t="s">
        <v>2928</v>
      </c>
      <c r="P1431">
        <v>774</v>
      </c>
      <c r="Q1431">
        <v>257</v>
      </c>
    </row>
    <row r="1432" spans="1:17" x14ac:dyDescent="0.25">
      <c r="A1432" t="s">
        <v>27</v>
      </c>
      <c r="C1432" t="s">
        <v>28</v>
      </c>
      <c r="D1432" t="s">
        <v>7317</v>
      </c>
      <c r="E1432" t="s">
        <v>29</v>
      </c>
      <c r="F1432" t="s">
        <v>30</v>
      </c>
      <c r="G1432">
        <v>1465374</v>
      </c>
      <c r="H1432">
        <v>1466846</v>
      </c>
      <c r="I1432" t="s">
        <v>48</v>
      </c>
      <c r="J1432" t="s">
        <v>2929</v>
      </c>
      <c r="K1432" t="s">
        <v>2929</v>
      </c>
      <c r="L1432" t="s">
        <v>7318</v>
      </c>
      <c r="O1432" t="s">
        <v>2930</v>
      </c>
      <c r="P1432">
        <v>1473</v>
      </c>
      <c r="Q1432">
        <v>490</v>
      </c>
    </row>
    <row r="1433" spans="1:17" x14ac:dyDescent="0.25">
      <c r="A1433" t="s">
        <v>27</v>
      </c>
      <c r="C1433" t="s">
        <v>28</v>
      </c>
      <c r="D1433" t="s">
        <v>7317</v>
      </c>
      <c r="E1433" t="s">
        <v>29</v>
      </c>
      <c r="F1433" t="s">
        <v>30</v>
      </c>
      <c r="G1433">
        <v>1466843</v>
      </c>
      <c r="H1433">
        <v>1467121</v>
      </c>
      <c r="I1433" t="s">
        <v>48</v>
      </c>
      <c r="J1433" t="s">
        <v>2931</v>
      </c>
      <c r="K1433" t="s">
        <v>2931</v>
      </c>
      <c r="L1433" t="s">
        <v>7937</v>
      </c>
      <c r="O1433" t="s">
        <v>2932</v>
      </c>
      <c r="P1433">
        <v>279</v>
      </c>
      <c r="Q1433">
        <v>92</v>
      </c>
    </row>
    <row r="1434" spans="1:17" x14ac:dyDescent="0.25">
      <c r="A1434" t="s">
        <v>27</v>
      </c>
      <c r="C1434" t="s">
        <v>28</v>
      </c>
      <c r="D1434" t="s">
        <v>7317</v>
      </c>
      <c r="E1434" t="s">
        <v>29</v>
      </c>
      <c r="F1434" t="s">
        <v>30</v>
      </c>
      <c r="G1434">
        <v>1467118</v>
      </c>
      <c r="H1434">
        <v>1467489</v>
      </c>
      <c r="I1434" t="s">
        <v>48</v>
      </c>
      <c r="J1434" t="s">
        <v>2933</v>
      </c>
      <c r="K1434" t="s">
        <v>2933</v>
      </c>
      <c r="L1434" t="s">
        <v>7318</v>
      </c>
      <c r="O1434" t="s">
        <v>2934</v>
      </c>
      <c r="P1434">
        <v>372</v>
      </c>
      <c r="Q1434">
        <v>123</v>
      </c>
    </row>
    <row r="1435" spans="1:17" x14ac:dyDescent="0.25">
      <c r="A1435" t="s">
        <v>27</v>
      </c>
      <c r="C1435" t="s">
        <v>28</v>
      </c>
      <c r="D1435" t="s">
        <v>7317</v>
      </c>
      <c r="E1435" t="s">
        <v>29</v>
      </c>
      <c r="F1435" t="s">
        <v>30</v>
      </c>
      <c r="G1435">
        <v>1467694</v>
      </c>
      <c r="H1435">
        <v>1469241</v>
      </c>
      <c r="I1435" t="s">
        <v>48</v>
      </c>
      <c r="J1435" t="s">
        <v>2935</v>
      </c>
      <c r="K1435" t="s">
        <v>2935</v>
      </c>
      <c r="L1435" t="s">
        <v>7318</v>
      </c>
      <c r="O1435" t="s">
        <v>2936</v>
      </c>
      <c r="P1435">
        <v>1548</v>
      </c>
      <c r="Q1435">
        <v>515</v>
      </c>
    </row>
    <row r="1436" spans="1:17" x14ac:dyDescent="0.25">
      <c r="A1436" t="s">
        <v>27</v>
      </c>
      <c r="C1436" t="s">
        <v>28</v>
      </c>
      <c r="D1436" t="s">
        <v>7317</v>
      </c>
      <c r="E1436" t="s">
        <v>29</v>
      </c>
      <c r="F1436" t="s">
        <v>30</v>
      </c>
      <c r="G1436">
        <v>1469430</v>
      </c>
      <c r="H1436">
        <v>1469561</v>
      </c>
      <c r="I1436" t="s">
        <v>48</v>
      </c>
      <c r="J1436" t="s">
        <v>2937</v>
      </c>
      <c r="K1436" t="s">
        <v>2937</v>
      </c>
      <c r="L1436" t="s">
        <v>7938</v>
      </c>
      <c r="O1436" t="s">
        <v>2938</v>
      </c>
      <c r="P1436">
        <v>132</v>
      </c>
      <c r="Q1436">
        <v>43</v>
      </c>
    </row>
    <row r="1437" spans="1:17" x14ac:dyDescent="0.25">
      <c r="A1437" t="s">
        <v>27</v>
      </c>
      <c r="C1437" t="s">
        <v>28</v>
      </c>
      <c r="D1437" t="s">
        <v>7317</v>
      </c>
      <c r="E1437" t="s">
        <v>29</v>
      </c>
      <c r="F1437" t="s">
        <v>30</v>
      </c>
      <c r="G1437">
        <v>1469807</v>
      </c>
      <c r="H1437">
        <v>1470967</v>
      </c>
      <c r="I1437" t="s">
        <v>48</v>
      </c>
      <c r="J1437" t="s">
        <v>2939</v>
      </c>
      <c r="K1437" t="s">
        <v>2939</v>
      </c>
      <c r="L1437" t="s">
        <v>7939</v>
      </c>
      <c r="M1437" t="s">
        <v>2940</v>
      </c>
      <c r="O1437" t="s">
        <v>2941</v>
      </c>
      <c r="P1437">
        <v>1161</v>
      </c>
      <c r="Q1437">
        <v>386</v>
      </c>
    </row>
    <row r="1438" spans="1:17" x14ac:dyDescent="0.25">
      <c r="A1438" t="s">
        <v>27</v>
      </c>
      <c r="C1438" t="s">
        <v>28</v>
      </c>
      <c r="D1438" t="s">
        <v>7317</v>
      </c>
      <c r="E1438" t="s">
        <v>29</v>
      </c>
      <c r="F1438" t="s">
        <v>30</v>
      </c>
      <c r="G1438">
        <v>1470990</v>
      </c>
      <c r="H1438">
        <v>1471895</v>
      </c>
      <c r="I1438" t="s">
        <v>48</v>
      </c>
      <c r="J1438" t="s">
        <v>2942</v>
      </c>
      <c r="K1438" t="s">
        <v>2942</v>
      </c>
      <c r="L1438" t="s">
        <v>7940</v>
      </c>
      <c r="O1438" t="s">
        <v>2943</v>
      </c>
      <c r="P1438">
        <v>906</v>
      </c>
      <c r="Q1438">
        <v>301</v>
      </c>
    </row>
    <row r="1439" spans="1:17" x14ac:dyDescent="0.25">
      <c r="A1439" t="s">
        <v>27</v>
      </c>
      <c r="C1439" t="s">
        <v>28</v>
      </c>
      <c r="D1439" t="s">
        <v>7317</v>
      </c>
      <c r="E1439" t="s">
        <v>29</v>
      </c>
      <c r="F1439" t="s">
        <v>30</v>
      </c>
      <c r="G1439">
        <v>1472051</v>
      </c>
      <c r="H1439">
        <v>1473154</v>
      </c>
      <c r="I1439" t="s">
        <v>48</v>
      </c>
      <c r="J1439" t="s">
        <v>2944</v>
      </c>
      <c r="K1439" t="s">
        <v>2944</v>
      </c>
      <c r="L1439" t="s">
        <v>7318</v>
      </c>
      <c r="O1439" t="s">
        <v>2945</v>
      </c>
      <c r="P1439">
        <v>1104</v>
      </c>
      <c r="Q1439">
        <v>367</v>
      </c>
    </row>
    <row r="1440" spans="1:17" x14ac:dyDescent="0.25">
      <c r="A1440" t="s">
        <v>27</v>
      </c>
      <c r="C1440" t="s">
        <v>28</v>
      </c>
      <c r="D1440" t="s">
        <v>7317</v>
      </c>
      <c r="E1440" t="s">
        <v>29</v>
      </c>
      <c r="F1440" t="s">
        <v>30</v>
      </c>
      <c r="G1440">
        <v>1473329</v>
      </c>
      <c r="H1440">
        <v>1475410</v>
      </c>
      <c r="I1440" t="s">
        <v>48</v>
      </c>
      <c r="J1440" t="s">
        <v>2946</v>
      </c>
      <c r="K1440" t="s">
        <v>2946</v>
      </c>
      <c r="L1440" t="s">
        <v>7941</v>
      </c>
      <c r="O1440" t="s">
        <v>2947</v>
      </c>
      <c r="P1440">
        <v>2082</v>
      </c>
      <c r="Q1440">
        <v>693</v>
      </c>
    </row>
    <row r="1441" spans="1:17" x14ac:dyDescent="0.25">
      <c r="A1441" t="s">
        <v>27</v>
      </c>
      <c r="C1441" t="s">
        <v>28</v>
      </c>
      <c r="D1441" t="s">
        <v>7317</v>
      </c>
      <c r="E1441" t="s">
        <v>29</v>
      </c>
      <c r="F1441" t="s">
        <v>30</v>
      </c>
      <c r="G1441">
        <v>1475433</v>
      </c>
      <c r="H1441">
        <v>1476752</v>
      </c>
      <c r="I1441" t="s">
        <v>48</v>
      </c>
      <c r="J1441" t="s">
        <v>2948</v>
      </c>
      <c r="K1441" t="s">
        <v>2948</v>
      </c>
      <c r="L1441" t="s">
        <v>7942</v>
      </c>
      <c r="M1441" t="s">
        <v>2949</v>
      </c>
      <c r="O1441" t="s">
        <v>2950</v>
      </c>
      <c r="P1441">
        <v>1320</v>
      </c>
      <c r="Q1441">
        <v>439</v>
      </c>
    </row>
    <row r="1442" spans="1:17" x14ac:dyDescent="0.25">
      <c r="A1442" t="s">
        <v>27</v>
      </c>
      <c r="C1442" t="s">
        <v>28</v>
      </c>
      <c r="D1442" t="s">
        <v>7317</v>
      </c>
      <c r="E1442" t="s">
        <v>29</v>
      </c>
      <c r="F1442" t="s">
        <v>30</v>
      </c>
      <c r="G1442">
        <v>1476889</v>
      </c>
      <c r="H1442">
        <v>1477791</v>
      </c>
      <c r="I1442" t="s">
        <v>48</v>
      </c>
      <c r="J1442" t="s">
        <v>2951</v>
      </c>
      <c r="K1442" t="s">
        <v>2951</v>
      </c>
      <c r="L1442" t="s">
        <v>7943</v>
      </c>
      <c r="O1442" t="s">
        <v>2952</v>
      </c>
      <c r="P1442">
        <v>903</v>
      </c>
      <c r="Q1442">
        <v>300</v>
      </c>
    </row>
    <row r="1443" spans="1:17" x14ac:dyDescent="0.25">
      <c r="A1443" t="s">
        <v>27</v>
      </c>
      <c r="C1443" t="s">
        <v>28</v>
      </c>
      <c r="D1443" t="s">
        <v>7317</v>
      </c>
      <c r="E1443" t="s">
        <v>29</v>
      </c>
      <c r="F1443" t="s">
        <v>30</v>
      </c>
      <c r="G1443">
        <v>1477818</v>
      </c>
      <c r="H1443">
        <v>1478366</v>
      </c>
      <c r="I1443" t="s">
        <v>48</v>
      </c>
      <c r="J1443" t="s">
        <v>2953</v>
      </c>
      <c r="K1443" t="s">
        <v>2953</v>
      </c>
      <c r="L1443" t="s">
        <v>7944</v>
      </c>
      <c r="O1443" t="s">
        <v>2954</v>
      </c>
      <c r="P1443">
        <v>549</v>
      </c>
      <c r="Q1443">
        <v>182</v>
      </c>
    </row>
    <row r="1444" spans="1:17" x14ac:dyDescent="0.25">
      <c r="A1444" t="s">
        <v>27</v>
      </c>
      <c r="C1444" t="s">
        <v>28</v>
      </c>
      <c r="D1444" t="s">
        <v>7317</v>
      </c>
      <c r="E1444" t="s">
        <v>29</v>
      </c>
      <c r="F1444" t="s">
        <v>30</v>
      </c>
      <c r="G1444">
        <v>1478359</v>
      </c>
      <c r="H1444">
        <v>1479783</v>
      </c>
      <c r="I1444" t="s">
        <v>48</v>
      </c>
      <c r="J1444" t="s">
        <v>2955</v>
      </c>
      <c r="K1444" t="s">
        <v>2955</v>
      </c>
      <c r="L1444" t="s">
        <v>7945</v>
      </c>
      <c r="O1444" t="s">
        <v>2956</v>
      </c>
      <c r="P1444">
        <v>1425</v>
      </c>
      <c r="Q1444">
        <v>474</v>
      </c>
    </row>
    <row r="1445" spans="1:17" x14ac:dyDescent="0.25">
      <c r="A1445" t="s">
        <v>27</v>
      </c>
      <c r="C1445" t="s">
        <v>28</v>
      </c>
      <c r="D1445" t="s">
        <v>7317</v>
      </c>
      <c r="E1445" t="s">
        <v>29</v>
      </c>
      <c r="F1445" t="s">
        <v>30</v>
      </c>
      <c r="G1445">
        <v>1479807</v>
      </c>
      <c r="H1445">
        <v>1480586</v>
      </c>
      <c r="I1445" t="s">
        <v>48</v>
      </c>
      <c r="J1445" t="s">
        <v>2957</v>
      </c>
      <c r="K1445" t="s">
        <v>2957</v>
      </c>
      <c r="L1445" t="s">
        <v>7946</v>
      </c>
      <c r="O1445" t="s">
        <v>2958</v>
      </c>
      <c r="P1445">
        <v>780</v>
      </c>
      <c r="Q1445">
        <v>259</v>
      </c>
    </row>
    <row r="1446" spans="1:17" x14ac:dyDescent="0.25">
      <c r="A1446" t="s">
        <v>27</v>
      </c>
      <c r="C1446" t="s">
        <v>28</v>
      </c>
      <c r="D1446" t="s">
        <v>7317</v>
      </c>
      <c r="E1446" t="s">
        <v>29</v>
      </c>
      <c r="F1446" t="s">
        <v>30</v>
      </c>
      <c r="G1446">
        <v>1480783</v>
      </c>
      <c r="H1446">
        <v>1481193</v>
      </c>
      <c r="I1446" t="s">
        <v>48</v>
      </c>
      <c r="J1446" t="s">
        <v>2959</v>
      </c>
      <c r="K1446" t="s">
        <v>2959</v>
      </c>
      <c r="L1446" t="s">
        <v>7947</v>
      </c>
      <c r="O1446" t="s">
        <v>2960</v>
      </c>
      <c r="P1446">
        <v>411</v>
      </c>
      <c r="Q1446">
        <v>136</v>
      </c>
    </row>
    <row r="1447" spans="1:17" x14ac:dyDescent="0.25">
      <c r="A1447" t="s">
        <v>27</v>
      </c>
      <c r="C1447" t="s">
        <v>28</v>
      </c>
      <c r="D1447" t="s">
        <v>7317</v>
      </c>
      <c r="E1447" t="s">
        <v>29</v>
      </c>
      <c r="F1447" t="s">
        <v>30</v>
      </c>
      <c r="G1447">
        <v>1481193</v>
      </c>
      <c r="H1447">
        <v>1481654</v>
      </c>
      <c r="I1447" t="s">
        <v>48</v>
      </c>
      <c r="J1447" t="s">
        <v>2961</v>
      </c>
      <c r="K1447" t="s">
        <v>2961</v>
      </c>
      <c r="L1447" t="s">
        <v>7948</v>
      </c>
      <c r="O1447" t="s">
        <v>2962</v>
      </c>
      <c r="P1447">
        <v>462</v>
      </c>
      <c r="Q1447">
        <v>153</v>
      </c>
    </row>
    <row r="1448" spans="1:17" x14ac:dyDescent="0.25">
      <c r="A1448" t="s">
        <v>27</v>
      </c>
      <c r="C1448" t="s">
        <v>28</v>
      </c>
      <c r="D1448" t="s">
        <v>7317</v>
      </c>
      <c r="E1448" t="s">
        <v>29</v>
      </c>
      <c r="F1448" t="s">
        <v>30</v>
      </c>
      <c r="G1448">
        <v>1481666</v>
      </c>
      <c r="H1448">
        <v>1481971</v>
      </c>
      <c r="I1448" t="s">
        <v>48</v>
      </c>
      <c r="J1448" t="s">
        <v>2963</v>
      </c>
      <c r="K1448" t="s">
        <v>2963</v>
      </c>
      <c r="L1448" t="s">
        <v>7949</v>
      </c>
      <c r="O1448" t="s">
        <v>2964</v>
      </c>
      <c r="P1448">
        <v>306</v>
      </c>
      <c r="Q1448">
        <v>101</v>
      </c>
    </row>
    <row r="1449" spans="1:17" x14ac:dyDescent="0.25">
      <c r="A1449" t="s">
        <v>27</v>
      </c>
      <c r="C1449" t="s">
        <v>28</v>
      </c>
      <c r="D1449" t="s">
        <v>7317</v>
      </c>
      <c r="E1449" t="s">
        <v>29</v>
      </c>
      <c r="F1449" t="s">
        <v>30</v>
      </c>
      <c r="G1449">
        <v>1482013</v>
      </c>
      <c r="H1449">
        <v>1483596</v>
      </c>
      <c r="I1449" t="s">
        <v>48</v>
      </c>
      <c r="J1449" t="s">
        <v>2965</v>
      </c>
      <c r="K1449" t="s">
        <v>2965</v>
      </c>
      <c r="L1449" t="s">
        <v>7950</v>
      </c>
      <c r="O1449" t="s">
        <v>2966</v>
      </c>
      <c r="P1449">
        <v>1584</v>
      </c>
      <c r="Q1449">
        <v>527</v>
      </c>
    </row>
    <row r="1450" spans="1:17" x14ac:dyDescent="0.25">
      <c r="A1450" t="s">
        <v>27</v>
      </c>
      <c r="C1450" t="s">
        <v>28</v>
      </c>
      <c r="D1450" t="s">
        <v>7317</v>
      </c>
      <c r="E1450" t="s">
        <v>29</v>
      </c>
      <c r="F1450" t="s">
        <v>30</v>
      </c>
      <c r="G1450">
        <v>1483612</v>
      </c>
      <c r="H1450">
        <v>1484625</v>
      </c>
      <c r="I1450" t="s">
        <v>48</v>
      </c>
      <c r="J1450" t="s">
        <v>2967</v>
      </c>
      <c r="K1450" t="s">
        <v>2967</v>
      </c>
      <c r="L1450" t="s">
        <v>7951</v>
      </c>
      <c r="O1450" t="s">
        <v>2968</v>
      </c>
      <c r="P1450">
        <v>1014</v>
      </c>
      <c r="Q1450">
        <v>337</v>
      </c>
    </row>
    <row r="1451" spans="1:17" x14ac:dyDescent="0.25">
      <c r="A1451" t="s">
        <v>27</v>
      </c>
      <c r="C1451" t="s">
        <v>28</v>
      </c>
      <c r="D1451" t="s">
        <v>7317</v>
      </c>
      <c r="E1451" t="s">
        <v>29</v>
      </c>
      <c r="F1451" t="s">
        <v>30</v>
      </c>
      <c r="G1451">
        <v>1484618</v>
      </c>
      <c r="H1451">
        <v>1485415</v>
      </c>
      <c r="I1451" t="s">
        <v>48</v>
      </c>
      <c r="J1451" t="s">
        <v>2969</v>
      </c>
      <c r="K1451" t="s">
        <v>2969</v>
      </c>
      <c r="L1451" t="s">
        <v>7318</v>
      </c>
      <c r="O1451" t="s">
        <v>2970</v>
      </c>
      <c r="P1451">
        <v>798</v>
      </c>
      <c r="Q1451">
        <v>265</v>
      </c>
    </row>
    <row r="1452" spans="1:17" x14ac:dyDescent="0.25">
      <c r="A1452" t="s">
        <v>27</v>
      </c>
      <c r="C1452" t="s">
        <v>28</v>
      </c>
      <c r="D1452" t="s">
        <v>7317</v>
      </c>
      <c r="E1452" t="s">
        <v>29</v>
      </c>
      <c r="F1452" t="s">
        <v>30</v>
      </c>
      <c r="G1452">
        <v>1485418</v>
      </c>
      <c r="H1452">
        <v>1486731</v>
      </c>
      <c r="I1452" t="s">
        <v>48</v>
      </c>
      <c r="J1452" t="s">
        <v>2971</v>
      </c>
      <c r="K1452" t="s">
        <v>2971</v>
      </c>
      <c r="L1452" t="s">
        <v>7952</v>
      </c>
      <c r="M1452" t="s">
        <v>2972</v>
      </c>
      <c r="O1452" t="s">
        <v>2973</v>
      </c>
      <c r="P1452">
        <v>1314</v>
      </c>
      <c r="Q1452">
        <v>437</v>
      </c>
    </row>
    <row r="1453" spans="1:17" x14ac:dyDescent="0.25">
      <c r="A1453" t="s">
        <v>27</v>
      </c>
      <c r="C1453" t="s">
        <v>28</v>
      </c>
      <c r="D1453" t="s">
        <v>7317</v>
      </c>
      <c r="E1453" t="s">
        <v>29</v>
      </c>
      <c r="F1453" t="s">
        <v>30</v>
      </c>
      <c r="G1453">
        <v>1486745</v>
      </c>
      <c r="H1453">
        <v>1487194</v>
      </c>
      <c r="I1453" t="s">
        <v>48</v>
      </c>
      <c r="J1453" t="s">
        <v>2974</v>
      </c>
      <c r="K1453" t="s">
        <v>2974</v>
      </c>
      <c r="L1453" t="s">
        <v>7953</v>
      </c>
      <c r="O1453" t="s">
        <v>2975</v>
      </c>
      <c r="P1453">
        <v>450</v>
      </c>
      <c r="Q1453">
        <v>149</v>
      </c>
    </row>
    <row r="1454" spans="1:17" x14ac:dyDescent="0.25">
      <c r="A1454" t="s">
        <v>27</v>
      </c>
      <c r="C1454" t="s">
        <v>28</v>
      </c>
      <c r="D1454" t="s">
        <v>7317</v>
      </c>
      <c r="E1454" t="s">
        <v>29</v>
      </c>
      <c r="F1454" t="s">
        <v>30</v>
      </c>
      <c r="G1454">
        <v>1487205</v>
      </c>
      <c r="H1454">
        <v>1488092</v>
      </c>
      <c r="I1454" t="s">
        <v>48</v>
      </c>
      <c r="J1454" t="s">
        <v>2976</v>
      </c>
      <c r="K1454" t="s">
        <v>2976</v>
      </c>
      <c r="L1454" t="s">
        <v>7318</v>
      </c>
      <c r="O1454" t="s">
        <v>2977</v>
      </c>
      <c r="P1454">
        <v>888</v>
      </c>
      <c r="Q1454">
        <v>295</v>
      </c>
    </row>
    <row r="1455" spans="1:17" x14ac:dyDescent="0.25">
      <c r="A1455" t="s">
        <v>27</v>
      </c>
      <c r="C1455" t="s">
        <v>28</v>
      </c>
      <c r="D1455" t="s">
        <v>7317</v>
      </c>
      <c r="E1455" t="s">
        <v>29</v>
      </c>
      <c r="F1455" t="s">
        <v>30</v>
      </c>
      <c r="G1455">
        <v>1488155</v>
      </c>
      <c r="H1455">
        <v>1489498</v>
      </c>
      <c r="I1455" t="s">
        <v>48</v>
      </c>
      <c r="J1455" t="s">
        <v>2978</v>
      </c>
      <c r="K1455" t="s">
        <v>2978</v>
      </c>
      <c r="L1455" t="s">
        <v>7318</v>
      </c>
      <c r="O1455" t="s">
        <v>2979</v>
      </c>
      <c r="P1455">
        <v>1344</v>
      </c>
      <c r="Q1455">
        <v>447</v>
      </c>
    </row>
    <row r="1456" spans="1:17" x14ac:dyDescent="0.25">
      <c r="A1456" t="s">
        <v>27</v>
      </c>
      <c r="C1456" t="s">
        <v>28</v>
      </c>
      <c r="D1456" t="s">
        <v>7317</v>
      </c>
      <c r="E1456" t="s">
        <v>29</v>
      </c>
      <c r="F1456" t="s">
        <v>30</v>
      </c>
      <c r="G1456">
        <v>1489527</v>
      </c>
      <c r="H1456">
        <v>1490111</v>
      </c>
      <c r="I1456" t="s">
        <v>48</v>
      </c>
      <c r="J1456" t="s">
        <v>2980</v>
      </c>
      <c r="K1456" t="s">
        <v>2980</v>
      </c>
      <c r="L1456" t="s">
        <v>7318</v>
      </c>
      <c r="O1456" t="s">
        <v>2981</v>
      </c>
      <c r="P1456">
        <v>585</v>
      </c>
      <c r="Q1456">
        <v>194</v>
      </c>
    </row>
    <row r="1457" spans="1:17" x14ac:dyDescent="0.25">
      <c r="A1457" t="s">
        <v>27</v>
      </c>
      <c r="C1457" t="s">
        <v>28</v>
      </c>
      <c r="D1457" t="s">
        <v>7317</v>
      </c>
      <c r="E1457" t="s">
        <v>29</v>
      </c>
      <c r="F1457" t="s">
        <v>30</v>
      </c>
      <c r="G1457">
        <v>1490108</v>
      </c>
      <c r="H1457">
        <v>1490491</v>
      </c>
      <c r="I1457" t="s">
        <v>48</v>
      </c>
      <c r="J1457" t="s">
        <v>2982</v>
      </c>
      <c r="K1457" t="s">
        <v>2982</v>
      </c>
      <c r="L1457" t="s">
        <v>7318</v>
      </c>
      <c r="O1457" t="s">
        <v>2983</v>
      </c>
      <c r="P1457">
        <v>384</v>
      </c>
      <c r="Q1457">
        <v>127</v>
      </c>
    </row>
    <row r="1458" spans="1:17" x14ac:dyDescent="0.25">
      <c r="A1458" t="s">
        <v>27</v>
      </c>
      <c r="C1458" t="s">
        <v>28</v>
      </c>
      <c r="D1458" t="s">
        <v>7317</v>
      </c>
      <c r="E1458" t="s">
        <v>29</v>
      </c>
      <c r="F1458" t="s">
        <v>30</v>
      </c>
      <c r="G1458">
        <v>1490577</v>
      </c>
      <c r="H1458">
        <v>1491446</v>
      </c>
      <c r="I1458" t="s">
        <v>48</v>
      </c>
      <c r="J1458" t="s">
        <v>2984</v>
      </c>
      <c r="K1458" t="s">
        <v>2984</v>
      </c>
      <c r="L1458" t="s">
        <v>7954</v>
      </c>
      <c r="M1458" t="s">
        <v>2985</v>
      </c>
      <c r="O1458" t="s">
        <v>2986</v>
      </c>
      <c r="P1458">
        <v>870</v>
      </c>
      <c r="Q1458">
        <v>289</v>
      </c>
    </row>
    <row r="1459" spans="1:17" x14ac:dyDescent="0.25">
      <c r="A1459" t="s">
        <v>27</v>
      </c>
      <c r="C1459" t="s">
        <v>28</v>
      </c>
      <c r="D1459" t="s">
        <v>7317</v>
      </c>
      <c r="E1459" t="s">
        <v>29</v>
      </c>
      <c r="F1459" t="s">
        <v>30</v>
      </c>
      <c r="G1459">
        <v>1491507</v>
      </c>
      <c r="H1459">
        <v>1491746</v>
      </c>
      <c r="I1459" t="s">
        <v>48</v>
      </c>
      <c r="J1459" t="s">
        <v>2987</v>
      </c>
      <c r="K1459" t="s">
        <v>2987</v>
      </c>
      <c r="L1459" t="s">
        <v>7318</v>
      </c>
      <c r="O1459" t="s">
        <v>2988</v>
      </c>
      <c r="P1459">
        <v>240</v>
      </c>
      <c r="Q1459">
        <v>79</v>
      </c>
    </row>
    <row r="1460" spans="1:17" x14ac:dyDescent="0.25">
      <c r="A1460" t="s">
        <v>27</v>
      </c>
      <c r="C1460" t="s">
        <v>28</v>
      </c>
      <c r="D1460" t="s">
        <v>7317</v>
      </c>
      <c r="E1460" t="s">
        <v>29</v>
      </c>
      <c r="F1460" t="s">
        <v>30</v>
      </c>
      <c r="G1460">
        <v>1491739</v>
      </c>
      <c r="H1460">
        <v>1492191</v>
      </c>
      <c r="I1460" t="s">
        <v>48</v>
      </c>
      <c r="J1460" t="s">
        <v>2989</v>
      </c>
      <c r="K1460" t="s">
        <v>2989</v>
      </c>
      <c r="L1460" t="s">
        <v>7318</v>
      </c>
      <c r="O1460" t="s">
        <v>2990</v>
      </c>
      <c r="P1460">
        <v>453</v>
      </c>
      <c r="Q1460">
        <v>150</v>
      </c>
    </row>
    <row r="1461" spans="1:17" x14ac:dyDescent="0.25">
      <c r="A1461" t="s">
        <v>27</v>
      </c>
      <c r="C1461" t="s">
        <v>28</v>
      </c>
      <c r="D1461" t="s">
        <v>7317</v>
      </c>
      <c r="E1461" t="s">
        <v>29</v>
      </c>
      <c r="F1461" t="s">
        <v>30</v>
      </c>
      <c r="G1461">
        <v>1492260</v>
      </c>
      <c r="H1461">
        <v>1493255</v>
      </c>
      <c r="I1461" t="s">
        <v>48</v>
      </c>
      <c r="J1461" t="s">
        <v>2991</v>
      </c>
      <c r="K1461" t="s">
        <v>2991</v>
      </c>
      <c r="L1461" t="s">
        <v>7955</v>
      </c>
      <c r="O1461" t="s">
        <v>2992</v>
      </c>
      <c r="P1461">
        <v>996</v>
      </c>
      <c r="Q1461">
        <v>331</v>
      </c>
    </row>
    <row r="1462" spans="1:17" x14ac:dyDescent="0.25">
      <c r="A1462" t="s">
        <v>27</v>
      </c>
      <c r="C1462" t="s">
        <v>28</v>
      </c>
      <c r="D1462" t="s">
        <v>7317</v>
      </c>
      <c r="E1462" t="s">
        <v>29</v>
      </c>
      <c r="F1462" t="s">
        <v>30</v>
      </c>
      <c r="G1462">
        <v>1493248</v>
      </c>
      <c r="H1462">
        <v>1494507</v>
      </c>
      <c r="I1462" t="s">
        <v>48</v>
      </c>
      <c r="J1462" t="s">
        <v>2993</v>
      </c>
      <c r="K1462" t="s">
        <v>2993</v>
      </c>
      <c r="L1462" t="s">
        <v>7956</v>
      </c>
      <c r="O1462" t="s">
        <v>2994</v>
      </c>
      <c r="P1462">
        <v>1260</v>
      </c>
      <c r="Q1462">
        <v>419</v>
      </c>
    </row>
    <row r="1463" spans="1:17" x14ac:dyDescent="0.25">
      <c r="A1463" t="s">
        <v>27</v>
      </c>
      <c r="C1463" t="s">
        <v>28</v>
      </c>
      <c r="D1463" t="s">
        <v>7317</v>
      </c>
      <c r="E1463" t="s">
        <v>29</v>
      </c>
      <c r="F1463" t="s">
        <v>30</v>
      </c>
      <c r="G1463">
        <v>1494538</v>
      </c>
      <c r="H1463">
        <v>1494903</v>
      </c>
      <c r="I1463" t="s">
        <v>48</v>
      </c>
      <c r="J1463" t="s">
        <v>2995</v>
      </c>
      <c r="K1463" t="s">
        <v>2995</v>
      </c>
      <c r="L1463" t="s">
        <v>7433</v>
      </c>
      <c r="O1463" t="s">
        <v>2996</v>
      </c>
      <c r="P1463">
        <v>366</v>
      </c>
      <c r="Q1463">
        <v>121</v>
      </c>
    </row>
    <row r="1464" spans="1:17" x14ac:dyDescent="0.25">
      <c r="A1464" t="s">
        <v>27</v>
      </c>
      <c r="C1464" t="s">
        <v>28</v>
      </c>
      <c r="D1464" t="s">
        <v>7317</v>
      </c>
      <c r="E1464" t="s">
        <v>29</v>
      </c>
      <c r="F1464" t="s">
        <v>30</v>
      </c>
      <c r="G1464">
        <v>1494946</v>
      </c>
      <c r="H1464">
        <v>1495458</v>
      </c>
      <c r="I1464" t="s">
        <v>48</v>
      </c>
      <c r="J1464" t="s">
        <v>2997</v>
      </c>
      <c r="K1464" t="s">
        <v>2997</v>
      </c>
      <c r="L1464" t="s">
        <v>7318</v>
      </c>
      <c r="O1464" t="s">
        <v>2998</v>
      </c>
      <c r="P1464">
        <v>513</v>
      </c>
      <c r="Q1464">
        <v>170</v>
      </c>
    </row>
    <row r="1465" spans="1:17" x14ac:dyDescent="0.25">
      <c r="A1465" t="s">
        <v>27</v>
      </c>
      <c r="C1465" t="s">
        <v>28</v>
      </c>
      <c r="D1465" t="s">
        <v>7317</v>
      </c>
      <c r="E1465" t="s">
        <v>29</v>
      </c>
      <c r="F1465" t="s">
        <v>30</v>
      </c>
      <c r="G1465">
        <v>1495548</v>
      </c>
      <c r="H1465">
        <v>1496210</v>
      </c>
      <c r="I1465" t="s">
        <v>48</v>
      </c>
      <c r="J1465" t="s">
        <v>2999</v>
      </c>
      <c r="K1465" t="s">
        <v>2999</v>
      </c>
      <c r="L1465" t="s">
        <v>7957</v>
      </c>
      <c r="O1465" t="s">
        <v>3000</v>
      </c>
      <c r="P1465">
        <v>663</v>
      </c>
      <c r="Q1465">
        <v>220</v>
      </c>
    </row>
    <row r="1466" spans="1:17" x14ac:dyDescent="0.25">
      <c r="A1466" t="s">
        <v>27</v>
      </c>
      <c r="C1466" t="s">
        <v>28</v>
      </c>
      <c r="D1466" t="s">
        <v>7317</v>
      </c>
      <c r="E1466" t="s">
        <v>29</v>
      </c>
      <c r="F1466" t="s">
        <v>30</v>
      </c>
      <c r="G1466">
        <v>1496227</v>
      </c>
      <c r="H1466">
        <v>1496496</v>
      </c>
      <c r="I1466" t="s">
        <v>48</v>
      </c>
      <c r="J1466" t="s">
        <v>3001</v>
      </c>
      <c r="K1466" t="s">
        <v>3001</v>
      </c>
      <c r="L1466" t="s">
        <v>7958</v>
      </c>
      <c r="O1466" t="s">
        <v>3002</v>
      </c>
      <c r="P1466">
        <v>270</v>
      </c>
      <c r="Q1466">
        <v>89</v>
      </c>
    </row>
    <row r="1467" spans="1:17" x14ac:dyDescent="0.25">
      <c r="A1467" t="s">
        <v>27</v>
      </c>
      <c r="C1467" t="s">
        <v>28</v>
      </c>
      <c r="D1467" t="s">
        <v>7317</v>
      </c>
      <c r="E1467" t="s">
        <v>29</v>
      </c>
      <c r="F1467" t="s">
        <v>30</v>
      </c>
      <c r="G1467">
        <v>1496504</v>
      </c>
      <c r="H1467">
        <v>1497283</v>
      </c>
      <c r="I1467" t="s">
        <v>48</v>
      </c>
      <c r="J1467" t="s">
        <v>3003</v>
      </c>
      <c r="K1467" t="s">
        <v>3003</v>
      </c>
      <c r="L1467" t="s">
        <v>7959</v>
      </c>
      <c r="O1467" t="s">
        <v>3004</v>
      </c>
      <c r="P1467">
        <v>780</v>
      </c>
      <c r="Q1467">
        <v>259</v>
      </c>
    </row>
    <row r="1468" spans="1:17" x14ac:dyDescent="0.25">
      <c r="A1468" t="s">
        <v>27</v>
      </c>
      <c r="C1468" t="s">
        <v>28</v>
      </c>
      <c r="D1468" t="s">
        <v>7317</v>
      </c>
      <c r="E1468" t="s">
        <v>29</v>
      </c>
      <c r="F1468" t="s">
        <v>30</v>
      </c>
      <c r="G1468">
        <v>1497280</v>
      </c>
      <c r="H1468">
        <v>1498368</v>
      </c>
      <c r="I1468" t="s">
        <v>48</v>
      </c>
      <c r="J1468" t="s">
        <v>3005</v>
      </c>
      <c r="K1468" t="s">
        <v>3005</v>
      </c>
      <c r="L1468" t="s">
        <v>7960</v>
      </c>
      <c r="O1468" t="s">
        <v>3006</v>
      </c>
      <c r="P1468">
        <v>1089</v>
      </c>
      <c r="Q1468">
        <v>362</v>
      </c>
    </row>
    <row r="1469" spans="1:17" x14ac:dyDescent="0.25">
      <c r="A1469" t="s">
        <v>27</v>
      </c>
      <c r="C1469" t="s">
        <v>28</v>
      </c>
      <c r="D1469" t="s">
        <v>7317</v>
      </c>
      <c r="E1469" t="s">
        <v>29</v>
      </c>
      <c r="F1469" t="s">
        <v>30</v>
      </c>
      <c r="G1469">
        <v>1498391</v>
      </c>
      <c r="H1469">
        <v>1500424</v>
      </c>
      <c r="I1469" t="s">
        <v>48</v>
      </c>
      <c r="J1469" t="s">
        <v>3007</v>
      </c>
      <c r="K1469" t="s">
        <v>3007</v>
      </c>
      <c r="L1469" t="s">
        <v>7961</v>
      </c>
      <c r="M1469" t="s">
        <v>3008</v>
      </c>
      <c r="O1469" t="s">
        <v>3009</v>
      </c>
      <c r="P1469">
        <v>2034</v>
      </c>
      <c r="Q1469">
        <v>677</v>
      </c>
    </row>
    <row r="1470" spans="1:17" x14ac:dyDescent="0.25">
      <c r="A1470" t="s">
        <v>27</v>
      </c>
      <c r="C1470" t="s">
        <v>28</v>
      </c>
      <c r="D1470" t="s">
        <v>7317</v>
      </c>
      <c r="E1470" t="s">
        <v>29</v>
      </c>
      <c r="F1470" t="s">
        <v>30</v>
      </c>
      <c r="G1470">
        <v>1500424</v>
      </c>
      <c r="H1470">
        <v>1501659</v>
      </c>
      <c r="I1470" t="s">
        <v>48</v>
      </c>
      <c r="J1470" t="s">
        <v>3010</v>
      </c>
      <c r="K1470" t="s">
        <v>3010</v>
      </c>
      <c r="L1470" t="s">
        <v>7318</v>
      </c>
      <c r="O1470" t="s">
        <v>3011</v>
      </c>
      <c r="P1470">
        <v>1236</v>
      </c>
      <c r="Q1470">
        <v>411</v>
      </c>
    </row>
    <row r="1471" spans="1:17" x14ac:dyDescent="0.25">
      <c r="A1471" t="s">
        <v>27</v>
      </c>
      <c r="C1471" t="s">
        <v>28</v>
      </c>
      <c r="D1471" t="s">
        <v>7317</v>
      </c>
      <c r="E1471" t="s">
        <v>29</v>
      </c>
      <c r="F1471" t="s">
        <v>30</v>
      </c>
      <c r="G1471">
        <v>1501656</v>
      </c>
      <c r="H1471">
        <v>1502537</v>
      </c>
      <c r="I1471" t="s">
        <v>48</v>
      </c>
      <c r="J1471" t="s">
        <v>3012</v>
      </c>
      <c r="K1471" t="s">
        <v>3012</v>
      </c>
      <c r="L1471" t="s">
        <v>7332</v>
      </c>
      <c r="O1471" t="s">
        <v>3013</v>
      </c>
      <c r="P1471">
        <v>882</v>
      </c>
      <c r="Q1471">
        <v>293</v>
      </c>
    </row>
    <row r="1472" spans="1:17" x14ac:dyDescent="0.25">
      <c r="A1472" t="s">
        <v>27</v>
      </c>
      <c r="C1472" t="s">
        <v>28</v>
      </c>
      <c r="D1472" t="s">
        <v>7317</v>
      </c>
      <c r="E1472" t="s">
        <v>29</v>
      </c>
      <c r="F1472" t="s">
        <v>30</v>
      </c>
      <c r="G1472">
        <v>1502602</v>
      </c>
      <c r="H1472">
        <v>1503699</v>
      </c>
      <c r="I1472" t="s">
        <v>48</v>
      </c>
      <c r="J1472" t="s">
        <v>3014</v>
      </c>
      <c r="K1472" t="s">
        <v>3014</v>
      </c>
      <c r="L1472" t="s">
        <v>7962</v>
      </c>
      <c r="O1472" t="s">
        <v>3015</v>
      </c>
      <c r="P1472">
        <v>1098</v>
      </c>
      <c r="Q1472">
        <v>365</v>
      </c>
    </row>
    <row r="1473" spans="1:17" x14ac:dyDescent="0.25">
      <c r="A1473" t="s">
        <v>27</v>
      </c>
      <c r="C1473" t="s">
        <v>28</v>
      </c>
      <c r="D1473" t="s">
        <v>7317</v>
      </c>
      <c r="E1473" t="s">
        <v>29</v>
      </c>
      <c r="F1473" t="s">
        <v>30</v>
      </c>
      <c r="G1473">
        <v>1503715</v>
      </c>
      <c r="H1473">
        <v>1505790</v>
      </c>
      <c r="I1473" t="s">
        <v>48</v>
      </c>
      <c r="J1473" t="s">
        <v>3016</v>
      </c>
      <c r="K1473" t="s">
        <v>3016</v>
      </c>
      <c r="L1473" t="s">
        <v>7963</v>
      </c>
      <c r="O1473" t="s">
        <v>3017</v>
      </c>
      <c r="P1473">
        <v>2076</v>
      </c>
      <c r="Q1473">
        <v>691</v>
      </c>
    </row>
    <row r="1474" spans="1:17" x14ac:dyDescent="0.25">
      <c r="A1474" t="s">
        <v>27</v>
      </c>
      <c r="C1474" t="s">
        <v>28</v>
      </c>
      <c r="D1474" t="s">
        <v>7317</v>
      </c>
      <c r="E1474" t="s">
        <v>29</v>
      </c>
      <c r="F1474" t="s">
        <v>30</v>
      </c>
      <c r="G1474">
        <v>1505804</v>
      </c>
      <c r="H1474">
        <v>1506280</v>
      </c>
      <c r="I1474" t="s">
        <v>48</v>
      </c>
      <c r="J1474" t="s">
        <v>3018</v>
      </c>
      <c r="K1474" t="s">
        <v>3018</v>
      </c>
      <c r="L1474" t="s">
        <v>7964</v>
      </c>
      <c r="O1474" t="s">
        <v>3019</v>
      </c>
      <c r="P1474">
        <v>477</v>
      </c>
      <c r="Q1474">
        <v>158</v>
      </c>
    </row>
    <row r="1475" spans="1:17" x14ac:dyDescent="0.25">
      <c r="A1475" t="s">
        <v>27</v>
      </c>
      <c r="C1475" t="s">
        <v>28</v>
      </c>
      <c r="D1475" t="s">
        <v>7317</v>
      </c>
      <c r="E1475" t="s">
        <v>29</v>
      </c>
      <c r="F1475" t="s">
        <v>30</v>
      </c>
      <c r="G1475">
        <v>1506285</v>
      </c>
      <c r="H1475">
        <v>1506902</v>
      </c>
      <c r="I1475" t="s">
        <v>48</v>
      </c>
      <c r="J1475" t="s">
        <v>3020</v>
      </c>
      <c r="K1475" t="s">
        <v>3020</v>
      </c>
      <c r="L1475" t="s">
        <v>7965</v>
      </c>
      <c r="O1475" t="s">
        <v>3021</v>
      </c>
      <c r="P1475">
        <v>618</v>
      </c>
      <c r="Q1475">
        <v>205</v>
      </c>
    </row>
    <row r="1476" spans="1:17" x14ac:dyDescent="0.25">
      <c r="A1476" t="s">
        <v>27</v>
      </c>
      <c r="C1476" t="s">
        <v>28</v>
      </c>
      <c r="D1476" t="s">
        <v>7317</v>
      </c>
      <c r="E1476" t="s">
        <v>29</v>
      </c>
      <c r="F1476" t="s">
        <v>30</v>
      </c>
      <c r="G1476">
        <v>1506899</v>
      </c>
      <c r="H1476">
        <v>1507381</v>
      </c>
      <c r="I1476" t="s">
        <v>48</v>
      </c>
      <c r="J1476" t="s">
        <v>3022</v>
      </c>
      <c r="K1476" t="s">
        <v>3022</v>
      </c>
      <c r="L1476" t="s">
        <v>7966</v>
      </c>
      <c r="O1476" t="s">
        <v>3023</v>
      </c>
      <c r="P1476">
        <v>483</v>
      </c>
      <c r="Q1476">
        <v>160</v>
      </c>
    </row>
    <row r="1477" spans="1:17" x14ac:dyDescent="0.25">
      <c r="A1477" t="s">
        <v>27</v>
      </c>
      <c r="C1477" t="s">
        <v>28</v>
      </c>
      <c r="D1477" t="s">
        <v>7317</v>
      </c>
      <c r="E1477" t="s">
        <v>29</v>
      </c>
      <c r="F1477" t="s">
        <v>30</v>
      </c>
      <c r="G1477">
        <v>1507383</v>
      </c>
      <c r="H1477">
        <v>1507808</v>
      </c>
      <c r="I1477" t="s">
        <v>48</v>
      </c>
      <c r="J1477" t="s">
        <v>3024</v>
      </c>
      <c r="K1477" t="s">
        <v>3024</v>
      </c>
      <c r="L1477" t="s">
        <v>7318</v>
      </c>
      <c r="O1477" t="s">
        <v>3025</v>
      </c>
      <c r="P1477">
        <v>426</v>
      </c>
      <c r="Q1477">
        <v>141</v>
      </c>
    </row>
    <row r="1478" spans="1:17" x14ac:dyDescent="0.25">
      <c r="A1478" t="s">
        <v>27</v>
      </c>
      <c r="C1478" t="s">
        <v>28</v>
      </c>
      <c r="D1478" t="s">
        <v>7317</v>
      </c>
      <c r="E1478" t="s">
        <v>29</v>
      </c>
      <c r="F1478" t="s">
        <v>30</v>
      </c>
      <c r="G1478">
        <v>1507826</v>
      </c>
      <c r="H1478">
        <v>1508614</v>
      </c>
      <c r="I1478" t="s">
        <v>48</v>
      </c>
      <c r="J1478" t="s">
        <v>3026</v>
      </c>
      <c r="K1478" t="s">
        <v>3026</v>
      </c>
      <c r="L1478" t="s">
        <v>7764</v>
      </c>
      <c r="O1478" t="s">
        <v>3027</v>
      </c>
      <c r="P1478">
        <v>789</v>
      </c>
      <c r="Q1478">
        <v>262</v>
      </c>
    </row>
    <row r="1479" spans="1:17" x14ac:dyDescent="0.25">
      <c r="A1479" t="s">
        <v>27</v>
      </c>
      <c r="C1479" t="s">
        <v>28</v>
      </c>
      <c r="D1479" t="s">
        <v>7317</v>
      </c>
      <c r="E1479" t="s">
        <v>29</v>
      </c>
      <c r="F1479" t="s">
        <v>30</v>
      </c>
      <c r="G1479">
        <v>1508637</v>
      </c>
      <c r="H1479">
        <v>1510076</v>
      </c>
      <c r="I1479" t="s">
        <v>48</v>
      </c>
      <c r="J1479" t="s">
        <v>3028</v>
      </c>
      <c r="K1479" t="s">
        <v>3028</v>
      </c>
      <c r="L1479" t="s">
        <v>7318</v>
      </c>
      <c r="O1479" t="s">
        <v>3029</v>
      </c>
      <c r="P1479">
        <v>1440</v>
      </c>
      <c r="Q1479">
        <v>479</v>
      </c>
    </row>
    <row r="1480" spans="1:17" x14ac:dyDescent="0.25">
      <c r="A1480" t="s">
        <v>27</v>
      </c>
      <c r="C1480" t="s">
        <v>28</v>
      </c>
      <c r="D1480" t="s">
        <v>7317</v>
      </c>
      <c r="E1480" t="s">
        <v>29</v>
      </c>
      <c r="F1480" t="s">
        <v>30</v>
      </c>
      <c r="G1480">
        <v>1510095</v>
      </c>
      <c r="H1480">
        <v>1510418</v>
      </c>
      <c r="I1480" t="s">
        <v>48</v>
      </c>
      <c r="J1480" t="s">
        <v>3030</v>
      </c>
      <c r="K1480" t="s">
        <v>3030</v>
      </c>
      <c r="L1480" t="s">
        <v>7318</v>
      </c>
      <c r="O1480" t="s">
        <v>3031</v>
      </c>
      <c r="P1480">
        <v>324</v>
      </c>
      <c r="Q1480">
        <v>107</v>
      </c>
    </row>
    <row r="1481" spans="1:17" x14ac:dyDescent="0.25">
      <c r="A1481" t="s">
        <v>27</v>
      </c>
      <c r="C1481" t="s">
        <v>28</v>
      </c>
      <c r="D1481" t="s">
        <v>7317</v>
      </c>
      <c r="E1481" t="s">
        <v>29</v>
      </c>
      <c r="F1481" t="s">
        <v>30</v>
      </c>
      <c r="G1481">
        <v>1510530</v>
      </c>
      <c r="H1481">
        <v>1511030</v>
      </c>
      <c r="I1481" t="s">
        <v>48</v>
      </c>
      <c r="J1481" t="s">
        <v>3032</v>
      </c>
      <c r="K1481" t="s">
        <v>3032</v>
      </c>
      <c r="L1481" t="s">
        <v>7318</v>
      </c>
      <c r="O1481" t="s">
        <v>3033</v>
      </c>
      <c r="P1481">
        <v>501</v>
      </c>
      <c r="Q1481">
        <v>166</v>
      </c>
    </row>
    <row r="1482" spans="1:17" x14ac:dyDescent="0.25">
      <c r="A1482" t="s">
        <v>27</v>
      </c>
      <c r="C1482" t="s">
        <v>28</v>
      </c>
      <c r="D1482" t="s">
        <v>7317</v>
      </c>
      <c r="E1482" t="s">
        <v>29</v>
      </c>
      <c r="F1482" t="s">
        <v>30</v>
      </c>
      <c r="G1482">
        <v>1511236</v>
      </c>
      <c r="H1482">
        <v>1511946</v>
      </c>
      <c r="I1482" t="s">
        <v>48</v>
      </c>
      <c r="J1482" t="s">
        <v>3034</v>
      </c>
      <c r="K1482" t="s">
        <v>3034</v>
      </c>
      <c r="L1482" t="s">
        <v>7967</v>
      </c>
      <c r="O1482" t="s">
        <v>3035</v>
      </c>
      <c r="P1482">
        <v>711</v>
      </c>
      <c r="Q1482">
        <v>236</v>
      </c>
    </row>
    <row r="1483" spans="1:17" x14ac:dyDescent="0.25">
      <c r="A1483" t="s">
        <v>27</v>
      </c>
      <c r="C1483" t="s">
        <v>28</v>
      </c>
      <c r="D1483" t="s">
        <v>7317</v>
      </c>
      <c r="E1483" t="s">
        <v>29</v>
      </c>
      <c r="F1483" t="s">
        <v>30</v>
      </c>
      <c r="G1483">
        <v>1512081</v>
      </c>
      <c r="H1483">
        <v>1512968</v>
      </c>
      <c r="I1483" t="s">
        <v>48</v>
      </c>
      <c r="J1483" t="s">
        <v>3036</v>
      </c>
      <c r="K1483" t="s">
        <v>3036</v>
      </c>
      <c r="L1483" t="s">
        <v>7968</v>
      </c>
      <c r="O1483" t="s">
        <v>3037</v>
      </c>
      <c r="P1483">
        <v>888</v>
      </c>
      <c r="Q1483">
        <v>295</v>
      </c>
    </row>
    <row r="1484" spans="1:17" x14ac:dyDescent="0.25">
      <c r="A1484" t="s">
        <v>27</v>
      </c>
      <c r="C1484" t="s">
        <v>28</v>
      </c>
      <c r="D1484" t="s">
        <v>7317</v>
      </c>
      <c r="E1484" t="s">
        <v>29</v>
      </c>
      <c r="F1484" t="s">
        <v>30</v>
      </c>
      <c r="G1484">
        <v>1513083</v>
      </c>
      <c r="H1484">
        <v>1513805</v>
      </c>
      <c r="I1484" t="s">
        <v>48</v>
      </c>
      <c r="J1484" t="s">
        <v>3038</v>
      </c>
      <c r="K1484" t="s">
        <v>3038</v>
      </c>
      <c r="L1484" t="s">
        <v>7969</v>
      </c>
      <c r="M1484" t="s">
        <v>3039</v>
      </c>
      <c r="O1484" t="s">
        <v>3040</v>
      </c>
      <c r="P1484">
        <v>723</v>
      </c>
      <c r="Q1484">
        <v>240</v>
      </c>
    </row>
    <row r="1485" spans="1:17" x14ac:dyDescent="0.25">
      <c r="A1485" t="s">
        <v>27</v>
      </c>
      <c r="C1485" t="s">
        <v>28</v>
      </c>
      <c r="D1485" t="s">
        <v>7317</v>
      </c>
      <c r="E1485" t="s">
        <v>29</v>
      </c>
      <c r="F1485" t="s">
        <v>30</v>
      </c>
      <c r="G1485">
        <v>1513811</v>
      </c>
      <c r="H1485">
        <v>1514368</v>
      </c>
      <c r="I1485" t="s">
        <v>48</v>
      </c>
      <c r="J1485" t="s">
        <v>3041</v>
      </c>
      <c r="K1485" t="s">
        <v>3041</v>
      </c>
      <c r="L1485" t="s">
        <v>7970</v>
      </c>
      <c r="O1485" t="s">
        <v>3042</v>
      </c>
      <c r="P1485">
        <v>558</v>
      </c>
      <c r="Q1485">
        <v>185</v>
      </c>
    </row>
    <row r="1486" spans="1:17" x14ac:dyDescent="0.25">
      <c r="A1486" t="s">
        <v>27</v>
      </c>
      <c r="C1486" t="s">
        <v>28</v>
      </c>
      <c r="D1486" t="s">
        <v>7317</v>
      </c>
      <c r="E1486" t="s">
        <v>29</v>
      </c>
      <c r="F1486" t="s">
        <v>30</v>
      </c>
      <c r="G1486">
        <v>1514433</v>
      </c>
      <c r="H1486">
        <v>1515209</v>
      </c>
      <c r="I1486" t="s">
        <v>48</v>
      </c>
      <c r="J1486" t="s">
        <v>3043</v>
      </c>
      <c r="K1486" t="s">
        <v>3043</v>
      </c>
      <c r="L1486" t="s">
        <v>7971</v>
      </c>
      <c r="O1486" t="s">
        <v>3044</v>
      </c>
      <c r="P1486">
        <v>777</v>
      </c>
      <c r="Q1486">
        <v>258</v>
      </c>
    </row>
    <row r="1487" spans="1:17" x14ac:dyDescent="0.25">
      <c r="A1487" t="s">
        <v>27</v>
      </c>
      <c r="C1487" t="s">
        <v>28</v>
      </c>
      <c r="D1487" t="s">
        <v>7317</v>
      </c>
      <c r="E1487" t="s">
        <v>29</v>
      </c>
      <c r="F1487" t="s">
        <v>30</v>
      </c>
      <c r="G1487">
        <v>1515241</v>
      </c>
      <c r="H1487">
        <v>1516017</v>
      </c>
      <c r="I1487" t="s">
        <v>48</v>
      </c>
      <c r="J1487" t="s">
        <v>3045</v>
      </c>
      <c r="K1487" t="s">
        <v>3045</v>
      </c>
      <c r="L1487" t="s">
        <v>7318</v>
      </c>
      <c r="O1487" t="s">
        <v>3046</v>
      </c>
      <c r="P1487">
        <v>777</v>
      </c>
      <c r="Q1487">
        <v>258</v>
      </c>
    </row>
    <row r="1488" spans="1:17" x14ac:dyDescent="0.25">
      <c r="A1488" t="s">
        <v>27</v>
      </c>
      <c r="C1488" t="s">
        <v>28</v>
      </c>
      <c r="D1488" t="s">
        <v>7317</v>
      </c>
      <c r="E1488" t="s">
        <v>29</v>
      </c>
      <c r="F1488" t="s">
        <v>30</v>
      </c>
      <c r="G1488">
        <v>1516064</v>
      </c>
      <c r="H1488">
        <v>1517212</v>
      </c>
      <c r="I1488" t="s">
        <v>48</v>
      </c>
      <c r="J1488" t="s">
        <v>3047</v>
      </c>
      <c r="K1488" t="s">
        <v>3047</v>
      </c>
      <c r="L1488" t="s">
        <v>7972</v>
      </c>
      <c r="O1488" t="s">
        <v>3048</v>
      </c>
      <c r="P1488">
        <v>1149</v>
      </c>
      <c r="Q1488">
        <v>382</v>
      </c>
    </row>
    <row r="1489" spans="1:18" x14ac:dyDescent="0.25">
      <c r="A1489" t="s">
        <v>27</v>
      </c>
      <c r="C1489" t="s">
        <v>28</v>
      </c>
      <c r="D1489" t="s">
        <v>7317</v>
      </c>
      <c r="E1489" t="s">
        <v>29</v>
      </c>
      <c r="F1489" t="s">
        <v>30</v>
      </c>
      <c r="G1489">
        <v>1517249</v>
      </c>
      <c r="H1489">
        <v>1518484</v>
      </c>
      <c r="I1489" t="s">
        <v>48</v>
      </c>
      <c r="J1489" t="s">
        <v>3049</v>
      </c>
      <c r="K1489" t="s">
        <v>3049</v>
      </c>
      <c r="L1489" t="s">
        <v>7973</v>
      </c>
      <c r="O1489" t="s">
        <v>3050</v>
      </c>
      <c r="P1489">
        <v>1236</v>
      </c>
      <c r="Q1489">
        <v>411</v>
      </c>
    </row>
    <row r="1490" spans="1:18" x14ac:dyDescent="0.25">
      <c r="A1490" t="s">
        <v>27</v>
      </c>
      <c r="C1490" t="s">
        <v>28</v>
      </c>
      <c r="D1490" t="s">
        <v>7317</v>
      </c>
      <c r="E1490" t="s">
        <v>29</v>
      </c>
      <c r="F1490" t="s">
        <v>30</v>
      </c>
      <c r="G1490">
        <v>1518596</v>
      </c>
      <c r="H1490">
        <v>1520305</v>
      </c>
      <c r="I1490" t="s">
        <v>48</v>
      </c>
      <c r="J1490" t="s">
        <v>3051</v>
      </c>
      <c r="K1490" t="s">
        <v>3051</v>
      </c>
      <c r="L1490" t="s">
        <v>7974</v>
      </c>
      <c r="O1490" t="s">
        <v>3052</v>
      </c>
      <c r="P1490">
        <v>1710</v>
      </c>
      <c r="Q1490">
        <v>569</v>
      </c>
    </row>
    <row r="1491" spans="1:18" x14ac:dyDescent="0.25">
      <c r="A1491" t="s">
        <v>27</v>
      </c>
      <c r="C1491" t="s">
        <v>28</v>
      </c>
      <c r="D1491" t="s">
        <v>7317</v>
      </c>
      <c r="E1491" t="s">
        <v>29</v>
      </c>
      <c r="F1491" t="s">
        <v>30</v>
      </c>
      <c r="G1491">
        <v>1520373</v>
      </c>
      <c r="H1491">
        <v>1524683</v>
      </c>
      <c r="I1491" t="s">
        <v>48</v>
      </c>
      <c r="J1491" t="s">
        <v>3053</v>
      </c>
      <c r="K1491" t="s">
        <v>3053</v>
      </c>
      <c r="L1491" t="s">
        <v>7975</v>
      </c>
      <c r="M1491" t="s">
        <v>3054</v>
      </c>
      <c r="O1491" t="s">
        <v>3055</v>
      </c>
      <c r="P1491">
        <v>4311</v>
      </c>
      <c r="Q1491">
        <v>1436</v>
      </c>
    </row>
    <row r="1492" spans="1:18" x14ac:dyDescent="0.25">
      <c r="A1492" t="s">
        <v>27</v>
      </c>
      <c r="C1492" t="s">
        <v>28</v>
      </c>
      <c r="D1492" t="s">
        <v>7317</v>
      </c>
      <c r="E1492" t="s">
        <v>29</v>
      </c>
      <c r="F1492" t="s">
        <v>30</v>
      </c>
      <c r="G1492">
        <v>1524885</v>
      </c>
      <c r="H1492">
        <v>1525349</v>
      </c>
      <c r="I1492" t="s">
        <v>48</v>
      </c>
      <c r="J1492" t="s">
        <v>3056</v>
      </c>
      <c r="K1492" t="s">
        <v>3056</v>
      </c>
      <c r="L1492" t="s">
        <v>7976</v>
      </c>
      <c r="O1492" t="s">
        <v>3057</v>
      </c>
      <c r="P1492">
        <v>465</v>
      </c>
      <c r="Q1492">
        <v>154</v>
      </c>
    </row>
    <row r="1493" spans="1:18" x14ac:dyDescent="0.25">
      <c r="A1493" t="s">
        <v>27</v>
      </c>
      <c r="C1493" t="s">
        <v>28</v>
      </c>
      <c r="D1493" t="s">
        <v>7317</v>
      </c>
      <c r="E1493" t="s">
        <v>29</v>
      </c>
      <c r="F1493" t="s">
        <v>30</v>
      </c>
      <c r="G1493">
        <v>1525377</v>
      </c>
      <c r="H1493">
        <v>1526576</v>
      </c>
      <c r="I1493" t="s">
        <v>48</v>
      </c>
      <c r="J1493" t="s">
        <v>3058</v>
      </c>
      <c r="K1493" t="s">
        <v>3058</v>
      </c>
      <c r="L1493" t="s">
        <v>7977</v>
      </c>
      <c r="M1493" t="s">
        <v>8654</v>
      </c>
      <c r="N1493" t="s">
        <v>8652</v>
      </c>
      <c r="P1493" t="s">
        <v>8653</v>
      </c>
      <c r="Q1493">
        <v>1200</v>
      </c>
      <c r="R1493">
        <v>399</v>
      </c>
    </row>
    <row r="1494" spans="1:18" x14ac:dyDescent="0.25">
      <c r="A1494" t="s">
        <v>27</v>
      </c>
      <c r="C1494" t="s">
        <v>28</v>
      </c>
      <c r="D1494" t="s">
        <v>7317</v>
      </c>
      <c r="E1494" t="s">
        <v>29</v>
      </c>
      <c r="F1494" t="s">
        <v>30</v>
      </c>
      <c r="G1494">
        <v>1526631</v>
      </c>
      <c r="H1494">
        <v>1526858</v>
      </c>
      <c r="I1494" t="s">
        <v>48</v>
      </c>
      <c r="J1494" t="s">
        <v>3059</v>
      </c>
      <c r="K1494" t="s">
        <v>3059</v>
      </c>
      <c r="L1494" t="s">
        <v>7757</v>
      </c>
      <c r="O1494" t="s">
        <v>3060</v>
      </c>
      <c r="P1494">
        <v>228</v>
      </c>
      <c r="Q1494">
        <v>75</v>
      </c>
    </row>
    <row r="1495" spans="1:18" x14ac:dyDescent="0.25">
      <c r="A1495" t="s">
        <v>27</v>
      </c>
      <c r="C1495" t="s">
        <v>28</v>
      </c>
      <c r="D1495" t="s">
        <v>7317</v>
      </c>
      <c r="E1495" t="s">
        <v>29</v>
      </c>
      <c r="F1495" t="s">
        <v>30</v>
      </c>
      <c r="G1495">
        <v>1526855</v>
      </c>
      <c r="H1495">
        <v>1527154</v>
      </c>
      <c r="I1495" t="s">
        <v>48</v>
      </c>
      <c r="J1495" t="s">
        <v>3061</v>
      </c>
      <c r="K1495" t="s">
        <v>3061</v>
      </c>
      <c r="L1495" t="s">
        <v>7318</v>
      </c>
      <c r="O1495" t="s">
        <v>3062</v>
      </c>
      <c r="P1495">
        <v>300</v>
      </c>
      <c r="Q1495">
        <v>99</v>
      </c>
    </row>
    <row r="1496" spans="1:18" x14ac:dyDescent="0.25">
      <c r="A1496" t="s">
        <v>27</v>
      </c>
      <c r="C1496" t="s">
        <v>28</v>
      </c>
      <c r="D1496" t="s">
        <v>7317</v>
      </c>
      <c r="E1496" t="s">
        <v>29</v>
      </c>
      <c r="F1496" t="s">
        <v>30</v>
      </c>
      <c r="G1496">
        <v>1527172</v>
      </c>
      <c r="H1496">
        <v>1529412</v>
      </c>
      <c r="I1496" t="s">
        <v>48</v>
      </c>
      <c r="J1496" t="s">
        <v>3063</v>
      </c>
      <c r="K1496" t="s">
        <v>3063</v>
      </c>
      <c r="L1496" t="s">
        <v>7978</v>
      </c>
      <c r="O1496" t="s">
        <v>3064</v>
      </c>
      <c r="P1496">
        <v>2241</v>
      </c>
      <c r="Q1496">
        <v>746</v>
      </c>
    </row>
    <row r="1497" spans="1:18" x14ac:dyDescent="0.25">
      <c r="A1497" t="s">
        <v>27</v>
      </c>
      <c r="C1497" t="s">
        <v>28</v>
      </c>
      <c r="D1497" t="s">
        <v>7317</v>
      </c>
      <c r="E1497" t="s">
        <v>29</v>
      </c>
      <c r="F1497" t="s">
        <v>30</v>
      </c>
      <c r="G1497">
        <v>1529452</v>
      </c>
      <c r="H1497">
        <v>1529814</v>
      </c>
      <c r="I1497" t="s">
        <v>48</v>
      </c>
      <c r="J1497" t="s">
        <v>3065</v>
      </c>
      <c r="K1497" t="s">
        <v>3065</v>
      </c>
      <c r="L1497" t="s">
        <v>7979</v>
      </c>
      <c r="O1497" t="s">
        <v>3066</v>
      </c>
      <c r="P1497">
        <v>363</v>
      </c>
      <c r="Q1497">
        <v>120</v>
      </c>
    </row>
    <row r="1498" spans="1:18" x14ac:dyDescent="0.25">
      <c r="A1498" t="s">
        <v>27</v>
      </c>
      <c r="C1498" t="s">
        <v>28</v>
      </c>
      <c r="D1498" t="s">
        <v>7317</v>
      </c>
      <c r="E1498" t="s">
        <v>29</v>
      </c>
      <c r="F1498" t="s">
        <v>30</v>
      </c>
      <c r="G1498">
        <v>1529811</v>
      </c>
      <c r="H1498">
        <v>1530809</v>
      </c>
      <c r="I1498" t="s">
        <v>48</v>
      </c>
      <c r="J1498" t="s">
        <v>3067</v>
      </c>
      <c r="K1498" t="s">
        <v>3067</v>
      </c>
      <c r="L1498" t="s">
        <v>1643</v>
      </c>
      <c r="O1498" t="s">
        <v>3068</v>
      </c>
      <c r="P1498">
        <v>999</v>
      </c>
      <c r="Q1498">
        <v>332</v>
      </c>
    </row>
    <row r="1499" spans="1:18" x14ac:dyDescent="0.25">
      <c r="A1499" t="s">
        <v>27</v>
      </c>
      <c r="C1499" t="s">
        <v>28</v>
      </c>
      <c r="D1499" t="s">
        <v>7317</v>
      </c>
      <c r="E1499" t="s">
        <v>29</v>
      </c>
      <c r="F1499" t="s">
        <v>30</v>
      </c>
      <c r="G1499">
        <v>1530806</v>
      </c>
      <c r="H1499">
        <v>1531741</v>
      </c>
      <c r="I1499" t="s">
        <v>48</v>
      </c>
      <c r="J1499" t="s">
        <v>3069</v>
      </c>
      <c r="K1499" t="s">
        <v>3069</v>
      </c>
      <c r="L1499" t="s">
        <v>7980</v>
      </c>
      <c r="O1499" t="s">
        <v>3070</v>
      </c>
      <c r="P1499">
        <v>936</v>
      </c>
      <c r="Q1499">
        <v>311</v>
      </c>
    </row>
    <row r="1500" spans="1:18" x14ac:dyDescent="0.25">
      <c r="A1500" t="s">
        <v>27</v>
      </c>
      <c r="C1500" t="s">
        <v>28</v>
      </c>
      <c r="D1500" t="s">
        <v>7317</v>
      </c>
      <c r="E1500" t="s">
        <v>29</v>
      </c>
      <c r="F1500" t="s">
        <v>30</v>
      </c>
      <c r="G1500">
        <v>1531742</v>
      </c>
      <c r="H1500">
        <v>1532686</v>
      </c>
      <c r="I1500" t="s">
        <v>48</v>
      </c>
      <c r="J1500" t="s">
        <v>3071</v>
      </c>
      <c r="K1500" t="s">
        <v>3071</v>
      </c>
      <c r="L1500" t="s">
        <v>7981</v>
      </c>
      <c r="O1500" t="s">
        <v>3072</v>
      </c>
      <c r="P1500">
        <v>945</v>
      </c>
      <c r="Q1500">
        <v>314</v>
      </c>
    </row>
    <row r="1501" spans="1:18" x14ac:dyDescent="0.25">
      <c r="A1501" t="s">
        <v>27</v>
      </c>
      <c r="C1501" t="s">
        <v>28</v>
      </c>
      <c r="D1501" t="s">
        <v>7317</v>
      </c>
      <c r="E1501" t="s">
        <v>29</v>
      </c>
      <c r="F1501" t="s">
        <v>30</v>
      </c>
      <c r="G1501">
        <v>1532816</v>
      </c>
      <c r="H1501">
        <v>1533085</v>
      </c>
      <c r="I1501" t="s">
        <v>48</v>
      </c>
      <c r="J1501" t="s">
        <v>3073</v>
      </c>
      <c r="K1501" t="s">
        <v>3073</v>
      </c>
      <c r="L1501" t="s">
        <v>7982</v>
      </c>
      <c r="O1501" t="s">
        <v>3074</v>
      </c>
      <c r="P1501">
        <v>270</v>
      </c>
      <c r="Q1501">
        <v>89</v>
      </c>
    </row>
    <row r="1502" spans="1:18" x14ac:dyDescent="0.25">
      <c r="A1502" t="s">
        <v>27</v>
      </c>
      <c r="C1502" t="s">
        <v>28</v>
      </c>
      <c r="D1502" t="s">
        <v>7317</v>
      </c>
      <c r="E1502" t="s">
        <v>29</v>
      </c>
      <c r="F1502" t="s">
        <v>30</v>
      </c>
      <c r="G1502">
        <v>1533241</v>
      </c>
      <c r="H1502">
        <v>1535370</v>
      </c>
      <c r="I1502" t="s">
        <v>48</v>
      </c>
      <c r="J1502" t="s">
        <v>3075</v>
      </c>
      <c r="K1502" t="s">
        <v>3075</v>
      </c>
      <c r="L1502" t="s">
        <v>7983</v>
      </c>
      <c r="O1502" t="s">
        <v>3076</v>
      </c>
      <c r="P1502">
        <v>2130</v>
      </c>
      <c r="Q1502">
        <v>709</v>
      </c>
    </row>
    <row r="1503" spans="1:18" x14ac:dyDescent="0.25">
      <c r="A1503" t="s">
        <v>27</v>
      </c>
      <c r="C1503" t="s">
        <v>28</v>
      </c>
      <c r="D1503" t="s">
        <v>7317</v>
      </c>
      <c r="E1503" t="s">
        <v>29</v>
      </c>
      <c r="F1503" t="s">
        <v>30</v>
      </c>
      <c r="G1503">
        <v>1535535</v>
      </c>
      <c r="H1503">
        <v>1536488</v>
      </c>
      <c r="I1503" t="s">
        <v>48</v>
      </c>
      <c r="J1503" t="s">
        <v>3077</v>
      </c>
      <c r="K1503" t="s">
        <v>3077</v>
      </c>
      <c r="L1503" t="s">
        <v>7318</v>
      </c>
      <c r="O1503" t="s">
        <v>3078</v>
      </c>
      <c r="P1503">
        <v>954</v>
      </c>
      <c r="Q1503">
        <v>317</v>
      </c>
    </row>
    <row r="1504" spans="1:18" x14ac:dyDescent="0.25">
      <c r="A1504" t="s">
        <v>27</v>
      </c>
      <c r="C1504" t="s">
        <v>28</v>
      </c>
      <c r="D1504" t="s">
        <v>7317</v>
      </c>
      <c r="E1504" t="s">
        <v>29</v>
      </c>
      <c r="F1504" t="s">
        <v>30</v>
      </c>
      <c r="G1504">
        <v>1536554</v>
      </c>
      <c r="H1504">
        <v>1537816</v>
      </c>
      <c r="I1504" t="s">
        <v>48</v>
      </c>
      <c r="J1504" t="s">
        <v>3079</v>
      </c>
      <c r="K1504" t="s">
        <v>3079</v>
      </c>
      <c r="L1504" t="s">
        <v>7984</v>
      </c>
      <c r="O1504" t="s">
        <v>3080</v>
      </c>
      <c r="P1504">
        <v>1263</v>
      </c>
      <c r="Q1504">
        <v>420</v>
      </c>
    </row>
    <row r="1505" spans="1:18" x14ac:dyDescent="0.25">
      <c r="A1505" t="s">
        <v>27</v>
      </c>
      <c r="C1505" t="s">
        <v>28</v>
      </c>
      <c r="D1505" t="s">
        <v>7317</v>
      </c>
      <c r="E1505" t="s">
        <v>29</v>
      </c>
      <c r="F1505" t="s">
        <v>30</v>
      </c>
      <c r="G1505">
        <v>1537803</v>
      </c>
      <c r="H1505">
        <v>1538264</v>
      </c>
      <c r="I1505" t="s">
        <v>48</v>
      </c>
      <c r="J1505" t="s">
        <v>3081</v>
      </c>
      <c r="K1505" t="s">
        <v>3081</v>
      </c>
      <c r="L1505" t="s">
        <v>7985</v>
      </c>
      <c r="O1505" t="s">
        <v>3082</v>
      </c>
      <c r="P1505">
        <v>462</v>
      </c>
      <c r="Q1505">
        <v>153</v>
      </c>
    </row>
    <row r="1506" spans="1:18" x14ac:dyDescent="0.25">
      <c r="A1506" t="s">
        <v>27</v>
      </c>
      <c r="C1506" t="s">
        <v>28</v>
      </c>
      <c r="D1506" t="s">
        <v>7317</v>
      </c>
      <c r="E1506" t="s">
        <v>29</v>
      </c>
      <c r="F1506" t="s">
        <v>30</v>
      </c>
      <c r="G1506">
        <v>1538384</v>
      </c>
      <c r="H1506">
        <v>1538638</v>
      </c>
      <c r="I1506" t="s">
        <v>48</v>
      </c>
      <c r="J1506" t="s">
        <v>3083</v>
      </c>
      <c r="K1506" t="s">
        <v>3083</v>
      </c>
      <c r="L1506" t="s">
        <v>7318</v>
      </c>
      <c r="O1506" t="s">
        <v>3084</v>
      </c>
      <c r="P1506">
        <v>255</v>
      </c>
      <c r="Q1506">
        <v>84</v>
      </c>
    </row>
    <row r="1507" spans="1:18" x14ac:dyDescent="0.25">
      <c r="A1507" t="s">
        <v>27</v>
      </c>
      <c r="C1507" t="s">
        <v>28</v>
      </c>
      <c r="D1507" t="s">
        <v>7317</v>
      </c>
      <c r="E1507" t="s">
        <v>29</v>
      </c>
      <c r="F1507" t="s">
        <v>30</v>
      </c>
      <c r="G1507">
        <v>1538796</v>
      </c>
      <c r="H1507">
        <v>1539707</v>
      </c>
      <c r="I1507" t="s">
        <v>48</v>
      </c>
      <c r="J1507" t="s">
        <v>3085</v>
      </c>
      <c r="K1507" t="s">
        <v>3085</v>
      </c>
      <c r="L1507" t="s">
        <v>7986</v>
      </c>
      <c r="O1507" t="s">
        <v>3086</v>
      </c>
      <c r="P1507">
        <v>912</v>
      </c>
      <c r="Q1507">
        <v>303</v>
      </c>
    </row>
    <row r="1508" spans="1:18" x14ac:dyDescent="0.25">
      <c r="A1508" t="s">
        <v>27</v>
      </c>
      <c r="C1508" t="s">
        <v>28</v>
      </c>
      <c r="D1508" t="s">
        <v>7317</v>
      </c>
      <c r="E1508" t="s">
        <v>29</v>
      </c>
      <c r="F1508" t="s">
        <v>30</v>
      </c>
      <c r="G1508">
        <v>1539691</v>
      </c>
      <c r="H1508">
        <v>1540290</v>
      </c>
      <c r="I1508" t="s">
        <v>48</v>
      </c>
      <c r="J1508" t="s">
        <v>3087</v>
      </c>
      <c r="K1508" t="s">
        <v>3087</v>
      </c>
      <c r="L1508" t="s">
        <v>7987</v>
      </c>
      <c r="M1508" t="s">
        <v>3088</v>
      </c>
      <c r="O1508" t="s">
        <v>3089</v>
      </c>
      <c r="P1508">
        <v>600</v>
      </c>
      <c r="Q1508">
        <v>199</v>
      </c>
    </row>
    <row r="1509" spans="1:18" x14ac:dyDescent="0.25">
      <c r="A1509" t="s">
        <v>27</v>
      </c>
      <c r="C1509" t="s">
        <v>28</v>
      </c>
      <c r="D1509" t="s">
        <v>7317</v>
      </c>
      <c r="E1509" t="s">
        <v>29</v>
      </c>
      <c r="F1509" t="s">
        <v>30</v>
      </c>
      <c r="G1509">
        <v>1540370</v>
      </c>
      <c r="H1509">
        <v>1541422</v>
      </c>
      <c r="I1509" t="s">
        <v>48</v>
      </c>
      <c r="J1509" t="s">
        <v>3090</v>
      </c>
      <c r="K1509" t="s">
        <v>3090</v>
      </c>
      <c r="L1509" t="s">
        <v>7988</v>
      </c>
      <c r="O1509" t="s">
        <v>3091</v>
      </c>
      <c r="P1509">
        <v>1053</v>
      </c>
      <c r="Q1509">
        <v>350</v>
      </c>
    </row>
    <row r="1510" spans="1:18" x14ac:dyDescent="0.25">
      <c r="A1510" t="s">
        <v>27</v>
      </c>
      <c r="C1510" t="s">
        <v>28</v>
      </c>
      <c r="D1510" t="s">
        <v>7317</v>
      </c>
      <c r="E1510" t="s">
        <v>29</v>
      </c>
      <c r="F1510" t="s">
        <v>30</v>
      </c>
      <c r="G1510">
        <v>1541430</v>
      </c>
      <c r="H1510">
        <v>1542656</v>
      </c>
      <c r="I1510" t="s">
        <v>48</v>
      </c>
      <c r="J1510" t="s">
        <v>3092</v>
      </c>
      <c r="K1510" t="s">
        <v>3092</v>
      </c>
      <c r="L1510" t="s">
        <v>7643</v>
      </c>
      <c r="O1510" t="s">
        <v>3093</v>
      </c>
      <c r="P1510">
        <v>1227</v>
      </c>
      <c r="Q1510">
        <v>408</v>
      </c>
    </row>
    <row r="1511" spans="1:18" x14ac:dyDescent="0.25">
      <c r="A1511" t="s">
        <v>27</v>
      </c>
      <c r="C1511" t="s">
        <v>28</v>
      </c>
      <c r="D1511" t="s">
        <v>7317</v>
      </c>
      <c r="E1511" t="s">
        <v>29</v>
      </c>
      <c r="F1511" t="s">
        <v>30</v>
      </c>
      <c r="G1511">
        <v>1542668</v>
      </c>
      <c r="H1511">
        <v>1543537</v>
      </c>
      <c r="I1511" t="s">
        <v>48</v>
      </c>
      <c r="J1511" t="s">
        <v>3094</v>
      </c>
      <c r="K1511" t="s">
        <v>3094</v>
      </c>
      <c r="L1511" t="s">
        <v>7989</v>
      </c>
      <c r="O1511" t="s">
        <v>3095</v>
      </c>
      <c r="P1511">
        <v>870</v>
      </c>
      <c r="Q1511">
        <v>289</v>
      </c>
    </row>
    <row r="1512" spans="1:18" x14ac:dyDescent="0.25">
      <c r="A1512" t="s">
        <v>27</v>
      </c>
      <c r="C1512" t="s">
        <v>28</v>
      </c>
      <c r="D1512" t="s">
        <v>7317</v>
      </c>
      <c r="E1512" t="s">
        <v>29</v>
      </c>
      <c r="F1512" t="s">
        <v>30</v>
      </c>
      <c r="G1512">
        <v>1543754</v>
      </c>
      <c r="H1512">
        <v>1545418</v>
      </c>
      <c r="I1512" t="s">
        <v>48</v>
      </c>
      <c r="J1512" t="s">
        <v>3096</v>
      </c>
      <c r="K1512" t="s">
        <v>3096</v>
      </c>
      <c r="L1512" t="s">
        <v>7990</v>
      </c>
      <c r="O1512" t="s">
        <v>3097</v>
      </c>
      <c r="P1512">
        <v>1665</v>
      </c>
      <c r="Q1512">
        <v>554</v>
      </c>
    </row>
    <row r="1513" spans="1:18" x14ac:dyDescent="0.25">
      <c r="A1513" t="s">
        <v>27</v>
      </c>
      <c r="C1513" t="s">
        <v>28</v>
      </c>
      <c r="D1513" t="s">
        <v>7317</v>
      </c>
      <c r="E1513" t="s">
        <v>29</v>
      </c>
      <c r="F1513" t="s">
        <v>30</v>
      </c>
      <c r="G1513">
        <v>1545527</v>
      </c>
      <c r="H1513">
        <v>1546678</v>
      </c>
      <c r="I1513" t="s">
        <v>31</v>
      </c>
      <c r="J1513" t="s">
        <v>3098</v>
      </c>
      <c r="K1513" t="s">
        <v>3098</v>
      </c>
      <c r="L1513" t="s">
        <v>3099</v>
      </c>
      <c r="O1513" t="s">
        <v>3100</v>
      </c>
      <c r="P1513">
        <v>1152</v>
      </c>
      <c r="Q1513">
        <v>383</v>
      </c>
    </row>
    <row r="1514" spans="1:18" x14ac:dyDescent="0.25">
      <c r="A1514" t="s">
        <v>27</v>
      </c>
      <c r="C1514" t="s">
        <v>28</v>
      </c>
      <c r="D1514" t="s">
        <v>7317</v>
      </c>
      <c r="E1514" t="s">
        <v>29</v>
      </c>
      <c r="F1514" t="s">
        <v>30</v>
      </c>
      <c r="G1514">
        <v>1547432</v>
      </c>
      <c r="H1514">
        <v>1547791</v>
      </c>
      <c r="I1514" t="s">
        <v>31</v>
      </c>
      <c r="L1514" t="s">
        <v>3101</v>
      </c>
      <c r="O1514" t="s">
        <v>3102</v>
      </c>
      <c r="P1514">
        <v>360</v>
      </c>
      <c r="R1514" t="s">
        <v>135</v>
      </c>
    </row>
    <row r="1515" spans="1:18" x14ac:dyDescent="0.25">
      <c r="A1515" t="s">
        <v>27</v>
      </c>
      <c r="C1515" t="s">
        <v>28</v>
      </c>
      <c r="D1515" t="s">
        <v>7317</v>
      </c>
      <c r="E1515" t="s">
        <v>29</v>
      </c>
      <c r="F1515" t="s">
        <v>30</v>
      </c>
      <c r="G1515">
        <v>1547815</v>
      </c>
      <c r="H1515">
        <v>1548042</v>
      </c>
      <c r="I1515" t="s">
        <v>31</v>
      </c>
      <c r="J1515" t="s">
        <v>3103</v>
      </c>
      <c r="K1515" t="s">
        <v>3103</v>
      </c>
      <c r="L1515" t="s">
        <v>7318</v>
      </c>
      <c r="O1515" t="s">
        <v>3104</v>
      </c>
      <c r="P1515">
        <v>228</v>
      </c>
      <c r="Q1515">
        <v>75</v>
      </c>
    </row>
    <row r="1516" spans="1:18" x14ac:dyDescent="0.25">
      <c r="A1516" t="s">
        <v>27</v>
      </c>
      <c r="C1516" t="s">
        <v>28</v>
      </c>
      <c r="D1516" t="s">
        <v>7317</v>
      </c>
      <c r="E1516" t="s">
        <v>29</v>
      </c>
      <c r="F1516" t="s">
        <v>30</v>
      </c>
      <c r="G1516">
        <v>1548204</v>
      </c>
      <c r="H1516">
        <v>1548719</v>
      </c>
      <c r="I1516" t="s">
        <v>48</v>
      </c>
      <c r="J1516" t="s">
        <v>3105</v>
      </c>
      <c r="K1516" t="s">
        <v>3105</v>
      </c>
      <c r="L1516" t="s">
        <v>7318</v>
      </c>
      <c r="O1516" t="s">
        <v>3106</v>
      </c>
      <c r="P1516">
        <v>516</v>
      </c>
      <c r="Q1516">
        <v>171</v>
      </c>
    </row>
    <row r="1517" spans="1:18" x14ac:dyDescent="0.25">
      <c r="A1517" t="s">
        <v>27</v>
      </c>
      <c r="C1517" t="s">
        <v>28</v>
      </c>
      <c r="D1517" t="s">
        <v>7317</v>
      </c>
      <c r="E1517" t="s">
        <v>29</v>
      </c>
      <c r="F1517" t="s">
        <v>30</v>
      </c>
      <c r="G1517">
        <v>1548979</v>
      </c>
      <c r="H1517">
        <v>1549206</v>
      </c>
      <c r="I1517" t="s">
        <v>48</v>
      </c>
      <c r="J1517" t="s">
        <v>3107</v>
      </c>
      <c r="K1517" t="s">
        <v>3107</v>
      </c>
      <c r="L1517" t="s">
        <v>7318</v>
      </c>
      <c r="O1517" t="s">
        <v>3108</v>
      </c>
      <c r="P1517">
        <v>228</v>
      </c>
      <c r="Q1517">
        <v>75</v>
      </c>
    </row>
    <row r="1518" spans="1:18" x14ac:dyDescent="0.25">
      <c r="A1518" t="s">
        <v>27</v>
      </c>
      <c r="C1518" t="s">
        <v>28</v>
      </c>
      <c r="D1518" t="s">
        <v>7317</v>
      </c>
      <c r="E1518" t="s">
        <v>29</v>
      </c>
      <c r="F1518" t="s">
        <v>30</v>
      </c>
      <c r="G1518">
        <v>1549206</v>
      </c>
      <c r="H1518">
        <v>1549541</v>
      </c>
      <c r="I1518" t="s">
        <v>48</v>
      </c>
      <c r="J1518" t="s">
        <v>3109</v>
      </c>
      <c r="K1518" t="s">
        <v>3109</v>
      </c>
      <c r="L1518" t="s">
        <v>7318</v>
      </c>
      <c r="O1518" t="s">
        <v>3110</v>
      </c>
      <c r="P1518">
        <v>336</v>
      </c>
      <c r="Q1518">
        <v>111</v>
      </c>
    </row>
    <row r="1519" spans="1:18" x14ac:dyDescent="0.25">
      <c r="A1519" t="s">
        <v>27</v>
      </c>
      <c r="C1519" t="s">
        <v>28</v>
      </c>
      <c r="D1519" t="s">
        <v>7317</v>
      </c>
      <c r="E1519" t="s">
        <v>29</v>
      </c>
      <c r="F1519" t="s">
        <v>30</v>
      </c>
      <c r="G1519">
        <v>1549665</v>
      </c>
      <c r="H1519">
        <v>1550063</v>
      </c>
      <c r="I1519" t="s">
        <v>48</v>
      </c>
      <c r="J1519" t="s">
        <v>3111</v>
      </c>
      <c r="K1519" t="s">
        <v>3111</v>
      </c>
      <c r="L1519" t="s">
        <v>519</v>
      </c>
      <c r="O1519" t="s">
        <v>3112</v>
      </c>
      <c r="P1519">
        <v>399</v>
      </c>
      <c r="Q1519">
        <v>132</v>
      </c>
    </row>
    <row r="1520" spans="1:18" x14ac:dyDescent="0.25">
      <c r="A1520" t="s">
        <v>27</v>
      </c>
      <c r="C1520" t="s">
        <v>28</v>
      </c>
      <c r="D1520" t="s">
        <v>7317</v>
      </c>
      <c r="E1520" t="s">
        <v>29</v>
      </c>
      <c r="F1520" t="s">
        <v>30</v>
      </c>
      <c r="G1520">
        <v>1550075</v>
      </c>
      <c r="H1520">
        <v>1551187</v>
      </c>
      <c r="I1520" t="s">
        <v>48</v>
      </c>
      <c r="J1520" t="s">
        <v>3113</v>
      </c>
      <c r="K1520" t="s">
        <v>3113</v>
      </c>
      <c r="L1520" t="s">
        <v>519</v>
      </c>
      <c r="O1520" t="s">
        <v>3114</v>
      </c>
      <c r="P1520">
        <v>1113</v>
      </c>
      <c r="Q1520">
        <v>370</v>
      </c>
    </row>
    <row r="1521" spans="1:17" x14ac:dyDescent="0.25">
      <c r="A1521" t="s">
        <v>27</v>
      </c>
      <c r="C1521" t="s">
        <v>28</v>
      </c>
      <c r="D1521" t="s">
        <v>7317</v>
      </c>
      <c r="E1521" t="s">
        <v>29</v>
      </c>
      <c r="F1521" t="s">
        <v>30</v>
      </c>
      <c r="G1521">
        <v>1551465</v>
      </c>
      <c r="H1521">
        <v>1551971</v>
      </c>
      <c r="I1521" t="s">
        <v>31</v>
      </c>
      <c r="J1521" t="s">
        <v>3115</v>
      </c>
      <c r="K1521" t="s">
        <v>3115</v>
      </c>
      <c r="L1521" t="s">
        <v>7318</v>
      </c>
      <c r="O1521" t="s">
        <v>3116</v>
      </c>
      <c r="P1521">
        <v>507</v>
      </c>
      <c r="Q1521">
        <v>168</v>
      </c>
    </row>
    <row r="1522" spans="1:17" x14ac:dyDescent="0.25">
      <c r="A1522" t="s">
        <v>27</v>
      </c>
      <c r="C1522" t="s">
        <v>28</v>
      </c>
      <c r="D1522" t="s">
        <v>7317</v>
      </c>
      <c r="E1522" t="s">
        <v>29</v>
      </c>
      <c r="F1522" t="s">
        <v>30</v>
      </c>
      <c r="G1522">
        <v>1552211</v>
      </c>
      <c r="H1522">
        <v>1554697</v>
      </c>
      <c r="I1522" t="s">
        <v>48</v>
      </c>
      <c r="J1522" t="s">
        <v>3117</v>
      </c>
      <c r="K1522" t="s">
        <v>3117</v>
      </c>
      <c r="L1522" t="s">
        <v>7318</v>
      </c>
      <c r="O1522" t="s">
        <v>3118</v>
      </c>
      <c r="P1522">
        <v>2487</v>
      </c>
      <c r="Q1522">
        <v>828</v>
      </c>
    </row>
    <row r="1523" spans="1:17" x14ac:dyDescent="0.25">
      <c r="A1523" t="s">
        <v>27</v>
      </c>
      <c r="C1523" t="s">
        <v>28</v>
      </c>
      <c r="D1523" t="s">
        <v>7317</v>
      </c>
      <c r="E1523" t="s">
        <v>29</v>
      </c>
      <c r="F1523" t="s">
        <v>30</v>
      </c>
      <c r="G1523">
        <v>1555182</v>
      </c>
      <c r="H1523">
        <v>1556225</v>
      </c>
      <c r="I1523" t="s">
        <v>31</v>
      </c>
      <c r="J1523" t="s">
        <v>3119</v>
      </c>
      <c r="K1523" t="s">
        <v>3119</v>
      </c>
      <c r="L1523" t="s">
        <v>7991</v>
      </c>
      <c r="O1523" t="s">
        <v>3120</v>
      </c>
      <c r="P1523">
        <v>1044</v>
      </c>
      <c r="Q1523">
        <v>347</v>
      </c>
    </row>
    <row r="1524" spans="1:17" x14ac:dyDescent="0.25">
      <c r="A1524" t="s">
        <v>27</v>
      </c>
      <c r="C1524" t="s">
        <v>28</v>
      </c>
      <c r="D1524" t="s">
        <v>7317</v>
      </c>
      <c r="E1524" t="s">
        <v>29</v>
      </c>
      <c r="F1524" t="s">
        <v>30</v>
      </c>
      <c r="G1524">
        <v>1556858</v>
      </c>
      <c r="H1524">
        <v>1557457</v>
      </c>
      <c r="I1524" t="s">
        <v>31</v>
      </c>
      <c r="J1524" t="s">
        <v>3121</v>
      </c>
      <c r="K1524" t="s">
        <v>3121</v>
      </c>
      <c r="L1524" t="s">
        <v>7318</v>
      </c>
      <c r="O1524" t="s">
        <v>3122</v>
      </c>
      <c r="P1524">
        <v>600</v>
      </c>
      <c r="Q1524">
        <v>199</v>
      </c>
    </row>
    <row r="1525" spans="1:17" x14ac:dyDescent="0.25">
      <c r="A1525" t="s">
        <v>27</v>
      </c>
      <c r="C1525" t="s">
        <v>28</v>
      </c>
      <c r="D1525" t="s">
        <v>7317</v>
      </c>
      <c r="E1525" t="s">
        <v>29</v>
      </c>
      <c r="F1525" t="s">
        <v>30</v>
      </c>
      <c r="G1525">
        <v>1557457</v>
      </c>
      <c r="H1525">
        <v>1558113</v>
      </c>
      <c r="I1525" t="s">
        <v>31</v>
      </c>
      <c r="J1525" t="s">
        <v>3123</v>
      </c>
      <c r="K1525" t="s">
        <v>3123</v>
      </c>
      <c r="L1525" t="s">
        <v>7318</v>
      </c>
      <c r="O1525" t="s">
        <v>3124</v>
      </c>
      <c r="P1525">
        <v>657</v>
      </c>
      <c r="Q1525">
        <v>218</v>
      </c>
    </row>
    <row r="1526" spans="1:17" x14ac:dyDescent="0.25">
      <c r="A1526" t="s">
        <v>27</v>
      </c>
      <c r="C1526" t="s">
        <v>28</v>
      </c>
      <c r="D1526" t="s">
        <v>7317</v>
      </c>
      <c r="E1526" t="s">
        <v>29</v>
      </c>
      <c r="F1526" t="s">
        <v>30</v>
      </c>
      <c r="G1526">
        <v>1558073</v>
      </c>
      <c r="H1526">
        <v>1559248</v>
      </c>
      <c r="I1526" t="s">
        <v>31</v>
      </c>
      <c r="J1526" t="s">
        <v>3125</v>
      </c>
      <c r="K1526" t="s">
        <v>3125</v>
      </c>
      <c r="L1526" t="s">
        <v>7318</v>
      </c>
      <c r="O1526" t="s">
        <v>3126</v>
      </c>
      <c r="P1526">
        <v>1176</v>
      </c>
      <c r="Q1526">
        <v>391</v>
      </c>
    </row>
    <row r="1527" spans="1:17" x14ac:dyDescent="0.25">
      <c r="A1527" t="s">
        <v>27</v>
      </c>
      <c r="C1527" t="s">
        <v>28</v>
      </c>
      <c r="D1527" t="s">
        <v>7317</v>
      </c>
      <c r="E1527" t="s">
        <v>29</v>
      </c>
      <c r="F1527" t="s">
        <v>30</v>
      </c>
      <c r="G1527">
        <v>1559557</v>
      </c>
      <c r="H1527">
        <v>1562142</v>
      </c>
      <c r="I1527" t="s">
        <v>48</v>
      </c>
      <c r="J1527" t="s">
        <v>3127</v>
      </c>
      <c r="K1527" t="s">
        <v>3127</v>
      </c>
      <c r="L1527" t="s">
        <v>7318</v>
      </c>
      <c r="O1527" t="s">
        <v>3128</v>
      </c>
      <c r="P1527">
        <v>2586</v>
      </c>
      <c r="Q1527">
        <v>861</v>
      </c>
    </row>
    <row r="1528" spans="1:17" x14ac:dyDescent="0.25">
      <c r="A1528" t="s">
        <v>27</v>
      </c>
      <c r="C1528" t="s">
        <v>28</v>
      </c>
      <c r="D1528" t="s">
        <v>7317</v>
      </c>
      <c r="E1528" t="s">
        <v>29</v>
      </c>
      <c r="F1528" t="s">
        <v>30</v>
      </c>
      <c r="G1528">
        <v>1562161</v>
      </c>
      <c r="H1528">
        <v>1562640</v>
      </c>
      <c r="I1528" t="s">
        <v>48</v>
      </c>
      <c r="J1528" t="s">
        <v>3129</v>
      </c>
      <c r="K1528" t="s">
        <v>3129</v>
      </c>
      <c r="L1528" t="s">
        <v>7318</v>
      </c>
      <c r="O1528" t="s">
        <v>3130</v>
      </c>
      <c r="P1528">
        <v>480</v>
      </c>
      <c r="Q1528">
        <v>159</v>
      </c>
    </row>
    <row r="1529" spans="1:17" x14ac:dyDescent="0.25">
      <c r="A1529" t="s">
        <v>27</v>
      </c>
      <c r="C1529" t="s">
        <v>28</v>
      </c>
      <c r="D1529" t="s">
        <v>7317</v>
      </c>
      <c r="E1529" t="s">
        <v>29</v>
      </c>
      <c r="F1529" t="s">
        <v>30</v>
      </c>
      <c r="G1529">
        <v>1562807</v>
      </c>
      <c r="H1529">
        <v>1563373</v>
      </c>
      <c r="I1529" t="s">
        <v>31</v>
      </c>
      <c r="J1529" t="s">
        <v>3131</v>
      </c>
      <c r="K1529" t="s">
        <v>3131</v>
      </c>
      <c r="L1529" t="s">
        <v>7318</v>
      </c>
      <c r="O1529" t="s">
        <v>3132</v>
      </c>
      <c r="P1529">
        <v>567</v>
      </c>
      <c r="Q1529">
        <v>188</v>
      </c>
    </row>
    <row r="1530" spans="1:17" x14ac:dyDescent="0.25">
      <c r="A1530" t="s">
        <v>27</v>
      </c>
      <c r="C1530" t="s">
        <v>28</v>
      </c>
      <c r="D1530" t="s">
        <v>7317</v>
      </c>
      <c r="E1530" t="s">
        <v>29</v>
      </c>
      <c r="F1530" t="s">
        <v>30</v>
      </c>
      <c r="G1530">
        <v>1563442</v>
      </c>
      <c r="H1530">
        <v>1563783</v>
      </c>
      <c r="I1530" t="s">
        <v>31</v>
      </c>
      <c r="J1530" t="s">
        <v>3133</v>
      </c>
      <c r="K1530" t="s">
        <v>3133</v>
      </c>
      <c r="L1530" t="s">
        <v>7318</v>
      </c>
      <c r="O1530" t="s">
        <v>3134</v>
      </c>
      <c r="P1530">
        <v>342</v>
      </c>
      <c r="Q1530">
        <v>113</v>
      </c>
    </row>
    <row r="1531" spans="1:17" x14ac:dyDescent="0.25">
      <c r="A1531" t="s">
        <v>27</v>
      </c>
      <c r="C1531" t="s">
        <v>28</v>
      </c>
      <c r="D1531" t="s">
        <v>7317</v>
      </c>
      <c r="E1531" t="s">
        <v>29</v>
      </c>
      <c r="F1531" t="s">
        <v>30</v>
      </c>
      <c r="G1531">
        <v>1563942</v>
      </c>
      <c r="H1531">
        <v>1564181</v>
      </c>
      <c r="I1531" t="s">
        <v>48</v>
      </c>
      <c r="J1531" t="s">
        <v>3135</v>
      </c>
      <c r="K1531" t="s">
        <v>3135</v>
      </c>
      <c r="L1531" t="s">
        <v>7331</v>
      </c>
      <c r="O1531" t="s">
        <v>3136</v>
      </c>
      <c r="P1531">
        <v>240</v>
      </c>
      <c r="Q1531">
        <v>79</v>
      </c>
    </row>
    <row r="1532" spans="1:17" x14ac:dyDescent="0.25">
      <c r="A1532" t="s">
        <v>27</v>
      </c>
      <c r="C1532" t="s">
        <v>28</v>
      </c>
      <c r="D1532" t="s">
        <v>7317</v>
      </c>
      <c r="E1532" t="s">
        <v>29</v>
      </c>
      <c r="F1532" t="s">
        <v>30</v>
      </c>
      <c r="G1532">
        <v>1564213</v>
      </c>
      <c r="H1532">
        <v>1564422</v>
      </c>
      <c r="I1532" t="s">
        <v>48</v>
      </c>
      <c r="J1532" t="s">
        <v>3137</v>
      </c>
      <c r="K1532" t="s">
        <v>3137</v>
      </c>
      <c r="L1532" t="s">
        <v>7347</v>
      </c>
      <c r="O1532" t="s">
        <v>3138</v>
      </c>
      <c r="P1532">
        <v>210</v>
      </c>
      <c r="Q1532">
        <v>69</v>
      </c>
    </row>
    <row r="1533" spans="1:17" x14ac:dyDescent="0.25">
      <c r="A1533" t="s">
        <v>27</v>
      </c>
      <c r="C1533" t="s">
        <v>28</v>
      </c>
      <c r="D1533" t="s">
        <v>7317</v>
      </c>
      <c r="E1533" t="s">
        <v>29</v>
      </c>
      <c r="F1533" t="s">
        <v>30</v>
      </c>
      <c r="G1533">
        <v>1564459</v>
      </c>
      <c r="H1533">
        <v>1564725</v>
      </c>
      <c r="I1533" t="s">
        <v>48</v>
      </c>
      <c r="J1533" t="s">
        <v>3139</v>
      </c>
      <c r="K1533" t="s">
        <v>3139</v>
      </c>
      <c r="L1533" t="s">
        <v>7318</v>
      </c>
      <c r="O1533" t="s">
        <v>3140</v>
      </c>
      <c r="P1533">
        <v>267</v>
      </c>
      <c r="Q1533">
        <v>88</v>
      </c>
    </row>
    <row r="1534" spans="1:17" x14ac:dyDescent="0.25">
      <c r="A1534" t="s">
        <v>27</v>
      </c>
      <c r="C1534" t="s">
        <v>28</v>
      </c>
      <c r="D1534" t="s">
        <v>7317</v>
      </c>
      <c r="E1534" t="s">
        <v>29</v>
      </c>
      <c r="F1534" t="s">
        <v>30</v>
      </c>
      <c r="G1534">
        <v>1564775</v>
      </c>
      <c r="H1534">
        <v>1565272</v>
      </c>
      <c r="I1534" t="s">
        <v>48</v>
      </c>
      <c r="J1534" t="s">
        <v>3141</v>
      </c>
      <c r="K1534" t="s">
        <v>3141</v>
      </c>
      <c r="L1534" t="s">
        <v>7318</v>
      </c>
      <c r="O1534" t="s">
        <v>3142</v>
      </c>
      <c r="P1534">
        <v>498</v>
      </c>
      <c r="Q1534">
        <v>165</v>
      </c>
    </row>
    <row r="1535" spans="1:17" x14ac:dyDescent="0.25">
      <c r="A1535" t="s">
        <v>27</v>
      </c>
      <c r="C1535" t="s">
        <v>28</v>
      </c>
      <c r="D1535" t="s">
        <v>7317</v>
      </c>
      <c r="E1535" t="s">
        <v>29</v>
      </c>
      <c r="F1535" t="s">
        <v>30</v>
      </c>
      <c r="G1535">
        <v>1565402</v>
      </c>
      <c r="H1535">
        <v>1565671</v>
      </c>
      <c r="I1535" t="s">
        <v>48</v>
      </c>
      <c r="J1535" t="s">
        <v>3143</v>
      </c>
      <c r="K1535" t="s">
        <v>3143</v>
      </c>
      <c r="L1535" t="s">
        <v>7318</v>
      </c>
      <c r="O1535" t="s">
        <v>3144</v>
      </c>
      <c r="P1535">
        <v>270</v>
      </c>
      <c r="Q1535">
        <v>89</v>
      </c>
    </row>
    <row r="1536" spans="1:17" x14ac:dyDescent="0.25">
      <c r="A1536" t="s">
        <v>27</v>
      </c>
      <c r="C1536" t="s">
        <v>28</v>
      </c>
      <c r="D1536" t="s">
        <v>7317</v>
      </c>
      <c r="E1536" t="s">
        <v>29</v>
      </c>
      <c r="F1536" t="s">
        <v>30</v>
      </c>
      <c r="G1536">
        <v>1565839</v>
      </c>
      <c r="H1536">
        <v>1566069</v>
      </c>
      <c r="I1536" t="s">
        <v>48</v>
      </c>
      <c r="J1536" t="s">
        <v>3145</v>
      </c>
      <c r="K1536" t="s">
        <v>3145</v>
      </c>
      <c r="L1536" t="s">
        <v>7318</v>
      </c>
      <c r="O1536" t="s">
        <v>3146</v>
      </c>
      <c r="P1536">
        <v>231</v>
      </c>
      <c r="Q1536">
        <v>76</v>
      </c>
    </row>
    <row r="1537" spans="1:17" x14ac:dyDescent="0.25">
      <c r="A1537" t="s">
        <v>27</v>
      </c>
      <c r="C1537" t="s">
        <v>28</v>
      </c>
      <c r="D1537" t="s">
        <v>7317</v>
      </c>
      <c r="E1537" t="s">
        <v>29</v>
      </c>
      <c r="F1537" t="s">
        <v>30</v>
      </c>
      <c r="G1537">
        <v>1566066</v>
      </c>
      <c r="H1537">
        <v>1566434</v>
      </c>
      <c r="I1537" t="s">
        <v>31</v>
      </c>
      <c r="J1537" t="s">
        <v>3147</v>
      </c>
      <c r="K1537" t="s">
        <v>3147</v>
      </c>
      <c r="L1537" t="s">
        <v>7318</v>
      </c>
      <c r="O1537" t="s">
        <v>3148</v>
      </c>
      <c r="P1537">
        <v>369</v>
      </c>
      <c r="Q1537">
        <v>122</v>
      </c>
    </row>
    <row r="1538" spans="1:17" x14ac:dyDescent="0.25">
      <c r="A1538" t="s">
        <v>27</v>
      </c>
      <c r="C1538" t="s">
        <v>28</v>
      </c>
      <c r="D1538" t="s">
        <v>7317</v>
      </c>
      <c r="E1538" t="s">
        <v>29</v>
      </c>
      <c r="F1538" t="s">
        <v>30</v>
      </c>
      <c r="G1538">
        <v>1566733</v>
      </c>
      <c r="H1538">
        <v>1566981</v>
      </c>
      <c r="I1538" t="s">
        <v>31</v>
      </c>
      <c r="J1538" t="s">
        <v>3149</v>
      </c>
      <c r="K1538" t="s">
        <v>3149</v>
      </c>
      <c r="L1538" t="s">
        <v>7318</v>
      </c>
      <c r="O1538" t="s">
        <v>3150</v>
      </c>
      <c r="P1538">
        <v>249</v>
      </c>
      <c r="Q1538">
        <v>82</v>
      </c>
    </row>
    <row r="1539" spans="1:17" x14ac:dyDescent="0.25">
      <c r="A1539" t="s">
        <v>27</v>
      </c>
      <c r="C1539" t="s">
        <v>28</v>
      </c>
      <c r="D1539" t="s">
        <v>7317</v>
      </c>
      <c r="E1539" t="s">
        <v>29</v>
      </c>
      <c r="F1539" t="s">
        <v>30</v>
      </c>
      <c r="G1539">
        <v>1567050</v>
      </c>
      <c r="H1539">
        <v>1567406</v>
      </c>
      <c r="I1539" t="s">
        <v>48</v>
      </c>
      <c r="J1539" t="s">
        <v>3151</v>
      </c>
      <c r="K1539" t="s">
        <v>3151</v>
      </c>
      <c r="L1539" t="s">
        <v>7318</v>
      </c>
      <c r="O1539" t="s">
        <v>3152</v>
      </c>
      <c r="P1539">
        <v>357</v>
      </c>
      <c r="Q1539">
        <v>118</v>
      </c>
    </row>
    <row r="1540" spans="1:17" x14ac:dyDescent="0.25">
      <c r="A1540" t="s">
        <v>27</v>
      </c>
      <c r="C1540" t="s">
        <v>28</v>
      </c>
      <c r="D1540" t="s">
        <v>7317</v>
      </c>
      <c r="E1540" t="s">
        <v>29</v>
      </c>
      <c r="F1540" t="s">
        <v>30</v>
      </c>
      <c r="G1540">
        <v>1567507</v>
      </c>
      <c r="H1540">
        <v>1568262</v>
      </c>
      <c r="I1540" t="s">
        <v>48</v>
      </c>
      <c r="J1540" t="s">
        <v>3153</v>
      </c>
      <c r="K1540" t="s">
        <v>3153</v>
      </c>
      <c r="L1540" t="s">
        <v>7318</v>
      </c>
      <c r="O1540" t="s">
        <v>3154</v>
      </c>
      <c r="P1540">
        <v>756</v>
      </c>
      <c r="Q1540">
        <v>251</v>
      </c>
    </row>
    <row r="1541" spans="1:17" x14ac:dyDescent="0.25">
      <c r="A1541" t="s">
        <v>27</v>
      </c>
      <c r="C1541" t="s">
        <v>28</v>
      </c>
      <c r="D1541" t="s">
        <v>7317</v>
      </c>
      <c r="E1541" t="s">
        <v>29</v>
      </c>
      <c r="F1541" t="s">
        <v>30</v>
      </c>
      <c r="G1541">
        <v>1568414</v>
      </c>
      <c r="H1541">
        <v>1569355</v>
      </c>
      <c r="I1541" t="s">
        <v>48</v>
      </c>
      <c r="J1541" t="s">
        <v>3155</v>
      </c>
      <c r="K1541" t="s">
        <v>3155</v>
      </c>
      <c r="L1541" t="s">
        <v>7318</v>
      </c>
      <c r="O1541" t="s">
        <v>3156</v>
      </c>
      <c r="P1541">
        <v>942</v>
      </c>
      <c r="Q1541">
        <v>313</v>
      </c>
    </row>
    <row r="1542" spans="1:17" x14ac:dyDescent="0.25">
      <c r="A1542" t="s">
        <v>27</v>
      </c>
      <c r="C1542" t="s">
        <v>28</v>
      </c>
      <c r="D1542" t="s">
        <v>7317</v>
      </c>
      <c r="E1542" t="s">
        <v>29</v>
      </c>
      <c r="F1542" t="s">
        <v>30</v>
      </c>
      <c r="G1542">
        <v>1569413</v>
      </c>
      <c r="H1542">
        <v>1570399</v>
      </c>
      <c r="I1542" t="s">
        <v>48</v>
      </c>
      <c r="J1542" t="s">
        <v>3157</v>
      </c>
      <c r="K1542" t="s">
        <v>3157</v>
      </c>
      <c r="L1542" t="s">
        <v>7318</v>
      </c>
      <c r="O1542" t="s">
        <v>3158</v>
      </c>
      <c r="P1542">
        <v>987</v>
      </c>
      <c r="Q1542">
        <v>328</v>
      </c>
    </row>
    <row r="1543" spans="1:17" x14ac:dyDescent="0.25">
      <c r="A1543" t="s">
        <v>27</v>
      </c>
      <c r="C1543" t="s">
        <v>28</v>
      </c>
      <c r="D1543" t="s">
        <v>7317</v>
      </c>
      <c r="E1543" t="s">
        <v>29</v>
      </c>
      <c r="F1543" t="s">
        <v>30</v>
      </c>
      <c r="G1543">
        <v>1570374</v>
      </c>
      <c r="H1543">
        <v>1571204</v>
      </c>
      <c r="I1543" t="s">
        <v>48</v>
      </c>
      <c r="J1543" t="s">
        <v>3159</v>
      </c>
      <c r="K1543" t="s">
        <v>3159</v>
      </c>
      <c r="L1543" t="s">
        <v>7318</v>
      </c>
      <c r="O1543" t="s">
        <v>3160</v>
      </c>
      <c r="P1543">
        <v>831</v>
      </c>
      <c r="Q1543">
        <v>276</v>
      </c>
    </row>
    <row r="1544" spans="1:17" x14ac:dyDescent="0.25">
      <c r="A1544" t="s">
        <v>27</v>
      </c>
      <c r="C1544" t="s">
        <v>28</v>
      </c>
      <c r="D1544" t="s">
        <v>7317</v>
      </c>
      <c r="E1544" t="s">
        <v>29</v>
      </c>
      <c r="F1544" t="s">
        <v>30</v>
      </c>
      <c r="G1544">
        <v>1571302</v>
      </c>
      <c r="H1544">
        <v>1571481</v>
      </c>
      <c r="I1544" t="s">
        <v>48</v>
      </c>
      <c r="J1544" t="s">
        <v>3161</v>
      </c>
      <c r="K1544" t="s">
        <v>3161</v>
      </c>
      <c r="L1544" t="s">
        <v>7318</v>
      </c>
      <c r="O1544" t="s">
        <v>3162</v>
      </c>
      <c r="P1544">
        <v>180</v>
      </c>
      <c r="Q1544">
        <v>59</v>
      </c>
    </row>
    <row r="1545" spans="1:17" x14ac:dyDescent="0.25">
      <c r="A1545" t="s">
        <v>27</v>
      </c>
      <c r="C1545" t="s">
        <v>28</v>
      </c>
      <c r="D1545" t="s">
        <v>7317</v>
      </c>
      <c r="E1545" t="s">
        <v>29</v>
      </c>
      <c r="F1545" t="s">
        <v>30</v>
      </c>
      <c r="G1545">
        <v>1571474</v>
      </c>
      <c r="H1545">
        <v>1571956</v>
      </c>
      <c r="I1545" t="s">
        <v>48</v>
      </c>
      <c r="J1545" t="s">
        <v>3163</v>
      </c>
      <c r="K1545" t="s">
        <v>3163</v>
      </c>
      <c r="L1545" t="s">
        <v>7318</v>
      </c>
      <c r="O1545" t="s">
        <v>3164</v>
      </c>
      <c r="P1545">
        <v>483</v>
      </c>
      <c r="Q1545">
        <v>160</v>
      </c>
    </row>
    <row r="1546" spans="1:17" x14ac:dyDescent="0.25">
      <c r="A1546" t="s">
        <v>27</v>
      </c>
      <c r="C1546" t="s">
        <v>28</v>
      </c>
      <c r="D1546" t="s">
        <v>7317</v>
      </c>
      <c r="E1546" t="s">
        <v>29</v>
      </c>
      <c r="F1546" t="s">
        <v>30</v>
      </c>
      <c r="G1546">
        <v>1571953</v>
      </c>
      <c r="H1546">
        <v>1572309</v>
      </c>
      <c r="I1546" t="s">
        <v>48</v>
      </c>
      <c r="J1546" t="s">
        <v>3165</v>
      </c>
      <c r="K1546" t="s">
        <v>3165</v>
      </c>
      <c r="L1546" t="s">
        <v>7318</v>
      </c>
      <c r="O1546" t="s">
        <v>3166</v>
      </c>
      <c r="P1546">
        <v>357</v>
      </c>
      <c r="Q1546">
        <v>118</v>
      </c>
    </row>
    <row r="1547" spans="1:17" x14ac:dyDescent="0.25">
      <c r="A1547" t="s">
        <v>27</v>
      </c>
      <c r="C1547" t="s">
        <v>28</v>
      </c>
      <c r="D1547" t="s">
        <v>7317</v>
      </c>
      <c r="E1547" t="s">
        <v>29</v>
      </c>
      <c r="F1547" t="s">
        <v>30</v>
      </c>
      <c r="G1547">
        <v>1572309</v>
      </c>
      <c r="H1547">
        <v>1573070</v>
      </c>
      <c r="I1547" t="s">
        <v>48</v>
      </c>
      <c r="J1547" t="s">
        <v>3167</v>
      </c>
      <c r="K1547" t="s">
        <v>3167</v>
      </c>
      <c r="L1547" t="s">
        <v>7318</v>
      </c>
      <c r="O1547" t="s">
        <v>3168</v>
      </c>
      <c r="P1547">
        <v>762</v>
      </c>
      <c r="Q1547">
        <v>253</v>
      </c>
    </row>
    <row r="1548" spans="1:17" x14ac:dyDescent="0.25">
      <c r="A1548" t="s">
        <v>27</v>
      </c>
      <c r="C1548" t="s">
        <v>28</v>
      </c>
      <c r="D1548" t="s">
        <v>7317</v>
      </c>
      <c r="E1548" t="s">
        <v>29</v>
      </c>
      <c r="F1548" t="s">
        <v>30</v>
      </c>
      <c r="G1548">
        <v>1573286</v>
      </c>
      <c r="H1548">
        <v>1573807</v>
      </c>
      <c r="I1548" t="s">
        <v>31</v>
      </c>
      <c r="J1548" t="s">
        <v>3169</v>
      </c>
      <c r="K1548" t="s">
        <v>3169</v>
      </c>
      <c r="L1548" t="s">
        <v>7318</v>
      </c>
      <c r="O1548" t="s">
        <v>3170</v>
      </c>
      <c r="P1548">
        <v>522</v>
      </c>
      <c r="Q1548">
        <v>173</v>
      </c>
    </row>
    <row r="1549" spans="1:17" x14ac:dyDescent="0.25">
      <c r="A1549" t="s">
        <v>27</v>
      </c>
      <c r="C1549" t="s">
        <v>28</v>
      </c>
      <c r="D1549" t="s">
        <v>7317</v>
      </c>
      <c r="E1549" t="s">
        <v>29</v>
      </c>
      <c r="F1549" t="s">
        <v>30</v>
      </c>
      <c r="G1549">
        <v>1573959</v>
      </c>
      <c r="H1549">
        <v>1574231</v>
      </c>
      <c r="I1549" t="s">
        <v>48</v>
      </c>
      <c r="J1549" t="s">
        <v>3171</v>
      </c>
      <c r="K1549" t="s">
        <v>3171</v>
      </c>
      <c r="L1549" t="s">
        <v>7318</v>
      </c>
      <c r="O1549" t="s">
        <v>3172</v>
      </c>
      <c r="P1549">
        <v>273</v>
      </c>
      <c r="Q1549">
        <v>90</v>
      </c>
    </row>
    <row r="1550" spans="1:17" x14ac:dyDescent="0.25">
      <c r="A1550" t="s">
        <v>27</v>
      </c>
      <c r="C1550" t="s">
        <v>28</v>
      </c>
      <c r="D1550" t="s">
        <v>7317</v>
      </c>
      <c r="E1550" t="s">
        <v>29</v>
      </c>
      <c r="F1550" t="s">
        <v>30</v>
      </c>
      <c r="G1550">
        <v>1574568</v>
      </c>
      <c r="H1550">
        <v>1575026</v>
      </c>
      <c r="I1550" t="s">
        <v>48</v>
      </c>
      <c r="J1550" t="s">
        <v>3173</v>
      </c>
      <c r="K1550" t="s">
        <v>3173</v>
      </c>
      <c r="L1550" t="s">
        <v>7349</v>
      </c>
      <c r="O1550" t="s">
        <v>3174</v>
      </c>
      <c r="P1550">
        <v>459</v>
      </c>
      <c r="Q1550">
        <v>152</v>
      </c>
    </row>
    <row r="1551" spans="1:17" x14ac:dyDescent="0.25">
      <c r="A1551" t="s">
        <v>27</v>
      </c>
      <c r="C1551" t="s">
        <v>28</v>
      </c>
      <c r="D1551" t="s">
        <v>7317</v>
      </c>
      <c r="E1551" t="s">
        <v>29</v>
      </c>
      <c r="F1551" t="s">
        <v>30</v>
      </c>
      <c r="G1551">
        <v>1575266</v>
      </c>
      <c r="H1551">
        <v>1575463</v>
      </c>
      <c r="I1551" t="s">
        <v>48</v>
      </c>
      <c r="J1551" t="s">
        <v>3175</v>
      </c>
      <c r="K1551" t="s">
        <v>3175</v>
      </c>
      <c r="L1551" t="s">
        <v>7318</v>
      </c>
      <c r="O1551" t="s">
        <v>3176</v>
      </c>
      <c r="P1551">
        <v>198</v>
      </c>
      <c r="Q1551">
        <v>65</v>
      </c>
    </row>
    <row r="1552" spans="1:17" x14ac:dyDescent="0.25">
      <c r="A1552" t="s">
        <v>27</v>
      </c>
      <c r="C1552" t="s">
        <v>28</v>
      </c>
      <c r="D1552" t="s">
        <v>7317</v>
      </c>
      <c r="E1552" t="s">
        <v>29</v>
      </c>
      <c r="F1552" t="s">
        <v>30</v>
      </c>
      <c r="G1552">
        <v>1575520</v>
      </c>
      <c r="H1552">
        <v>1576386</v>
      </c>
      <c r="I1552" t="s">
        <v>48</v>
      </c>
      <c r="J1552" t="s">
        <v>3177</v>
      </c>
      <c r="K1552" t="s">
        <v>3177</v>
      </c>
      <c r="L1552" t="s">
        <v>7318</v>
      </c>
      <c r="O1552" t="s">
        <v>3178</v>
      </c>
      <c r="P1552">
        <v>867</v>
      </c>
      <c r="Q1552">
        <v>288</v>
      </c>
    </row>
    <row r="1553" spans="1:17" x14ac:dyDescent="0.25">
      <c r="A1553" t="s">
        <v>27</v>
      </c>
      <c r="C1553" t="s">
        <v>28</v>
      </c>
      <c r="D1553" t="s">
        <v>7317</v>
      </c>
      <c r="E1553" t="s">
        <v>29</v>
      </c>
      <c r="F1553" t="s">
        <v>30</v>
      </c>
      <c r="G1553">
        <v>1576481</v>
      </c>
      <c r="H1553">
        <v>1577263</v>
      </c>
      <c r="I1553" t="s">
        <v>48</v>
      </c>
      <c r="J1553" t="s">
        <v>3179</v>
      </c>
      <c r="K1553" t="s">
        <v>3179</v>
      </c>
      <c r="L1553" t="s">
        <v>7318</v>
      </c>
      <c r="O1553" t="s">
        <v>3180</v>
      </c>
      <c r="P1553">
        <v>783</v>
      </c>
      <c r="Q1553">
        <v>260</v>
      </c>
    </row>
    <row r="1554" spans="1:17" x14ac:dyDescent="0.25">
      <c r="A1554" t="s">
        <v>27</v>
      </c>
      <c r="C1554" t="s">
        <v>28</v>
      </c>
      <c r="D1554" t="s">
        <v>7317</v>
      </c>
      <c r="E1554" t="s">
        <v>29</v>
      </c>
      <c r="F1554" t="s">
        <v>30</v>
      </c>
      <c r="G1554">
        <v>1577384</v>
      </c>
      <c r="H1554">
        <v>1577911</v>
      </c>
      <c r="I1554" t="s">
        <v>48</v>
      </c>
      <c r="J1554" t="s">
        <v>3181</v>
      </c>
      <c r="K1554" t="s">
        <v>3181</v>
      </c>
      <c r="L1554" t="s">
        <v>7318</v>
      </c>
      <c r="O1554" t="s">
        <v>3182</v>
      </c>
      <c r="P1554">
        <v>528</v>
      </c>
      <c r="Q1554">
        <v>175</v>
      </c>
    </row>
    <row r="1555" spans="1:17" x14ac:dyDescent="0.25">
      <c r="A1555" t="s">
        <v>27</v>
      </c>
      <c r="C1555" t="s">
        <v>28</v>
      </c>
      <c r="D1555" t="s">
        <v>7317</v>
      </c>
      <c r="E1555" t="s">
        <v>29</v>
      </c>
      <c r="F1555" t="s">
        <v>30</v>
      </c>
      <c r="G1555">
        <v>1578346</v>
      </c>
      <c r="H1555">
        <v>1579002</v>
      </c>
      <c r="I1555" t="s">
        <v>48</v>
      </c>
      <c r="J1555" t="s">
        <v>3183</v>
      </c>
      <c r="K1555" t="s">
        <v>3183</v>
      </c>
      <c r="L1555" t="s">
        <v>7318</v>
      </c>
      <c r="O1555" t="s">
        <v>3184</v>
      </c>
      <c r="P1555">
        <v>657</v>
      </c>
      <c r="Q1555">
        <v>218</v>
      </c>
    </row>
    <row r="1556" spans="1:17" x14ac:dyDescent="0.25">
      <c r="A1556" t="s">
        <v>27</v>
      </c>
      <c r="C1556" t="s">
        <v>28</v>
      </c>
      <c r="D1556" t="s">
        <v>7317</v>
      </c>
      <c r="E1556" t="s">
        <v>29</v>
      </c>
      <c r="F1556" t="s">
        <v>30</v>
      </c>
      <c r="G1556">
        <v>1579059</v>
      </c>
      <c r="H1556">
        <v>1580354</v>
      </c>
      <c r="I1556" t="s">
        <v>48</v>
      </c>
      <c r="J1556" t="s">
        <v>3185</v>
      </c>
      <c r="K1556" t="s">
        <v>3185</v>
      </c>
      <c r="L1556" t="s">
        <v>7992</v>
      </c>
      <c r="O1556" t="s">
        <v>3186</v>
      </c>
      <c r="P1556">
        <v>1296</v>
      </c>
      <c r="Q1556">
        <v>431</v>
      </c>
    </row>
    <row r="1557" spans="1:17" x14ac:dyDescent="0.25">
      <c r="A1557" t="s">
        <v>27</v>
      </c>
      <c r="C1557" t="s">
        <v>28</v>
      </c>
      <c r="D1557" t="s">
        <v>7317</v>
      </c>
      <c r="E1557" t="s">
        <v>29</v>
      </c>
      <c r="F1557" t="s">
        <v>30</v>
      </c>
      <c r="G1557">
        <v>1580501</v>
      </c>
      <c r="H1557">
        <v>1580737</v>
      </c>
      <c r="I1557" t="s">
        <v>48</v>
      </c>
      <c r="J1557" t="s">
        <v>3187</v>
      </c>
      <c r="K1557" t="s">
        <v>3187</v>
      </c>
      <c r="L1557" t="s">
        <v>7318</v>
      </c>
      <c r="O1557" t="s">
        <v>3188</v>
      </c>
      <c r="P1557">
        <v>237</v>
      </c>
      <c r="Q1557">
        <v>78</v>
      </c>
    </row>
    <row r="1558" spans="1:17" x14ac:dyDescent="0.25">
      <c r="A1558" t="s">
        <v>27</v>
      </c>
      <c r="C1558" t="s">
        <v>28</v>
      </c>
      <c r="D1558" t="s">
        <v>7317</v>
      </c>
      <c r="E1558" t="s">
        <v>29</v>
      </c>
      <c r="F1558" t="s">
        <v>30</v>
      </c>
      <c r="G1558">
        <v>1580783</v>
      </c>
      <c r="H1558">
        <v>1581670</v>
      </c>
      <c r="I1558" t="s">
        <v>48</v>
      </c>
      <c r="J1558" t="s">
        <v>3189</v>
      </c>
      <c r="K1558" t="s">
        <v>3189</v>
      </c>
      <c r="L1558" t="s">
        <v>7318</v>
      </c>
      <c r="O1558" t="s">
        <v>3190</v>
      </c>
      <c r="P1558">
        <v>888</v>
      </c>
      <c r="Q1558">
        <v>295</v>
      </c>
    </row>
    <row r="1559" spans="1:17" x14ac:dyDescent="0.25">
      <c r="A1559" t="s">
        <v>27</v>
      </c>
      <c r="C1559" t="s">
        <v>28</v>
      </c>
      <c r="D1559" t="s">
        <v>7317</v>
      </c>
      <c r="E1559" t="s">
        <v>29</v>
      </c>
      <c r="F1559" t="s">
        <v>30</v>
      </c>
      <c r="G1559">
        <v>1581651</v>
      </c>
      <c r="H1559">
        <v>1583042</v>
      </c>
      <c r="I1559" t="s">
        <v>48</v>
      </c>
      <c r="J1559" t="s">
        <v>3191</v>
      </c>
      <c r="K1559" t="s">
        <v>3191</v>
      </c>
      <c r="L1559" t="s">
        <v>3192</v>
      </c>
      <c r="O1559" t="s">
        <v>3193</v>
      </c>
      <c r="P1559">
        <v>1392</v>
      </c>
      <c r="Q1559">
        <v>463</v>
      </c>
    </row>
    <row r="1560" spans="1:17" x14ac:dyDescent="0.25">
      <c r="A1560" t="s">
        <v>27</v>
      </c>
      <c r="C1560" t="s">
        <v>28</v>
      </c>
      <c r="D1560" t="s">
        <v>7317</v>
      </c>
      <c r="E1560" t="s">
        <v>29</v>
      </c>
      <c r="F1560" t="s">
        <v>30</v>
      </c>
      <c r="G1560">
        <v>1583058</v>
      </c>
      <c r="H1560">
        <v>1584584</v>
      </c>
      <c r="I1560" t="s">
        <v>48</v>
      </c>
      <c r="J1560" t="s">
        <v>3194</v>
      </c>
      <c r="K1560" t="s">
        <v>3194</v>
      </c>
      <c r="L1560" t="s">
        <v>7993</v>
      </c>
      <c r="O1560" t="s">
        <v>3195</v>
      </c>
      <c r="P1560">
        <v>1527</v>
      </c>
      <c r="Q1560">
        <v>508</v>
      </c>
    </row>
    <row r="1561" spans="1:17" x14ac:dyDescent="0.25">
      <c r="A1561" t="s">
        <v>27</v>
      </c>
      <c r="C1561" t="s">
        <v>28</v>
      </c>
      <c r="D1561" t="s">
        <v>7317</v>
      </c>
      <c r="E1561" t="s">
        <v>29</v>
      </c>
      <c r="F1561" t="s">
        <v>30</v>
      </c>
      <c r="G1561">
        <v>1584581</v>
      </c>
      <c r="H1561">
        <v>1585489</v>
      </c>
      <c r="I1561" t="s">
        <v>48</v>
      </c>
      <c r="J1561" t="s">
        <v>3196</v>
      </c>
      <c r="K1561" t="s">
        <v>3196</v>
      </c>
      <c r="L1561" t="s">
        <v>7994</v>
      </c>
      <c r="O1561" t="s">
        <v>3197</v>
      </c>
      <c r="P1561">
        <v>909</v>
      </c>
      <c r="Q1561">
        <v>302</v>
      </c>
    </row>
    <row r="1562" spans="1:17" x14ac:dyDescent="0.25">
      <c r="A1562" t="s">
        <v>27</v>
      </c>
      <c r="C1562" t="s">
        <v>28</v>
      </c>
      <c r="D1562" t="s">
        <v>7317</v>
      </c>
      <c r="E1562" t="s">
        <v>29</v>
      </c>
      <c r="F1562" t="s">
        <v>30</v>
      </c>
      <c r="G1562">
        <v>1585544</v>
      </c>
      <c r="H1562">
        <v>1585774</v>
      </c>
      <c r="I1562" t="s">
        <v>48</v>
      </c>
      <c r="J1562" t="s">
        <v>3198</v>
      </c>
      <c r="K1562" t="s">
        <v>3198</v>
      </c>
      <c r="L1562" t="s">
        <v>7995</v>
      </c>
      <c r="O1562" t="s">
        <v>3199</v>
      </c>
      <c r="P1562">
        <v>231</v>
      </c>
      <c r="Q1562">
        <v>76</v>
      </c>
    </row>
    <row r="1563" spans="1:17" x14ac:dyDescent="0.25">
      <c r="A1563" t="s">
        <v>27</v>
      </c>
      <c r="C1563" t="s">
        <v>28</v>
      </c>
      <c r="D1563" t="s">
        <v>7317</v>
      </c>
      <c r="E1563" t="s">
        <v>29</v>
      </c>
      <c r="F1563" t="s">
        <v>30</v>
      </c>
      <c r="G1563">
        <v>1585752</v>
      </c>
      <c r="H1563">
        <v>1586417</v>
      </c>
      <c r="I1563" t="s">
        <v>48</v>
      </c>
      <c r="J1563" t="s">
        <v>3200</v>
      </c>
      <c r="K1563" t="s">
        <v>3200</v>
      </c>
      <c r="L1563" t="s">
        <v>7318</v>
      </c>
      <c r="O1563" t="s">
        <v>3201</v>
      </c>
      <c r="P1563">
        <v>666</v>
      </c>
      <c r="Q1563">
        <v>221</v>
      </c>
    </row>
    <row r="1564" spans="1:17" x14ac:dyDescent="0.25">
      <c r="A1564" t="s">
        <v>27</v>
      </c>
      <c r="C1564" t="s">
        <v>28</v>
      </c>
      <c r="D1564" t="s">
        <v>7317</v>
      </c>
      <c r="E1564" t="s">
        <v>29</v>
      </c>
      <c r="F1564" t="s">
        <v>30</v>
      </c>
      <c r="G1564">
        <v>1586432</v>
      </c>
      <c r="H1564">
        <v>1587388</v>
      </c>
      <c r="I1564" t="s">
        <v>48</v>
      </c>
      <c r="J1564" t="s">
        <v>3202</v>
      </c>
      <c r="K1564" t="s">
        <v>3202</v>
      </c>
      <c r="L1564" t="s">
        <v>7996</v>
      </c>
      <c r="O1564" t="s">
        <v>3203</v>
      </c>
      <c r="P1564">
        <v>957</v>
      </c>
      <c r="Q1564">
        <v>318</v>
      </c>
    </row>
    <row r="1565" spans="1:17" x14ac:dyDescent="0.25">
      <c r="A1565" t="s">
        <v>27</v>
      </c>
      <c r="C1565" t="s">
        <v>28</v>
      </c>
      <c r="D1565" t="s">
        <v>7317</v>
      </c>
      <c r="E1565" t="s">
        <v>29</v>
      </c>
      <c r="F1565" t="s">
        <v>30</v>
      </c>
      <c r="G1565">
        <v>1587542</v>
      </c>
      <c r="H1565">
        <v>1587877</v>
      </c>
      <c r="I1565" t="s">
        <v>48</v>
      </c>
      <c r="J1565" t="s">
        <v>3204</v>
      </c>
      <c r="K1565" t="s">
        <v>3204</v>
      </c>
      <c r="L1565" t="s">
        <v>7318</v>
      </c>
      <c r="O1565" t="s">
        <v>3205</v>
      </c>
      <c r="P1565">
        <v>336</v>
      </c>
      <c r="Q1565">
        <v>111</v>
      </c>
    </row>
    <row r="1566" spans="1:17" x14ac:dyDescent="0.25">
      <c r="A1566" t="s">
        <v>27</v>
      </c>
      <c r="C1566" t="s">
        <v>28</v>
      </c>
      <c r="D1566" t="s">
        <v>7317</v>
      </c>
      <c r="E1566" t="s">
        <v>29</v>
      </c>
      <c r="F1566" t="s">
        <v>30</v>
      </c>
      <c r="G1566">
        <v>1587865</v>
      </c>
      <c r="H1566">
        <v>1588257</v>
      </c>
      <c r="I1566" t="s">
        <v>48</v>
      </c>
      <c r="J1566" t="s">
        <v>3206</v>
      </c>
      <c r="K1566" t="s">
        <v>3206</v>
      </c>
      <c r="L1566" t="s">
        <v>7318</v>
      </c>
      <c r="O1566" t="s">
        <v>3207</v>
      </c>
      <c r="P1566">
        <v>393</v>
      </c>
      <c r="Q1566">
        <v>130</v>
      </c>
    </row>
    <row r="1567" spans="1:17" x14ac:dyDescent="0.25">
      <c r="A1567" t="s">
        <v>27</v>
      </c>
      <c r="C1567" t="s">
        <v>28</v>
      </c>
      <c r="D1567" t="s">
        <v>7317</v>
      </c>
      <c r="E1567" t="s">
        <v>29</v>
      </c>
      <c r="F1567" t="s">
        <v>30</v>
      </c>
      <c r="G1567">
        <v>1588257</v>
      </c>
      <c r="H1567">
        <v>1588802</v>
      </c>
      <c r="I1567" t="s">
        <v>48</v>
      </c>
      <c r="J1567" t="s">
        <v>3208</v>
      </c>
      <c r="K1567" t="s">
        <v>3208</v>
      </c>
      <c r="L1567" t="s">
        <v>7318</v>
      </c>
      <c r="O1567" t="s">
        <v>3209</v>
      </c>
      <c r="P1567">
        <v>546</v>
      </c>
      <c r="Q1567">
        <v>181</v>
      </c>
    </row>
    <row r="1568" spans="1:17" x14ac:dyDescent="0.25">
      <c r="A1568" t="s">
        <v>27</v>
      </c>
      <c r="C1568" t="s">
        <v>28</v>
      </c>
      <c r="D1568" t="s">
        <v>7317</v>
      </c>
      <c r="E1568" t="s">
        <v>29</v>
      </c>
      <c r="F1568" t="s">
        <v>30</v>
      </c>
      <c r="G1568">
        <v>1588795</v>
      </c>
      <c r="H1568">
        <v>1589256</v>
      </c>
      <c r="I1568" t="s">
        <v>48</v>
      </c>
      <c r="J1568" t="s">
        <v>3210</v>
      </c>
      <c r="K1568" t="s">
        <v>3210</v>
      </c>
      <c r="L1568" t="s">
        <v>7318</v>
      </c>
      <c r="O1568" t="s">
        <v>3211</v>
      </c>
      <c r="P1568">
        <v>462</v>
      </c>
      <c r="Q1568">
        <v>153</v>
      </c>
    </row>
    <row r="1569" spans="1:17" x14ac:dyDescent="0.25">
      <c r="A1569" t="s">
        <v>27</v>
      </c>
      <c r="C1569" t="s">
        <v>28</v>
      </c>
      <c r="D1569" t="s">
        <v>7317</v>
      </c>
      <c r="E1569" t="s">
        <v>29</v>
      </c>
      <c r="F1569" t="s">
        <v>30</v>
      </c>
      <c r="G1569">
        <v>1589253</v>
      </c>
      <c r="H1569">
        <v>1589450</v>
      </c>
      <c r="I1569" t="s">
        <v>48</v>
      </c>
      <c r="J1569" t="s">
        <v>3212</v>
      </c>
      <c r="K1569" t="s">
        <v>3212</v>
      </c>
      <c r="L1569" t="s">
        <v>7318</v>
      </c>
      <c r="O1569" t="s">
        <v>3213</v>
      </c>
      <c r="P1569">
        <v>198</v>
      </c>
      <c r="Q1569">
        <v>65</v>
      </c>
    </row>
    <row r="1570" spans="1:17" x14ac:dyDescent="0.25">
      <c r="A1570" t="s">
        <v>27</v>
      </c>
      <c r="C1570" t="s">
        <v>28</v>
      </c>
      <c r="D1570" t="s">
        <v>7317</v>
      </c>
      <c r="E1570" t="s">
        <v>29</v>
      </c>
      <c r="F1570" t="s">
        <v>30</v>
      </c>
      <c r="G1570">
        <v>1589451</v>
      </c>
      <c r="H1570">
        <v>1590887</v>
      </c>
      <c r="I1570" t="s">
        <v>48</v>
      </c>
      <c r="J1570" t="s">
        <v>3214</v>
      </c>
      <c r="K1570" t="s">
        <v>3214</v>
      </c>
      <c r="L1570" t="s">
        <v>7997</v>
      </c>
      <c r="O1570" t="s">
        <v>3215</v>
      </c>
      <c r="P1570">
        <v>1437</v>
      </c>
      <c r="Q1570">
        <v>478</v>
      </c>
    </row>
    <row r="1571" spans="1:17" x14ac:dyDescent="0.25">
      <c r="A1571" t="s">
        <v>27</v>
      </c>
      <c r="C1571" t="s">
        <v>28</v>
      </c>
      <c r="D1571" t="s">
        <v>7317</v>
      </c>
      <c r="E1571" t="s">
        <v>29</v>
      </c>
      <c r="F1571" t="s">
        <v>30</v>
      </c>
      <c r="G1571">
        <v>1590899</v>
      </c>
      <c r="H1571">
        <v>1591300</v>
      </c>
      <c r="I1571" t="s">
        <v>48</v>
      </c>
      <c r="J1571" t="s">
        <v>3216</v>
      </c>
      <c r="K1571" t="s">
        <v>3216</v>
      </c>
      <c r="L1571" t="s">
        <v>7318</v>
      </c>
      <c r="O1571" t="s">
        <v>3217</v>
      </c>
      <c r="P1571">
        <v>402</v>
      </c>
      <c r="Q1571">
        <v>133</v>
      </c>
    </row>
    <row r="1572" spans="1:17" x14ac:dyDescent="0.25">
      <c r="A1572" t="s">
        <v>27</v>
      </c>
      <c r="C1572" t="s">
        <v>28</v>
      </c>
      <c r="D1572" t="s">
        <v>7317</v>
      </c>
      <c r="E1572" t="s">
        <v>29</v>
      </c>
      <c r="F1572" t="s">
        <v>30</v>
      </c>
      <c r="G1572">
        <v>1591322</v>
      </c>
      <c r="H1572">
        <v>1591750</v>
      </c>
      <c r="I1572" t="s">
        <v>48</v>
      </c>
      <c r="J1572" t="s">
        <v>3218</v>
      </c>
      <c r="K1572" t="s">
        <v>3218</v>
      </c>
      <c r="L1572" t="s">
        <v>7318</v>
      </c>
      <c r="O1572" t="s">
        <v>3219</v>
      </c>
      <c r="P1572">
        <v>429</v>
      </c>
      <c r="Q1572">
        <v>142</v>
      </c>
    </row>
    <row r="1573" spans="1:17" x14ac:dyDescent="0.25">
      <c r="A1573" t="s">
        <v>27</v>
      </c>
      <c r="C1573" t="s">
        <v>28</v>
      </c>
      <c r="D1573" t="s">
        <v>7317</v>
      </c>
      <c r="E1573" t="s">
        <v>29</v>
      </c>
      <c r="F1573" t="s">
        <v>30</v>
      </c>
      <c r="G1573">
        <v>1591768</v>
      </c>
      <c r="H1573">
        <v>1591947</v>
      </c>
      <c r="I1573" t="s">
        <v>48</v>
      </c>
      <c r="J1573" t="s">
        <v>3220</v>
      </c>
      <c r="K1573" t="s">
        <v>3220</v>
      </c>
      <c r="L1573" t="s">
        <v>7318</v>
      </c>
      <c r="O1573" t="s">
        <v>3221</v>
      </c>
      <c r="P1573">
        <v>180</v>
      </c>
      <c r="Q1573">
        <v>59</v>
      </c>
    </row>
    <row r="1574" spans="1:17" x14ac:dyDescent="0.25">
      <c r="A1574" t="s">
        <v>27</v>
      </c>
      <c r="C1574" t="s">
        <v>28</v>
      </c>
      <c r="D1574" t="s">
        <v>7317</v>
      </c>
      <c r="E1574" t="s">
        <v>29</v>
      </c>
      <c r="F1574" t="s">
        <v>30</v>
      </c>
      <c r="G1574">
        <v>1591950</v>
      </c>
      <c r="H1574">
        <v>1594478</v>
      </c>
      <c r="I1574" t="s">
        <v>48</v>
      </c>
      <c r="J1574" t="s">
        <v>3222</v>
      </c>
      <c r="K1574" t="s">
        <v>3222</v>
      </c>
      <c r="L1574" t="s">
        <v>7997</v>
      </c>
      <c r="O1574" t="s">
        <v>3223</v>
      </c>
      <c r="P1574">
        <v>2529</v>
      </c>
      <c r="Q1574">
        <v>842</v>
      </c>
    </row>
    <row r="1575" spans="1:17" x14ac:dyDescent="0.25">
      <c r="A1575" t="s">
        <v>27</v>
      </c>
      <c r="C1575" t="s">
        <v>28</v>
      </c>
      <c r="D1575" t="s">
        <v>7317</v>
      </c>
      <c r="E1575" t="s">
        <v>29</v>
      </c>
      <c r="F1575" t="s">
        <v>30</v>
      </c>
      <c r="G1575">
        <v>1594499</v>
      </c>
      <c r="H1575">
        <v>1595125</v>
      </c>
      <c r="I1575" t="s">
        <v>48</v>
      </c>
      <c r="J1575" t="s">
        <v>3224</v>
      </c>
      <c r="K1575" t="s">
        <v>3224</v>
      </c>
      <c r="L1575" t="s">
        <v>7318</v>
      </c>
      <c r="O1575" t="s">
        <v>3225</v>
      </c>
      <c r="P1575">
        <v>627</v>
      </c>
      <c r="Q1575">
        <v>208</v>
      </c>
    </row>
    <row r="1576" spans="1:17" x14ac:dyDescent="0.25">
      <c r="A1576" t="s">
        <v>27</v>
      </c>
      <c r="C1576" t="s">
        <v>28</v>
      </c>
      <c r="D1576" t="s">
        <v>7317</v>
      </c>
      <c r="E1576" t="s">
        <v>29</v>
      </c>
      <c r="F1576" t="s">
        <v>30</v>
      </c>
      <c r="G1576">
        <v>1595134</v>
      </c>
      <c r="H1576">
        <v>1596126</v>
      </c>
      <c r="I1576" t="s">
        <v>48</v>
      </c>
      <c r="J1576" t="s">
        <v>3226</v>
      </c>
      <c r="K1576" t="s">
        <v>3226</v>
      </c>
      <c r="L1576" t="s">
        <v>7318</v>
      </c>
      <c r="O1576" t="s">
        <v>3227</v>
      </c>
      <c r="P1576">
        <v>993</v>
      </c>
      <c r="Q1576">
        <v>330</v>
      </c>
    </row>
    <row r="1577" spans="1:17" x14ac:dyDescent="0.25">
      <c r="A1577" t="s">
        <v>27</v>
      </c>
      <c r="C1577" t="s">
        <v>28</v>
      </c>
      <c r="D1577" t="s">
        <v>7317</v>
      </c>
      <c r="E1577" t="s">
        <v>29</v>
      </c>
      <c r="F1577" t="s">
        <v>30</v>
      </c>
      <c r="G1577">
        <v>1596123</v>
      </c>
      <c r="H1577">
        <v>1596590</v>
      </c>
      <c r="I1577" t="s">
        <v>48</v>
      </c>
      <c r="J1577" t="s">
        <v>3228</v>
      </c>
      <c r="K1577" t="s">
        <v>3228</v>
      </c>
      <c r="L1577" t="s">
        <v>7318</v>
      </c>
      <c r="O1577" t="s">
        <v>3229</v>
      </c>
      <c r="P1577">
        <v>468</v>
      </c>
      <c r="Q1577">
        <v>155</v>
      </c>
    </row>
    <row r="1578" spans="1:17" x14ac:dyDescent="0.25">
      <c r="A1578" t="s">
        <v>27</v>
      </c>
      <c r="C1578" t="s">
        <v>28</v>
      </c>
      <c r="D1578" t="s">
        <v>7317</v>
      </c>
      <c r="E1578" t="s">
        <v>29</v>
      </c>
      <c r="F1578" t="s">
        <v>30</v>
      </c>
      <c r="G1578">
        <v>1596587</v>
      </c>
      <c r="H1578">
        <v>1597021</v>
      </c>
      <c r="I1578" t="s">
        <v>48</v>
      </c>
      <c r="J1578" t="s">
        <v>3230</v>
      </c>
      <c r="K1578" t="s">
        <v>3230</v>
      </c>
      <c r="L1578" t="s">
        <v>7318</v>
      </c>
      <c r="O1578" t="s">
        <v>3231</v>
      </c>
      <c r="P1578">
        <v>435</v>
      </c>
      <c r="Q1578">
        <v>144</v>
      </c>
    </row>
    <row r="1579" spans="1:17" x14ac:dyDescent="0.25">
      <c r="A1579" t="s">
        <v>27</v>
      </c>
      <c r="C1579" t="s">
        <v>28</v>
      </c>
      <c r="D1579" t="s">
        <v>7317</v>
      </c>
      <c r="E1579" t="s">
        <v>29</v>
      </c>
      <c r="F1579" t="s">
        <v>30</v>
      </c>
      <c r="G1579">
        <v>1597018</v>
      </c>
      <c r="H1579">
        <v>1598127</v>
      </c>
      <c r="I1579" t="s">
        <v>48</v>
      </c>
      <c r="J1579" t="s">
        <v>3232</v>
      </c>
      <c r="K1579" t="s">
        <v>3232</v>
      </c>
      <c r="L1579" t="s">
        <v>7318</v>
      </c>
      <c r="O1579" t="s">
        <v>3233</v>
      </c>
      <c r="P1579">
        <v>1110</v>
      </c>
      <c r="Q1579">
        <v>369</v>
      </c>
    </row>
    <row r="1580" spans="1:17" x14ac:dyDescent="0.25">
      <c r="A1580" t="s">
        <v>27</v>
      </c>
      <c r="C1580" t="s">
        <v>28</v>
      </c>
      <c r="D1580" t="s">
        <v>7317</v>
      </c>
      <c r="E1580" t="s">
        <v>29</v>
      </c>
      <c r="F1580" t="s">
        <v>30</v>
      </c>
      <c r="G1580">
        <v>1598124</v>
      </c>
      <c r="H1580">
        <v>1598774</v>
      </c>
      <c r="I1580" t="s">
        <v>48</v>
      </c>
      <c r="J1580" t="s">
        <v>3234</v>
      </c>
      <c r="K1580" t="s">
        <v>3234</v>
      </c>
      <c r="L1580" t="s">
        <v>7318</v>
      </c>
      <c r="O1580" t="s">
        <v>3235</v>
      </c>
      <c r="P1580">
        <v>651</v>
      </c>
      <c r="Q1580">
        <v>216</v>
      </c>
    </row>
    <row r="1581" spans="1:17" x14ac:dyDescent="0.25">
      <c r="A1581" t="s">
        <v>27</v>
      </c>
      <c r="C1581" t="s">
        <v>28</v>
      </c>
      <c r="D1581" t="s">
        <v>7317</v>
      </c>
      <c r="E1581" t="s">
        <v>29</v>
      </c>
      <c r="F1581" t="s">
        <v>30</v>
      </c>
      <c r="G1581">
        <v>1598793</v>
      </c>
      <c r="H1581">
        <v>1599098</v>
      </c>
      <c r="I1581" t="s">
        <v>48</v>
      </c>
      <c r="J1581" t="s">
        <v>3236</v>
      </c>
      <c r="K1581" t="s">
        <v>3236</v>
      </c>
      <c r="L1581" t="s">
        <v>7318</v>
      </c>
      <c r="O1581" t="s">
        <v>3237</v>
      </c>
      <c r="P1581">
        <v>306</v>
      </c>
      <c r="Q1581">
        <v>101</v>
      </c>
    </row>
    <row r="1582" spans="1:17" x14ac:dyDescent="0.25">
      <c r="A1582" t="s">
        <v>27</v>
      </c>
      <c r="C1582" t="s">
        <v>28</v>
      </c>
      <c r="D1582" t="s">
        <v>7317</v>
      </c>
      <c r="E1582" t="s">
        <v>29</v>
      </c>
      <c r="F1582" t="s">
        <v>30</v>
      </c>
      <c r="G1582">
        <v>1599098</v>
      </c>
      <c r="H1582">
        <v>1599859</v>
      </c>
      <c r="I1582" t="s">
        <v>48</v>
      </c>
      <c r="J1582" t="s">
        <v>3238</v>
      </c>
      <c r="K1582" t="s">
        <v>3238</v>
      </c>
      <c r="L1582" t="s">
        <v>7318</v>
      </c>
      <c r="O1582" t="s">
        <v>3239</v>
      </c>
      <c r="P1582">
        <v>762</v>
      </c>
      <c r="Q1582">
        <v>253</v>
      </c>
    </row>
    <row r="1583" spans="1:17" x14ac:dyDescent="0.25">
      <c r="A1583" t="s">
        <v>27</v>
      </c>
      <c r="C1583" t="s">
        <v>28</v>
      </c>
      <c r="D1583" t="s">
        <v>7317</v>
      </c>
      <c r="E1583" t="s">
        <v>29</v>
      </c>
      <c r="F1583" t="s">
        <v>30</v>
      </c>
      <c r="G1583">
        <v>1599859</v>
      </c>
      <c r="H1583">
        <v>1600734</v>
      </c>
      <c r="I1583" t="s">
        <v>48</v>
      </c>
      <c r="J1583" t="s">
        <v>3240</v>
      </c>
      <c r="K1583" t="s">
        <v>3240</v>
      </c>
      <c r="L1583" t="s">
        <v>7318</v>
      </c>
      <c r="O1583" t="s">
        <v>3241</v>
      </c>
      <c r="P1583">
        <v>876</v>
      </c>
      <c r="Q1583">
        <v>291</v>
      </c>
    </row>
    <row r="1584" spans="1:17" x14ac:dyDescent="0.25">
      <c r="A1584" t="s">
        <v>27</v>
      </c>
      <c r="C1584" t="s">
        <v>28</v>
      </c>
      <c r="D1584" t="s">
        <v>7317</v>
      </c>
      <c r="E1584" t="s">
        <v>29</v>
      </c>
      <c r="F1584" t="s">
        <v>30</v>
      </c>
      <c r="G1584">
        <v>1600748</v>
      </c>
      <c r="H1584">
        <v>1601104</v>
      </c>
      <c r="I1584" t="s">
        <v>48</v>
      </c>
      <c r="J1584" t="s">
        <v>3242</v>
      </c>
      <c r="K1584" t="s">
        <v>3242</v>
      </c>
      <c r="L1584" t="s">
        <v>7318</v>
      </c>
      <c r="O1584" t="s">
        <v>3243</v>
      </c>
      <c r="P1584">
        <v>357</v>
      </c>
      <c r="Q1584">
        <v>118</v>
      </c>
    </row>
    <row r="1585" spans="1:18" x14ac:dyDescent="0.25">
      <c r="A1585" t="s">
        <v>27</v>
      </c>
      <c r="C1585" t="s">
        <v>28</v>
      </c>
      <c r="D1585" t="s">
        <v>7317</v>
      </c>
      <c r="E1585" t="s">
        <v>29</v>
      </c>
      <c r="F1585" t="s">
        <v>30</v>
      </c>
      <c r="G1585">
        <v>1601564</v>
      </c>
      <c r="H1585">
        <v>1601989</v>
      </c>
      <c r="I1585" t="s">
        <v>48</v>
      </c>
      <c r="J1585" t="s">
        <v>3244</v>
      </c>
      <c r="K1585" t="s">
        <v>3244</v>
      </c>
      <c r="L1585" t="s">
        <v>3245</v>
      </c>
      <c r="O1585" t="s">
        <v>3246</v>
      </c>
      <c r="P1585">
        <v>426</v>
      </c>
      <c r="Q1585">
        <v>141</v>
      </c>
    </row>
    <row r="1586" spans="1:18" x14ac:dyDescent="0.25">
      <c r="A1586" t="s">
        <v>27</v>
      </c>
      <c r="C1586" t="s">
        <v>28</v>
      </c>
      <c r="D1586" t="s">
        <v>7317</v>
      </c>
      <c r="E1586" t="s">
        <v>29</v>
      </c>
      <c r="F1586" t="s">
        <v>30</v>
      </c>
      <c r="G1586">
        <v>1602054</v>
      </c>
      <c r="H1586">
        <v>1602860</v>
      </c>
      <c r="I1586" t="s">
        <v>48</v>
      </c>
      <c r="J1586" t="s">
        <v>3247</v>
      </c>
      <c r="K1586" t="s">
        <v>3247</v>
      </c>
      <c r="L1586" t="s">
        <v>7318</v>
      </c>
      <c r="O1586" t="s">
        <v>3248</v>
      </c>
      <c r="P1586">
        <v>807</v>
      </c>
      <c r="Q1586">
        <v>268</v>
      </c>
    </row>
    <row r="1587" spans="1:18" x14ac:dyDescent="0.25">
      <c r="A1587" t="s">
        <v>27</v>
      </c>
      <c r="C1587" t="s">
        <v>28</v>
      </c>
      <c r="D1587" t="s">
        <v>7317</v>
      </c>
      <c r="E1587" t="s">
        <v>29</v>
      </c>
      <c r="F1587" t="s">
        <v>30</v>
      </c>
      <c r="G1587">
        <v>1603391</v>
      </c>
      <c r="H1587">
        <v>1603624</v>
      </c>
      <c r="I1587" t="s">
        <v>48</v>
      </c>
      <c r="J1587" t="s">
        <v>3249</v>
      </c>
      <c r="K1587" t="s">
        <v>3249</v>
      </c>
      <c r="L1587" t="s">
        <v>7407</v>
      </c>
      <c r="O1587" t="s">
        <v>3250</v>
      </c>
      <c r="P1587">
        <v>234</v>
      </c>
      <c r="Q1587">
        <v>77</v>
      </c>
    </row>
    <row r="1588" spans="1:18" x14ac:dyDescent="0.25">
      <c r="A1588" t="s">
        <v>27</v>
      </c>
      <c r="C1588" t="s">
        <v>28</v>
      </c>
      <c r="D1588" t="s">
        <v>7317</v>
      </c>
      <c r="E1588" t="s">
        <v>29</v>
      </c>
      <c r="F1588" t="s">
        <v>30</v>
      </c>
      <c r="G1588">
        <v>1603721</v>
      </c>
      <c r="H1588">
        <v>1604035</v>
      </c>
      <c r="I1588" t="s">
        <v>48</v>
      </c>
      <c r="J1588" t="s">
        <v>3251</v>
      </c>
      <c r="K1588" t="s">
        <v>3251</v>
      </c>
      <c r="L1588" t="s">
        <v>519</v>
      </c>
      <c r="O1588" t="s">
        <v>3252</v>
      </c>
      <c r="P1588">
        <v>315</v>
      </c>
      <c r="Q1588">
        <v>104</v>
      </c>
    </row>
    <row r="1589" spans="1:18" x14ac:dyDescent="0.25">
      <c r="A1589" t="s">
        <v>27</v>
      </c>
      <c r="C1589" t="s">
        <v>28</v>
      </c>
      <c r="D1589" t="s">
        <v>7317</v>
      </c>
      <c r="E1589" t="s">
        <v>29</v>
      </c>
      <c r="F1589" t="s">
        <v>30</v>
      </c>
      <c r="G1589">
        <v>1604032</v>
      </c>
      <c r="H1589">
        <v>1604898</v>
      </c>
      <c r="I1589" t="s">
        <v>48</v>
      </c>
      <c r="J1589" t="s">
        <v>3253</v>
      </c>
      <c r="K1589" t="s">
        <v>3253</v>
      </c>
      <c r="L1589" t="s">
        <v>3099</v>
      </c>
      <c r="O1589" t="s">
        <v>3254</v>
      </c>
      <c r="P1589">
        <v>867</v>
      </c>
      <c r="Q1589">
        <v>288</v>
      </c>
    </row>
    <row r="1590" spans="1:18" x14ac:dyDescent="0.25">
      <c r="A1590" t="s">
        <v>27</v>
      </c>
      <c r="C1590" t="s">
        <v>28</v>
      </c>
      <c r="D1590" t="s">
        <v>7317</v>
      </c>
      <c r="E1590" t="s">
        <v>29</v>
      </c>
      <c r="F1590" t="s">
        <v>30</v>
      </c>
      <c r="G1590">
        <v>1605310</v>
      </c>
      <c r="H1590">
        <v>1605540</v>
      </c>
      <c r="I1590" t="s">
        <v>31</v>
      </c>
      <c r="J1590" t="s">
        <v>3255</v>
      </c>
      <c r="K1590" t="s">
        <v>3255</v>
      </c>
      <c r="L1590" t="s">
        <v>7318</v>
      </c>
      <c r="O1590" t="s">
        <v>3256</v>
      </c>
      <c r="P1590">
        <v>231</v>
      </c>
      <c r="Q1590">
        <v>76</v>
      </c>
    </row>
    <row r="1591" spans="1:18" x14ac:dyDescent="0.25">
      <c r="A1591" t="s">
        <v>27</v>
      </c>
      <c r="C1591" t="s">
        <v>28</v>
      </c>
      <c r="D1591" t="s">
        <v>7317</v>
      </c>
      <c r="E1591" t="s">
        <v>29</v>
      </c>
      <c r="F1591" t="s">
        <v>30</v>
      </c>
      <c r="G1591">
        <v>1606064</v>
      </c>
      <c r="H1591">
        <v>1606684</v>
      </c>
      <c r="I1591" t="s">
        <v>48</v>
      </c>
      <c r="J1591" t="s">
        <v>3257</v>
      </c>
      <c r="K1591" t="s">
        <v>3257</v>
      </c>
      <c r="L1591" t="s">
        <v>7318</v>
      </c>
      <c r="O1591" t="s">
        <v>3258</v>
      </c>
      <c r="P1591">
        <v>621</v>
      </c>
      <c r="Q1591">
        <v>206</v>
      </c>
    </row>
    <row r="1592" spans="1:18" x14ac:dyDescent="0.25">
      <c r="A1592" t="s">
        <v>27</v>
      </c>
      <c r="C1592" t="s">
        <v>28</v>
      </c>
      <c r="D1592" t="s">
        <v>7317</v>
      </c>
      <c r="E1592" t="s">
        <v>29</v>
      </c>
      <c r="F1592" t="s">
        <v>30</v>
      </c>
      <c r="G1592">
        <v>1606780</v>
      </c>
      <c r="H1592">
        <v>1607250</v>
      </c>
      <c r="I1592" t="s">
        <v>31</v>
      </c>
      <c r="J1592" t="s">
        <v>3259</v>
      </c>
      <c r="K1592" t="s">
        <v>3259</v>
      </c>
      <c r="L1592" t="s">
        <v>7318</v>
      </c>
      <c r="O1592" t="s">
        <v>3260</v>
      </c>
      <c r="P1592">
        <v>471</v>
      </c>
      <c r="Q1592">
        <v>156</v>
      </c>
    </row>
    <row r="1593" spans="1:18" x14ac:dyDescent="0.25">
      <c r="A1593" t="s">
        <v>27</v>
      </c>
      <c r="C1593" t="s">
        <v>28</v>
      </c>
      <c r="D1593" t="s">
        <v>7317</v>
      </c>
      <c r="E1593" t="s">
        <v>29</v>
      </c>
      <c r="F1593" t="s">
        <v>30</v>
      </c>
      <c r="G1593">
        <v>1607737</v>
      </c>
      <c r="H1593">
        <v>1608255</v>
      </c>
      <c r="I1593" t="s">
        <v>48</v>
      </c>
      <c r="J1593" t="s">
        <v>3261</v>
      </c>
      <c r="K1593" t="s">
        <v>3261</v>
      </c>
      <c r="L1593" t="s">
        <v>7318</v>
      </c>
      <c r="O1593" t="s">
        <v>3262</v>
      </c>
      <c r="P1593">
        <v>519</v>
      </c>
      <c r="Q1593">
        <v>172</v>
      </c>
    </row>
    <row r="1594" spans="1:18" x14ac:dyDescent="0.25">
      <c r="A1594" t="s">
        <v>27</v>
      </c>
      <c r="C1594" t="s">
        <v>28</v>
      </c>
      <c r="D1594" t="s">
        <v>7317</v>
      </c>
      <c r="E1594" t="s">
        <v>29</v>
      </c>
      <c r="F1594" t="s">
        <v>30</v>
      </c>
      <c r="G1594">
        <v>1608798</v>
      </c>
      <c r="H1594">
        <v>1609082</v>
      </c>
      <c r="I1594" t="s">
        <v>48</v>
      </c>
      <c r="J1594" t="s">
        <v>3263</v>
      </c>
      <c r="K1594" t="s">
        <v>3263</v>
      </c>
      <c r="L1594" t="s">
        <v>519</v>
      </c>
      <c r="O1594" t="s">
        <v>3264</v>
      </c>
      <c r="P1594">
        <v>285</v>
      </c>
      <c r="Q1594">
        <v>94</v>
      </c>
    </row>
    <row r="1595" spans="1:18" x14ac:dyDescent="0.25">
      <c r="A1595" t="s">
        <v>27</v>
      </c>
      <c r="C1595" t="s">
        <v>28</v>
      </c>
      <c r="D1595" t="s">
        <v>7317</v>
      </c>
      <c r="E1595" t="s">
        <v>29</v>
      </c>
      <c r="F1595" t="s">
        <v>30</v>
      </c>
      <c r="G1595">
        <v>1609142</v>
      </c>
      <c r="H1595">
        <v>1609456</v>
      </c>
      <c r="I1595" t="s">
        <v>48</v>
      </c>
      <c r="J1595" t="s">
        <v>3265</v>
      </c>
      <c r="K1595" t="s">
        <v>3265</v>
      </c>
      <c r="L1595" t="s">
        <v>519</v>
      </c>
      <c r="O1595" t="s">
        <v>3266</v>
      </c>
      <c r="P1595">
        <v>315</v>
      </c>
      <c r="Q1595">
        <v>104</v>
      </c>
    </row>
    <row r="1596" spans="1:18" x14ac:dyDescent="0.25">
      <c r="A1596" t="s">
        <v>27</v>
      </c>
      <c r="C1596" t="s">
        <v>28</v>
      </c>
      <c r="D1596" t="s">
        <v>7317</v>
      </c>
      <c r="E1596" t="s">
        <v>29</v>
      </c>
      <c r="F1596" t="s">
        <v>30</v>
      </c>
      <c r="G1596">
        <v>1609453</v>
      </c>
      <c r="H1596">
        <v>1610319</v>
      </c>
      <c r="I1596" t="s">
        <v>48</v>
      </c>
      <c r="J1596" t="s">
        <v>3267</v>
      </c>
      <c r="K1596" t="s">
        <v>3267</v>
      </c>
      <c r="L1596" t="s">
        <v>3099</v>
      </c>
      <c r="O1596" t="s">
        <v>3268</v>
      </c>
      <c r="P1596">
        <v>867</v>
      </c>
      <c r="Q1596">
        <v>288</v>
      </c>
    </row>
    <row r="1597" spans="1:18" x14ac:dyDescent="0.25">
      <c r="A1597" t="s">
        <v>27</v>
      </c>
      <c r="C1597" t="s">
        <v>28</v>
      </c>
      <c r="D1597" t="s">
        <v>7317</v>
      </c>
      <c r="E1597" t="s">
        <v>29</v>
      </c>
      <c r="F1597" t="s">
        <v>30</v>
      </c>
      <c r="G1597">
        <v>1610664</v>
      </c>
      <c r="H1597">
        <v>1611149</v>
      </c>
      <c r="I1597" t="s">
        <v>31</v>
      </c>
      <c r="J1597" t="s">
        <v>3269</v>
      </c>
      <c r="K1597" t="s">
        <v>3269</v>
      </c>
      <c r="L1597" t="s">
        <v>7318</v>
      </c>
      <c r="O1597" t="s">
        <v>3270</v>
      </c>
      <c r="P1597">
        <v>486</v>
      </c>
      <c r="Q1597">
        <v>161</v>
      </c>
    </row>
    <row r="1598" spans="1:18" x14ac:dyDescent="0.25">
      <c r="A1598" t="s">
        <v>27</v>
      </c>
      <c r="C1598" t="s">
        <v>28</v>
      </c>
      <c r="D1598" t="s">
        <v>7317</v>
      </c>
      <c r="E1598" t="s">
        <v>29</v>
      </c>
      <c r="F1598" t="s">
        <v>30</v>
      </c>
      <c r="G1598">
        <v>1611274</v>
      </c>
      <c r="H1598">
        <v>1611492</v>
      </c>
      <c r="I1598" t="s">
        <v>48</v>
      </c>
      <c r="L1598" t="s">
        <v>7318</v>
      </c>
      <c r="O1598" t="s">
        <v>3271</v>
      </c>
      <c r="P1598">
        <v>219</v>
      </c>
      <c r="R1598" t="s">
        <v>37</v>
      </c>
    </row>
    <row r="1599" spans="1:18" x14ac:dyDescent="0.25">
      <c r="A1599" t="s">
        <v>27</v>
      </c>
      <c r="C1599" t="s">
        <v>28</v>
      </c>
      <c r="D1599" t="s">
        <v>7317</v>
      </c>
      <c r="E1599" t="s">
        <v>29</v>
      </c>
      <c r="F1599" t="s">
        <v>30</v>
      </c>
      <c r="G1599">
        <v>1611474</v>
      </c>
      <c r="H1599">
        <v>1611854</v>
      </c>
      <c r="I1599" t="s">
        <v>48</v>
      </c>
      <c r="J1599" t="s">
        <v>3272</v>
      </c>
      <c r="K1599" t="s">
        <v>3272</v>
      </c>
      <c r="L1599" t="s">
        <v>7318</v>
      </c>
      <c r="O1599" t="s">
        <v>3273</v>
      </c>
      <c r="P1599">
        <v>381</v>
      </c>
      <c r="Q1599">
        <v>126</v>
      </c>
    </row>
    <row r="1600" spans="1:18" x14ac:dyDescent="0.25">
      <c r="A1600" t="s">
        <v>27</v>
      </c>
      <c r="C1600" t="s">
        <v>28</v>
      </c>
      <c r="D1600" t="s">
        <v>7317</v>
      </c>
      <c r="E1600" t="s">
        <v>29</v>
      </c>
      <c r="F1600" t="s">
        <v>30</v>
      </c>
      <c r="G1600">
        <v>1612187</v>
      </c>
      <c r="H1600">
        <v>1612534</v>
      </c>
      <c r="I1600" t="s">
        <v>31</v>
      </c>
      <c r="J1600" t="s">
        <v>3274</v>
      </c>
      <c r="K1600" t="s">
        <v>3274</v>
      </c>
      <c r="L1600" t="s">
        <v>7318</v>
      </c>
      <c r="O1600" t="s">
        <v>3275</v>
      </c>
      <c r="P1600">
        <v>348</v>
      </c>
      <c r="Q1600">
        <v>115</v>
      </c>
    </row>
    <row r="1601" spans="1:18" x14ac:dyDescent="0.25">
      <c r="A1601" t="s">
        <v>27</v>
      </c>
      <c r="C1601" t="s">
        <v>28</v>
      </c>
      <c r="D1601" t="s">
        <v>7317</v>
      </c>
      <c r="E1601" t="s">
        <v>29</v>
      </c>
      <c r="F1601" t="s">
        <v>30</v>
      </c>
      <c r="G1601">
        <v>1612642</v>
      </c>
      <c r="H1601">
        <v>1613589</v>
      </c>
      <c r="I1601" t="s">
        <v>31</v>
      </c>
      <c r="J1601" t="s">
        <v>3276</v>
      </c>
      <c r="K1601" t="s">
        <v>3276</v>
      </c>
      <c r="L1601" t="s">
        <v>7318</v>
      </c>
      <c r="O1601" t="s">
        <v>3277</v>
      </c>
      <c r="P1601">
        <v>948</v>
      </c>
      <c r="Q1601">
        <v>315</v>
      </c>
    </row>
    <row r="1602" spans="1:18" x14ac:dyDescent="0.25">
      <c r="A1602" t="s">
        <v>27</v>
      </c>
      <c r="C1602" t="s">
        <v>28</v>
      </c>
      <c r="D1602" t="s">
        <v>7317</v>
      </c>
      <c r="E1602" t="s">
        <v>29</v>
      </c>
      <c r="F1602" t="s">
        <v>30</v>
      </c>
      <c r="G1602">
        <v>1613852</v>
      </c>
      <c r="H1602">
        <v>1614001</v>
      </c>
      <c r="I1602" t="s">
        <v>31</v>
      </c>
      <c r="L1602" t="s">
        <v>14</v>
      </c>
      <c r="O1602" t="s">
        <v>3278</v>
      </c>
      <c r="P1602">
        <v>150</v>
      </c>
      <c r="R1602" t="s">
        <v>135</v>
      </c>
    </row>
    <row r="1603" spans="1:18" x14ac:dyDescent="0.25">
      <c r="A1603" t="s">
        <v>27</v>
      </c>
      <c r="C1603" t="s">
        <v>28</v>
      </c>
      <c r="D1603" t="s">
        <v>7317</v>
      </c>
      <c r="E1603" t="s">
        <v>29</v>
      </c>
      <c r="F1603" t="s">
        <v>30</v>
      </c>
      <c r="G1603">
        <v>1614114</v>
      </c>
      <c r="H1603">
        <v>1614848</v>
      </c>
      <c r="I1603" t="s">
        <v>31</v>
      </c>
      <c r="J1603" t="s">
        <v>3279</v>
      </c>
      <c r="K1603" t="s">
        <v>3279</v>
      </c>
      <c r="L1603" t="s">
        <v>7318</v>
      </c>
      <c r="O1603" t="s">
        <v>3280</v>
      </c>
      <c r="P1603">
        <v>735</v>
      </c>
      <c r="Q1603">
        <v>244</v>
      </c>
    </row>
    <row r="1604" spans="1:18" x14ac:dyDescent="0.25">
      <c r="A1604" t="s">
        <v>27</v>
      </c>
      <c r="C1604" t="s">
        <v>28</v>
      </c>
      <c r="D1604" t="s">
        <v>7317</v>
      </c>
      <c r="E1604" t="s">
        <v>29</v>
      </c>
      <c r="F1604" t="s">
        <v>30</v>
      </c>
      <c r="G1604">
        <v>1615286</v>
      </c>
      <c r="H1604">
        <v>1615519</v>
      </c>
      <c r="I1604" t="s">
        <v>31</v>
      </c>
      <c r="J1604" t="s">
        <v>3281</v>
      </c>
      <c r="K1604" t="s">
        <v>3281</v>
      </c>
      <c r="L1604" t="s">
        <v>7318</v>
      </c>
      <c r="O1604" t="s">
        <v>3282</v>
      </c>
      <c r="P1604">
        <v>234</v>
      </c>
      <c r="Q1604">
        <v>77</v>
      </c>
    </row>
    <row r="1605" spans="1:18" x14ac:dyDescent="0.25">
      <c r="A1605" t="s">
        <v>27</v>
      </c>
      <c r="C1605" t="s">
        <v>28</v>
      </c>
      <c r="D1605" t="s">
        <v>7317</v>
      </c>
      <c r="E1605" t="s">
        <v>29</v>
      </c>
      <c r="F1605" t="s">
        <v>30</v>
      </c>
      <c r="G1605">
        <v>1615716</v>
      </c>
      <c r="H1605">
        <v>1615973</v>
      </c>
      <c r="I1605" t="s">
        <v>31</v>
      </c>
      <c r="J1605" t="s">
        <v>3283</v>
      </c>
      <c r="K1605" t="s">
        <v>3283</v>
      </c>
      <c r="L1605" t="s">
        <v>7318</v>
      </c>
      <c r="O1605" t="s">
        <v>3284</v>
      </c>
      <c r="P1605">
        <v>258</v>
      </c>
      <c r="Q1605">
        <v>85</v>
      </c>
    </row>
    <row r="1606" spans="1:18" x14ac:dyDescent="0.25">
      <c r="A1606" t="s">
        <v>27</v>
      </c>
      <c r="C1606" t="s">
        <v>28</v>
      </c>
      <c r="D1606" t="s">
        <v>7317</v>
      </c>
      <c r="E1606" t="s">
        <v>29</v>
      </c>
      <c r="F1606" t="s">
        <v>30</v>
      </c>
      <c r="G1606">
        <v>1616283</v>
      </c>
      <c r="H1606">
        <v>1616516</v>
      </c>
      <c r="I1606" t="s">
        <v>48</v>
      </c>
      <c r="J1606" t="s">
        <v>3285</v>
      </c>
      <c r="K1606" t="s">
        <v>3285</v>
      </c>
      <c r="L1606" t="s">
        <v>7318</v>
      </c>
      <c r="O1606" t="s">
        <v>3286</v>
      </c>
      <c r="P1606">
        <v>234</v>
      </c>
      <c r="Q1606">
        <v>77</v>
      </c>
    </row>
    <row r="1607" spans="1:18" x14ac:dyDescent="0.25">
      <c r="A1607" t="s">
        <v>27</v>
      </c>
      <c r="C1607" t="s">
        <v>28</v>
      </c>
      <c r="D1607" t="s">
        <v>7317</v>
      </c>
      <c r="E1607" t="s">
        <v>29</v>
      </c>
      <c r="F1607" t="s">
        <v>30</v>
      </c>
      <c r="G1607">
        <v>1616693</v>
      </c>
      <c r="H1607">
        <v>1617874</v>
      </c>
      <c r="I1607" t="s">
        <v>31</v>
      </c>
      <c r="J1607" t="s">
        <v>3287</v>
      </c>
      <c r="K1607" t="s">
        <v>3287</v>
      </c>
      <c r="L1607" t="s">
        <v>7318</v>
      </c>
      <c r="O1607" t="s">
        <v>3288</v>
      </c>
      <c r="P1607">
        <v>1182</v>
      </c>
      <c r="Q1607">
        <v>393</v>
      </c>
    </row>
    <row r="1608" spans="1:18" x14ac:dyDescent="0.25">
      <c r="A1608" t="s">
        <v>27</v>
      </c>
      <c r="C1608" t="s">
        <v>28</v>
      </c>
      <c r="D1608" t="s">
        <v>7317</v>
      </c>
      <c r="E1608" t="s">
        <v>29</v>
      </c>
      <c r="F1608" t="s">
        <v>30</v>
      </c>
      <c r="G1608">
        <v>1617906</v>
      </c>
      <c r="H1608">
        <v>1619102</v>
      </c>
      <c r="I1608" t="s">
        <v>31</v>
      </c>
      <c r="J1608" t="s">
        <v>3289</v>
      </c>
      <c r="K1608" t="s">
        <v>3289</v>
      </c>
      <c r="L1608" t="s">
        <v>7318</v>
      </c>
      <c r="O1608" t="s">
        <v>3290</v>
      </c>
      <c r="P1608">
        <v>1197</v>
      </c>
      <c r="Q1608">
        <v>398</v>
      </c>
    </row>
    <row r="1609" spans="1:18" x14ac:dyDescent="0.25">
      <c r="A1609" t="s">
        <v>27</v>
      </c>
      <c r="C1609" t="s">
        <v>28</v>
      </c>
      <c r="D1609" t="s">
        <v>7317</v>
      </c>
      <c r="E1609" t="s">
        <v>29</v>
      </c>
      <c r="F1609" t="s">
        <v>30</v>
      </c>
      <c r="G1609">
        <v>1619597</v>
      </c>
      <c r="H1609">
        <v>1619911</v>
      </c>
      <c r="I1609" t="s">
        <v>48</v>
      </c>
      <c r="J1609" t="s">
        <v>3291</v>
      </c>
      <c r="K1609" t="s">
        <v>3291</v>
      </c>
      <c r="L1609" t="s">
        <v>7318</v>
      </c>
      <c r="O1609" t="s">
        <v>3292</v>
      </c>
      <c r="P1609">
        <v>315</v>
      </c>
      <c r="Q1609">
        <v>104</v>
      </c>
    </row>
    <row r="1610" spans="1:18" x14ac:dyDescent="0.25">
      <c r="A1610" t="s">
        <v>27</v>
      </c>
      <c r="C1610" t="s">
        <v>28</v>
      </c>
      <c r="D1610" t="s">
        <v>7317</v>
      </c>
      <c r="E1610" t="s">
        <v>29</v>
      </c>
      <c r="F1610" t="s">
        <v>30</v>
      </c>
      <c r="G1610">
        <v>1620170</v>
      </c>
      <c r="H1610">
        <v>1621516</v>
      </c>
      <c r="I1610" t="s">
        <v>31</v>
      </c>
      <c r="J1610" t="s">
        <v>3293</v>
      </c>
      <c r="K1610" t="s">
        <v>3293</v>
      </c>
      <c r="L1610" t="s">
        <v>7998</v>
      </c>
      <c r="O1610" t="s">
        <v>3294</v>
      </c>
      <c r="P1610">
        <v>1347</v>
      </c>
      <c r="Q1610">
        <v>448</v>
      </c>
    </row>
    <row r="1611" spans="1:18" x14ac:dyDescent="0.25">
      <c r="A1611" t="s">
        <v>27</v>
      </c>
      <c r="C1611" t="s">
        <v>28</v>
      </c>
      <c r="D1611" t="s">
        <v>7317</v>
      </c>
      <c r="E1611" t="s">
        <v>29</v>
      </c>
      <c r="F1611" t="s">
        <v>30</v>
      </c>
      <c r="G1611">
        <v>1621949</v>
      </c>
      <c r="H1611">
        <v>1622119</v>
      </c>
      <c r="I1611" t="s">
        <v>48</v>
      </c>
      <c r="L1611" t="s">
        <v>7999</v>
      </c>
      <c r="O1611" t="s">
        <v>3295</v>
      </c>
      <c r="P1611">
        <v>171</v>
      </c>
      <c r="R1611" t="s">
        <v>135</v>
      </c>
    </row>
    <row r="1612" spans="1:18" x14ac:dyDescent="0.25">
      <c r="A1612" t="s">
        <v>27</v>
      </c>
      <c r="C1612" t="s">
        <v>28</v>
      </c>
      <c r="D1612" t="s">
        <v>7317</v>
      </c>
      <c r="E1612" t="s">
        <v>29</v>
      </c>
      <c r="F1612" t="s">
        <v>30</v>
      </c>
      <c r="G1612">
        <v>1622230</v>
      </c>
      <c r="H1612">
        <v>1622805</v>
      </c>
      <c r="I1612" t="s">
        <v>48</v>
      </c>
      <c r="J1612" t="s">
        <v>3296</v>
      </c>
      <c r="K1612" t="s">
        <v>3296</v>
      </c>
      <c r="L1612" t="s">
        <v>7402</v>
      </c>
      <c r="O1612" t="s">
        <v>3297</v>
      </c>
      <c r="P1612">
        <v>576</v>
      </c>
      <c r="Q1612">
        <v>191</v>
      </c>
    </row>
    <row r="1613" spans="1:18" x14ac:dyDescent="0.25">
      <c r="A1613" t="s">
        <v>27</v>
      </c>
      <c r="C1613" t="s">
        <v>28</v>
      </c>
      <c r="D1613" t="s">
        <v>7317</v>
      </c>
      <c r="E1613" t="s">
        <v>29</v>
      </c>
      <c r="F1613" t="s">
        <v>30</v>
      </c>
      <c r="G1613">
        <v>1622838</v>
      </c>
      <c r="H1613">
        <v>1623191</v>
      </c>
      <c r="I1613" t="s">
        <v>48</v>
      </c>
      <c r="J1613" t="s">
        <v>3298</v>
      </c>
      <c r="K1613" t="s">
        <v>3298</v>
      </c>
      <c r="L1613" t="s">
        <v>8000</v>
      </c>
      <c r="O1613" t="s">
        <v>3299</v>
      </c>
      <c r="P1613">
        <v>354</v>
      </c>
      <c r="Q1613">
        <v>117</v>
      </c>
    </row>
    <row r="1614" spans="1:18" x14ac:dyDescent="0.25">
      <c r="A1614" t="s">
        <v>27</v>
      </c>
      <c r="C1614" t="s">
        <v>28</v>
      </c>
      <c r="D1614" t="s">
        <v>7317</v>
      </c>
      <c r="E1614" t="s">
        <v>29</v>
      </c>
      <c r="F1614" t="s">
        <v>30</v>
      </c>
      <c r="G1614">
        <v>1623208</v>
      </c>
      <c r="H1614">
        <v>1623522</v>
      </c>
      <c r="I1614" t="s">
        <v>48</v>
      </c>
      <c r="J1614" t="s">
        <v>3300</v>
      </c>
      <c r="K1614" t="s">
        <v>3300</v>
      </c>
      <c r="L1614" t="s">
        <v>3</v>
      </c>
      <c r="O1614" t="s">
        <v>3301</v>
      </c>
      <c r="P1614">
        <v>315</v>
      </c>
      <c r="Q1614">
        <v>104</v>
      </c>
    </row>
    <row r="1615" spans="1:18" x14ac:dyDescent="0.25">
      <c r="A1615" t="s">
        <v>27</v>
      </c>
      <c r="C1615" t="s">
        <v>28</v>
      </c>
      <c r="D1615" t="s">
        <v>7317</v>
      </c>
      <c r="E1615" t="s">
        <v>29</v>
      </c>
      <c r="F1615" t="s">
        <v>30</v>
      </c>
      <c r="G1615">
        <v>1623611</v>
      </c>
      <c r="H1615">
        <v>1624720</v>
      </c>
      <c r="I1615" t="s">
        <v>31</v>
      </c>
      <c r="J1615" t="s">
        <v>3302</v>
      </c>
      <c r="K1615" t="s">
        <v>3302</v>
      </c>
      <c r="L1615" t="s">
        <v>8001</v>
      </c>
      <c r="O1615" t="s">
        <v>3303</v>
      </c>
      <c r="P1615">
        <v>1110</v>
      </c>
      <c r="Q1615">
        <v>369</v>
      </c>
    </row>
    <row r="1616" spans="1:18" x14ac:dyDescent="0.25">
      <c r="A1616" t="s">
        <v>27</v>
      </c>
      <c r="C1616" t="s">
        <v>28</v>
      </c>
      <c r="D1616" t="s">
        <v>7317</v>
      </c>
      <c r="E1616" t="s">
        <v>29</v>
      </c>
      <c r="F1616" t="s">
        <v>30</v>
      </c>
      <c r="G1616">
        <v>1624717</v>
      </c>
      <c r="H1616">
        <v>1626258</v>
      </c>
      <c r="I1616" t="s">
        <v>31</v>
      </c>
      <c r="J1616" t="s">
        <v>3304</v>
      </c>
      <c r="K1616" t="s">
        <v>3304</v>
      </c>
      <c r="L1616" t="s">
        <v>8001</v>
      </c>
      <c r="O1616" t="s">
        <v>3305</v>
      </c>
      <c r="P1616">
        <v>1542</v>
      </c>
      <c r="Q1616">
        <v>513</v>
      </c>
    </row>
    <row r="1617" spans="1:17" x14ac:dyDescent="0.25">
      <c r="A1617" t="s">
        <v>27</v>
      </c>
      <c r="C1617" t="s">
        <v>28</v>
      </c>
      <c r="D1617" t="s">
        <v>7317</v>
      </c>
      <c r="E1617" t="s">
        <v>29</v>
      </c>
      <c r="F1617" t="s">
        <v>30</v>
      </c>
      <c r="G1617">
        <v>1626571</v>
      </c>
      <c r="H1617">
        <v>1627902</v>
      </c>
      <c r="I1617" t="s">
        <v>48</v>
      </c>
      <c r="J1617" t="s">
        <v>3306</v>
      </c>
      <c r="K1617" t="s">
        <v>3306</v>
      </c>
      <c r="L1617" t="s">
        <v>7318</v>
      </c>
      <c r="O1617" t="s">
        <v>3307</v>
      </c>
      <c r="P1617">
        <v>1332</v>
      </c>
      <c r="Q1617">
        <v>443</v>
      </c>
    </row>
    <row r="1618" spans="1:17" x14ac:dyDescent="0.25">
      <c r="A1618" t="s">
        <v>27</v>
      </c>
      <c r="C1618" t="s">
        <v>28</v>
      </c>
      <c r="D1618" t="s">
        <v>7317</v>
      </c>
      <c r="E1618" t="s">
        <v>29</v>
      </c>
      <c r="F1618" t="s">
        <v>30</v>
      </c>
      <c r="G1618">
        <v>1627934</v>
      </c>
      <c r="H1618">
        <v>1629229</v>
      </c>
      <c r="I1618" t="s">
        <v>31</v>
      </c>
      <c r="J1618" t="s">
        <v>3308</v>
      </c>
      <c r="K1618" t="s">
        <v>3308</v>
      </c>
      <c r="L1618" t="s">
        <v>7814</v>
      </c>
      <c r="O1618" t="s">
        <v>3309</v>
      </c>
      <c r="P1618">
        <v>1296</v>
      </c>
      <c r="Q1618">
        <v>431</v>
      </c>
    </row>
    <row r="1619" spans="1:17" x14ac:dyDescent="0.25">
      <c r="A1619" t="s">
        <v>27</v>
      </c>
      <c r="C1619" t="s">
        <v>28</v>
      </c>
      <c r="D1619" t="s">
        <v>7317</v>
      </c>
      <c r="E1619" t="s">
        <v>29</v>
      </c>
      <c r="F1619" t="s">
        <v>30</v>
      </c>
      <c r="G1619">
        <v>1629829</v>
      </c>
      <c r="H1619">
        <v>1630614</v>
      </c>
      <c r="I1619" t="s">
        <v>48</v>
      </c>
      <c r="J1619" t="s">
        <v>3310</v>
      </c>
      <c r="K1619" t="s">
        <v>3310</v>
      </c>
      <c r="L1619" t="s">
        <v>7329</v>
      </c>
      <c r="O1619" t="s">
        <v>3311</v>
      </c>
      <c r="P1619">
        <v>786</v>
      </c>
      <c r="Q1619">
        <v>261</v>
      </c>
    </row>
    <row r="1620" spans="1:17" x14ac:dyDescent="0.25">
      <c r="A1620" t="s">
        <v>27</v>
      </c>
      <c r="C1620" t="s">
        <v>28</v>
      </c>
      <c r="D1620" t="s">
        <v>7317</v>
      </c>
      <c r="E1620" t="s">
        <v>29</v>
      </c>
      <c r="F1620" t="s">
        <v>30</v>
      </c>
      <c r="G1620">
        <v>1630703</v>
      </c>
      <c r="H1620">
        <v>1632028</v>
      </c>
      <c r="I1620" t="s">
        <v>48</v>
      </c>
      <c r="J1620" t="s">
        <v>3312</v>
      </c>
      <c r="K1620" t="s">
        <v>3312</v>
      </c>
      <c r="L1620" t="s">
        <v>8002</v>
      </c>
      <c r="O1620" t="s">
        <v>3313</v>
      </c>
      <c r="P1620">
        <v>1326</v>
      </c>
      <c r="Q1620">
        <v>441</v>
      </c>
    </row>
    <row r="1621" spans="1:17" x14ac:dyDescent="0.25">
      <c r="A1621" t="s">
        <v>27</v>
      </c>
      <c r="C1621" t="s">
        <v>28</v>
      </c>
      <c r="D1621" t="s">
        <v>7317</v>
      </c>
      <c r="E1621" t="s">
        <v>29</v>
      </c>
      <c r="F1621" t="s">
        <v>30</v>
      </c>
      <c r="G1621">
        <v>1632085</v>
      </c>
      <c r="H1621">
        <v>1632858</v>
      </c>
      <c r="I1621" t="s">
        <v>48</v>
      </c>
      <c r="J1621" t="s">
        <v>3314</v>
      </c>
      <c r="K1621" t="s">
        <v>3314</v>
      </c>
      <c r="L1621" t="s">
        <v>7329</v>
      </c>
      <c r="O1621" t="s">
        <v>3315</v>
      </c>
      <c r="P1621">
        <v>774</v>
      </c>
      <c r="Q1621">
        <v>257</v>
      </c>
    </row>
    <row r="1622" spans="1:17" x14ac:dyDescent="0.25">
      <c r="A1622" t="s">
        <v>27</v>
      </c>
      <c r="C1622" t="s">
        <v>28</v>
      </c>
      <c r="D1622" t="s">
        <v>7317</v>
      </c>
      <c r="E1622" t="s">
        <v>29</v>
      </c>
      <c r="F1622" t="s">
        <v>30</v>
      </c>
      <c r="G1622">
        <v>1632873</v>
      </c>
      <c r="H1622">
        <v>1633649</v>
      </c>
      <c r="I1622" t="s">
        <v>48</v>
      </c>
      <c r="J1622" t="s">
        <v>3316</v>
      </c>
      <c r="K1622" t="s">
        <v>3316</v>
      </c>
      <c r="L1622" t="s">
        <v>7329</v>
      </c>
      <c r="O1622" t="s">
        <v>3317</v>
      </c>
      <c r="P1622">
        <v>777</v>
      </c>
      <c r="Q1622">
        <v>258</v>
      </c>
    </row>
    <row r="1623" spans="1:17" x14ac:dyDescent="0.25">
      <c r="A1623" t="s">
        <v>27</v>
      </c>
      <c r="C1623" t="s">
        <v>28</v>
      </c>
      <c r="D1623" t="s">
        <v>7317</v>
      </c>
      <c r="E1623" t="s">
        <v>29</v>
      </c>
      <c r="F1623" t="s">
        <v>30</v>
      </c>
      <c r="G1623">
        <v>1633665</v>
      </c>
      <c r="H1623">
        <v>1634522</v>
      </c>
      <c r="I1623" t="s">
        <v>48</v>
      </c>
      <c r="J1623" t="s">
        <v>3318</v>
      </c>
      <c r="K1623" t="s">
        <v>3318</v>
      </c>
      <c r="L1623" t="s">
        <v>7328</v>
      </c>
      <c r="O1623" t="s">
        <v>3319</v>
      </c>
      <c r="P1623">
        <v>858</v>
      </c>
      <c r="Q1623">
        <v>285</v>
      </c>
    </row>
    <row r="1624" spans="1:17" x14ac:dyDescent="0.25">
      <c r="A1624" t="s">
        <v>27</v>
      </c>
      <c r="C1624" t="s">
        <v>28</v>
      </c>
      <c r="D1624" t="s">
        <v>7317</v>
      </c>
      <c r="E1624" t="s">
        <v>29</v>
      </c>
      <c r="F1624" t="s">
        <v>30</v>
      </c>
      <c r="G1624">
        <v>1634506</v>
      </c>
      <c r="H1624">
        <v>1635261</v>
      </c>
      <c r="I1624" t="s">
        <v>48</v>
      </c>
      <c r="J1624" t="s">
        <v>3320</v>
      </c>
      <c r="K1624" t="s">
        <v>3320</v>
      </c>
      <c r="L1624" t="s">
        <v>7328</v>
      </c>
      <c r="O1624" t="s">
        <v>3321</v>
      </c>
      <c r="P1624">
        <v>756</v>
      </c>
      <c r="Q1624">
        <v>251</v>
      </c>
    </row>
    <row r="1625" spans="1:17" x14ac:dyDescent="0.25">
      <c r="A1625" t="s">
        <v>27</v>
      </c>
      <c r="C1625" t="s">
        <v>28</v>
      </c>
      <c r="D1625" t="s">
        <v>7317</v>
      </c>
      <c r="E1625" t="s">
        <v>29</v>
      </c>
      <c r="F1625" t="s">
        <v>30</v>
      </c>
      <c r="G1625">
        <v>1635261</v>
      </c>
      <c r="H1625">
        <v>1636460</v>
      </c>
      <c r="I1625" t="s">
        <v>48</v>
      </c>
      <c r="J1625" t="s">
        <v>3322</v>
      </c>
      <c r="K1625" t="s">
        <v>3322</v>
      </c>
      <c r="L1625" t="s">
        <v>7429</v>
      </c>
      <c r="O1625" t="s">
        <v>3323</v>
      </c>
      <c r="P1625">
        <v>1200</v>
      </c>
      <c r="Q1625">
        <v>399</v>
      </c>
    </row>
    <row r="1626" spans="1:17" x14ac:dyDescent="0.25">
      <c r="A1626" t="s">
        <v>27</v>
      </c>
      <c r="C1626" t="s">
        <v>28</v>
      </c>
      <c r="D1626" t="s">
        <v>7317</v>
      </c>
      <c r="E1626" t="s">
        <v>29</v>
      </c>
      <c r="F1626" t="s">
        <v>30</v>
      </c>
      <c r="G1626">
        <v>1636495</v>
      </c>
      <c r="H1626">
        <v>1637697</v>
      </c>
      <c r="I1626" t="s">
        <v>48</v>
      </c>
      <c r="J1626" t="s">
        <v>3324</v>
      </c>
      <c r="K1626" t="s">
        <v>3324</v>
      </c>
      <c r="L1626" t="s">
        <v>8003</v>
      </c>
      <c r="O1626" t="s">
        <v>3325</v>
      </c>
      <c r="P1626">
        <v>1203</v>
      </c>
      <c r="Q1626">
        <v>400</v>
      </c>
    </row>
    <row r="1627" spans="1:17" x14ac:dyDescent="0.25">
      <c r="A1627" t="s">
        <v>27</v>
      </c>
      <c r="C1627" t="s">
        <v>28</v>
      </c>
      <c r="D1627" t="s">
        <v>7317</v>
      </c>
      <c r="E1627" t="s">
        <v>29</v>
      </c>
      <c r="F1627" t="s">
        <v>30</v>
      </c>
      <c r="G1627">
        <v>1637894</v>
      </c>
      <c r="H1627">
        <v>1638724</v>
      </c>
      <c r="I1627" t="s">
        <v>48</v>
      </c>
      <c r="J1627" t="s">
        <v>3326</v>
      </c>
      <c r="K1627" t="s">
        <v>3326</v>
      </c>
      <c r="L1627" t="s">
        <v>8004</v>
      </c>
      <c r="O1627" t="s">
        <v>3327</v>
      </c>
      <c r="P1627">
        <v>831</v>
      </c>
      <c r="Q1627">
        <v>276</v>
      </c>
    </row>
    <row r="1628" spans="1:17" x14ac:dyDescent="0.25">
      <c r="A1628" t="s">
        <v>27</v>
      </c>
      <c r="C1628" t="s">
        <v>28</v>
      </c>
      <c r="D1628" t="s">
        <v>7317</v>
      </c>
      <c r="E1628" t="s">
        <v>29</v>
      </c>
      <c r="F1628" t="s">
        <v>30</v>
      </c>
      <c r="G1628">
        <v>1639006</v>
      </c>
      <c r="H1628">
        <v>1639977</v>
      </c>
      <c r="I1628" t="s">
        <v>48</v>
      </c>
      <c r="J1628" t="s">
        <v>3328</v>
      </c>
      <c r="K1628" t="s">
        <v>3328</v>
      </c>
      <c r="L1628" t="s">
        <v>8005</v>
      </c>
      <c r="M1628" t="s">
        <v>3329</v>
      </c>
      <c r="O1628" t="s">
        <v>3330</v>
      </c>
      <c r="P1628">
        <v>972</v>
      </c>
      <c r="Q1628">
        <v>323</v>
      </c>
    </row>
    <row r="1629" spans="1:17" x14ac:dyDescent="0.25">
      <c r="A1629" t="s">
        <v>27</v>
      </c>
      <c r="C1629" t="s">
        <v>28</v>
      </c>
      <c r="D1629" t="s">
        <v>7317</v>
      </c>
      <c r="E1629" t="s">
        <v>29</v>
      </c>
      <c r="F1629" t="s">
        <v>30</v>
      </c>
      <c r="G1629">
        <v>1639991</v>
      </c>
      <c r="H1629">
        <v>1640317</v>
      </c>
      <c r="I1629" t="s">
        <v>48</v>
      </c>
      <c r="J1629" t="s">
        <v>3331</v>
      </c>
      <c r="K1629" t="s">
        <v>3331</v>
      </c>
      <c r="L1629" t="s">
        <v>8006</v>
      </c>
      <c r="O1629" t="s">
        <v>3332</v>
      </c>
      <c r="P1629">
        <v>327</v>
      </c>
      <c r="Q1629">
        <v>108</v>
      </c>
    </row>
    <row r="1630" spans="1:17" x14ac:dyDescent="0.25">
      <c r="A1630" t="s">
        <v>27</v>
      </c>
      <c r="C1630" t="s">
        <v>28</v>
      </c>
      <c r="D1630" t="s">
        <v>7317</v>
      </c>
      <c r="E1630" t="s">
        <v>29</v>
      </c>
      <c r="F1630" t="s">
        <v>30</v>
      </c>
      <c r="G1630">
        <v>1640337</v>
      </c>
      <c r="H1630">
        <v>1641170</v>
      </c>
      <c r="I1630" t="s">
        <v>48</v>
      </c>
      <c r="J1630" t="s">
        <v>3333</v>
      </c>
      <c r="K1630" t="s">
        <v>3333</v>
      </c>
      <c r="L1630" t="s">
        <v>8006</v>
      </c>
      <c r="O1630" t="s">
        <v>3334</v>
      </c>
      <c r="P1630">
        <v>834</v>
      </c>
      <c r="Q1630">
        <v>277</v>
      </c>
    </row>
    <row r="1631" spans="1:17" x14ac:dyDescent="0.25">
      <c r="A1631" t="s">
        <v>27</v>
      </c>
      <c r="C1631" t="s">
        <v>28</v>
      </c>
      <c r="D1631" t="s">
        <v>7317</v>
      </c>
      <c r="E1631" t="s">
        <v>29</v>
      </c>
      <c r="F1631" t="s">
        <v>30</v>
      </c>
      <c r="G1631">
        <v>1641189</v>
      </c>
      <c r="H1631">
        <v>1641680</v>
      </c>
      <c r="I1631" t="s">
        <v>48</v>
      </c>
      <c r="J1631" t="s">
        <v>3335</v>
      </c>
      <c r="K1631" t="s">
        <v>3335</v>
      </c>
      <c r="L1631" t="s">
        <v>8007</v>
      </c>
      <c r="O1631" t="s">
        <v>3336</v>
      </c>
      <c r="P1631">
        <v>492</v>
      </c>
      <c r="Q1631">
        <v>163</v>
      </c>
    </row>
    <row r="1632" spans="1:17" x14ac:dyDescent="0.25">
      <c r="A1632" t="s">
        <v>27</v>
      </c>
      <c r="C1632" t="s">
        <v>28</v>
      </c>
      <c r="D1632" t="s">
        <v>7317</v>
      </c>
      <c r="E1632" t="s">
        <v>29</v>
      </c>
      <c r="F1632" t="s">
        <v>30</v>
      </c>
      <c r="G1632">
        <v>1641738</v>
      </c>
      <c r="H1632">
        <v>1643180</v>
      </c>
      <c r="I1632" t="s">
        <v>48</v>
      </c>
      <c r="J1632" t="s">
        <v>3337</v>
      </c>
      <c r="K1632" t="s">
        <v>3337</v>
      </c>
      <c r="L1632" t="s">
        <v>8008</v>
      </c>
      <c r="M1632" t="s">
        <v>3338</v>
      </c>
      <c r="O1632" t="s">
        <v>3339</v>
      </c>
      <c r="P1632">
        <v>1443</v>
      </c>
      <c r="Q1632">
        <v>480</v>
      </c>
    </row>
    <row r="1633" spans="1:17" x14ac:dyDescent="0.25">
      <c r="A1633" t="s">
        <v>27</v>
      </c>
      <c r="C1633" t="s">
        <v>28</v>
      </c>
      <c r="D1633" t="s">
        <v>7317</v>
      </c>
      <c r="E1633" t="s">
        <v>29</v>
      </c>
      <c r="F1633" t="s">
        <v>30</v>
      </c>
      <c r="G1633">
        <v>1643299</v>
      </c>
      <c r="H1633">
        <v>1643994</v>
      </c>
      <c r="I1633" t="s">
        <v>31</v>
      </c>
      <c r="J1633" t="s">
        <v>3340</v>
      </c>
      <c r="K1633" t="s">
        <v>3340</v>
      </c>
      <c r="L1633" t="s">
        <v>7318</v>
      </c>
      <c r="O1633" t="s">
        <v>3341</v>
      </c>
      <c r="P1633">
        <v>696</v>
      </c>
      <c r="Q1633">
        <v>231</v>
      </c>
    </row>
    <row r="1634" spans="1:17" x14ac:dyDescent="0.25">
      <c r="A1634" t="s">
        <v>27</v>
      </c>
      <c r="C1634" t="s">
        <v>28</v>
      </c>
      <c r="D1634" t="s">
        <v>7317</v>
      </c>
      <c r="E1634" t="s">
        <v>29</v>
      </c>
      <c r="F1634" t="s">
        <v>30</v>
      </c>
      <c r="G1634">
        <v>1644180</v>
      </c>
      <c r="H1634">
        <v>1644713</v>
      </c>
      <c r="I1634" t="s">
        <v>48</v>
      </c>
      <c r="J1634" t="s">
        <v>3342</v>
      </c>
      <c r="K1634" t="s">
        <v>3342</v>
      </c>
      <c r="L1634" t="s">
        <v>8009</v>
      </c>
      <c r="O1634" t="s">
        <v>3343</v>
      </c>
      <c r="P1634">
        <v>534</v>
      </c>
      <c r="Q1634">
        <v>177</v>
      </c>
    </row>
    <row r="1635" spans="1:17" x14ac:dyDescent="0.25">
      <c r="A1635" t="s">
        <v>27</v>
      </c>
      <c r="C1635" t="s">
        <v>28</v>
      </c>
      <c r="D1635" t="s">
        <v>7317</v>
      </c>
      <c r="E1635" t="s">
        <v>29</v>
      </c>
      <c r="F1635" t="s">
        <v>30</v>
      </c>
      <c r="G1635">
        <v>1644754</v>
      </c>
      <c r="H1635">
        <v>1645545</v>
      </c>
      <c r="I1635" t="s">
        <v>48</v>
      </c>
      <c r="J1635" t="s">
        <v>3344</v>
      </c>
      <c r="K1635" t="s">
        <v>3344</v>
      </c>
      <c r="L1635" t="s">
        <v>7318</v>
      </c>
      <c r="O1635" t="s">
        <v>3345</v>
      </c>
      <c r="P1635">
        <v>792</v>
      </c>
      <c r="Q1635">
        <v>263</v>
      </c>
    </row>
    <row r="1636" spans="1:17" x14ac:dyDescent="0.25">
      <c r="A1636" t="s">
        <v>27</v>
      </c>
      <c r="C1636" t="s">
        <v>28</v>
      </c>
      <c r="D1636" t="s">
        <v>7317</v>
      </c>
      <c r="E1636" t="s">
        <v>29</v>
      </c>
      <c r="F1636" t="s">
        <v>30</v>
      </c>
      <c r="G1636">
        <v>1645619</v>
      </c>
      <c r="H1636">
        <v>1645822</v>
      </c>
      <c r="I1636" t="s">
        <v>48</v>
      </c>
      <c r="J1636" t="s">
        <v>3346</v>
      </c>
      <c r="K1636" t="s">
        <v>3346</v>
      </c>
      <c r="L1636" t="s">
        <v>7318</v>
      </c>
      <c r="O1636" t="s">
        <v>3347</v>
      </c>
      <c r="P1636">
        <v>204</v>
      </c>
      <c r="Q1636">
        <v>67</v>
      </c>
    </row>
    <row r="1637" spans="1:17" x14ac:dyDescent="0.25">
      <c r="A1637" t="s">
        <v>27</v>
      </c>
      <c r="C1637" t="s">
        <v>28</v>
      </c>
      <c r="D1637" t="s">
        <v>7317</v>
      </c>
      <c r="E1637" t="s">
        <v>29</v>
      </c>
      <c r="F1637" t="s">
        <v>30</v>
      </c>
      <c r="G1637">
        <v>1645847</v>
      </c>
      <c r="H1637">
        <v>1646140</v>
      </c>
      <c r="I1637" t="s">
        <v>48</v>
      </c>
      <c r="J1637" t="s">
        <v>3348</v>
      </c>
      <c r="K1637" t="s">
        <v>3348</v>
      </c>
      <c r="L1637" t="s">
        <v>7318</v>
      </c>
      <c r="O1637" t="s">
        <v>3349</v>
      </c>
      <c r="P1637">
        <v>294</v>
      </c>
      <c r="Q1637">
        <v>97</v>
      </c>
    </row>
    <row r="1638" spans="1:17" x14ac:dyDescent="0.25">
      <c r="A1638" t="s">
        <v>27</v>
      </c>
      <c r="C1638" t="s">
        <v>28</v>
      </c>
      <c r="D1638" t="s">
        <v>7317</v>
      </c>
      <c r="E1638" t="s">
        <v>29</v>
      </c>
      <c r="F1638" t="s">
        <v>30</v>
      </c>
      <c r="G1638">
        <v>1646359</v>
      </c>
      <c r="H1638">
        <v>1647471</v>
      </c>
      <c r="I1638" t="s">
        <v>48</v>
      </c>
      <c r="J1638" t="s">
        <v>3350</v>
      </c>
      <c r="K1638" t="s">
        <v>3350</v>
      </c>
      <c r="L1638" t="s">
        <v>8010</v>
      </c>
      <c r="O1638" t="s">
        <v>3351</v>
      </c>
      <c r="P1638">
        <v>1113</v>
      </c>
      <c r="Q1638">
        <v>370</v>
      </c>
    </row>
    <row r="1639" spans="1:17" x14ac:dyDescent="0.25">
      <c r="A1639" t="s">
        <v>27</v>
      </c>
      <c r="C1639" t="s">
        <v>28</v>
      </c>
      <c r="D1639" t="s">
        <v>7317</v>
      </c>
      <c r="E1639" t="s">
        <v>29</v>
      </c>
      <c r="F1639" t="s">
        <v>30</v>
      </c>
      <c r="G1639">
        <v>1647550</v>
      </c>
      <c r="H1639">
        <v>1648335</v>
      </c>
      <c r="I1639" t="s">
        <v>48</v>
      </c>
      <c r="J1639" t="s">
        <v>3352</v>
      </c>
      <c r="K1639" t="s">
        <v>3352</v>
      </c>
      <c r="L1639" t="s">
        <v>7318</v>
      </c>
      <c r="O1639" t="s">
        <v>3353</v>
      </c>
      <c r="P1639">
        <v>786</v>
      </c>
      <c r="Q1639">
        <v>261</v>
      </c>
    </row>
    <row r="1640" spans="1:17" x14ac:dyDescent="0.25">
      <c r="A1640" t="s">
        <v>27</v>
      </c>
      <c r="C1640" t="s">
        <v>28</v>
      </c>
      <c r="D1640" t="s">
        <v>7317</v>
      </c>
      <c r="E1640" t="s">
        <v>29</v>
      </c>
      <c r="F1640" t="s">
        <v>30</v>
      </c>
      <c r="G1640">
        <v>1648332</v>
      </c>
      <c r="H1640">
        <v>1649279</v>
      </c>
      <c r="I1640" t="s">
        <v>48</v>
      </c>
      <c r="J1640" t="s">
        <v>3354</v>
      </c>
      <c r="K1640" t="s">
        <v>3354</v>
      </c>
      <c r="L1640" t="s">
        <v>8011</v>
      </c>
      <c r="O1640" t="s">
        <v>3355</v>
      </c>
      <c r="P1640">
        <v>948</v>
      </c>
      <c r="Q1640">
        <v>315</v>
      </c>
    </row>
    <row r="1641" spans="1:17" x14ac:dyDescent="0.25">
      <c r="A1641" t="s">
        <v>27</v>
      </c>
      <c r="C1641" t="s">
        <v>28</v>
      </c>
      <c r="D1641" t="s">
        <v>7317</v>
      </c>
      <c r="E1641" t="s">
        <v>29</v>
      </c>
      <c r="F1641" t="s">
        <v>30</v>
      </c>
      <c r="G1641">
        <v>1649492</v>
      </c>
      <c r="H1641">
        <v>1649722</v>
      </c>
      <c r="I1641" t="s">
        <v>48</v>
      </c>
      <c r="J1641" t="s">
        <v>3356</v>
      </c>
      <c r="K1641" t="s">
        <v>3356</v>
      </c>
      <c r="L1641" t="s">
        <v>8012</v>
      </c>
      <c r="O1641" t="s">
        <v>3357</v>
      </c>
      <c r="P1641">
        <v>231</v>
      </c>
      <c r="Q1641">
        <v>76</v>
      </c>
    </row>
    <row r="1642" spans="1:17" x14ac:dyDescent="0.25">
      <c r="A1642" t="s">
        <v>27</v>
      </c>
      <c r="C1642" t="s">
        <v>28</v>
      </c>
      <c r="D1642" t="s">
        <v>7317</v>
      </c>
      <c r="E1642" t="s">
        <v>29</v>
      </c>
      <c r="F1642" t="s">
        <v>30</v>
      </c>
      <c r="G1642">
        <v>1649755</v>
      </c>
      <c r="H1642">
        <v>1649985</v>
      </c>
      <c r="I1642" t="s">
        <v>48</v>
      </c>
      <c r="J1642" t="s">
        <v>3358</v>
      </c>
      <c r="K1642" t="s">
        <v>3358</v>
      </c>
      <c r="L1642" t="s">
        <v>7318</v>
      </c>
      <c r="O1642" t="s">
        <v>3359</v>
      </c>
      <c r="P1642">
        <v>231</v>
      </c>
      <c r="Q1642">
        <v>76</v>
      </c>
    </row>
    <row r="1643" spans="1:17" x14ac:dyDescent="0.25">
      <c r="A1643" t="s">
        <v>27</v>
      </c>
      <c r="C1643" t="s">
        <v>28</v>
      </c>
      <c r="D1643" t="s">
        <v>7317</v>
      </c>
      <c r="E1643" t="s">
        <v>29</v>
      </c>
      <c r="F1643" t="s">
        <v>30</v>
      </c>
      <c r="G1643">
        <v>1650067</v>
      </c>
      <c r="H1643">
        <v>1651089</v>
      </c>
      <c r="I1643" t="s">
        <v>48</v>
      </c>
      <c r="J1643" t="s">
        <v>3360</v>
      </c>
      <c r="K1643" t="s">
        <v>3360</v>
      </c>
      <c r="L1643" t="s">
        <v>7318</v>
      </c>
      <c r="O1643" t="s">
        <v>3361</v>
      </c>
      <c r="P1643">
        <v>1023</v>
      </c>
      <c r="Q1643">
        <v>340</v>
      </c>
    </row>
    <row r="1644" spans="1:17" x14ac:dyDescent="0.25">
      <c r="A1644" t="s">
        <v>27</v>
      </c>
      <c r="C1644" t="s">
        <v>28</v>
      </c>
      <c r="D1644" t="s">
        <v>7317</v>
      </c>
      <c r="E1644" t="s">
        <v>29</v>
      </c>
      <c r="F1644" t="s">
        <v>30</v>
      </c>
      <c r="G1644">
        <v>1651082</v>
      </c>
      <c r="H1644">
        <v>1651744</v>
      </c>
      <c r="I1644" t="s">
        <v>48</v>
      </c>
      <c r="J1644" t="s">
        <v>3362</v>
      </c>
      <c r="K1644" t="s">
        <v>3362</v>
      </c>
      <c r="L1644" t="s">
        <v>8013</v>
      </c>
      <c r="O1644" t="s">
        <v>3363</v>
      </c>
      <c r="P1644">
        <v>663</v>
      </c>
      <c r="Q1644">
        <v>220</v>
      </c>
    </row>
    <row r="1645" spans="1:17" x14ac:dyDescent="0.25">
      <c r="A1645" t="s">
        <v>27</v>
      </c>
      <c r="C1645" t="s">
        <v>28</v>
      </c>
      <c r="D1645" t="s">
        <v>7317</v>
      </c>
      <c r="E1645" t="s">
        <v>29</v>
      </c>
      <c r="F1645" t="s">
        <v>30</v>
      </c>
      <c r="G1645">
        <v>1651925</v>
      </c>
      <c r="H1645">
        <v>1652233</v>
      </c>
      <c r="I1645" t="s">
        <v>31</v>
      </c>
      <c r="J1645" t="s">
        <v>3364</v>
      </c>
      <c r="K1645" t="s">
        <v>3364</v>
      </c>
      <c r="L1645" t="s">
        <v>7318</v>
      </c>
      <c r="O1645" t="s">
        <v>3365</v>
      </c>
      <c r="P1645">
        <v>309</v>
      </c>
      <c r="Q1645">
        <v>102</v>
      </c>
    </row>
    <row r="1646" spans="1:17" x14ac:dyDescent="0.25">
      <c r="A1646" t="s">
        <v>27</v>
      </c>
      <c r="C1646" t="s">
        <v>28</v>
      </c>
      <c r="D1646" t="s">
        <v>7317</v>
      </c>
      <c r="E1646" t="s">
        <v>29</v>
      </c>
      <c r="F1646" t="s">
        <v>30</v>
      </c>
      <c r="G1646">
        <v>1652660</v>
      </c>
      <c r="H1646">
        <v>1652944</v>
      </c>
      <c r="I1646" t="s">
        <v>48</v>
      </c>
      <c r="J1646" t="s">
        <v>3366</v>
      </c>
      <c r="K1646" t="s">
        <v>3366</v>
      </c>
      <c r="L1646" t="s">
        <v>7318</v>
      </c>
      <c r="O1646" t="s">
        <v>3367</v>
      </c>
      <c r="P1646">
        <v>285</v>
      </c>
      <c r="Q1646">
        <v>94</v>
      </c>
    </row>
    <row r="1647" spans="1:17" x14ac:dyDescent="0.25">
      <c r="A1647" t="s">
        <v>27</v>
      </c>
      <c r="C1647" t="s">
        <v>28</v>
      </c>
      <c r="D1647" t="s">
        <v>7317</v>
      </c>
      <c r="E1647" t="s">
        <v>29</v>
      </c>
      <c r="F1647" t="s">
        <v>30</v>
      </c>
      <c r="G1647">
        <v>1654054</v>
      </c>
      <c r="H1647">
        <v>1657221</v>
      </c>
      <c r="I1647" t="s">
        <v>48</v>
      </c>
      <c r="J1647" t="s">
        <v>3368</v>
      </c>
      <c r="K1647" t="s">
        <v>3368</v>
      </c>
      <c r="L1647" t="s">
        <v>8014</v>
      </c>
      <c r="O1647" t="s">
        <v>3369</v>
      </c>
      <c r="P1647">
        <v>3168</v>
      </c>
      <c r="Q1647">
        <v>1055</v>
      </c>
    </row>
    <row r="1648" spans="1:17" x14ac:dyDescent="0.25">
      <c r="A1648" t="s">
        <v>27</v>
      </c>
      <c r="C1648" t="s">
        <v>28</v>
      </c>
      <c r="D1648" t="s">
        <v>7317</v>
      </c>
      <c r="E1648" t="s">
        <v>29</v>
      </c>
      <c r="F1648" t="s">
        <v>30</v>
      </c>
      <c r="G1648">
        <v>1657214</v>
      </c>
      <c r="H1648">
        <v>1658647</v>
      </c>
      <c r="I1648" t="s">
        <v>48</v>
      </c>
      <c r="J1648" t="s">
        <v>3370</v>
      </c>
      <c r="K1648" t="s">
        <v>3370</v>
      </c>
      <c r="L1648" t="s">
        <v>7318</v>
      </c>
      <c r="O1648" t="s">
        <v>3371</v>
      </c>
      <c r="P1648">
        <v>1434</v>
      </c>
      <c r="Q1648">
        <v>477</v>
      </c>
    </row>
    <row r="1649" spans="1:18" x14ac:dyDescent="0.25">
      <c r="A1649" t="s">
        <v>27</v>
      </c>
      <c r="C1649" t="s">
        <v>28</v>
      </c>
      <c r="D1649" t="s">
        <v>7317</v>
      </c>
      <c r="E1649" t="s">
        <v>29</v>
      </c>
      <c r="F1649" t="s">
        <v>30</v>
      </c>
      <c r="G1649">
        <v>1658711</v>
      </c>
      <c r="H1649">
        <v>1659130</v>
      </c>
      <c r="I1649" t="s">
        <v>48</v>
      </c>
      <c r="J1649" t="s">
        <v>3372</v>
      </c>
      <c r="K1649" t="s">
        <v>3372</v>
      </c>
      <c r="L1649" t="s">
        <v>7318</v>
      </c>
      <c r="O1649" t="s">
        <v>3373</v>
      </c>
      <c r="P1649">
        <v>420</v>
      </c>
      <c r="Q1649">
        <v>139</v>
      </c>
    </row>
    <row r="1650" spans="1:18" x14ac:dyDescent="0.25">
      <c r="A1650" t="s">
        <v>27</v>
      </c>
      <c r="C1650" t="s">
        <v>28</v>
      </c>
      <c r="D1650" t="s">
        <v>7317</v>
      </c>
      <c r="E1650" t="s">
        <v>29</v>
      </c>
      <c r="F1650" t="s">
        <v>30</v>
      </c>
      <c r="G1650">
        <v>1659290</v>
      </c>
      <c r="H1650">
        <v>1659985</v>
      </c>
      <c r="I1650" t="s">
        <v>31</v>
      </c>
      <c r="J1650" t="s">
        <v>3374</v>
      </c>
      <c r="K1650" t="s">
        <v>3374</v>
      </c>
      <c r="L1650" t="s">
        <v>7318</v>
      </c>
      <c r="O1650" t="s">
        <v>3375</v>
      </c>
      <c r="P1650">
        <v>696</v>
      </c>
      <c r="Q1650">
        <v>231</v>
      </c>
    </row>
    <row r="1651" spans="1:18" x14ac:dyDescent="0.25">
      <c r="A1651" t="s">
        <v>27</v>
      </c>
      <c r="C1651" t="s">
        <v>28</v>
      </c>
      <c r="D1651" t="s">
        <v>7317</v>
      </c>
      <c r="E1651" t="s">
        <v>29</v>
      </c>
      <c r="F1651" t="s">
        <v>30</v>
      </c>
      <c r="G1651">
        <v>1660250</v>
      </c>
      <c r="H1651">
        <v>1661185</v>
      </c>
      <c r="I1651" t="s">
        <v>48</v>
      </c>
      <c r="J1651" t="s">
        <v>3376</v>
      </c>
      <c r="K1651" t="s">
        <v>3376</v>
      </c>
      <c r="L1651" t="s">
        <v>7318</v>
      </c>
      <c r="O1651" t="s">
        <v>3377</v>
      </c>
      <c r="P1651">
        <v>936</v>
      </c>
      <c r="Q1651">
        <v>311</v>
      </c>
    </row>
    <row r="1652" spans="1:18" x14ac:dyDescent="0.25">
      <c r="A1652" t="s">
        <v>27</v>
      </c>
      <c r="C1652" t="s">
        <v>28</v>
      </c>
      <c r="D1652" t="s">
        <v>7317</v>
      </c>
      <c r="E1652" t="s">
        <v>29</v>
      </c>
      <c r="F1652" t="s">
        <v>30</v>
      </c>
      <c r="G1652">
        <v>1661232</v>
      </c>
      <c r="H1652">
        <v>1662380</v>
      </c>
      <c r="I1652" t="s">
        <v>31</v>
      </c>
      <c r="J1652" t="s">
        <v>3378</v>
      </c>
      <c r="K1652" t="s">
        <v>3378</v>
      </c>
      <c r="L1652" t="s">
        <v>7318</v>
      </c>
      <c r="O1652" t="s">
        <v>3379</v>
      </c>
      <c r="P1652">
        <v>1149</v>
      </c>
      <c r="Q1652">
        <v>382</v>
      </c>
    </row>
    <row r="1653" spans="1:18" x14ac:dyDescent="0.25">
      <c r="A1653" t="s">
        <v>27</v>
      </c>
      <c r="C1653" t="s">
        <v>28</v>
      </c>
      <c r="D1653" t="s">
        <v>7317</v>
      </c>
      <c r="E1653" t="s">
        <v>29</v>
      </c>
      <c r="F1653" t="s">
        <v>30</v>
      </c>
      <c r="G1653">
        <v>1662412</v>
      </c>
      <c r="H1653">
        <v>1663959</v>
      </c>
      <c r="I1653" t="s">
        <v>31</v>
      </c>
      <c r="J1653" t="s">
        <v>3380</v>
      </c>
      <c r="K1653" t="s">
        <v>3380</v>
      </c>
      <c r="L1653" t="s">
        <v>7414</v>
      </c>
      <c r="O1653" t="s">
        <v>3381</v>
      </c>
      <c r="P1653">
        <v>1548</v>
      </c>
      <c r="Q1653">
        <v>515</v>
      </c>
    </row>
    <row r="1654" spans="1:18" x14ac:dyDescent="0.25">
      <c r="A1654" t="s">
        <v>27</v>
      </c>
      <c r="C1654" t="s">
        <v>28</v>
      </c>
      <c r="D1654" t="s">
        <v>7317</v>
      </c>
      <c r="E1654" t="s">
        <v>29</v>
      </c>
      <c r="F1654" t="s">
        <v>30</v>
      </c>
      <c r="G1654">
        <v>1663972</v>
      </c>
      <c r="H1654">
        <v>1664616</v>
      </c>
      <c r="I1654" t="s">
        <v>31</v>
      </c>
      <c r="J1654" t="s">
        <v>3382</v>
      </c>
      <c r="K1654" t="s">
        <v>3382</v>
      </c>
      <c r="L1654" t="s">
        <v>3</v>
      </c>
      <c r="O1654" t="s">
        <v>3383</v>
      </c>
      <c r="P1654">
        <v>645</v>
      </c>
      <c r="Q1654">
        <v>214</v>
      </c>
    </row>
    <row r="1655" spans="1:18" x14ac:dyDescent="0.25">
      <c r="A1655" t="s">
        <v>27</v>
      </c>
      <c r="C1655" t="s">
        <v>28</v>
      </c>
      <c r="D1655" t="s">
        <v>7317</v>
      </c>
      <c r="E1655" t="s">
        <v>29</v>
      </c>
      <c r="F1655" t="s">
        <v>30</v>
      </c>
      <c r="G1655">
        <v>1664756</v>
      </c>
      <c r="H1655">
        <v>1665340</v>
      </c>
      <c r="I1655" t="s">
        <v>31</v>
      </c>
      <c r="J1655" t="s">
        <v>3384</v>
      </c>
      <c r="K1655" t="s">
        <v>3384</v>
      </c>
      <c r="L1655" t="s">
        <v>7402</v>
      </c>
      <c r="O1655" t="s">
        <v>3385</v>
      </c>
      <c r="P1655">
        <v>585</v>
      </c>
      <c r="Q1655">
        <v>194</v>
      </c>
    </row>
    <row r="1656" spans="1:18" x14ac:dyDescent="0.25">
      <c r="A1656" t="s">
        <v>27</v>
      </c>
      <c r="C1656" t="s">
        <v>28</v>
      </c>
      <c r="D1656" t="s">
        <v>7317</v>
      </c>
      <c r="E1656" t="s">
        <v>29</v>
      </c>
      <c r="F1656" t="s">
        <v>30</v>
      </c>
      <c r="G1656">
        <v>1665572</v>
      </c>
      <c r="H1656">
        <v>1666432</v>
      </c>
      <c r="I1656" t="s">
        <v>48</v>
      </c>
      <c r="J1656" t="s">
        <v>3386</v>
      </c>
      <c r="K1656" t="s">
        <v>3386</v>
      </c>
      <c r="L1656" t="s">
        <v>8015</v>
      </c>
      <c r="O1656" t="s">
        <v>3387</v>
      </c>
      <c r="P1656">
        <v>861</v>
      </c>
      <c r="Q1656">
        <v>286</v>
      </c>
    </row>
    <row r="1657" spans="1:18" x14ac:dyDescent="0.25">
      <c r="A1657" t="s">
        <v>27</v>
      </c>
      <c r="C1657" t="s">
        <v>28</v>
      </c>
      <c r="D1657" t="s">
        <v>7317</v>
      </c>
      <c r="E1657" t="s">
        <v>29</v>
      </c>
      <c r="F1657" t="s">
        <v>30</v>
      </c>
      <c r="G1657">
        <v>1666559</v>
      </c>
      <c r="H1657">
        <v>1667239</v>
      </c>
      <c r="I1657" t="s">
        <v>31</v>
      </c>
      <c r="J1657" t="s">
        <v>3388</v>
      </c>
      <c r="K1657" t="s">
        <v>3388</v>
      </c>
      <c r="L1657" t="s">
        <v>8016</v>
      </c>
      <c r="O1657" t="s">
        <v>3389</v>
      </c>
      <c r="P1657">
        <v>681</v>
      </c>
      <c r="Q1657">
        <v>226</v>
      </c>
    </row>
    <row r="1658" spans="1:18" x14ac:dyDescent="0.25">
      <c r="A1658" t="s">
        <v>27</v>
      </c>
      <c r="C1658" t="s">
        <v>28</v>
      </c>
      <c r="D1658" t="s">
        <v>7317</v>
      </c>
      <c r="E1658" t="s">
        <v>29</v>
      </c>
      <c r="F1658" t="s">
        <v>30</v>
      </c>
      <c r="G1658">
        <v>1667516</v>
      </c>
      <c r="H1658">
        <v>1668745</v>
      </c>
      <c r="I1658" t="s">
        <v>31</v>
      </c>
      <c r="J1658" t="s">
        <v>3390</v>
      </c>
      <c r="K1658" t="s">
        <v>3390</v>
      </c>
      <c r="L1658" t="s">
        <v>7318</v>
      </c>
      <c r="O1658" t="s">
        <v>3391</v>
      </c>
      <c r="P1658">
        <v>1230</v>
      </c>
      <c r="Q1658">
        <v>409</v>
      </c>
    </row>
    <row r="1659" spans="1:18" x14ac:dyDescent="0.25">
      <c r="A1659" t="s">
        <v>27</v>
      </c>
      <c r="C1659" t="s">
        <v>28</v>
      </c>
      <c r="D1659" t="s">
        <v>7317</v>
      </c>
      <c r="E1659" t="s">
        <v>29</v>
      </c>
      <c r="F1659" t="s">
        <v>30</v>
      </c>
      <c r="G1659">
        <v>1668928</v>
      </c>
      <c r="H1659">
        <v>1670805</v>
      </c>
      <c r="I1659" t="s">
        <v>48</v>
      </c>
      <c r="J1659" t="s">
        <v>3392</v>
      </c>
      <c r="K1659" t="s">
        <v>3392</v>
      </c>
      <c r="L1659" t="s">
        <v>7318</v>
      </c>
      <c r="O1659" t="s">
        <v>3393</v>
      </c>
      <c r="P1659">
        <v>1878</v>
      </c>
      <c r="Q1659">
        <v>625</v>
      </c>
    </row>
    <row r="1660" spans="1:18" x14ac:dyDescent="0.25">
      <c r="A1660" t="s">
        <v>27</v>
      </c>
      <c r="C1660" t="s">
        <v>28</v>
      </c>
      <c r="D1660" t="s">
        <v>7317</v>
      </c>
      <c r="E1660" t="s">
        <v>29</v>
      </c>
      <c r="F1660" t="s">
        <v>30</v>
      </c>
      <c r="G1660">
        <v>1670825</v>
      </c>
      <c r="H1660">
        <v>1671931</v>
      </c>
      <c r="I1660" t="s">
        <v>48</v>
      </c>
      <c r="L1660" t="s">
        <v>8017</v>
      </c>
      <c r="O1660" t="s">
        <v>3394</v>
      </c>
      <c r="P1660">
        <v>1107</v>
      </c>
      <c r="R1660" t="s">
        <v>135</v>
      </c>
    </row>
    <row r="1661" spans="1:18" x14ac:dyDescent="0.25">
      <c r="A1661" t="s">
        <v>27</v>
      </c>
      <c r="C1661" t="s">
        <v>28</v>
      </c>
      <c r="D1661" t="s">
        <v>7317</v>
      </c>
      <c r="E1661" t="s">
        <v>29</v>
      </c>
      <c r="F1661" t="s">
        <v>30</v>
      </c>
      <c r="G1661">
        <v>1672242</v>
      </c>
      <c r="H1661">
        <v>1672598</v>
      </c>
      <c r="I1661" t="s">
        <v>48</v>
      </c>
      <c r="L1661" t="s">
        <v>7318</v>
      </c>
      <c r="O1661" t="s">
        <v>3395</v>
      </c>
      <c r="P1661">
        <v>357</v>
      </c>
      <c r="R1661" t="s">
        <v>135</v>
      </c>
    </row>
    <row r="1662" spans="1:18" x14ac:dyDescent="0.25">
      <c r="A1662" t="s">
        <v>27</v>
      </c>
      <c r="C1662" t="s">
        <v>28</v>
      </c>
      <c r="D1662" t="s">
        <v>7317</v>
      </c>
      <c r="E1662" t="s">
        <v>29</v>
      </c>
      <c r="F1662" t="s">
        <v>30</v>
      </c>
      <c r="G1662">
        <v>1673105</v>
      </c>
      <c r="H1662">
        <v>1673290</v>
      </c>
      <c r="I1662" t="s">
        <v>48</v>
      </c>
      <c r="J1662" t="s">
        <v>3396</v>
      </c>
      <c r="K1662" t="s">
        <v>3396</v>
      </c>
      <c r="L1662" t="s">
        <v>7318</v>
      </c>
      <c r="O1662" t="s">
        <v>3397</v>
      </c>
      <c r="P1662">
        <v>186</v>
      </c>
      <c r="Q1662">
        <v>61</v>
      </c>
    </row>
    <row r="1663" spans="1:18" x14ac:dyDescent="0.25">
      <c r="A1663" t="s">
        <v>27</v>
      </c>
      <c r="C1663" t="s">
        <v>28</v>
      </c>
      <c r="D1663" t="s">
        <v>7317</v>
      </c>
      <c r="E1663" t="s">
        <v>29</v>
      </c>
      <c r="F1663" t="s">
        <v>30</v>
      </c>
      <c r="G1663">
        <v>1673449</v>
      </c>
      <c r="H1663">
        <v>1673631</v>
      </c>
      <c r="I1663" t="s">
        <v>31</v>
      </c>
      <c r="J1663" t="s">
        <v>3398</v>
      </c>
      <c r="K1663" t="s">
        <v>3398</v>
      </c>
      <c r="L1663" t="s">
        <v>7318</v>
      </c>
      <c r="O1663" t="s">
        <v>3399</v>
      </c>
      <c r="P1663">
        <v>183</v>
      </c>
      <c r="Q1663">
        <v>60</v>
      </c>
    </row>
    <row r="1664" spans="1:18" x14ac:dyDescent="0.25">
      <c r="A1664" t="s">
        <v>27</v>
      </c>
      <c r="C1664" t="s">
        <v>28</v>
      </c>
      <c r="D1664" t="s">
        <v>7317</v>
      </c>
      <c r="E1664" t="s">
        <v>29</v>
      </c>
      <c r="F1664" t="s">
        <v>30</v>
      </c>
      <c r="G1664">
        <v>1673696</v>
      </c>
      <c r="H1664">
        <v>1675450</v>
      </c>
      <c r="I1664" t="s">
        <v>31</v>
      </c>
      <c r="J1664" t="s">
        <v>3400</v>
      </c>
      <c r="K1664" t="s">
        <v>3400</v>
      </c>
      <c r="L1664" t="s">
        <v>7318</v>
      </c>
      <c r="O1664" t="s">
        <v>3401</v>
      </c>
      <c r="P1664">
        <v>1755</v>
      </c>
      <c r="Q1664">
        <v>584</v>
      </c>
    </row>
    <row r="1665" spans="1:18" x14ac:dyDescent="0.25">
      <c r="A1665" t="s">
        <v>27</v>
      </c>
      <c r="C1665" t="s">
        <v>28</v>
      </c>
      <c r="D1665" t="s">
        <v>7317</v>
      </c>
      <c r="E1665" t="s">
        <v>29</v>
      </c>
      <c r="F1665" t="s">
        <v>30</v>
      </c>
      <c r="G1665">
        <v>1675663</v>
      </c>
      <c r="H1665">
        <v>1676160</v>
      </c>
      <c r="I1665" t="s">
        <v>31</v>
      </c>
      <c r="J1665" t="s">
        <v>3402</v>
      </c>
      <c r="K1665" t="s">
        <v>3402</v>
      </c>
      <c r="L1665" t="s">
        <v>7318</v>
      </c>
      <c r="O1665" t="s">
        <v>3403</v>
      </c>
      <c r="P1665">
        <v>498</v>
      </c>
      <c r="Q1665">
        <v>165</v>
      </c>
    </row>
    <row r="1666" spans="1:18" x14ac:dyDescent="0.25">
      <c r="A1666" t="s">
        <v>27</v>
      </c>
      <c r="C1666" t="s">
        <v>28</v>
      </c>
      <c r="D1666" t="s">
        <v>7317</v>
      </c>
      <c r="E1666" t="s">
        <v>29</v>
      </c>
      <c r="F1666" t="s">
        <v>30</v>
      </c>
      <c r="G1666">
        <v>1676246</v>
      </c>
      <c r="H1666">
        <v>1676737</v>
      </c>
      <c r="I1666" t="s">
        <v>31</v>
      </c>
      <c r="J1666" t="s">
        <v>3404</v>
      </c>
      <c r="K1666" t="s">
        <v>3404</v>
      </c>
      <c r="L1666" t="s">
        <v>8018</v>
      </c>
      <c r="O1666" t="s">
        <v>3405</v>
      </c>
      <c r="P1666">
        <v>492</v>
      </c>
      <c r="Q1666">
        <v>163</v>
      </c>
    </row>
    <row r="1667" spans="1:18" x14ac:dyDescent="0.25">
      <c r="A1667" t="s">
        <v>27</v>
      </c>
      <c r="C1667" t="s">
        <v>28</v>
      </c>
      <c r="D1667" t="s">
        <v>7317</v>
      </c>
      <c r="E1667" t="s">
        <v>29</v>
      </c>
      <c r="F1667" t="s">
        <v>30</v>
      </c>
      <c r="G1667">
        <v>1676998</v>
      </c>
      <c r="H1667">
        <v>1677441</v>
      </c>
      <c r="I1667" t="s">
        <v>48</v>
      </c>
      <c r="J1667" t="s">
        <v>3406</v>
      </c>
      <c r="K1667" t="s">
        <v>3406</v>
      </c>
      <c r="L1667" t="s">
        <v>3407</v>
      </c>
      <c r="O1667" t="s">
        <v>3408</v>
      </c>
      <c r="P1667">
        <v>444</v>
      </c>
      <c r="Q1667">
        <v>147</v>
      </c>
    </row>
    <row r="1668" spans="1:18" x14ac:dyDescent="0.25">
      <c r="A1668" t="s">
        <v>27</v>
      </c>
      <c r="C1668" t="s">
        <v>28</v>
      </c>
      <c r="D1668" t="s">
        <v>7317</v>
      </c>
      <c r="E1668" t="s">
        <v>29</v>
      </c>
      <c r="F1668" t="s">
        <v>30</v>
      </c>
      <c r="G1668">
        <v>1677712</v>
      </c>
      <c r="H1668">
        <v>1678365</v>
      </c>
      <c r="I1668" t="s">
        <v>31</v>
      </c>
      <c r="J1668" t="s">
        <v>3409</v>
      </c>
      <c r="K1668" t="s">
        <v>3409</v>
      </c>
      <c r="L1668" t="s">
        <v>7318</v>
      </c>
      <c r="O1668" t="s">
        <v>3410</v>
      </c>
      <c r="P1668">
        <v>654</v>
      </c>
      <c r="Q1668">
        <v>217</v>
      </c>
    </row>
    <row r="1669" spans="1:18" x14ac:dyDescent="0.25">
      <c r="A1669" t="s">
        <v>27</v>
      </c>
      <c r="C1669" t="s">
        <v>28</v>
      </c>
      <c r="D1669" t="s">
        <v>7317</v>
      </c>
      <c r="E1669" t="s">
        <v>29</v>
      </c>
      <c r="F1669" t="s">
        <v>30</v>
      </c>
      <c r="G1669">
        <v>1678346</v>
      </c>
      <c r="H1669">
        <v>1679656</v>
      </c>
      <c r="I1669" t="s">
        <v>31</v>
      </c>
      <c r="J1669" t="s">
        <v>3411</v>
      </c>
      <c r="K1669" t="s">
        <v>3411</v>
      </c>
      <c r="L1669" t="s">
        <v>7318</v>
      </c>
      <c r="O1669" t="s">
        <v>3412</v>
      </c>
      <c r="P1669">
        <v>1311</v>
      </c>
      <c r="Q1669">
        <v>436</v>
      </c>
    </row>
    <row r="1670" spans="1:18" x14ac:dyDescent="0.25">
      <c r="A1670" t="s">
        <v>27</v>
      </c>
      <c r="C1670" t="s">
        <v>28</v>
      </c>
      <c r="D1670" t="s">
        <v>7317</v>
      </c>
      <c r="E1670" t="s">
        <v>29</v>
      </c>
      <c r="F1670" t="s">
        <v>30</v>
      </c>
      <c r="G1670">
        <v>1680274</v>
      </c>
      <c r="H1670">
        <v>1680462</v>
      </c>
      <c r="I1670" t="s">
        <v>48</v>
      </c>
      <c r="J1670" t="s">
        <v>3413</v>
      </c>
      <c r="K1670" t="s">
        <v>3413</v>
      </c>
      <c r="L1670" t="s">
        <v>7861</v>
      </c>
      <c r="O1670" t="s">
        <v>3414</v>
      </c>
      <c r="P1670">
        <v>189</v>
      </c>
      <c r="Q1670">
        <v>62</v>
      </c>
    </row>
    <row r="1671" spans="1:18" x14ac:dyDescent="0.25">
      <c r="A1671" t="s">
        <v>27</v>
      </c>
      <c r="C1671" t="s">
        <v>28</v>
      </c>
      <c r="D1671" t="s">
        <v>7317</v>
      </c>
      <c r="E1671" t="s">
        <v>29</v>
      </c>
      <c r="F1671" t="s">
        <v>30</v>
      </c>
      <c r="G1671">
        <v>1680528</v>
      </c>
      <c r="H1671">
        <v>1680758</v>
      </c>
      <c r="I1671" t="s">
        <v>31</v>
      </c>
      <c r="L1671" t="s">
        <v>7318</v>
      </c>
      <c r="O1671" t="s">
        <v>3415</v>
      </c>
      <c r="P1671">
        <v>231</v>
      </c>
      <c r="R1671" t="s">
        <v>135</v>
      </c>
    </row>
    <row r="1672" spans="1:18" x14ac:dyDescent="0.25">
      <c r="A1672" t="s">
        <v>27</v>
      </c>
      <c r="C1672" t="s">
        <v>28</v>
      </c>
      <c r="D1672" t="s">
        <v>7317</v>
      </c>
      <c r="E1672" t="s">
        <v>29</v>
      </c>
      <c r="F1672" t="s">
        <v>30</v>
      </c>
      <c r="G1672">
        <v>1681095</v>
      </c>
      <c r="H1672">
        <v>1681619</v>
      </c>
      <c r="I1672" t="s">
        <v>48</v>
      </c>
      <c r="J1672" t="s">
        <v>3416</v>
      </c>
      <c r="K1672" t="s">
        <v>3416</v>
      </c>
      <c r="L1672" t="s">
        <v>7318</v>
      </c>
      <c r="O1672" t="s">
        <v>3417</v>
      </c>
      <c r="P1672">
        <v>525</v>
      </c>
      <c r="Q1672">
        <v>174</v>
      </c>
    </row>
    <row r="1673" spans="1:18" x14ac:dyDescent="0.25">
      <c r="A1673" t="s">
        <v>27</v>
      </c>
      <c r="C1673" t="s">
        <v>28</v>
      </c>
      <c r="D1673" t="s">
        <v>7317</v>
      </c>
      <c r="E1673" t="s">
        <v>29</v>
      </c>
      <c r="F1673" t="s">
        <v>30</v>
      </c>
      <c r="G1673">
        <v>1681901</v>
      </c>
      <c r="H1673">
        <v>1682266</v>
      </c>
      <c r="I1673" t="s">
        <v>48</v>
      </c>
      <c r="J1673" t="s">
        <v>3418</v>
      </c>
      <c r="K1673" t="s">
        <v>3418</v>
      </c>
      <c r="L1673" t="s">
        <v>7318</v>
      </c>
      <c r="O1673" t="s">
        <v>3419</v>
      </c>
      <c r="P1673">
        <v>366</v>
      </c>
      <c r="Q1673">
        <v>121</v>
      </c>
    </row>
    <row r="1674" spans="1:18" x14ac:dyDescent="0.25">
      <c r="A1674" t="s">
        <v>27</v>
      </c>
      <c r="C1674" t="s">
        <v>28</v>
      </c>
      <c r="D1674" t="s">
        <v>7317</v>
      </c>
      <c r="E1674" t="s">
        <v>29</v>
      </c>
      <c r="F1674" t="s">
        <v>30</v>
      </c>
      <c r="G1674">
        <v>1682805</v>
      </c>
      <c r="H1674">
        <v>1683197</v>
      </c>
      <c r="I1674" t="s">
        <v>48</v>
      </c>
      <c r="J1674" t="s">
        <v>3420</v>
      </c>
      <c r="K1674" t="s">
        <v>3420</v>
      </c>
      <c r="L1674" t="s">
        <v>7349</v>
      </c>
      <c r="O1674" t="s">
        <v>3421</v>
      </c>
      <c r="P1674">
        <v>393</v>
      </c>
      <c r="Q1674">
        <v>130</v>
      </c>
    </row>
    <row r="1675" spans="1:18" x14ac:dyDescent="0.25">
      <c r="A1675" t="s">
        <v>27</v>
      </c>
      <c r="C1675" t="s">
        <v>28</v>
      </c>
      <c r="D1675" t="s">
        <v>7317</v>
      </c>
      <c r="E1675" t="s">
        <v>29</v>
      </c>
      <c r="F1675" t="s">
        <v>30</v>
      </c>
      <c r="G1675">
        <v>1683346</v>
      </c>
      <c r="H1675">
        <v>1683918</v>
      </c>
      <c r="I1675" t="s">
        <v>48</v>
      </c>
      <c r="J1675" t="s">
        <v>3422</v>
      </c>
      <c r="K1675" t="s">
        <v>3422</v>
      </c>
      <c r="L1675" t="s">
        <v>7318</v>
      </c>
      <c r="O1675" t="s">
        <v>3423</v>
      </c>
      <c r="P1675">
        <v>573</v>
      </c>
      <c r="Q1675">
        <v>190</v>
      </c>
    </row>
    <row r="1676" spans="1:18" x14ac:dyDescent="0.25">
      <c r="A1676" t="s">
        <v>27</v>
      </c>
      <c r="C1676" t="s">
        <v>28</v>
      </c>
      <c r="D1676" t="s">
        <v>7317</v>
      </c>
      <c r="E1676" t="s">
        <v>29</v>
      </c>
      <c r="F1676" t="s">
        <v>30</v>
      </c>
      <c r="G1676">
        <v>1684039</v>
      </c>
      <c r="H1676">
        <v>1684308</v>
      </c>
      <c r="I1676" t="s">
        <v>48</v>
      </c>
      <c r="J1676" t="s">
        <v>3424</v>
      </c>
      <c r="K1676" t="s">
        <v>3424</v>
      </c>
      <c r="L1676" t="s">
        <v>7487</v>
      </c>
      <c r="O1676" t="s">
        <v>3425</v>
      </c>
      <c r="P1676">
        <v>270</v>
      </c>
      <c r="Q1676">
        <v>89</v>
      </c>
    </row>
    <row r="1677" spans="1:18" x14ac:dyDescent="0.25">
      <c r="A1677" t="s">
        <v>27</v>
      </c>
      <c r="C1677" t="s">
        <v>28</v>
      </c>
      <c r="D1677" t="s">
        <v>7317</v>
      </c>
      <c r="E1677" t="s">
        <v>29</v>
      </c>
      <c r="F1677" t="s">
        <v>30</v>
      </c>
      <c r="G1677">
        <v>1685954</v>
      </c>
      <c r="H1677">
        <v>1686277</v>
      </c>
      <c r="I1677" t="s">
        <v>48</v>
      </c>
      <c r="J1677" t="s">
        <v>3426</v>
      </c>
      <c r="K1677" t="s">
        <v>3426</v>
      </c>
      <c r="L1677" t="s">
        <v>7318</v>
      </c>
      <c r="O1677" t="s">
        <v>3427</v>
      </c>
      <c r="P1677">
        <v>324</v>
      </c>
      <c r="Q1677">
        <v>107</v>
      </c>
    </row>
    <row r="1678" spans="1:18" x14ac:dyDescent="0.25">
      <c r="A1678" t="s">
        <v>27</v>
      </c>
      <c r="C1678" t="s">
        <v>28</v>
      </c>
      <c r="D1678" t="s">
        <v>7317</v>
      </c>
      <c r="E1678" t="s">
        <v>29</v>
      </c>
      <c r="F1678" t="s">
        <v>30</v>
      </c>
      <c r="G1678">
        <v>1686379</v>
      </c>
      <c r="H1678">
        <v>1687440</v>
      </c>
      <c r="I1678" t="s">
        <v>48</v>
      </c>
      <c r="J1678" t="s">
        <v>3428</v>
      </c>
      <c r="K1678" t="s">
        <v>3428</v>
      </c>
      <c r="L1678" t="s">
        <v>7318</v>
      </c>
      <c r="O1678" t="s">
        <v>3429</v>
      </c>
      <c r="P1678">
        <v>1062</v>
      </c>
      <c r="Q1678">
        <v>353</v>
      </c>
    </row>
    <row r="1679" spans="1:18" x14ac:dyDescent="0.25">
      <c r="A1679" t="s">
        <v>27</v>
      </c>
      <c r="C1679" t="s">
        <v>28</v>
      </c>
      <c r="D1679" t="s">
        <v>7317</v>
      </c>
      <c r="E1679" t="s">
        <v>29</v>
      </c>
      <c r="F1679" t="s">
        <v>30</v>
      </c>
      <c r="G1679">
        <v>1687813</v>
      </c>
      <c r="H1679">
        <v>1688862</v>
      </c>
      <c r="I1679" t="s">
        <v>48</v>
      </c>
      <c r="J1679" t="s">
        <v>3430</v>
      </c>
      <c r="K1679" t="s">
        <v>3430</v>
      </c>
      <c r="L1679" t="s">
        <v>7318</v>
      </c>
      <c r="O1679" t="s">
        <v>3431</v>
      </c>
      <c r="P1679">
        <v>1050</v>
      </c>
      <c r="Q1679">
        <v>349</v>
      </c>
    </row>
    <row r="1680" spans="1:18" x14ac:dyDescent="0.25">
      <c r="A1680" t="s">
        <v>27</v>
      </c>
      <c r="C1680" t="s">
        <v>28</v>
      </c>
      <c r="D1680" t="s">
        <v>7317</v>
      </c>
      <c r="E1680" t="s">
        <v>29</v>
      </c>
      <c r="F1680" t="s">
        <v>30</v>
      </c>
      <c r="G1680">
        <v>1688986</v>
      </c>
      <c r="H1680">
        <v>1689309</v>
      </c>
      <c r="I1680" t="s">
        <v>31</v>
      </c>
      <c r="J1680" t="s">
        <v>3432</v>
      </c>
      <c r="K1680" t="s">
        <v>3432</v>
      </c>
      <c r="L1680" t="s">
        <v>7318</v>
      </c>
      <c r="O1680" t="s">
        <v>3433</v>
      </c>
      <c r="P1680">
        <v>324</v>
      </c>
      <c r="Q1680">
        <v>107</v>
      </c>
    </row>
    <row r="1681" spans="1:17" x14ac:dyDescent="0.25">
      <c r="A1681" t="s">
        <v>27</v>
      </c>
      <c r="C1681" t="s">
        <v>28</v>
      </c>
      <c r="D1681" t="s">
        <v>7317</v>
      </c>
      <c r="E1681" t="s">
        <v>29</v>
      </c>
      <c r="F1681" t="s">
        <v>30</v>
      </c>
      <c r="G1681">
        <v>1689970</v>
      </c>
      <c r="H1681">
        <v>1691736</v>
      </c>
      <c r="I1681" t="s">
        <v>48</v>
      </c>
      <c r="J1681" t="s">
        <v>3434</v>
      </c>
      <c r="K1681" t="s">
        <v>3434</v>
      </c>
      <c r="L1681" t="s">
        <v>8019</v>
      </c>
      <c r="O1681" t="s">
        <v>3435</v>
      </c>
      <c r="P1681">
        <v>1767</v>
      </c>
      <c r="Q1681">
        <v>588</v>
      </c>
    </row>
    <row r="1682" spans="1:17" x14ac:dyDescent="0.25">
      <c r="A1682" t="s">
        <v>27</v>
      </c>
      <c r="C1682" t="s">
        <v>28</v>
      </c>
      <c r="D1682" t="s">
        <v>7317</v>
      </c>
      <c r="E1682" t="s">
        <v>29</v>
      </c>
      <c r="F1682" t="s">
        <v>30</v>
      </c>
      <c r="G1682">
        <v>1692261</v>
      </c>
      <c r="H1682">
        <v>1693385</v>
      </c>
      <c r="I1682" t="s">
        <v>48</v>
      </c>
      <c r="J1682" t="s">
        <v>3436</v>
      </c>
      <c r="K1682" t="s">
        <v>3436</v>
      </c>
      <c r="L1682" t="s">
        <v>7318</v>
      </c>
      <c r="O1682" t="s">
        <v>3437</v>
      </c>
      <c r="P1682">
        <v>1125</v>
      </c>
      <c r="Q1682">
        <v>374</v>
      </c>
    </row>
    <row r="1683" spans="1:17" x14ac:dyDescent="0.25">
      <c r="A1683" t="s">
        <v>27</v>
      </c>
      <c r="C1683" t="s">
        <v>28</v>
      </c>
      <c r="D1683" t="s">
        <v>7317</v>
      </c>
      <c r="E1683" t="s">
        <v>29</v>
      </c>
      <c r="F1683" t="s">
        <v>30</v>
      </c>
      <c r="G1683">
        <v>1693382</v>
      </c>
      <c r="H1683">
        <v>1694623</v>
      </c>
      <c r="I1683" t="s">
        <v>48</v>
      </c>
      <c r="J1683" t="s">
        <v>3438</v>
      </c>
      <c r="K1683" t="s">
        <v>3438</v>
      </c>
      <c r="L1683" t="s">
        <v>8020</v>
      </c>
      <c r="O1683" t="s">
        <v>3439</v>
      </c>
      <c r="P1683">
        <v>1242</v>
      </c>
      <c r="Q1683">
        <v>413</v>
      </c>
    </row>
    <row r="1684" spans="1:17" x14ac:dyDescent="0.25">
      <c r="A1684" t="s">
        <v>27</v>
      </c>
      <c r="C1684" t="s">
        <v>28</v>
      </c>
      <c r="D1684" t="s">
        <v>7317</v>
      </c>
      <c r="E1684" t="s">
        <v>29</v>
      </c>
      <c r="F1684" t="s">
        <v>30</v>
      </c>
      <c r="G1684">
        <v>1694644</v>
      </c>
      <c r="H1684">
        <v>1695960</v>
      </c>
      <c r="I1684" t="s">
        <v>48</v>
      </c>
      <c r="J1684" t="s">
        <v>3440</v>
      </c>
      <c r="K1684" t="s">
        <v>3440</v>
      </c>
      <c r="L1684" t="s">
        <v>7318</v>
      </c>
      <c r="O1684" t="s">
        <v>3441</v>
      </c>
      <c r="P1684">
        <v>1317</v>
      </c>
      <c r="Q1684">
        <v>438</v>
      </c>
    </row>
    <row r="1685" spans="1:17" x14ac:dyDescent="0.25">
      <c r="A1685" t="s">
        <v>27</v>
      </c>
      <c r="C1685" t="s">
        <v>28</v>
      </c>
      <c r="D1685" t="s">
        <v>7317</v>
      </c>
      <c r="E1685" t="s">
        <v>29</v>
      </c>
      <c r="F1685" t="s">
        <v>30</v>
      </c>
      <c r="G1685">
        <v>1696080</v>
      </c>
      <c r="H1685">
        <v>1696835</v>
      </c>
      <c r="I1685" t="s">
        <v>31</v>
      </c>
      <c r="J1685" t="s">
        <v>516</v>
      </c>
      <c r="K1685" t="s">
        <v>516</v>
      </c>
      <c r="L1685" t="s">
        <v>7428</v>
      </c>
      <c r="O1685" t="s">
        <v>3442</v>
      </c>
      <c r="P1685">
        <v>756</v>
      </c>
      <c r="Q1685">
        <v>251</v>
      </c>
    </row>
    <row r="1686" spans="1:17" x14ac:dyDescent="0.25">
      <c r="A1686" t="s">
        <v>27</v>
      </c>
      <c r="C1686" t="s">
        <v>28</v>
      </c>
      <c r="D1686" t="s">
        <v>7317</v>
      </c>
      <c r="E1686" t="s">
        <v>29</v>
      </c>
      <c r="F1686" t="s">
        <v>30</v>
      </c>
      <c r="G1686">
        <v>1696832</v>
      </c>
      <c r="H1686">
        <v>1698040</v>
      </c>
      <c r="I1686" t="s">
        <v>31</v>
      </c>
      <c r="J1686" t="s">
        <v>518</v>
      </c>
      <c r="K1686" t="s">
        <v>518</v>
      </c>
      <c r="L1686" t="s">
        <v>519</v>
      </c>
      <c r="O1686" t="s">
        <v>3443</v>
      </c>
      <c r="P1686">
        <v>1209</v>
      </c>
      <c r="Q1686">
        <v>402</v>
      </c>
    </row>
    <row r="1687" spans="1:17" x14ac:dyDescent="0.25">
      <c r="A1687" t="s">
        <v>27</v>
      </c>
      <c r="C1687" t="s">
        <v>28</v>
      </c>
      <c r="D1687" t="s">
        <v>7317</v>
      </c>
      <c r="E1687" t="s">
        <v>29</v>
      </c>
      <c r="F1687" t="s">
        <v>30</v>
      </c>
      <c r="G1687">
        <v>1698147</v>
      </c>
      <c r="H1687">
        <v>1698899</v>
      </c>
      <c r="I1687" t="s">
        <v>48</v>
      </c>
      <c r="J1687" t="s">
        <v>3444</v>
      </c>
      <c r="K1687" t="s">
        <v>3444</v>
      </c>
      <c r="L1687" t="s">
        <v>7318</v>
      </c>
      <c r="O1687" t="s">
        <v>3445</v>
      </c>
      <c r="P1687">
        <v>753</v>
      </c>
      <c r="Q1687">
        <v>250</v>
      </c>
    </row>
    <row r="1688" spans="1:17" x14ac:dyDescent="0.25">
      <c r="A1688" t="s">
        <v>27</v>
      </c>
      <c r="C1688" t="s">
        <v>28</v>
      </c>
      <c r="D1688" t="s">
        <v>7317</v>
      </c>
      <c r="E1688" t="s">
        <v>29</v>
      </c>
      <c r="F1688" t="s">
        <v>30</v>
      </c>
      <c r="G1688">
        <v>1699045</v>
      </c>
      <c r="H1688">
        <v>1700343</v>
      </c>
      <c r="I1688" t="s">
        <v>48</v>
      </c>
      <c r="J1688" t="s">
        <v>3446</v>
      </c>
      <c r="K1688" t="s">
        <v>3446</v>
      </c>
      <c r="L1688" t="s">
        <v>7318</v>
      </c>
      <c r="O1688" t="s">
        <v>3447</v>
      </c>
      <c r="P1688">
        <v>1299</v>
      </c>
      <c r="Q1688">
        <v>432</v>
      </c>
    </row>
    <row r="1689" spans="1:17" x14ac:dyDescent="0.25">
      <c r="A1689" t="s">
        <v>27</v>
      </c>
      <c r="C1689" t="s">
        <v>28</v>
      </c>
      <c r="D1689" t="s">
        <v>7317</v>
      </c>
      <c r="E1689" t="s">
        <v>29</v>
      </c>
      <c r="F1689" t="s">
        <v>30</v>
      </c>
      <c r="G1689">
        <v>1700663</v>
      </c>
      <c r="H1689">
        <v>1702369</v>
      </c>
      <c r="I1689" t="s">
        <v>48</v>
      </c>
      <c r="J1689" t="s">
        <v>3448</v>
      </c>
      <c r="K1689" t="s">
        <v>3448</v>
      </c>
      <c r="L1689" t="s">
        <v>8021</v>
      </c>
      <c r="O1689" t="s">
        <v>3449</v>
      </c>
      <c r="P1689">
        <v>1707</v>
      </c>
      <c r="Q1689">
        <v>568</v>
      </c>
    </row>
    <row r="1690" spans="1:17" x14ac:dyDescent="0.25">
      <c r="A1690" t="s">
        <v>27</v>
      </c>
      <c r="C1690" t="s">
        <v>28</v>
      </c>
      <c r="D1690" t="s">
        <v>7317</v>
      </c>
      <c r="E1690" t="s">
        <v>29</v>
      </c>
      <c r="F1690" t="s">
        <v>30</v>
      </c>
      <c r="G1690">
        <v>1702649</v>
      </c>
      <c r="H1690">
        <v>1702891</v>
      </c>
      <c r="I1690" t="s">
        <v>31</v>
      </c>
      <c r="J1690" t="s">
        <v>3450</v>
      </c>
      <c r="K1690" t="s">
        <v>3450</v>
      </c>
      <c r="L1690" t="s">
        <v>7318</v>
      </c>
      <c r="O1690" t="s">
        <v>3451</v>
      </c>
      <c r="P1690">
        <v>243</v>
      </c>
      <c r="Q1690">
        <v>80</v>
      </c>
    </row>
    <row r="1691" spans="1:17" x14ac:dyDescent="0.25">
      <c r="A1691" t="s">
        <v>27</v>
      </c>
      <c r="C1691" t="s">
        <v>28</v>
      </c>
      <c r="D1691" t="s">
        <v>7317</v>
      </c>
      <c r="E1691" t="s">
        <v>29</v>
      </c>
      <c r="F1691" t="s">
        <v>30</v>
      </c>
      <c r="G1691">
        <v>1703139</v>
      </c>
      <c r="H1691">
        <v>1703573</v>
      </c>
      <c r="I1691" t="s">
        <v>48</v>
      </c>
      <c r="J1691" t="s">
        <v>3452</v>
      </c>
      <c r="K1691" t="s">
        <v>3452</v>
      </c>
      <c r="L1691" t="s">
        <v>7318</v>
      </c>
      <c r="O1691" t="s">
        <v>3453</v>
      </c>
      <c r="P1691">
        <v>435</v>
      </c>
      <c r="Q1691">
        <v>144</v>
      </c>
    </row>
    <row r="1692" spans="1:17" x14ac:dyDescent="0.25">
      <c r="A1692" t="s">
        <v>27</v>
      </c>
      <c r="C1692" t="s">
        <v>28</v>
      </c>
      <c r="D1692" t="s">
        <v>7317</v>
      </c>
      <c r="E1692" t="s">
        <v>29</v>
      </c>
      <c r="F1692" t="s">
        <v>30</v>
      </c>
      <c r="G1692">
        <v>1703612</v>
      </c>
      <c r="H1692">
        <v>1705327</v>
      </c>
      <c r="I1692" t="s">
        <v>31</v>
      </c>
      <c r="J1692" t="s">
        <v>3454</v>
      </c>
      <c r="K1692" t="s">
        <v>3454</v>
      </c>
      <c r="L1692" t="s">
        <v>7318</v>
      </c>
      <c r="O1692" t="s">
        <v>3455</v>
      </c>
      <c r="P1692">
        <v>1716</v>
      </c>
      <c r="Q1692">
        <v>571</v>
      </c>
    </row>
    <row r="1693" spans="1:17" x14ac:dyDescent="0.25">
      <c r="A1693" t="s">
        <v>27</v>
      </c>
      <c r="C1693" t="s">
        <v>28</v>
      </c>
      <c r="D1693" t="s">
        <v>7317</v>
      </c>
      <c r="E1693" t="s">
        <v>29</v>
      </c>
      <c r="F1693" t="s">
        <v>30</v>
      </c>
      <c r="G1693">
        <v>1705498</v>
      </c>
      <c r="H1693">
        <v>1706967</v>
      </c>
      <c r="I1693" t="s">
        <v>48</v>
      </c>
      <c r="J1693" t="s">
        <v>3456</v>
      </c>
      <c r="K1693" t="s">
        <v>3456</v>
      </c>
      <c r="L1693" t="s">
        <v>8022</v>
      </c>
      <c r="O1693" t="s">
        <v>3457</v>
      </c>
      <c r="P1693">
        <v>1470</v>
      </c>
      <c r="Q1693">
        <v>489</v>
      </c>
    </row>
    <row r="1694" spans="1:17" x14ac:dyDescent="0.25">
      <c r="A1694" t="s">
        <v>27</v>
      </c>
      <c r="C1694" t="s">
        <v>28</v>
      </c>
      <c r="D1694" t="s">
        <v>7317</v>
      </c>
      <c r="E1694" t="s">
        <v>29</v>
      </c>
      <c r="F1694" t="s">
        <v>30</v>
      </c>
      <c r="G1694">
        <v>1706984</v>
      </c>
      <c r="H1694">
        <v>1708342</v>
      </c>
      <c r="I1694" t="s">
        <v>48</v>
      </c>
      <c r="J1694" t="s">
        <v>3458</v>
      </c>
      <c r="K1694" t="s">
        <v>3458</v>
      </c>
      <c r="L1694" t="s">
        <v>701</v>
      </c>
      <c r="O1694" t="s">
        <v>3459</v>
      </c>
      <c r="P1694">
        <v>1359</v>
      </c>
      <c r="Q1694">
        <v>452</v>
      </c>
    </row>
    <row r="1695" spans="1:17" x14ac:dyDescent="0.25">
      <c r="A1695" t="s">
        <v>27</v>
      </c>
      <c r="C1695" t="s">
        <v>28</v>
      </c>
      <c r="D1695" t="s">
        <v>7317</v>
      </c>
      <c r="E1695" t="s">
        <v>29</v>
      </c>
      <c r="F1695" t="s">
        <v>30</v>
      </c>
      <c r="G1695">
        <v>1708648</v>
      </c>
      <c r="H1695">
        <v>1709274</v>
      </c>
      <c r="I1695" t="s">
        <v>48</v>
      </c>
      <c r="J1695" t="s">
        <v>3460</v>
      </c>
      <c r="K1695" t="s">
        <v>3460</v>
      </c>
      <c r="L1695" t="s">
        <v>7318</v>
      </c>
      <c r="O1695" t="s">
        <v>3461</v>
      </c>
      <c r="P1695">
        <v>627</v>
      </c>
      <c r="Q1695">
        <v>208</v>
      </c>
    </row>
    <row r="1696" spans="1:17" x14ac:dyDescent="0.25">
      <c r="A1696" t="s">
        <v>27</v>
      </c>
      <c r="C1696" t="s">
        <v>28</v>
      </c>
      <c r="D1696" t="s">
        <v>7317</v>
      </c>
      <c r="E1696" t="s">
        <v>29</v>
      </c>
      <c r="F1696" t="s">
        <v>30</v>
      </c>
      <c r="G1696">
        <v>1709442</v>
      </c>
      <c r="H1696">
        <v>1710437</v>
      </c>
      <c r="I1696" t="s">
        <v>48</v>
      </c>
      <c r="J1696" t="s">
        <v>3462</v>
      </c>
      <c r="K1696" t="s">
        <v>3462</v>
      </c>
      <c r="L1696" t="s">
        <v>7922</v>
      </c>
      <c r="O1696" t="s">
        <v>3463</v>
      </c>
      <c r="P1696">
        <v>996</v>
      </c>
      <c r="Q1696">
        <v>331</v>
      </c>
    </row>
    <row r="1697" spans="1:18" x14ac:dyDescent="0.25">
      <c r="A1697" t="s">
        <v>27</v>
      </c>
      <c r="C1697" t="s">
        <v>28</v>
      </c>
      <c r="D1697" t="s">
        <v>7317</v>
      </c>
      <c r="E1697" t="s">
        <v>29</v>
      </c>
      <c r="F1697" t="s">
        <v>30</v>
      </c>
      <c r="G1697">
        <v>1710659</v>
      </c>
      <c r="H1697">
        <v>1711042</v>
      </c>
      <c r="I1697" t="s">
        <v>48</v>
      </c>
      <c r="J1697" t="s">
        <v>3464</v>
      </c>
      <c r="K1697" t="s">
        <v>3464</v>
      </c>
      <c r="L1697" t="s">
        <v>7318</v>
      </c>
      <c r="O1697" t="s">
        <v>3465</v>
      </c>
      <c r="P1697">
        <v>384</v>
      </c>
      <c r="Q1697">
        <v>127</v>
      </c>
    </row>
    <row r="1698" spans="1:18" x14ac:dyDescent="0.25">
      <c r="A1698" t="s">
        <v>27</v>
      </c>
      <c r="C1698" t="s">
        <v>28</v>
      </c>
      <c r="D1698" t="s">
        <v>7317</v>
      </c>
      <c r="E1698" t="s">
        <v>29</v>
      </c>
      <c r="F1698" t="s">
        <v>30</v>
      </c>
      <c r="G1698">
        <v>1711414</v>
      </c>
      <c r="H1698">
        <v>1712391</v>
      </c>
      <c r="I1698" t="s">
        <v>48</v>
      </c>
      <c r="J1698" t="s">
        <v>3466</v>
      </c>
      <c r="K1698" t="s">
        <v>3466</v>
      </c>
      <c r="L1698" t="s">
        <v>8023</v>
      </c>
      <c r="O1698" t="s">
        <v>3467</v>
      </c>
      <c r="P1698">
        <v>978</v>
      </c>
      <c r="Q1698">
        <v>325</v>
      </c>
    </row>
    <row r="1699" spans="1:18" x14ac:dyDescent="0.25">
      <c r="A1699" t="s">
        <v>27</v>
      </c>
      <c r="C1699" t="s">
        <v>28</v>
      </c>
      <c r="D1699" t="s">
        <v>7317</v>
      </c>
      <c r="E1699" t="s">
        <v>29</v>
      </c>
      <c r="F1699" t="s">
        <v>30</v>
      </c>
      <c r="G1699">
        <v>1712469</v>
      </c>
      <c r="H1699">
        <v>1713056</v>
      </c>
      <c r="I1699" t="s">
        <v>48</v>
      </c>
      <c r="J1699" t="s">
        <v>3468</v>
      </c>
      <c r="K1699" t="s">
        <v>3468</v>
      </c>
      <c r="L1699" t="s">
        <v>7402</v>
      </c>
      <c r="O1699" t="s">
        <v>3469</v>
      </c>
      <c r="P1699">
        <v>588</v>
      </c>
      <c r="Q1699">
        <v>195</v>
      </c>
    </row>
    <row r="1700" spans="1:18" x14ac:dyDescent="0.25">
      <c r="A1700" t="s">
        <v>27</v>
      </c>
      <c r="C1700" t="s">
        <v>28</v>
      </c>
      <c r="D1700" t="s">
        <v>7317</v>
      </c>
      <c r="E1700" t="s">
        <v>29</v>
      </c>
      <c r="F1700" t="s">
        <v>30</v>
      </c>
      <c r="G1700">
        <v>1713142</v>
      </c>
      <c r="H1700">
        <v>1713546</v>
      </c>
      <c r="I1700" t="s">
        <v>48</v>
      </c>
      <c r="J1700" t="s">
        <v>3470</v>
      </c>
      <c r="K1700" t="s">
        <v>3470</v>
      </c>
      <c r="L1700" t="s">
        <v>7318</v>
      </c>
      <c r="O1700" t="s">
        <v>3471</v>
      </c>
      <c r="P1700">
        <v>405</v>
      </c>
      <c r="Q1700">
        <v>134</v>
      </c>
    </row>
    <row r="1701" spans="1:18" x14ac:dyDescent="0.25">
      <c r="A1701" t="s">
        <v>27</v>
      </c>
      <c r="C1701" t="s">
        <v>28</v>
      </c>
      <c r="D1701" t="s">
        <v>7317</v>
      </c>
      <c r="E1701" t="s">
        <v>29</v>
      </c>
      <c r="F1701" t="s">
        <v>30</v>
      </c>
      <c r="G1701">
        <v>1714123</v>
      </c>
      <c r="H1701">
        <v>1715289</v>
      </c>
      <c r="I1701" t="s">
        <v>31</v>
      </c>
      <c r="J1701" t="s">
        <v>3472</v>
      </c>
      <c r="K1701" t="s">
        <v>3472</v>
      </c>
      <c r="L1701" t="s">
        <v>7318</v>
      </c>
      <c r="O1701" t="s">
        <v>3473</v>
      </c>
      <c r="P1701">
        <v>1167</v>
      </c>
      <c r="Q1701">
        <v>388</v>
      </c>
    </row>
    <row r="1702" spans="1:18" x14ac:dyDescent="0.25">
      <c r="A1702" t="s">
        <v>27</v>
      </c>
      <c r="C1702" t="s">
        <v>28</v>
      </c>
      <c r="D1702" t="s">
        <v>7317</v>
      </c>
      <c r="E1702" t="s">
        <v>29</v>
      </c>
      <c r="F1702" t="s">
        <v>30</v>
      </c>
      <c r="G1702">
        <v>1715563</v>
      </c>
      <c r="H1702">
        <v>1715988</v>
      </c>
      <c r="I1702" t="s">
        <v>31</v>
      </c>
      <c r="J1702" t="s">
        <v>3474</v>
      </c>
      <c r="K1702" t="s">
        <v>3474</v>
      </c>
      <c r="L1702" t="s">
        <v>7318</v>
      </c>
      <c r="O1702" t="s">
        <v>3475</v>
      </c>
      <c r="P1702">
        <v>426</v>
      </c>
      <c r="Q1702">
        <v>141</v>
      </c>
    </row>
    <row r="1703" spans="1:18" x14ac:dyDescent="0.25">
      <c r="A1703" t="s">
        <v>27</v>
      </c>
      <c r="C1703" t="s">
        <v>28</v>
      </c>
      <c r="D1703" t="s">
        <v>7317</v>
      </c>
      <c r="E1703" t="s">
        <v>29</v>
      </c>
      <c r="F1703" t="s">
        <v>30</v>
      </c>
      <c r="G1703">
        <v>1716239</v>
      </c>
      <c r="H1703">
        <v>1717207</v>
      </c>
      <c r="I1703" t="s">
        <v>31</v>
      </c>
      <c r="J1703" t="s">
        <v>3476</v>
      </c>
      <c r="K1703" t="s">
        <v>3476</v>
      </c>
      <c r="L1703" t="s">
        <v>7318</v>
      </c>
      <c r="O1703" t="s">
        <v>3477</v>
      </c>
      <c r="P1703">
        <v>969</v>
      </c>
      <c r="Q1703">
        <v>322</v>
      </c>
    </row>
    <row r="1704" spans="1:18" x14ac:dyDescent="0.25">
      <c r="A1704" t="s">
        <v>27</v>
      </c>
      <c r="C1704" t="s">
        <v>28</v>
      </c>
      <c r="D1704" t="s">
        <v>7317</v>
      </c>
      <c r="E1704" t="s">
        <v>29</v>
      </c>
      <c r="F1704" t="s">
        <v>30</v>
      </c>
      <c r="G1704">
        <v>1717227</v>
      </c>
      <c r="H1704">
        <v>1717679</v>
      </c>
      <c r="I1704" t="s">
        <v>31</v>
      </c>
      <c r="J1704" t="s">
        <v>3478</v>
      </c>
      <c r="K1704" t="s">
        <v>3478</v>
      </c>
      <c r="L1704" t="s">
        <v>7318</v>
      </c>
      <c r="O1704" t="s">
        <v>3479</v>
      </c>
      <c r="P1704">
        <v>453</v>
      </c>
      <c r="Q1704">
        <v>150</v>
      </c>
    </row>
    <row r="1705" spans="1:18" x14ac:dyDescent="0.25">
      <c r="A1705" t="s">
        <v>27</v>
      </c>
      <c r="C1705" t="s">
        <v>28</v>
      </c>
      <c r="D1705" t="s">
        <v>7317</v>
      </c>
      <c r="E1705" t="s">
        <v>29</v>
      </c>
      <c r="F1705" t="s">
        <v>30</v>
      </c>
      <c r="G1705">
        <v>1717804</v>
      </c>
      <c r="H1705">
        <v>1718040</v>
      </c>
      <c r="I1705" t="s">
        <v>48</v>
      </c>
      <c r="J1705" t="s">
        <v>3480</v>
      </c>
      <c r="K1705" t="s">
        <v>3480</v>
      </c>
      <c r="L1705" t="s">
        <v>8024</v>
      </c>
      <c r="O1705" t="s">
        <v>3481</v>
      </c>
      <c r="P1705">
        <v>237</v>
      </c>
      <c r="Q1705">
        <v>78</v>
      </c>
    </row>
    <row r="1706" spans="1:18" x14ac:dyDescent="0.25">
      <c r="A1706" t="s">
        <v>27</v>
      </c>
      <c r="C1706" t="s">
        <v>28</v>
      </c>
      <c r="D1706" t="s">
        <v>7317</v>
      </c>
      <c r="E1706" t="s">
        <v>29</v>
      </c>
      <c r="F1706" t="s">
        <v>30</v>
      </c>
      <c r="G1706">
        <v>1718054</v>
      </c>
      <c r="H1706">
        <v>1718290</v>
      </c>
      <c r="I1706" t="s">
        <v>48</v>
      </c>
      <c r="J1706" t="s">
        <v>3482</v>
      </c>
      <c r="K1706" t="s">
        <v>3482</v>
      </c>
      <c r="L1706" t="s">
        <v>7318</v>
      </c>
      <c r="O1706" t="s">
        <v>3483</v>
      </c>
      <c r="P1706">
        <v>237</v>
      </c>
      <c r="Q1706">
        <v>78</v>
      </c>
    </row>
    <row r="1707" spans="1:18" x14ac:dyDescent="0.25">
      <c r="A1707" t="s">
        <v>27</v>
      </c>
      <c r="C1707" t="s">
        <v>28</v>
      </c>
      <c r="D1707" t="s">
        <v>7317</v>
      </c>
      <c r="E1707" t="s">
        <v>29</v>
      </c>
      <c r="F1707" t="s">
        <v>30</v>
      </c>
      <c r="G1707">
        <v>1718274</v>
      </c>
      <c r="H1707">
        <v>1718534</v>
      </c>
      <c r="I1707" t="s">
        <v>31</v>
      </c>
      <c r="J1707" t="s">
        <v>3484</v>
      </c>
      <c r="K1707" t="s">
        <v>3484</v>
      </c>
      <c r="L1707" t="s">
        <v>7318</v>
      </c>
      <c r="O1707" t="s">
        <v>3485</v>
      </c>
      <c r="P1707">
        <v>261</v>
      </c>
      <c r="Q1707">
        <v>86</v>
      </c>
    </row>
    <row r="1708" spans="1:18" x14ac:dyDescent="0.25">
      <c r="A1708" t="s">
        <v>27</v>
      </c>
      <c r="C1708" t="s">
        <v>28</v>
      </c>
      <c r="D1708" t="s">
        <v>7317</v>
      </c>
      <c r="E1708" t="s">
        <v>29</v>
      </c>
      <c r="F1708" t="s">
        <v>30</v>
      </c>
      <c r="G1708">
        <v>1718610</v>
      </c>
      <c r="H1708">
        <v>1718933</v>
      </c>
      <c r="I1708" t="s">
        <v>48</v>
      </c>
      <c r="L1708" t="s">
        <v>3101</v>
      </c>
      <c r="O1708" t="s">
        <v>3486</v>
      </c>
      <c r="P1708">
        <v>324</v>
      </c>
      <c r="R1708" t="s">
        <v>135</v>
      </c>
    </row>
    <row r="1709" spans="1:18" x14ac:dyDescent="0.25">
      <c r="A1709" t="s">
        <v>27</v>
      </c>
      <c r="C1709" t="s">
        <v>28</v>
      </c>
      <c r="D1709" t="s">
        <v>7317</v>
      </c>
      <c r="E1709" t="s">
        <v>29</v>
      </c>
      <c r="F1709" t="s">
        <v>30</v>
      </c>
      <c r="G1709">
        <v>1719370</v>
      </c>
      <c r="H1709">
        <v>1719708</v>
      </c>
      <c r="I1709" t="s">
        <v>48</v>
      </c>
      <c r="J1709" t="s">
        <v>3487</v>
      </c>
      <c r="K1709" t="s">
        <v>3487</v>
      </c>
      <c r="L1709" t="s">
        <v>7318</v>
      </c>
      <c r="O1709" t="s">
        <v>3488</v>
      </c>
      <c r="P1709">
        <v>339</v>
      </c>
      <c r="Q1709">
        <v>112</v>
      </c>
    </row>
    <row r="1710" spans="1:18" x14ac:dyDescent="0.25">
      <c r="A1710" t="s">
        <v>27</v>
      </c>
      <c r="C1710" t="s">
        <v>28</v>
      </c>
      <c r="D1710" t="s">
        <v>7317</v>
      </c>
      <c r="E1710" t="s">
        <v>29</v>
      </c>
      <c r="F1710" t="s">
        <v>30</v>
      </c>
      <c r="G1710">
        <v>1719835</v>
      </c>
      <c r="H1710">
        <v>1720119</v>
      </c>
      <c r="I1710" t="s">
        <v>48</v>
      </c>
      <c r="J1710" t="s">
        <v>3489</v>
      </c>
      <c r="K1710" t="s">
        <v>3489</v>
      </c>
      <c r="L1710" t="s">
        <v>7318</v>
      </c>
      <c r="O1710" t="s">
        <v>3490</v>
      </c>
      <c r="P1710">
        <v>285</v>
      </c>
      <c r="Q1710">
        <v>94</v>
      </c>
    </row>
    <row r="1711" spans="1:18" x14ac:dyDescent="0.25">
      <c r="A1711" t="s">
        <v>27</v>
      </c>
      <c r="C1711" t="s">
        <v>28</v>
      </c>
      <c r="D1711" t="s">
        <v>7317</v>
      </c>
      <c r="E1711" t="s">
        <v>29</v>
      </c>
      <c r="F1711" t="s">
        <v>30</v>
      </c>
      <c r="G1711">
        <v>1720116</v>
      </c>
      <c r="H1711">
        <v>1720439</v>
      </c>
      <c r="I1711" t="s">
        <v>48</v>
      </c>
      <c r="J1711" t="s">
        <v>3491</v>
      </c>
      <c r="K1711" t="s">
        <v>3491</v>
      </c>
      <c r="L1711" t="s">
        <v>7318</v>
      </c>
      <c r="O1711" t="s">
        <v>3492</v>
      </c>
      <c r="P1711">
        <v>324</v>
      </c>
      <c r="Q1711">
        <v>107</v>
      </c>
    </row>
    <row r="1712" spans="1:18" x14ac:dyDescent="0.25">
      <c r="A1712" t="s">
        <v>27</v>
      </c>
      <c r="C1712" t="s">
        <v>28</v>
      </c>
      <c r="D1712" t="s">
        <v>7317</v>
      </c>
      <c r="E1712" t="s">
        <v>29</v>
      </c>
      <c r="F1712" t="s">
        <v>30</v>
      </c>
      <c r="G1712">
        <v>1720805</v>
      </c>
      <c r="H1712">
        <v>1721002</v>
      </c>
      <c r="I1712" t="s">
        <v>48</v>
      </c>
      <c r="J1712" t="s">
        <v>3493</v>
      </c>
      <c r="K1712" t="s">
        <v>3493</v>
      </c>
      <c r="L1712" t="s">
        <v>7318</v>
      </c>
      <c r="O1712" t="s">
        <v>3494</v>
      </c>
      <c r="P1712">
        <v>198</v>
      </c>
      <c r="Q1712">
        <v>65</v>
      </c>
    </row>
    <row r="1713" spans="1:18" x14ac:dyDescent="0.25">
      <c r="A1713" t="s">
        <v>27</v>
      </c>
      <c r="C1713" t="s">
        <v>28</v>
      </c>
      <c r="D1713" t="s">
        <v>7317</v>
      </c>
      <c r="E1713" t="s">
        <v>29</v>
      </c>
      <c r="F1713" t="s">
        <v>30</v>
      </c>
      <c r="G1713">
        <v>1721122</v>
      </c>
      <c r="H1713">
        <v>1722072</v>
      </c>
      <c r="I1713" t="s">
        <v>48</v>
      </c>
      <c r="J1713" t="s">
        <v>3495</v>
      </c>
      <c r="K1713" t="s">
        <v>3495</v>
      </c>
      <c r="L1713" t="s">
        <v>7318</v>
      </c>
      <c r="O1713" t="s">
        <v>3496</v>
      </c>
      <c r="P1713">
        <v>951</v>
      </c>
      <c r="Q1713">
        <v>316</v>
      </c>
    </row>
    <row r="1714" spans="1:18" x14ac:dyDescent="0.25">
      <c r="A1714" t="s">
        <v>27</v>
      </c>
      <c r="C1714" t="s">
        <v>28</v>
      </c>
      <c r="D1714" t="s">
        <v>7317</v>
      </c>
      <c r="E1714" t="s">
        <v>29</v>
      </c>
      <c r="F1714" t="s">
        <v>30</v>
      </c>
      <c r="G1714">
        <v>1722088</v>
      </c>
      <c r="H1714">
        <v>1722834</v>
      </c>
      <c r="I1714" t="s">
        <v>48</v>
      </c>
      <c r="L1714" t="s">
        <v>8025</v>
      </c>
      <c r="O1714" t="s">
        <v>3497</v>
      </c>
      <c r="P1714">
        <v>747</v>
      </c>
      <c r="R1714" t="s">
        <v>135</v>
      </c>
    </row>
    <row r="1715" spans="1:18" x14ac:dyDescent="0.25">
      <c r="A1715" t="s">
        <v>27</v>
      </c>
      <c r="C1715" t="s">
        <v>28</v>
      </c>
      <c r="D1715" t="s">
        <v>7317</v>
      </c>
      <c r="E1715" t="s">
        <v>29</v>
      </c>
      <c r="F1715" t="s">
        <v>30</v>
      </c>
      <c r="G1715">
        <v>1723033</v>
      </c>
      <c r="H1715">
        <v>1724112</v>
      </c>
      <c r="I1715" t="s">
        <v>48</v>
      </c>
      <c r="J1715" t="s">
        <v>3498</v>
      </c>
      <c r="K1715" t="s">
        <v>3498</v>
      </c>
      <c r="L1715" t="s">
        <v>7318</v>
      </c>
      <c r="O1715" t="s">
        <v>3499</v>
      </c>
      <c r="P1715">
        <v>1080</v>
      </c>
      <c r="Q1715">
        <v>359</v>
      </c>
    </row>
    <row r="1716" spans="1:18" x14ac:dyDescent="0.25">
      <c r="A1716" t="s">
        <v>27</v>
      </c>
      <c r="C1716" t="s">
        <v>28</v>
      </c>
      <c r="D1716" t="s">
        <v>7317</v>
      </c>
      <c r="E1716" t="s">
        <v>29</v>
      </c>
      <c r="F1716" t="s">
        <v>30</v>
      </c>
      <c r="G1716">
        <v>1724124</v>
      </c>
      <c r="H1716">
        <v>1724303</v>
      </c>
      <c r="I1716" t="s">
        <v>48</v>
      </c>
      <c r="J1716" t="s">
        <v>3500</v>
      </c>
      <c r="K1716" t="s">
        <v>3500</v>
      </c>
      <c r="L1716" t="s">
        <v>7318</v>
      </c>
      <c r="O1716" t="s">
        <v>3501</v>
      </c>
      <c r="P1716">
        <v>180</v>
      </c>
      <c r="Q1716">
        <v>59</v>
      </c>
    </row>
    <row r="1717" spans="1:18" x14ac:dyDescent="0.25">
      <c r="A1717" t="s">
        <v>27</v>
      </c>
      <c r="C1717" t="s">
        <v>28</v>
      </c>
      <c r="D1717" t="s">
        <v>7317</v>
      </c>
      <c r="E1717" t="s">
        <v>29</v>
      </c>
      <c r="F1717" t="s">
        <v>30</v>
      </c>
      <c r="G1717">
        <v>1724287</v>
      </c>
      <c r="H1717">
        <v>1724472</v>
      </c>
      <c r="I1717" t="s">
        <v>48</v>
      </c>
      <c r="J1717" t="s">
        <v>3502</v>
      </c>
      <c r="K1717" t="s">
        <v>3502</v>
      </c>
      <c r="L1717" t="s">
        <v>7318</v>
      </c>
      <c r="O1717" t="s">
        <v>3503</v>
      </c>
      <c r="P1717">
        <v>186</v>
      </c>
      <c r="Q1717">
        <v>61</v>
      </c>
    </row>
    <row r="1718" spans="1:18" x14ac:dyDescent="0.25">
      <c r="A1718" t="s">
        <v>27</v>
      </c>
      <c r="C1718" t="s">
        <v>28</v>
      </c>
      <c r="D1718" t="s">
        <v>7317</v>
      </c>
      <c r="E1718" t="s">
        <v>29</v>
      </c>
      <c r="F1718" t="s">
        <v>30</v>
      </c>
      <c r="G1718">
        <v>1724469</v>
      </c>
      <c r="H1718">
        <v>1724828</v>
      </c>
      <c r="I1718" t="s">
        <v>48</v>
      </c>
      <c r="J1718" t="s">
        <v>3504</v>
      </c>
      <c r="K1718" t="s">
        <v>3504</v>
      </c>
      <c r="L1718" t="s">
        <v>7318</v>
      </c>
      <c r="O1718" t="s">
        <v>3505</v>
      </c>
      <c r="P1718">
        <v>360</v>
      </c>
      <c r="Q1718">
        <v>119</v>
      </c>
    </row>
    <row r="1719" spans="1:18" x14ac:dyDescent="0.25">
      <c r="A1719" t="s">
        <v>27</v>
      </c>
      <c r="C1719" t="s">
        <v>28</v>
      </c>
      <c r="D1719" t="s">
        <v>7317</v>
      </c>
      <c r="E1719" t="s">
        <v>29</v>
      </c>
      <c r="F1719" t="s">
        <v>30</v>
      </c>
      <c r="G1719">
        <v>1724825</v>
      </c>
      <c r="H1719">
        <v>1725148</v>
      </c>
      <c r="I1719" t="s">
        <v>48</v>
      </c>
      <c r="L1719" t="s">
        <v>8026</v>
      </c>
      <c r="O1719" t="s">
        <v>3506</v>
      </c>
      <c r="P1719">
        <v>324</v>
      </c>
      <c r="R1719" t="s">
        <v>135</v>
      </c>
    </row>
    <row r="1720" spans="1:18" x14ac:dyDescent="0.25">
      <c r="A1720" t="s">
        <v>27</v>
      </c>
      <c r="C1720" t="s">
        <v>28</v>
      </c>
      <c r="D1720" t="s">
        <v>7317</v>
      </c>
      <c r="E1720" t="s">
        <v>29</v>
      </c>
      <c r="F1720" t="s">
        <v>30</v>
      </c>
      <c r="G1720">
        <v>1725794</v>
      </c>
      <c r="H1720">
        <v>1725994</v>
      </c>
      <c r="I1720" t="s">
        <v>31</v>
      </c>
      <c r="J1720" t="s">
        <v>3507</v>
      </c>
      <c r="K1720" t="s">
        <v>3507</v>
      </c>
      <c r="L1720" t="s">
        <v>7318</v>
      </c>
      <c r="O1720" t="s">
        <v>3508</v>
      </c>
      <c r="P1720">
        <v>201</v>
      </c>
      <c r="Q1720">
        <v>66</v>
      </c>
    </row>
    <row r="1721" spans="1:18" x14ac:dyDescent="0.25">
      <c r="A1721" t="s">
        <v>27</v>
      </c>
      <c r="C1721" t="s">
        <v>28</v>
      </c>
      <c r="D1721" t="s">
        <v>7317</v>
      </c>
      <c r="E1721" t="s">
        <v>29</v>
      </c>
      <c r="F1721" t="s">
        <v>30</v>
      </c>
      <c r="G1721">
        <v>1726294</v>
      </c>
      <c r="H1721">
        <v>1726581</v>
      </c>
      <c r="I1721" t="s">
        <v>48</v>
      </c>
      <c r="J1721" t="s">
        <v>3509</v>
      </c>
      <c r="K1721" t="s">
        <v>3509</v>
      </c>
      <c r="L1721" t="s">
        <v>7318</v>
      </c>
      <c r="O1721" t="s">
        <v>3510</v>
      </c>
      <c r="P1721">
        <v>288</v>
      </c>
      <c r="Q1721">
        <v>95</v>
      </c>
    </row>
    <row r="1722" spans="1:18" x14ac:dyDescent="0.25">
      <c r="A1722" t="s">
        <v>27</v>
      </c>
      <c r="C1722" t="s">
        <v>28</v>
      </c>
      <c r="D1722" t="s">
        <v>7317</v>
      </c>
      <c r="E1722" t="s">
        <v>29</v>
      </c>
      <c r="F1722" t="s">
        <v>30</v>
      </c>
      <c r="G1722">
        <v>1726707</v>
      </c>
      <c r="H1722">
        <v>1726886</v>
      </c>
      <c r="I1722" t="s">
        <v>48</v>
      </c>
      <c r="J1722" t="s">
        <v>3511</v>
      </c>
      <c r="K1722" t="s">
        <v>3511</v>
      </c>
      <c r="L1722" t="s">
        <v>7318</v>
      </c>
      <c r="O1722" t="s">
        <v>3512</v>
      </c>
      <c r="P1722">
        <v>180</v>
      </c>
      <c r="Q1722">
        <v>59</v>
      </c>
    </row>
    <row r="1723" spans="1:18" x14ac:dyDescent="0.25">
      <c r="A1723" t="s">
        <v>27</v>
      </c>
      <c r="C1723" t="s">
        <v>28</v>
      </c>
      <c r="D1723" t="s">
        <v>7317</v>
      </c>
      <c r="E1723" t="s">
        <v>29</v>
      </c>
      <c r="F1723" t="s">
        <v>30</v>
      </c>
      <c r="G1723">
        <v>1726977</v>
      </c>
      <c r="H1723">
        <v>1727360</v>
      </c>
      <c r="I1723" t="s">
        <v>48</v>
      </c>
      <c r="J1723" t="s">
        <v>3513</v>
      </c>
      <c r="K1723" t="s">
        <v>3513</v>
      </c>
      <c r="L1723" t="s">
        <v>7349</v>
      </c>
      <c r="O1723" t="s">
        <v>3514</v>
      </c>
      <c r="P1723">
        <v>384</v>
      </c>
      <c r="Q1723">
        <v>127</v>
      </c>
    </row>
    <row r="1724" spans="1:18" x14ac:dyDescent="0.25">
      <c r="A1724" t="s">
        <v>27</v>
      </c>
      <c r="C1724" t="s">
        <v>28</v>
      </c>
      <c r="D1724" t="s">
        <v>7317</v>
      </c>
      <c r="E1724" t="s">
        <v>29</v>
      </c>
      <c r="F1724" t="s">
        <v>30</v>
      </c>
      <c r="G1724">
        <v>1727368</v>
      </c>
      <c r="H1724">
        <v>1727736</v>
      </c>
      <c r="I1724" t="s">
        <v>31</v>
      </c>
      <c r="J1724" t="s">
        <v>3515</v>
      </c>
      <c r="K1724" t="s">
        <v>3515</v>
      </c>
      <c r="L1724" t="s">
        <v>7348</v>
      </c>
      <c r="O1724" t="s">
        <v>3516</v>
      </c>
      <c r="P1724">
        <v>369</v>
      </c>
      <c r="Q1724">
        <v>122</v>
      </c>
    </row>
    <row r="1725" spans="1:18" x14ac:dyDescent="0.25">
      <c r="A1725" t="s">
        <v>27</v>
      </c>
      <c r="C1725" t="s">
        <v>28</v>
      </c>
      <c r="D1725" t="s">
        <v>7317</v>
      </c>
      <c r="E1725" t="s">
        <v>29</v>
      </c>
      <c r="F1725" t="s">
        <v>30</v>
      </c>
      <c r="G1725">
        <v>1728415</v>
      </c>
      <c r="H1725">
        <v>1728609</v>
      </c>
      <c r="I1725" t="s">
        <v>31</v>
      </c>
      <c r="J1725" t="s">
        <v>3517</v>
      </c>
      <c r="K1725" t="s">
        <v>3517</v>
      </c>
      <c r="L1725" t="s">
        <v>7318</v>
      </c>
      <c r="O1725" t="s">
        <v>3518</v>
      </c>
      <c r="P1725">
        <v>195</v>
      </c>
      <c r="Q1725">
        <v>64</v>
      </c>
    </row>
    <row r="1726" spans="1:18" x14ac:dyDescent="0.25">
      <c r="A1726" t="s">
        <v>27</v>
      </c>
      <c r="C1726" t="s">
        <v>28</v>
      </c>
      <c r="D1726" t="s">
        <v>7317</v>
      </c>
      <c r="E1726" t="s">
        <v>29</v>
      </c>
      <c r="F1726" t="s">
        <v>30</v>
      </c>
      <c r="G1726">
        <v>1728691</v>
      </c>
      <c r="H1726">
        <v>1729293</v>
      </c>
      <c r="I1726" t="s">
        <v>48</v>
      </c>
      <c r="J1726" t="s">
        <v>3519</v>
      </c>
      <c r="K1726" t="s">
        <v>3519</v>
      </c>
      <c r="L1726" t="s">
        <v>7318</v>
      </c>
      <c r="O1726" t="s">
        <v>3520</v>
      </c>
      <c r="P1726">
        <v>603</v>
      </c>
      <c r="Q1726">
        <v>200</v>
      </c>
    </row>
    <row r="1727" spans="1:18" x14ac:dyDescent="0.25">
      <c r="A1727" t="s">
        <v>27</v>
      </c>
      <c r="C1727" t="s">
        <v>28</v>
      </c>
      <c r="D1727" t="s">
        <v>7317</v>
      </c>
      <c r="E1727" t="s">
        <v>29</v>
      </c>
      <c r="F1727" t="s">
        <v>30</v>
      </c>
      <c r="G1727">
        <v>1729363</v>
      </c>
      <c r="H1727">
        <v>1729863</v>
      </c>
      <c r="I1727" t="s">
        <v>48</v>
      </c>
      <c r="J1727" t="s">
        <v>3521</v>
      </c>
      <c r="K1727" t="s">
        <v>3521</v>
      </c>
      <c r="L1727" t="s">
        <v>3192</v>
      </c>
      <c r="O1727" t="s">
        <v>3522</v>
      </c>
      <c r="P1727">
        <v>501</v>
      </c>
      <c r="Q1727">
        <v>166</v>
      </c>
    </row>
    <row r="1728" spans="1:18" x14ac:dyDescent="0.25">
      <c r="A1728" t="s">
        <v>27</v>
      </c>
      <c r="C1728" t="s">
        <v>28</v>
      </c>
      <c r="D1728" t="s">
        <v>7317</v>
      </c>
      <c r="E1728" t="s">
        <v>29</v>
      </c>
      <c r="F1728" t="s">
        <v>30</v>
      </c>
      <c r="G1728">
        <v>1729847</v>
      </c>
      <c r="H1728">
        <v>1731103</v>
      </c>
      <c r="I1728" t="s">
        <v>48</v>
      </c>
      <c r="J1728" t="s">
        <v>3523</v>
      </c>
      <c r="K1728" t="s">
        <v>3523</v>
      </c>
      <c r="L1728" t="s">
        <v>3192</v>
      </c>
      <c r="O1728" t="s">
        <v>3524</v>
      </c>
      <c r="P1728">
        <v>1257</v>
      </c>
      <c r="Q1728">
        <v>418</v>
      </c>
    </row>
    <row r="1729" spans="1:17" x14ac:dyDescent="0.25">
      <c r="A1729" t="s">
        <v>27</v>
      </c>
      <c r="C1729" t="s">
        <v>28</v>
      </c>
      <c r="D1729" t="s">
        <v>7317</v>
      </c>
      <c r="E1729" t="s">
        <v>29</v>
      </c>
      <c r="F1729" t="s">
        <v>30</v>
      </c>
      <c r="G1729">
        <v>1731118</v>
      </c>
      <c r="H1729">
        <v>1732560</v>
      </c>
      <c r="I1729" t="s">
        <v>48</v>
      </c>
      <c r="J1729" t="s">
        <v>3525</v>
      </c>
      <c r="K1729" t="s">
        <v>3525</v>
      </c>
      <c r="L1729" t="s">
        <v>7318</v>
      </c>
      <c r="O1729" t="s">
        <v>3526</v>
      </c>
      <c r="P1729">
        <v>1443</v>
      </c>
      <c r="Q1729">
        <v>480</v>
      </c>
    </row>
    <row r="1730" spans="1:17" x14ac:dyDescent="0.25">
      <c r="A1730" t="s">
        <v>27</v>
      </c>
      <c r="C1730" t="s">
        <v>28</v>
      </c>
      <c r="D1730" t="s">
        <v>7317</v>
      </c>
      <c r="E1730" t="s">
        <v>29</v>
      </c>
      <c r="F1730" t="s">
        <v>30</v>
      </c>
      <c r="G1730">
        <v>1732557</v>
      </c>
      <c r="H1730">
        <v>1733939</v>
      </c>
      <c r="I1730" t="s">
        <v>48</v>
      </c>
      <c r="J1730" t="s">
        <v>3527</v>
      </c>
      <c r="K1730" t="s">
        <v>3527</v>
      </c>
      <c r="L1730" t="s">
        <v>7318</v>
      </c>
      <c r="O1730" t="s">
        <v>3528</v>
      </c>
      <c r="P1730">
        <v>1383</v>
      </c>
      <c r="Q1730">
        <v>460</v>
      </c>
    </row>
    <row r="1731" spans="1:17" x14ac:dyDescent="0.25">
      <c r="A1731" t="s">
        <v>27</v>
      </c>
      <c r="C1731" t="s">
        <v>28</v>
      </c>
      <c r="D1731" t="s">
        <v>7317</v>
      </c>
      <c r="E1731" t="s">
        <v>29</v>
      </c>
      <c r="F1731" t="s">
        <v>30</v>
      </c>
      <c r="G1731">
        <v>1733932</v>
      </c>
      <c r="H1731">
        <v>1734210</v>
      </c>
      <c r="I1731" t="s">
        <v>48</v>
      </c>
      <c r="J1731" t="s">
        <v>3529</v>
      </c>
      <c r="K1731" t="s">
        <v>3529</v>
      </c>
      <c r="L1731" t="s">
        <v>7318</v>
      </c>
      <c r="O1731" t="s">
        <v>3530</v>
      </c>
      <c r="P1731">
        <v>279</v>
      </c>
      <c r="Q1731">
        <v>92</v>
      </c>
    </row>
    <row r="1732" spans="1:17" x14ac:dyDescent="0.25">
      <c r="A1732" t="s">
        <v>27</v>
      </c>
      <c r="C1732" t="s">
        <v>28</v>
      </c>
      <c r="D1732" t="s">
        <v>7317</v>
      </c>
      <c r="E1732" t="s">
        <v>29</v>
      </c>
      <c r="F1732" t="s">
        <v>30</v>
      </c>
      <c r="G1732">
        <v>1734256</v>
      </c>
      <c r="H1732">
        <v>1734498</v>
      </c>
      <c r="I1732" t="s">
        <v>48</v>
      </c>
      <c r="J1732" t="s">
        <v>3531</v>
      </c>
      <c r="K1732" t="s">
        <v>3531</v>
      </c>
      <c r="L1732" t="s">
        <v>7318</v>
      </c>
      <c r="O1732" t="s">
        <v>3532</v>
      </c>
      <c r="P1732">
        <v>243</v>
      </c>
      <c r="Q1732">
        <v>80</v>
      </c>
    </row>
    <row r="1733" spans="1:17" x14ac:dyDescent="0.25">
      <c r="A1733" t="s">
        <v>27</v>
      </c>
      <c r="C1733" t="s">
        <v>28</v>
      </c>
      <c r="D1733" t="s">
        <v>7317</v>
      </c>
      <c r="E1733" t="s">
        <v>29</v>
      </c>
      <c r="F1733" t="s">
        <v>30</v>
      </c>
      <c r="G1733">
        <v>1734584</v>
      </c>
      <c r="H1733">
        <v>1735177</v>
      </c>
      <c r="I1733" t="s">
        <v>48</v>
      </c>
      <c r="J1733" t="s">
        <v>3533</v>
      </c>
      <c r="K1733" t="s">
        <v>3533</v>
      </c>
      <c r="L1733" t="s">
        <v>7318</v>
      </c>
      <c r="O1733" t="s">
        <v>3534</v>
      </c>
      <c r="P1733">
        <v>594</v>
      </c>
      <c r="Q1733">
        <v>197</v>
      </c>
    </row>
    <row r="1734" spans="1:17" x14ac:dyDescent="0.25">
      <c r="A1734" t="s">
        <v>27</v>
      </c>
      <c r="C1734" t="s">
        <v>28</v>
      </c>
      <c r="D1734" t="s">
        <v>7317</v>
      </c>
      <c r="E1734" t="s">
        <v>29</v>
      </c>
      <c r="F1734" t="s">
        <v>30</v>
      </c>
      <c r="G1734">
        <v>1735191</v>
      </c>
      <c r="H1734">
        <v>1736150</v>
      </c>
      <c r="I1734" t="s">
        <v>48</v>
      </c>
      <c r="J1734" t="s">
        <v>3535</v>
      </c>
      <c r="K1734" t="s">
        <v>3535</v>
      </c>
      <c r="L1734" t="s">
        <v>8027</v>
      </c>
      <c r="O1734" t="s">
        <v>3536</v>
      </c>
      <c r="P1734">
        <v>960</v>
      </c>
      <c r="Q1734">
        <v>319</v>
      </c>
    </row>
    <row r="1735" spans="1:17" x14ac:dyDescent="0.25">
      <c r="A1735" t="s">
        <v>27</v>
      </c>
      <c r="C1735" t="s">
        <v>28</v>
      </c>
      <c r="D1735" t="s">
        <v>7317</v>
      </c>
      <c r="E1735" t="s">
        <v>29</v>
      </c>
      <c r="F1735" t="s">
        <v>30</v>
      </c>
      <c r="G1735">
        <v>1736381</v>
      </c>
      <c r="H1735">
        <v>1736722</v>
      </c>
      <c r="I1735" t="s">
        <v>48</v>
      </c>
      <c r="J1735" t="s">
        <v>3537</v>
      </c>
      <c r="K1735" t="s">
        <v>3537</v>
      </c>
      <c r="L1735" t="s">
        <v>7318</v>
      </c>
      <c r="O1735" t="s">
        <v>3538</v>
      </c>
      <c r="P1735">
        <v>342</v>
      </c>
      <c r="Q1735">
        <v>113</v>
      </c>
    </row>
    <row r="1736" spans="1:17" x14ac:dyDescent="0.25">
      <c r="A1736" t="s">
        <v>27</v>
      </c>
      <c r="C1736" t="s">
        <v>28</v>
      </c>
      <c r="D1736" t="s">
        <v>7317</v>
      </c>
      <c r="E1736" t="s">
        <v>29</v>
      </c>
      <c r="F1736" t="s">
        <v>30</v>
      </c>
      <c r="G1736">
        <v>1736719</v>
      </c>
      <c r="H1736">
        <v>1737069</v>
      </c>
      <c r="I1736" t="s">
        <v>48</v>
      </c>
      <c r="J1736" t="s">
        <v>3539</v>
      </c>
      <c r="K1736" t="s">
        <v>3539</v>
      </c>
      <c r="L1736" t="s">
        <v>7318</v>
      </c>
      <c r="O1736" t="s">
        <v>3540</v>
      </c>
      <c r="P1736">
        <v>351</v>
      </c>
      <c r="Q1736">
        <v>116</v>
      </c>
    </row>
    <row r="1737" spans="1:17" x14ac:dyDescent="0.25">
      <c r="A1737" t="s">
        <v>27</v>
      </c>
      <c r="C1737" t="s">
        <v>28</v>
      </c>
      <c r="D1737" t="s">
        <v>7317</v>
      </c>
      <c r="E1737" t="s">
        <v>29</v>
      </c>
      <c r="F1737" t="s">
        <v>30</v>
      </c>
      <c r="G1737">
        <v>1737069</v>
      </c>
      <c r="H1737">
        <v>1737467</v>
      </c>
      <c r="I1737" t="s">
        <v>48</v>
      </c>
      <c r="J1737" t="s">
        <v>3541</v>
      </c>
      <c r="K1737" t="s">
        <v>3541</v>
      </c>
      <c r="L1737" t="s">
        <v>7318</v>
      </c>
      <c r="O1737" t="s">
        <v>3542</v>
      </c>
      <c r="P1737">
        <v>399</v>
      </c>
      <c r="Q1737">
        <v>132</v>
      </c>
    </row>
    <row r="1738" spans="1:17" x14ac:dyDescent="0.25">
      <c r="A1738" t="s">
        <v>27</v>
      </c>
      <c r="C1738" t="s">
        <v>28</v>
      </c>
      <c r="D1738" t="s">
        <v>7317</v>
      </c>
      <c r="E1738" t="s">
        <v>29</v>
      </c>
      <c r="F1738" t="s">
        <v>30</v>
      </c>
      <c r="G1738">
        <v>1737464</v>
      </c>
      <c r="H1738">
        <v>1737904</v>
      </c>
      <c r="I1738" t="s">
        <v>48</v>
      </c>
      <c r="J1738" t="s">
        <v>3543</v>
      </c>
      <c r="K1738" t="s">
        <v>3543</v>
      </c>
      <c r="L1738" t="s">
        <v>7318</v>
      </c>
      <c r="O1738" t="s">
        <v>3544</v>
      </c>
      <c r="P1738">
        <v>441</v>
      </c>
      <c r="Q1738">
        <v>146</v>
      </c>
    </row>
    <row r="1739" spans="1:17" x14ac:dyDescent="0.25">
      <c r="A1739" t="s">
        <v>27</v>
      </c>
      <c r="C1739" t="s">
        <v>28</v>
      </c>
      <c r="D1739" t="s">
        <v>7317</v>
      </c>
      <c r="E1739" t="s">
        <v>29</v>
      </c>
      <c r="F1739" t="s">
        <v>30</v>
      </c>
      <c r="G1739">
        <v>1737907</v>
      </c>
      <c r="H1739">
        <v>1738962</v>
      </c>
      <c r="I1739" t="s">
        <v>48</v>
      </c>
      <c r="J1739" t="s">
        <v>3545</v>
      </c>
      <c r="K1739" t="s">
        <v>3545</v>
      </c>
      <c r="L1739" t="s">
        <v>7318</v>
      </c>
      <c r="O1739" t="s">
        <v>3546</v>
      </c>
      <c r="P1739">
        <v>1056</v>
      </c>
      <c r="Q1739">
        <v>351</v>
      </c>
    </row>
    <row r="1740" spans="1:17" x14ac:dyDescent="0.25">
      <c r="A1740" t="s">
        <v>27</v>
      </c>
      <c r="C1740" t="s">
        <v>28</v>
      </c>
      <c r="D1740" t="s">
        <v>7317</v>
      </c>
      <c r="E1740" t="s">
        <v>29</v>
      </c>
      <c r="F1740" t="s">
        <v>30</v>
      </c>
      <c r="G1740">
        <v>1738976</v>
      </c>
      <c r="H1740">
        <v>1739404</v>
      </c>
      <c r="I1740" t="s">
        <v>48</v>
      </c>
      <c r="J1740" t="s">
        <v>3547</v>
      </c>
      <c r="K1740" t="s">
        <v>3547</v>
      </c>
      <c r="L1740" t="s">
        <v>7318</v>
      </c>
      <c r="O1740" t="s">
        <v>3548</v>
      </c>
      <c r="P1740">
        <v>429</v>
      </c>
      <c r="Q1740">
        <v>142</v>
      </c>
    </row>
    <row r="1741" spans="1:17" x14ac:dyDescent="0.25">
      <c r="A1741" t="s">
        <v>27</v>
      </c>
      <c r="C1741" t="s">
        <v>28</v>
      </c>
      <c r="D1741" t="s">
        <v>7317</v>
      </c>
      <c r="E1741" t="s">
        <v>29</v>
      </c>
      <c r="F1741" t="s">
        <v>30</v>
      </c>
      <c r="G1741">
        <v>1739465</v>
      </c>
      <c r="H1741">
        <v>1739872</v>
      </c>
      <c r="I1741" t="s">
        <v>48</v>
      </c>
      <c r="J1741" t="s">
        <v>3549</v>
      </c>
      <c r="K1741" t="s">
        <v>3549</v>
      </c>
      <c r="L1741" t="s">
        <v>7318</v>
      </c>
      <c r="O1741" t="s">
        <v>3550</v>
      </c>
      <c r="P1741">
        <v>408</v>
      </c>
      <c r="Q1741">
        <v>135</v>
      </c>
    </row>
    <row r="1742" spans="1:17" x14ac:dyDescent="0.25">
      <c r="A1742" t="s">
        <v>27</v>
      </c>
      <c r="C1742" t="s">
        <v>28</v>
      </c>
      <c r="D1742" t="s">
        <v>7317</v>
      </c>
      <c r="E1742" t="s">
        <v>29</v>
      </c>
      <c r="F1742" t="s">
        <v>30</v>
      </c>
      <c r="G1742">
        <v>1740028</v>
      </c>
      <c r="H1742">
        <v>1742232</v>
      </c>
      <c r="I1742" t="s">
        <v>48</v>
      </c>
      <c r="J1742" t="s">
        <v>3551</v>
      </c>
      <c r="K1742" t="s">
        <v>3551</v>
      </c>
      <c r="L1742" t="s">
        <v>7318</v>
      </c>
      <c r="O1742" t="s">
        <v>3552</v>
      </c>
      <c r="P1742">
        <v>2205</v>
      </c>
      <c r="Q1742">
        <v>734</v>
      </c>
    </row>
    <row r="1743" spans="1:17" x14ac:dyDescent="0.25">
      <c r="A1743" t="s">
        <v>27</v>
      </c>
      <c r="C1743" t="s">
        <v>28</v>
      </c>
      <c r="D1743" t="s">
        <v>7317</v>
      </c>
      <c r="E1743" t="s">
        <v>29</v>
      </c>
      <c r="F1743" t="s">
        <v>30</v>
      </c>
      <c r="G1743">
        <v>1742260</v>
      </c>
      <c r="H1743">
        <v>1742772</v>
      </c>
      <c r="I1743" t="s">
        <v>48</v>
      </c>
      <c r="J1743" t="s">
        <v>3553</v>
      </c>
      <c r="K1743" t="s">
        <v>3553</v>
      </c>
      <c r="L1743" t="s">
        <v>7318</v>
      </c>
      <c r="O1743" t="s">
        <v>3554</v>
      </c>
      <c r="P1743">
        <v>513</v>
      </c>
      <c r="Q1743">
        <v>170</v>
      </c>
    </row>
    <row r="1744" spans="1:17" x14ac:dyDescent="0.25">
      <c r="A1744" t="s">
        <v>27</v>
      </c>
      <c r="C1744" t="s">
        <v>28</v>
      </c>
      <c r="D1744" t="s">
        <v>7317</v>
      </c>
      <c r="E1744" t="s">
        <v>29</v>
      </c>
      <c r="F1744" t="s">
        <v>30</v>
      </c>
      <c r="G1744">
        <v>1742826</v>
      </c>
      <c r="H1744">
        <v>1743659</v>
      </c>
      <c r="I1744" t="s">
        <v>48</v>
      </c>
      <c r="J1744" t="s">
        <v>3555</v>
      </c>
      <c r="K1744" t="s">
        <v>3555</v>
      </c>
      <c r="L1744" t="s">
        <v>7318</v>
      </c>
      <c r="O1744" t="s">
        <v>3556</v>
      </c>
      <c r="P1744">
        <v>834</v>
      </c>
      <c r="Q1744">
        <v>277</v>
      </c>
    </row>
    <row r="1745" spans="1:17" x14ac:dyDescent="0.25">
      <c r="A1745" t="s">
        <v>27</v>
      </c>
      <c r="C1745" t="s">
        <v>28</v>
      </c>
      <c r="D1745" t="s">
        <v>7317</v>
      </c>
      <c r="E1745" t="s">
        <v>29</v>
      </c>
      <c r="F1745" t="s">
        <v>30</v>
      </c>
      <c r="G1745">
        <v>1743656</v>
      </c>
      <c r="H1745">
        <v>1744642</v>
      </c>
      <c r="I1745" t="s">
        <v>48</v>
      </c>
      <c r="J1745" t="s">
        <v>3557</v>
      </c>
      <c r="K1745" t="s">
        <v>3557</v>
      </c>
      <c r="L1745" t="s">
        <v>7318</v>
      </c>
      <c r="O1745" t="s">
        <v>3558</v>
      </c>
      <c r="P1745">
        <v>987</v>
      </c>
      <c r="Q1745">
        <v>328</v>
      </c>
    </row>
    <row r="1746" spans="1:17" x14ac:dyDescent="0.25">
      <c r="A1746" t="s">
        <v>27</v>
      </c>
      <c r="C1746" t="s">
        <v>28</v>
      </c>
      <c r="D1746" t="s">
        <v>7317</v>
      </c>
      <c r="E1746" t="s">
        <v>29</v>
      </c>
      <c r="F1746" t="s">
        <v>30</v>
      </c>
      <c r="G1746">
        <v>1744656</v>
      </c>
      <c r="H1746">
        <v>1745099</v>
      </c>
      <c r="I1746" t="s">
        <v>48</v>
      </c>
      <c r="J1746" t="s">
        <v>3559</v>
      </c>
      <c r="K1746" t="s">
        <v>3559</v>
      </c>
      <c r="L1746" t="s">
        <v>7318</v>
      </c>
      <c r="O1746" t="s">
        <v>3560</v>
      </c>
      <c r="P1746">
        <v>444</v>
      </c>
      <c r="Q1746">
        <v>147</v>
      </c>
    </row>
    <row r="1747" spans="1:17" x14ac:dyDescent="0.25">
      <c r="A1747" t="s">
        <v>27</v>
      </c>
      <c r="C1747" t="s">
        <v>28</v>
      </c>
      <c r="D1747" t="s">
        <v>7317</v>
      </c>
      <c r="E1747" t="s">
        <v>29</v>
      </c>
      <c r="F1747" t="s">
        <v>30</v>
      </c>
      <c r="G1747">
        <v>1745096</v>
      </c>
      <c r="H1747">
        <v>1745566</v>
      </c>
      <c r="I1747" t="s">
        <v>48</v>
      </c>
      <c r="J1747" t="s">
        <v>3561</v>
      </c>
      <c r="K1747" t="s">
        <v>3561</v>
      </c>
      <c r="L1747" t="s">
        <v>7318</v>
      </c>
      <c r="O1747" t="s">
        <v>3562</v>
      </c>
      <c r="P1747">
        <v>471</v>
      </c>
      <c r="Q1747">
        <v>156</v>
      </c>
    </row>
    <row r="1748" spans="1:17" x14ac:dyDescent="0.25">
      <c r="A1748" t="s">
        <v>27</v>
      </c>
      <c r="C1748" t="s">
        <v>28</v>
      </c>
      <c r="D1748" t="s">
        <v>7317</v>
      </c>
      <c r="E1748" t="s">
        <v>29</v>
      </c>
      <c r="F1748" t="s">
        <v>30</v>
      </c>
      <c r="G1748">
        <v>1745553</v>
      </c>
      <c r="H1748">
        <v>1746635</v>
      </c>
      <c r="I1748" t="s">
        <v>48</v>
      </c>
      <c r="J1748" t="s">
        <v>3563</v>
      </c>
      <c r="K1748" t="s">
        <v>3563</v>
      </c>
      <c r="L1748" t="s">
        <v>7318</v>
      </c>
      <c r="O1748" t="s">
        <v>3564</v>
      </c>
      <c r="P1748">
        <v>1083</v>
      </c>
      <c r="Q1748">
        <v>360</v>
      </c>
    </row>
    <row r="1749" spans="1:17" x14ac:dyDescent="0.25">
      <c r="A1749" t="s">
        <v>27</v>
      </c>
      <c r="C1749" t="s">
        <v>28</v>
      </c>
      <c r="D1749" t="s">
        <v>7317</v>
      </c>
      <c r="E1749" t="s">
        <v>29</v>
      </c>
      <c r="F1749" t="s">
        <v>30</v>
      </c>
      <c r="G1749">
        <v>1746628</v>
      </c>
      <c r="H1749">
        <v>1747182</v>
      </c>
      <c r="I1749" t="s">
        <v>48</v>
      </c>
      <c r="J1749" t="s">
        <v>3565</v>
      </c>
      <c r="K1749" t="s">
        <v>3565</v>
      </c>
      <c r="L1749" t="s">
        <v>7318</v>
      </c>
      <c r="O1749" t="s">
        <v>3566</v>
      </c>
      <c r="P1749">
        <v>555</v>
      </c>
      <c r="Q1749">
        <v>184</v>
      </c>
    </row>
    <row r="1750" spans="1:17" x14ac:dyDescent="0.25">
      <c r="A1750" t="s">
        <v>27</v>
      </c>
      <c r="C1750" t="s">
        <v>28</v>
      </c>
      <c r="D1750" t="s">
        <v>7317</v>
      </c>
      <c r="E1750" t="s">
        <v>29</v>
      </c>
      <c r="F1750" t="s">
        <v>30</v>
      </c>
      <c r="G1750">
        <v>1747175</v>
      </c>
      <c r="H1750">
        <v>1747684</v>
      </c>
      <c r="I1750" t="s">
        <v>48</v>
      </c>
      <c r="J1750" t="s">
        <v>3567</v>
      </c>
      <c r="K1750" t="s">
        <v>3567</v>
      </c>
      <c r="L1750" t="s">
        <v>7318</v>
      </c>
      <c r="O1750" t="s">
        <v>3568</v>
      </c>
      <c r="P1750">
        <v>510</v>
      </c>
      <c r="Q1750">
        <v>169</v>
      </c>
    </row>
    <row r="1751" spans="1:17" x14ac:dyDescent="0.25">
      <c r="A1751" t="s">
        <v>27</v>
      </c>
      <c r="C1751" t="s">
        <v>28</v>
      </c>
      <c r="D1751" t="s">
        <v>7317</v>
      </c>
      <c r="E1751" t="s">
        <v>29</v>
      </c>
      <c r="F1751" t="s">
        <v>30</v>
      </c>
      <c r="G1751">
        <v>1747684</v>
      </c>
      <c r="H1751">
        <v>1748397</v>
      </c>
      <c r="I1751" t="s">
        <v>48</v>
      </c>
      <c r="J1751" t="s">
        <v>3569</v>
      </c>
      <c r="K1751" t="s">
        <v>3569</v>
      </c>
      <c r="L1751" t="s">
        <v>7318</v>
      </c>
      <c r="O1751" t="s">
        <v>3570</v>
      </c>
      <c r="P1751">
        <v>714</v>
      </c>
      <c r="Q1751">
        <v>237</v>
      </c>
    </row>
    <row r="1752" spans="1:17" x14ac:dyDescent="0.25">
      <c r="A1752" t="s">
        <v>27</v>
      </c>
      <c r="C1752" t="s">
        <v>28</v>
      </c>
      <c r="D1752" t="s">
        <v>7317</v>
      </c>
      <c r="E1752" t="s">
        <v>29</v>
      </c>
      <c r="F1752" t="s">
        <v>30</v>
      </c>
      <c r="G1752">
        <v>1748411</v>
      </c>
      <c r="H1752">
        <v>1748767</v>
      </c>
      <c r="I1752" t="s">
        <v>48</v>
      </c>
      <c r="J1752" t="s">
        <v>3571</v>
      </c>
      <c r="K1752" t="s">
        <v>3571</v>
      </c>
      <c r="L1752" t="s">
        <v>7318</v>
      </c>
      <c r="O1752" t="s">
        <v>3572</v>
      </c>
      <c r="P1752">
        <v>357</v>
      </c>
      <c r="Q1752">
        <v>118</v>
      </c>
    </row>
    <row r="1753" spans="1:17" x14ac:dyDescent="0.25">
      <c r="A1753" t="s">
        <v>27</v>
      </c>
      <c r="C1753" t="s">
        <v>28</v>
      </c>
      <c r="D1753" t="s">
        <v>7317</v>
      </c>
      <c r="E1753" t="s">
        <v>29</v>
      </c>
      <c r="F1753" t="s">
        <v>30</v>
      </c>
      <c r="G1753">
        <v>1748977</v>
      </c>
      <c r="H1753">
        <v>1749402</v>
      </c>
      <c r="I1753" t="s">
        <v>48</v>
      </c>
      <c r="J1753" t="s">
        <v>3573</v>
      </c>
      <c r="K1753" t="s">
        <v>3573</v>
      </c>
      <c r="L1753" t="s">
        <v>3245</v>
      </c>
      <c r="O1753" t="s">
        <v>3574</v>
      </c>
      <c r="P1753">
        <v>426</v>
      </c>
      <c r="Q1753">
        <v>141</v>
      </c>
    </row>
    <row r="1754" spans="1:17" x14ac:dyDescent="0.25">
      <c r="A1754" t="s">
        <v>27</v>
      </c>
      <c r="C1754" t="s">
        <v>28</v>
      </c>
      <c r="D1754" t="s">
        <v>7317</v>
      </c>
      <c r="E1754" t="s">
        <v>29</v>
      </c>
      <c r="F1754" t="s">
        <v>30</v>
      </c>
      <c r="G1754">
        <v>1749467</v>
      </c>
      <c r="H1754">
        <v>1750264</v>
      </c>
      <c r="I1754" t="s">
        <v>48</v>
      </c>
      <c r="J1754" t="s">
        <v>3575</v>
      </c>
      <c r="K1754" t="s">
        <v>3575</v>
      </c>
      <c r="L1754" t="s">
        <v>7318</v>
      </c>
      <c r="O1754" t="s">
        <v>3576</v>
      </c>
      <c r="P1754">
        <v>798</v>
      </c>
      <c r="Q1754">
        <v>265</v>
      </c>
    </row>
    <row r="1755" spans="1:17" x14ac:dyDescent="0.25">
      <c r="A1755" t="s">
        <v>27</v>
      </c>
      <c r="C1755" t="s">
        <v>28</v>
      </c>
      <c r="D1755" t="s">
        <v>7317</v>
      </c>
      <c r="E1755" t="s">
        <v>29</v>
      </c>
      <c r="F1755" t="s">
        <v>30</v>
      </c>
      <c r="G1755">
        <v>1752588</v>
      </c>
      <c r="H1755">
        <v>1753280</v>
      </c>
      <c r="I1755" t="s">
        <v>48</v>
      </c>
      <c r="J1755" t="s">
        <v>3577</v>
      </c>
      <c r="K1755" t="s">
        <v>3577</v>
      </c>
      <c r="L1755" t="s">
        <v>8028</v>
      </c>
      <c r="O1755" t="s">
        <v>3578</v>
      </c>
      <c r="P1755">
        <v>693</v>
      </c>
      <c r="Q1755">
        <v>230</v>
      </c>
    </row>
    <row r="1756" spans="1:17" x14ac:dyDescent="0.25">
      <c r="A1756" t="s">
        <v>27</v>
      </c>
      <c r="C1756" t="s">
        <v>28</v>
      </c>
      <c r="D1756" t="s">
        <v>7317</v>
      </c>
      <c r="E1756" t="s">
        <v>29</v>
      </c>
      <c r="F1756" t="s">
        <v>30</v>
      </c>
      <c r="G1756">
        <v>1753258</v>
      </c>
      <c r="H1756">
        <v>1755477</v>
      </c>
      <c r="I1756" t="s">
        <v>48</v>
      </c>
      <c r="J1756" t="s">
        <v>3579</v>
      </c>
      <c r="K1756" t="s">
        <v>3579</v>
      </c>
      <c r="L1756" t="s">
        <v>7487</v>
      </c>
      <c r="O1756" t="s">
        <v>3580</v>
      </c>
      <c r="P1756">
        <v>2220</v>
      </c>
      <c r="Q1756">
        <v>739</v>
      </c>
    </row>
    <row r="1757" spans="1:17" x14ac:dyDescent="0.25">
      <c r="A1757" t="s">
        <v>27</v>
      </c>
      <c r="C1757" t="s">
        <v>28</v>
      </c>
      <c r="D1757" t="s">
        <v>7317</v>
      </c>
      <c r="E1757" t="s">
        <v>29</v>
      </c>
      <c r="F1757" t="s">
        <v>30</v>
      </c>
      <c r="G1757">
        <v>1755787</v>
      </c>
      <c r="H1757">
        <v>1756656</v>
      </c>
      <c r="I1757" t="s">
        <v>48</v>
      </c>
      <c r="J1757" t="s">
        <v>3581</v>
      </c>
      <c r="K1757" t="s">
        <v>3581</v>
      </c>
      <c r="L1757" t="s">
        <v>8029</v>
      </c>
      <c r="O1757" t="s">
        <v>3582</v>
      </c>
      <c r="P1757">
        <v>870</v>
      </c>
      <c r="Q1757">
        <v>289</v>
      </c>
    </row>
    <row r="1758" spans="1:17" x14ac:dyDescent="0.25">
      <c r="A1758" t="s">
        <v>27</v>
      </c>
      <c r="C1758" t="s">
        <v>28</v>
      </c>
      <c r="D1758" t="s">
        <v>7317</v>
      </c>
      <c r="E1758" t="s">
        <v>29</v>
      </c>
      <c r="F1758" t="s">
        <v>30</v>
      </c>
      <c r="G1758">
        <v>1756653</v>
      </c>
      <c r="H1758">
        <v>1757636</v>
      </c>
      <c r="I1758" t="s">
        <v>48</v>
      </c>
      <c r="J1758" t="s">
        <v>3583</v>
      </c>
      <c r="K1758" t="s">
        <v>3583</v>
      </c>
      <c r="L1758" t="s">
        <v>8029</v>
      </c>
      <c r="O1758" t="s">
        <v>3584</v>
      </c>
      <c r="P1758">
        <v>984</v>
      </c>
      <c r="Q1758">
        <v>327</v>
      </c>
    </row>
    <row r="1759" spans="1:17" x14ac:dyDescent="0.25">
      <c r="A1759" t="s">
        <v>27</v>
      </c>
      <c r="C1759" t="s">
        <v>28</v>
      </c>
      <c r="D1759" t="s">
        <v>7317</v>
      </c>
      <c r="E1759" t="s">
        <v>29</v>
      </c>
      <c r="F1759" t="s">
        <v>30</v>
      </c>
      <c r="G1759">
        <v>1757642</v>
      </c>
      <c r="H1759">
        <v>1757887</v>
      </c>
      <c r="I1759" t="s">
        <v>48</v>
      </c>
      <c r="J1759" t="s">
        <v>3585</v>
      </c>
      <c r="K1759" t="s">
        <v>3585</v>
      </c>
      <c r="L1759" t="s">
        <v>7872</v>
      </c>
      <c r="O1759" t="s">
        <v>3586</v>
      </c>
      <c r="P1759">
        <v>246</v>
      </c>
      <c r="Q1759">
        <v>81</v>
      </c>
    </row>
    <row r="1760" spans="1:17" x14ac:dyDescent="0.25">
      <c r="A1760" t="s">
        <v>27</v>
      </c>
      <c r="C1760" t="s">
        <v>28</v>
      </c>
      <c r="D1760" t="s">
        <v>7317</v>
      </c>
      <c r="E1760" t="s">
        <v>29</v>
      </c>
      <c r="F1760" t="s">
        <v>30</v>
      </c>
      <c r="G1760">
        <v>1757955</v>
      </c>
      <c r="H1760">
        <v>1759295</v>
      </c>
      <c r="I1760" t="s">
        <v>48</v>
      </c>
      <c r="J1760" t="s">
        <v>3587</v>
      </c>
      <c r="K1760" t="s">
        <v>3587</v>
      </c>
      <c r="L1760" t="s">
        <v>7871</v>
      </c>
      <c r="O1760" t="s">
        <v>3588</v>
      </c>
      <c r="P1760">
        <v>1341</v>
      </c>
      <c r="Q1760">
        <v>446</v>
      </c>
    </row>
    <row r="1761" spans="1:17" x14ac:dyDescent="0.25">
      <c r="A1761" t="s">
        <v>27</v>
      </c>
      <c r="C1761" t="s">
        <v>28</v>
      </c>
      <c r="D1761" t="s">
        <v>7317</v>
      </c>
      <c r="E1761" t="s">
        <v>29</v>
      </c>
      <c r="F1761" t="s">
        <v>30</v>
      </c>
      <c r="G1761">
        <v>1759349</v>
      </c>
      <c r="H1761">
        <v>1760098</v>
      </c>
      <c r="I1761" t="s">
        <v>48</v>
      </c>
      <c r="J1761" t="s">
        <v>3589</v>
      </c>
      <c r="K1761" t="s">
        <v>3589</v>
      </c>
      <c r="L1761" t="s">
        <v>7422</v>
      </c>
      <c r="O1761" t="s">
        <v>3590</v>
      </c>
      <c r="P1761">
        <v>750</v>
      </c>
      <c r="Q1761">
        <v>249</v>
      </c>
    </row>
    <row r="1762" spans="1:17" x14ac:dyDescent="0.25">
      <c r="A1762" t="s">
        <v>27</v>
      </c>
      <c r="C1762" t="s">
        <v>28</v>
      </c>
      <c r="D1762" t="s">
        <v>7317</v>
      </c>
      <c r="E1762" t="s">
        <v>29</v>
      </c>
      <c r="F1762" t="s">
        <v>30</v>
      </c>
      <c r="G1762">
        <v>1760218</v>
      </c>
      <c r="H1762">
        <v>1762284</v>
      </c>
      <c r="I1762" t="s">
        <v>48</v>
      </c>
      <c r="J1762" t="s">
        <v>3591</v>
      </c>
      <c r="K1762" t="s">
        <v>3591</v>
      </c>
      <c r="L1762" t="s">
        <v>7330</v>
      </c>
      <c r="O1762" t="s">
        <v>3592</v>
      </c>
      <c r="P1762">
        <v>2067</v>
      </c>
      <c r="Q1762">
        <v>688</v>
      </c>
    </row>
    <row r="1763" spans="1:17" x14ac:dyDescent="0.25">
      <c r="A1763" t="s">
        <v>27</v>
      </c>
      <c r="C1763" t="s">
        <v>28</v>
      </c>
      <c r="D1763" t="s">
        <v>7317</v>
      </c>
      <c r="E1763" t="s">
        <v>29</v>
      </c>
      <c r="F1763" t="s">
        <v>30</v>
      </c>
      <c r="G1763">
        <v>1762299</v>
      </c>
      <c r="H1763">
        <v>1763183</v>
      </c>
      <c r="I1763" t="s">
        <v>48</v>
      </c>
      <c r="J1763" t="s">
        <v>3593</v>
      </c>
      <c r="K1763" t="s">
        <v>3593</v>
      </c>
      <c r="L1763" t="s">
        <v>8029</v>
      </c>
      <c r="O1763" t="s">
        <v>3594</v>
      </c>
      <c r="P1763">
        <v>885</v>
      </c>
      <c r="Q1763">
        <v>294</v>
      </c>
    </row>
    <row r="1764" spans="1:17" x14ac:dyDescent="0.25">
      <c r="A1764" t="s">
        <v>27</v>
      </c>
      <c r="C1764" t="s">
        <v>28</v>
      </c>
      <c r="D1764" t="s">
        <v>7317</v>
      </c>
      <c r="E1764" t="s">
        <v>29</v>
      </c>
      <c r="F1764" t="s">
        <v>30</v>
      </c>
      <c r="G1764">
        <v>1763184</v>
      </c>
      <c r="H1764">
        <v>1764167</v>
      </c>
      <c r="I1764" t="s">
        <v>48</v>
      </c>
      <c r="J1764" t="s">
        <v>3595</v>
      </c>
      <c r="K1764" t="s">
        <v>3595</v>
      </c>
      <c r="L1764" t="s">
        <v>1311</v>
      </c>
      <c r="O1764" t="s">
        <v>3596</v>
      </c>
      <c r="P1764">
        <v>984</v>
      </c>
      <c r="Q1764">
        <v>327</v>
      </c>
    </row>
    <row r="1765" spans="1:17" x14ac:dyDescent="0.25">
      <c r="A1765" t="s">
        <v>27</v>
      </c>
      <c r="C1765" t="s">
        <v>28</v>
      </c>
      <c r="D1765" t="s">
        <v>7317</v>
      </c>
      <c r="E1765" t="s">
        <v>29</v>
      </c>
      <c r="F1765" t="s">
        <v>30</v>
      </c>
      <c r="G1765">
        <v>1764243</v>
      </c>
      <c r="H1765">
        <v>1765277</v>
      </c>
      <c r="I1765" t="s">
        <v>31</v>
      </c>
      <c r="J1765" t="s">
        <v>3597</v>
      </c>
      <c r="K1765" t="s">
        <v>3597</v>
      </c>
      <c r="L1765" t="s">
        <v>7318</v>
      </c>
      <c r="O1765" t="s">
        <v>3598</v>
      </c>
      <c r="P1765">
        <v>1035</v>
      </c>
      <c r="Q1765">
        <v>344</v>
      </c>
    </row>
    <row r="1766" spans="1:17" x14ac:dyDescent="0.25">
      <c r="A1766" t="s">
        <v>27</v>
      </c>
      <c r="C1766" t="s">
        <v>28</v>
      </c>
      <c r="D1766" t="s">
        <v>7317</v>
      </c>
      <c r="E1766" t="s">
        <v>29</v>
      </c>
      <c r="F1766" t="s">
        <v>30</v>
      </c>
      <c r="G1766">
        <v>1765294</v>
      </c>
      <c r="H1766">
        <v>1766601</v>
      </c>
      <c r="I1766" t="s">
        <v>31</v>
      </c>
      <c r="J1766" t="s">
        <v>3599</v>
      </c>
      <c r="K1766" t="s">
        <v>3599</v>
      </c>
      <c r="L1766" t="s">
        <v>7632</v>
      </c>
      <c r="O1766" t="s">
        <v>3600</v>
      </c>
      <c r="P1766">
        <v>1308</v>
      </c>
      <c r="Q1766">
        <v>435</v>
      </c>
    </row>
    <row r="1767" spans="1:17" x14ac:dyDescent="0.25">
      <c r="A1767" t="s">
        <v>27</v>
      </c>
      <c r="C1767" t="s">
        <v>28</v>
      </c>
      <c r="D1767" t="s">
        <v>7317</v>
      </c>
      <c r="E1767" t="s">
        <v>29</v>
      </c>
      <c r="F1767" t="s">
        <v>30</v>
      </c>
      <c r="G1767">
        <v>1766809</v>
      </c>
      <c r="H1767">
        <v>1767906</v>
      </c>
      <c r="I1767" t="s">
        <v>48</v>
      </c>
      <c r="J1767" t="s">
        <v>3601</v>
      </c>
      <c r="K1767" t="s">
        <v>3601</v>
      </c>
      <c r="L1767" t="s">
        <v>8030</v>
      </c>
      <c r="O1767" t="s">
        <v>3602</v>
      </c>
      <c r="P1767">
        <v>1098</v>
      </c>
      <c r="Q1767">
        <v>365</v>
      </c>
    </row>
    <row r="1768" spans="1:17" x14ac:dyDescent="0.25">
      <c r="A1768" t="s">
        <v>27</v>
      </c>
      <c r="C1768" t="s">
        <v>28</v>
      </c>
      <c r="D1768" t="s">
        <v>7317</v>
      </c>
      <c r="E1768" t="s">
        <v>29</v>
      </c>
      <c r="F1768" t="s">
        <v>30</v>
      </c>
      <c r="G1768">
        <v>1768036</v>
      </c>
      <c r="H1768">
        <v>1768866</v>
      </c>
      <c r="I1768" t="s">
        <v>48</v>
      </c>
      <c r="J1768" t="s">
        <v>3603</v>
      </c>
      <c r="K1768" t="s">
        <v>3603</v>
      </c>
      <c r="L1768" t="s">
        <v>7318</v>
      </c>
      <c r="O1768" t="s">
        <v>3604</v>
      </c>
      <c r="P1768">
        <v>831</v>
      </c>
      <c r="Q1768">
        <v>276</v>
      </c>
    </row>
    <row r="1769" spans="1:17" x14ac:dyDescent="0.25">
      <c r="A1769" t="s">
        <v>27</v>
      </c>
      <c r="C1769" t="s">
        <v>28</v>
      </c>
      <c r="D1769" t="s">
        <v>7317</v>
      </c>
      <c r="E1769" t="s">
        <v>29</v>
      </c>
      <c r="F1769" t="s">
        <v>30</v>
      </c>
      <c r="G1769">
        <v>1768863</v>
      </c>
      <c r="H1769">
        <v>1770110</v>
      </c>
      <c r="I1769" t="s">
        <v>48</v>
      </c>
      <c r="J1769" t="s">
        <v>3605</v>
      </c>
      <c r="K1769" t="s">
        <v>3605</v>
      </c>
      <c r="L1769" t="s">
        <v>7318</v>
      </c>
      <c r="O1769" t="s">
        <v>3606</v>
      </c>
      <c r="P1769">
        <v>1248</v>
      </c>
      <c r="Q1769">
        <v>415</v>
      </c>
    </row>
    <row r="1770" spans="1:17" x14ac:dyDescent="0.25">
      <c r="A1770" t="s">
        <v>27</v>
      </c>
      <c r="C1770" t="s">
        <v>28</v>
      </c>
      <c r="D1770" t="s">
        <v>7317</v>
      </c>
      <c r="E1770" t="s">
        <v>29</v>
      </c>
      <c r="F1770" t="s">
        <v>30</v>
      </c>
      <c r="G1770">
        <v>1770397</v>
      </c>
      <c r="H1770">
        <v>1771548</v>
      </c>
      <c r="I1770" t="s">
        <v>48</v>
      </c>
      <c r="J1770" t="s">
        <v>3607</v>
      </c>
      <c r="K1770" t="s">
        <v>3607</v>
      </c>
      <c r="L1770" t="s">
        <v>8031</v>
      </c>
      <c r="O1770" t="s">
        <v>3608</v>
      </c>
      <c r="P1770">
        <v>1152</v>
      </c>
      <c r="Q1770">
        <v>383</v>
      </c>
    </row>
    <row r="1771" spans="1:17" x14ac:dyDescent="0.25">
      <c r="A1771" t="s">
        <v>27</v>
      </c>
      <c r="C1771" t="s">
        <v>28</v>
      </c>
      <c r="D1771" t="s">
        <v>7317</v>
      </c>
      <c r="E1771" t="s">
        <v>29</v>
      </c>
      <c r="F1771" t="s">
        <v>30</v>
      </c>
      <c r="G1771">
        <v>1771548</v>
      </c>
      <c r="H1771">
        <v>1772492</v>
      </c>
      <c r="I1771" t="s">
        <v>48</v>
      </c>
      <c r="J1771" t="s">
        <v>3609</v>
      </c>
      <c r="K1771" t="s">
        <v>3609</v>
      </c>
      <c r="L1771" t="s">
        <v>7637</v>
      </c>
      <c r="O1771" t="s">
        <v>3610</v>
      </c>
      <c r="P1771">
        <v>945</v>
      </c>
      <c r="Q1771">
        <v>314</v>
      </c>
    </row>
    <row r="1772" spans="1:17" x14ac:dyDescent="0.25">
      <c r="A1772" t="s">
        <v>27</v>
      </c>
      <c r="C1772" t="s">
        <v>28</v>
      </c>
      <c r="D1772" t="s">
        <v>7317</v>
      </c>
      <c r="E1772" t="s">
        <v>29</v>
      </c>
      <c r="F1772" t="s">
        <v>30</v>
      </c>
      <c r="G1772">
        <v>1772776</v>
      </c>
      <c r="H1772">
        <v>1773498</v>
      </c>
      <c r="I1772" t="s">
        <v>48</v>
      </c>
      <c r="J1772" t="s">
        <v>3611</v>
      </c>
      <c r="K1772" t="s">
        <v>3611</v>
      </c>
      <c r="L1772" t="s">
        <v>7318</v>
      </c>
      <c r="O1772" t="s">
        <v>3612</v>
      </c>
      <c r="P1772">
        <v>723</v>
      </c>
      <c r="Q1772">
        <v>240</v>
      </c>
    </row>
    <row r="1773" spans="1:17" x14ac:dyDescent="0.25">
      <c r="A1773" t="s">
        <v>27</v>
      </c>
      <c r="C1773" t="s">
        <v>28</v>
      </c>
      <c r="D1773" t="s">
        <v>7317</v>
      </c>
      <c r="E1773" t="s">
        <v>29</v>
      </c>
      <c r="F1773" t="s">
        <v>30</v>
      </c>
      <c r="G1773">
        <v>1773793</v>
      </c>
      <c r="H1773">
        <v>1774359</v>
      </c>
      <c r="I1773" t="s">
        <v>48</v>
      </c>
      <c r="J1773" t="s">
        <v>3613</v>
      </c>
      <c r="K1773" t="s">
        <v>3613</v>
      </c>
      <c r="L1773" t="s">
        <v>7407</v>
      </c>
      <c r="O1773" t="s">
        <v>3614</v>
      </c>
      <c r="P1773">
        <v>567</v>
      </c>
      <c r="Q1773">
        <v>188</v>
      </c>
    </row>
    <row r="1774" spans="1:17" x14ac:dyDescent="0.25">
      <c r="A1774" t="s">
        <v>27</v>
      </c>
      <c r="C1774" t="s">
        <v>28</v>
      </c>
      <c r="D1774" t="s">
        <v>7317</v>
      </c>
      <c r="E1774" t="s">
        <v>29</v>
      </c>
      <c r="F1774" t="s">
        <v>30</v>
      </c>
      <c r="G1774">
        <v>1774363</v>
      </c>
      <c r="H1774">
        <v>1775061</v>
      </c>
      <c r="I1774" t="s">
        <v>48</v>
      </c>
      <c r="J1774" t="s">
        <v>3615</v>
      </c>
      <c r="K1774" t="s">
        <v>3615</v>
      </c>
      <c r="L1774" t="s">
        <v>7318</v>
      </c>
      <c r="O1774" t="s">
        <v>3616</v>
      </c>
      <c r="P1774">
        <v>699</v>
      </c>
      <c r="Q1774">
        <v>232</v>
      </c>
    </row>
    <row r="1775" spans="1:17" x14ac:dyDescent="0.25">
      <c r="A1775" t="s">
        <v>27</v>
      </c>
      <c r="C1775" t="s">
        <v>28</v>
      </c>
      <c r="D1775" t="s">
        <v>7317</v>
      </c>
      <c r="E1775" t="s">
        <v>29</v>
      </c>
      <c r="F1775" t="s">
        <v>30</v>
      </c>
      <c r="G1775">
        <v>1775383</v>
      </c>
      <c r="H1775">
        <v>1776396</v>
      </c>
      <c r="I1775" t="s">
        <v>31</v>
      </c>
      <c r="J1775" t="s">
        <v>3617</v>
      </c>
      <c r="K1775" t="s">
        <v>3617</v>
      </c>
      <c r="L1775" t="s">
        <v>8032</v>
      </c>
      <c r="O1775" t="s">
        <v>3618</v>
      </c>
      <c r="P1775">
        <v>1014</v>
      </c>
      <c r="Q1775">
        <v>337</v>
      </c>
    </row>
    <row r="1776" spans="1:17" x14ac:dyDescent="0.25">
      <c r="A1776" t="s">
        <v>27</v>
      </c>
      <c r="C1776" t="s">
        <v>28</v>
      </c>
      <c r="D1776" t="s">
        <v>7317</v>
      </c>
      <c r="E1776" t="s">
        <v>29</v>
      </c>
      <c r="F1776" t="s">
        <v>30</v>
      </c>
      <c r="G1776">
        <v>1776393</v>
      </c>
      <c r="H1776">
        <v>1777754</v>
      </c>
      <c r="I1776" t="s">
        <v>31</v>
      </c>
      <c r="J1776" t="s">
        <v>3619</v>
      </c>
      <c r="K1776" t="s">
        <v>3619</v>
      </c>
      <c r="L1776" t="s">
        <v>7740</v>
      </c>
      <c r="O1776" t="s">
        <v>3620</v>
      </c>
      <c r="P1776">
        <v>1362</v>
      </c>
      <c r="Q1776">
        <v>453</v>
      </c>
    </row>
    <row r="1777" spans="1:17" x14ac:dyDescent="0.25">
      <c r="A1777" t="s">
        <v>27</v>
      </c>
      <c r="C1777" t="s">
        <v>28</v>
      </c>
      <c r="D1777" t="s">
        <v>7317</v>
      </c>
      <c r="E1777" t="s">
        <v>29</v>
      </c>
      <c r="F1777" t="s">
        <v>30</v>
      </c>
      <c r="G1777">
        <v>1778374</v>
      </c>
      <c r="H1777">
        <v>1778961</v>
      </c>
      <c r="I1777" t="s">
        <v>48</v>
      </c>
      <c r="J1777" t="s">
        <v>3621</v>
      </c>
      <c r="K1777" t="s">
        <v>3621</v>
      </c>
      <c r="L1777" t="s">
        <v>7318</v>
      </c>
      <c r="O1777" t="s">
        <v>3622</v>
      </c>
      <c r="P1777">
        <v>588</v>
      </c>
      <c r="Q1777">
        <v>195</v>
      </c>
    </row>
    <row r="1778" spans="1:17" x14ac:dyDescent="0.25">
      <c r="A1778" t="s">
        <v>27</v>
      </c>
      <c r="C1778" t="s">
        <v>28</v>
      </c>
      <c r="D1778" t="s">
        <v>7317</v>
      </c>
      <c r="E1778" t="s">
        <v>29</v>
      </c>
      <c r="F1778" t="s">
        <v>30</v>
      </c>
      <c r="G1778">
        <v>1779523</v>
      </c>
      <c r="H1778">
        <v>1780113</v>
      </c>
      <c r="I1778" t="s">
        <v>48</v>
      </c>
      <c r="J1778" t="s">
        <v>3623</v>
      </c>
      <c r="K1778" t="s">
        <v>3623</v>
      </c>
      <c r="L1778" t="s">
        <v>7402</v>
      </c>
      <c r="O1778" t="s">
        <v>3624</v>
      </c>
      <c r="P1778">
        <v>591</v>
      </c>
      <c r="Q1778">
        <v>196</v>
      </c>
    </row>
    <row r="1779" spans="1:17" x14ac:dyDescent="0.25">
      <c r="A1779" t="s">
        <v>27</v>
      </c>
      <c r="C1779" t="s">
        <v>28</v>
      </c>
      <c r="D1779" t="s">
        <v>7317</v>
      </c>
      <c r="E1779" t="s">
        <v>29</v>
      </c>
      <c r="F1779" t="s">
        <v>30</v>
      </c>
      <c r="G1779">
        <v>1780185</v>
      </c>
      <c r="H1779">
        <v>1781438</v>
      </c>
      <c r="I1779" t="s">
        <v>48</v>
      </c>
      <c r="J1779" t="s">
        <v>3625</v>
      </c>
      <c r="K1779" t="s">
        <v>3625</v>
      </c>
      <c r="L1779" t="s">
        <v>7318</v>
      </c>
      <c r="O1779" t="s">
        <v>3626</v>
      </c>
      <c r="P1779">
        <v>1254</v>
      </c>
      <c r="Q1779">
        <v>417</v>
      </c>
    </row>
    <row r="1780" spans="1:17" x14ac:dyDescent="0.25">
      <c r="A1780" t="s">
        <v>27</v>
      </c>
      <c r="C1780" t="s">
        <v>28</v>
      </c>
      <c r="D1780" t="s">
        <v>7317</v>
      </c>
      <c r="E1780" t="s">
        <v>29</v>
      </c>
      <c r="F1780" t="s">
        <v>30</v>
      </c>
      <c r="G1780">
        <v>1781725</v>
      </c>
      <c r="H1780">
        <v>1782459</v>
      </c>
      <c r="I1780" t="s">
        <v>48</v>
      </c>
      <c r="J1780" t="s">
        <v>3627</v>
      </c>
      <c r="K1780" t="s">
        <v>3627</v>
      </c>
      <c r="L1780" t="s">
        <v>8033</v>
      </c>
      <c r="O1780" t="s">
        <v>3628</v>
      </c>
      <c r="P1780">
        <v>735</v>
      </c>
      <c r="Q1780">
        <v>244</v>
      </c>
    </row>
    <row r="1781" spans="1:17" x14ac:dyDescent="0.25">
      <c r="A1781" t="s">
        <v>27</v>
      </c>
      <c r="C1781" t="s">
        <v>28</v>
      </c>
      <c r="D1781" t="s">
        <v>7317</v>
      </c>
      <c r="E1781" t="s">
        <v>29</v>
      </c>
      <c r="F1781" t="s">
        <v>30</v>
      </c>
      <c r="G1781">
        <v>1782490</v>
      </c>
      <c r="H1781">
        <v>1783299</v>
      </c>
      <c r="I1781" t="s">
        <v>48</v>
      </c>
      <c r="J1781" t="s">
        <v>3629</v>
      </c>
      <c r="K1781" t="s">
        <v>3629</v>
      </c>
      <c r="L1781" t="s">
        <v>7407</v>
      </c>
      <c r="O1781" t="s">
        <v>3630</v>
      </c>
      <c r="P1781">
        <v>810</v>
      </c>
      <c r="Q1781">
        <v>269</v>
      </c>
    </row>
    <row r="1782" spans="1:17" x14ac:dyDescent="0.25">
      <c r="A1782" t="s">
        <v>27</v>
      </c>
      <c r="C1782" t="s">
        <v>28</v>
      </c>
      <c r="D1782" t="s">
        <v>7317</v>
      </c>
      <c r="E1782" t="s">
        <v>29</v>
      </c>
      <c r="F1782" t="s">
        <v>30</v>
      </c>
      <c r="G1782">
        <v>1783381</v>
      </c>
      <c r="H1782">
        <v>1784109</v>
      </c>
      <c r="I1782" t="s">
        <v>48</v>
      </c>
      <c r="J1782" t="s">
        <v>3631</v>
      </c>
      <c r="K1782" t="s">
        <v>3631</v>
      </c>
      <c r="L1782" t="s">
        <v>8034</v>
      </c>
      <c r="O1782" t="s">
        <v>3632</v>
      </c>
      <c r="P1782">
        <v>729</v>
      </c>
      <c r="Q1782">
        <v>242</v>
      </c>
    </row>
    <row r="1783" spans="1:17" x14ac:dyDescent="0.25">
      <c r="A1783" t="s">
        <v>27</v>
      </c>
      <c r="C1783" t="s">
        <v>28</v>
      </c>
      <c r="D1783" t="s">
        <v>7317</v>
      </c>
      <c r="E1783" t="s">
        <v>29</v>
      </c>
      <c r="F1783" t="s">
        <v>30</v>
      </c>
      <c r="G1783">
        <v>1784100</v>
      </c>
      <c r="H1783">
        <v>1784432</v>
      </c>
      <c r="I1783" t="s">
        <v>48</v>
      </c>
      <c r="J1783" t="s">
        <v>3633</v>
      </c>
      <c r="K1783" t="s">
        <v>3633</v>
      </c>
      <c r="L1783" t="s">
        <v>8035</v>
      </c>
      <c r="O1783" t="s">
        <v>3634</v>
      </c>
      <c r="P1783">
        <v>333</v>
      </c>
      <c r="Q1783">
        <v>110</v>
      </c>
    </row>
    <row r="1784" spans="1:17" x14ac:dyDescent="0.25">
      <c r="A1784" t="s">
        <v>27</v>
      </c>
      <c r="C1784" t="s">
        <v>28</v>
      </c>
      <c r="D1784" t="s">
        <v>7317</v>
      </c>
      <c r="E1784" t="s">
        <v>29</v>
      </c>
      <c r="F1784" t="s">
        <v>30</v>
      </c>
      <c r="G1784">
        <v>1784973</v>
      </c>
      <c r="H1784">
        <v>1786583</v>
      </c>
      <c r="I1784" t="s">
        <v>48</v>
      </c>
      <c r="J1784" t="s">
        <v>3635</v>
      </c>
      <c r="K1784" t="s">
        <v>3635</v>
      </c>
      <c r="L1784" t="s">
        <v>7805</v>
      </c>
      <c r="O1784" t="s">
        <v>3636</v>
      </c>
      <c r="P1784">
        <v>1611</v>
      </c>
      <c r="Q1784">
        <v>536</v>
      </c>
    </row>
    <row r="1785" spans="1:17" x14ac:dyDescent="0.25">
      <c r="A1785" t="s">
        <v>27</v>
      </c>
      <c r="C1785" t="s">
        <v>28</v>
      </c>
      <c r="D1785" t="s">
        <v>7317</v>
      </c>
      <c r="E1785" t="s">
        <v>29</v>
      </c>
      <c r="F1785" t="s">
        <v>30</v>
      </c>
      <c r="G1785">
        <v>1786936</v>
      </c>
      <c r="H1785">
        <v>1787955</v>
      </c>
      <c r="I1785" t="s">
        <v>48</v>
      </c>
      <c r="J1785" t="s">
        <v>3637</v>
      </c>
      <c r="K1785" t="s">
        <v>3637</v>
      </c>
      <c r="L1785" t="s">
        <v>8036</v>
      </c>
      <c r="O1785" t="s">
        <v>3638</v>
      </c>
      <c r="P1785">
        <v>1020</v>
      </c>
      <c r="Q1785">
        <v>339</v>
      </c>
    </row>
    <row r="1786" spans="1:17" x14ac:dyDescent="0.25">
      <c r="A1786" t="s">
        <v>27</v>
      </c>
      <c r="C1786" t="s">
        <v>28</v>
      </c>
      <c r="D1786" t="s">
        <v>7317</v>
      </c>
      <c r="E1786" t="s">
        <v>29</v>
      </c>
      <c r="F1786" t="s">
        <v>30</v>
      </c>
      <c r="G1786">
        <v>1787966</v>
      </c>
      <c r="H1786">
        <v>1788973</v>
      </c>
      <c r="I1786" t="s">
        <v>48</v>
      </c>
      <c r="J1786" t="s">
        <v>3639</v>
      </c>
      <c r="K1786" t="s">
        <v>3639</v>
      </c>
      <c r="L1786" t="s">
        <v>7388</v>
      </c>
      <c r="O1786" t="s">
        <v>3640</v>
      </c>
      <c r="P1786">
        <v>1008</v>
      </c>
      <c r="Q1786">
        <v>335</v>
      </c>
    </row>
    <row r="1787" spans="1:17" x14ac:dyDescent="0.25">
      <c r="A1787" t="s">
        <v>27</v>
      </c>
      <c r="C1787" t="s">
        <v>28</v>
      </c>
      <c r="D1787" t="s">
        <v>7317</v>
      </c>
      <c r="E1787" t="s">
        <v>29</v>
      </c>
      <c r="F1787" t="s">
        <v>30</v>
      </c>
      <c r="G1787">
        <v>1789020</v>
      </c>
      <c r="H1787">
        <v>1789994</v>
      </c>
      <c r="I1787" t="s">
        <v>48</v>
      </c>
      <c r="J1787" t="s">
        <v>3641</v>
      </c>
      <c r="K1787" t="s">
        <v>3641</v>
      </c>
      <c r="L1787" t="s">
        <v>7387</v>
      </c>
      <c r="O1787" t="s">
        <v>3642</v>
      </c>
      <c r="P1787">
        <v>975</v>
      </c>
      <c r="Q1787">
        <v>324</v>
      </c>
    </row>
    <row r="1788" spans="1:17" x14ac:dyDescent="0.25">
      <c r="A1788" t="s">
        <v>27</v>
      </c>
      <c r="C1788" t="s">
        <v>28</v>
      </c>
      <c r="D1788" t="s">
        <v>7317</v>
      </c>
      <c r="E1788" t="s">
        <v>29</v>
      </c>
      <c r="F1788" t="s">
        <v>30</v>
      </c>
      <c r="G1788">
        <v>1790046</v>
      </c>
      <c r="H1788">
        <v>1790909</v>
      </c>
      <c r="I1788" t="s">
        <v>48</v>
      </c>
      <c r="J1788" t="s">
        <v>3643</v>
      </c>
      <c r="K1788" t="s">
        <v>3643</v>
      </c>
      <c r="L1788" t="s">
        <v>8037</v>
      </c>
      <c r="O1788" t="s">
        <v>3644</v>
      </c>
      <c r="P1788">
        <v>864</v>
      </c>
      <c r="Q1788">
        <v>287</v>
      </c>
    </row>
    <row r="1789" spans="1:17" x14ac:dyDescent="0.25">
      <c r="A1789" t="s">
        <v>27</v>
      </c>
      <c r="C1789" t="s">
        <v>28</v>
      </c>
      <c r="D1789" t="s">
        <v>7317</v>
      </c>
      <c r="E1789" t="s">
        <v>29</v>
      </c>
      <c r="F1789" t="s">
        <v>30</v>
      </c>
      <c r="G1789">
        <v>1791136</v>
      </c>
      <c r="H1789">
        <v>1791741</v>
      </c>
      <c r="I1789" t="s">
        <v>48</v>
      </c>
      <c r="J1789" t="s">
        <v>3645</v>
      </c>
      <c r="K1789" t="s">
        <v>3645</v>
      </c>
      <c r="L1789" t="s">
        <v>7318</v>
      </c>
      <c r="O1789" t="s">
        <v>3646</v>
      </c>
      <c r="P1789">
        <v>606</v>
      </c>
      <c r="Q1789">
        <v>201</v>
      </c>
    </row>
    <row r="1790" spans="1:17" x14ac:dyDescent="0.25">
      <c r="A1790" t="s">
        <v>27</v>
      </c>
      <c r="C1790" t="s">
        <v>28</v>
      </c>
      <c r="D1790" t="s">
        <v>7317</v>
      </c>
      <c r="E1790" t="s">
        <v>29</v>
      </c>
      <c r="F1790" t="s">
        <v>30</v>
      </c>
      <c r="G1790">
        <v>1791903</v>
      </c>
      <c r="H1790">
        <v>1792127</v>
      </c>
      <c r="I1790" t="s">
        <v>48</v>
      </c>
      <c r="J1790" t="s">
        <v>3647</v>
      </c>
      <c r="K1790" t="s">
        <v>3647</v>
      </c>
      <c r="L1790" t="s">
        <v>7318</v>
      </c>
      <c r="O1790" t="s">
        <v>3648</v>
      </c>
      <c r="P1790">
        <v>225</v>
      </c>
      <c r="Q1790">
        <v>74</v>
      </c>
    </row>
    <row r="1791" spans="1:17" x14ac:dyDescent="0.25">
      <c r="A1791" t="s">
        <v>27</v>
      </c>
      <c r="C1791" t="s">
        <v>28</v>
      </c>
      <c r="D1791" t="s">
        <v>7317</v>
      </c>
      <c r="E1791" t="s">
        <v>29</v>
      </c>
      <c r="F1791" t="s">
        <v>30</v>
      </c>
      <c r="G1791">
        <v>1792490</v>
      </c>
      <c r="H1791">
        <v>1793566</v>
      </c>
      <c r="I1791" t="s">
        <v>48</v>
      </c>
      <c r="J1791" t="s">
        <v>3649</v>
      </c>
      <c r="K1791" t="s">
        <v>3649</v>
      </c>
      <c r="L1791" t="s">
        <v>8038</v>
      </c>
      <c r="O1791" t="s">
        <v>3650</v>
      </c>
      <c r="P1791">
        <v>1077</v>
      </c>
      <c r="Q1791">
        <v>358</v>
      </c>
    </row>
    <row r="1792" spans="1:17" x14ac:dyDescent="0.25">
      <c r="A1792" t="s">
        <v>27</v>
      </c>
      <c r="C1792" t="s">
        <v>28</v>
      </c>
      <c r="D1792" t="s">
        <v>7317</v>
      </c>
      <c r="E1792" t="s">
        <v>29</v>
      </c>
      <c r="F1792" t="s">
        <v>30</v>
      </c>
      <c r="G1792">
        <v>1793587</v>
      </c>
      <c r="H1792">
        <v>1794630</v>
      </c>
      <c r="I1792" t="s">
        <v>48</v>
      </c>
      <c r="J1792" t="s">
        <v>3651</v>
      </c>
      <c r="K1792" t="s">
        <v>3651</v>
      </c>
      <c r="L1792" t="s">
        <v>7318</v>
      </c>
      <c r="O1792" t="s">
        <v>3652</v>
      </c>
      <c r="P1792">
        <v>1044</v>
      </c>
      <c r="Q1792">
        <v>347</v>
      </c>
    </row>
    <row r="1793" spans="1:17" x14ac:dyDescent="0.25">
      <c r="A1793" t="s">
        <v>27</v>
      </c>
      <c r="C1793" t="s">
        <v>28</v>
      </c>
      <c r="D1793" t="s">
        <v>7317</v>
      </c>
      <c r="E1793" t="s">
        <v>29</v>
      </c>
      <c r="F1793" t="s">
        <v>30</v>
      </c>
      <c r="G1793">
        <v>1794662</v>
      </c>
      <c r="H1793">
        <v>1796356</v>
      </c>
      <c r="I1793" t="s">
        <v>48</v>
      </c>
      <c r="J1793" t="s">
        <v>3653</v>
      </c>
      <c r="K1793" t="s">
        <v>3653</v>
      </c>
      <c r="L1793" t="s">
        <v>8039</v>
      </c>
      <c r="O1793" t="s">
        <v>3654</v>
      </c>
      <c r="P1793">
        <v>1695</v>
      </c>
      <c r="Q1793">
        <v>564</v>
      </c>
    </row>
    <row r="1794" spans="1:17" x14ac:dyDescent="0.25">
      <c r="A1794" t="s">
        <v>27</v>
      </c>
      <c r="C1794" t="s">
        <v>28</v>
      </c>
      <c r="D1794" t="s">
        <v>7317</v>
      </c>
      <c r="E1794" t="s">
        <v>29</v>
      </c>
      <c r="F1794" t="s">
        <v>30</v>
      </c>
      <c r="G1794">
        <v>1796381</v>
      </c>
      <c r="H1794">
        <v>1797175</v>
      </c>
      <c r="I1794" t="s">
        <v>48</v>
      </c>
      <c r="J1794" t="s">
        <v>3655</v>
      </c>
      <c r="K1794" t="s">
        <v>3655</v>
      </c>
      <c r="L1794" t="s">
        <v>8040</v>
      </c>
      <c r="O1794" t="s">
        <v>3656</v>
      </c>
      <c r="P1794">
        <v>795</v>
      </c>
      <c r="Q1794">
        <v>264</v>
      </c>
    </row>
    <row r="1795" spans="1:17" x14ac:dyDescent="0.25">
      <c r="A1795" t="s">
        <v>27</v>
      </c>
      <c r="C1795" t="s">
        <v>28</v>
      </c>
      <c r="D1795" t="s">
        <v>7317</v>
      </c>
      <c r="E1795" t="s">
        <v>29</v>
      </c>
      <c r="F1795" t="s">
        <v>30</v>
      </c>
      <c r="G1795">
        <v>1797212</v>
      </c>
      <c r="H1795">
        <v>1798321</v>
      </c>
      <c r="I1795" t="s">
        <v>48</v>
      </c>
      <c r="J1795" t="s">
        <v>3657</v>
      </c>
      <c r="K1795" t="s">
        <v>3657</v>
      </c>
      <c r="L1795" t="s">
        <v>8041</v>
      </c>
      <c r="O1795" t="s">
        <v>3658</v>
      </c>
      <c r="P1795">
        <v>1110</v>
      </c>
      <c r="Q1795">
        <v>369</v>
      </c>
    </row>
    <row r="1796" spans="1:17" x14ac:dyDescent="0.25">
      <c r="A1796" t="s">
        <v>27</v>
      </c>
      <c r="C1796" t="s">
        <v>28</v>
      </c>
      <c r="D1796" t="s">
        <v>7317</v>
      </c>
      <c r="E1796" t="s">
        <v>29</v>
      </c>
      <c r="F1796" t="s">
        <v>30</v>
      </c>
      <c r="G1796">
        <v>1798357</v>
      </c>
      <c r="H1796">
        <v>1799556</v>
      </c>
      <c r="I1796" t="s">
        <v>48</v>
      </c>
      <c r="J1796" t="s">
        <v>3659</v>
      </c>
      <c r="K1796" t="s">
        <v>3659</v>
      </c>
      <c r="L1796" t="s">
        <v>8042</v>
      </c>
      <c r="O1796" t="s">
        <v>3660</v>
      </c>
      <c r="P1796">
        <v>1200</v>
      </c>
      <c r="Q1796">
        <v>399</v>
      </c>
    </row>
    <row r="1797" spans="1:17" x14ac:dyDescent="0.25">
      <c r="A1797" t="s">
        <v>27</v>
      </c>
      <c r="C1797" t="s">
        <v>28</v>
      </c>
      <c r="D1797" t="s">
        <v>7317</v>
      </c>
      <c r="E1797" t="s">
        <v>29</v>
      </c>
      <c r="F1797" t="s">
        <v>30</v>
      </c>
      <c r="G1797">
        <v>1799597</v>
      </c>
      <c r="H1797">
        <v>1800382</v>
      </c>
      <c r="I1797" t="s">
        <v>48</v>
      </c>
      <c r="J1797" t="s">
        <v>3661</v>
      </c>
      <c r="K1797" t="s">
        <v>3661</v>
      </c>
      <c r="L1797" t="s">
        <v>8043</v>
      </c>
      <c r="O1797" t="s">
        <v>3662</v>
      </c>
      <c r="P1797">
        <v>786</v>
      </c>
      <c r="Q1797">
        <v>261</v>
      </c>
    </row>
    <row r="1798" spans="1:17" x14ac:dyDescent="0.25">
      <c r="A1798" t="s">
        <v>27</v>
      </c>
      <c r="C1798" t="s">
        <v>28</v>
      </c>
      <c r="D1798" t="s">
        <v>7317</v>
      </c>
      <c r="E1798" t="s">
        <v>29</v>
      </c>
      <c r="F1798" t="s">
        <v>30</v>
      </c>
      <c r="G1798">
        <v>1800715</v>
      </c>
      <c r="H1798">
        <v>1802124</v>
      </c>
      <c r="I1798" t="s">
        <v>31</v>
      </c>
      <c r="J1798" t="s">
        <v>3663</v>
      </c>
      <c r="K1798" t="s">
        <v>3663</v>
      </c>
      <c r="L1798" t="s">
        <v>8044</v>
      </c>
      <c r="O1798" t="s">
        <v>3664</v>
      </c>
      <c r="P1798">
        <v>1410</v>
      </c>
      <c r="Q1798">
        <v>469</v>
      </c>
    </row>
    <row r="1799" spans="1:17" x14ac:dyDescent="0.25">
      <c r="A1799" t="s">
        <v>27</v>
      </c>
      <c r="C1799" t="s">
        <v>28</v>
      </c>
      <c r="D1799" t="s">
        <v>7317</v>
      </c>
      <c r="E1799" t="s">
        <v>29</v>
      </c>
      <c r="F1799" t="s">
        <v>30</v>
      </c>
      <c r="G1799">
        <v>1802144</v>
      </c>
      <c r="H1799">
        <v>1803277</v>
      </c>
      <c r="I1799" t="s">
        <v>31</v>
      </c>
      <c r="J1799" t="s">
        <v>3665</v>
      </c>
      <c r="K1799" t="s">
        <v>3665</v>
      </c>
      <c r="L1799" t="s">
        <v>7407</v>
      </c>
      <c r="O1799" t="s">
        <v>3666</v>
      </c>
      <c r="P1799">
        <v>1134</v>
      </c>
      <c r="Q1799">
        <v>377</v>
      </c>
    </row>
    <row r="1800" spans="1:17" x14ac:dyDescent="0.25">
      <c r="A1800" t="s">
        <v>27</v>
      </c>
      <c r="C1800" t="s">
        <v>28</v>
      </c>
      <c r="D1800" t="s">
        <v>7317</v>
      </c>
      <c r="E1800" t="s">
        <v>29</v>
      </c>
      <c r="F1800" t="s">
        <v>30</v>
      </c>
      <c r="G1800">
        <v>1803496</v>
      </c>
      <c r="H1800">
        <v>1804728</v>
      </c>
      <c r="I1800" t="s">
        <v>31</v>
      </c>
      <c r="J1800" t="s">
        <v>3667</v>
      </c>
      <c r="K1800" t="s">
        <v>3667</v>
      </c>
      <c r="L1800" t="s">
        <v>7394</v>
      </c>
      <c r="O1800" t="s">
        <v>3668</v>
      </c>
      <c r="P1800">
        <v>1233</v>
      </c>
      <c r="Q1800">
        <v>410</v>
      </c>
    </row>
    <row r="1801" spans="1:17" x14ac:dyDescent="0.25">
      <c r="A1801" t="s">
        <v>27</v>
      </c>
      <c r="C1801" t="s">
        <v>28</v>
      </c>
      <c r="D1801" t="s">
        <v>7317</v>
      </c>
      <c r="E1801" t="s">
        <v>29</v>
      </c>
      <c r="F1801" t="s">
        <v>30</v>
      </c>
      <c r="G1801">
        <v>1804938</v>
      </c>
      <c r="H1801">
        <v>1805237</v>
      </c>
      <c r="I1801" t="s">
        <v>48</v>
      </c>
      <c r="J1801" t="s">
        <v>3669</v>
      </c>
      <c r="K1801" t="s">
        <v>3669</v>
      </c>
      <c r="L1801" t="s">
        <v>7318</v>
      </c>
      <c r="O1801" t="s">
        <v>3670</v>
      </c>
      <c r="P1801">
        <v>300</v>
      </c>
      <c r="Q1801">
        <v>99</v>
      </c>
    </row>
    <row r="1802" spans="1:17" x14ac:dyDescent="0.25">
      <c r="A1802" t="s">
        <v>27</v>
      </c>
      <c r="C1802" t="s">
        <v>28</v>
      </c>
      <c r="D1802" t="s">
        <v>7317</v>
      </c>
      <c r="E1802" t="s">
        <v>29</v>
      </c>
      <c r="F1802" t="s">
        <v>30</v>
      </c>
      <c r="G1802">
        <v>1805314</v>
      </c>
      <c r="H1802">
        <v>1806183</v>
      </c>
      <c r="I1802" t="s">
        <v>48</v>
      </c>
      <c r="J1802" t="s">
        <v>3671</v>
      </c>
      <c r="K1802" t="s">
        <v>3671</v>
      </c>
      <c r="L1802" t="s">
        <v>7318</v>
      </c>
      <c r="O1802" t="s">
        <v>3672</v>
      </c>
      <c r="P1802">
        <v>870</v>
      </c>
      <c r="Q1802">
        <v>289</v>
      </c>
    </row>
    <row r="1803" spans="1:17" x14ac:dyDescent="0.25">
      <c r="A1803" t="s">
        <v>27</v>
      </c>
      <c r="C1803" t="s">
        <v>28</v>
      </c>
      <c r="D1803" t="s">
        <v>7317</v>
      </c>
      <c r="E1803" t="s">
        <v>29</v>
      </c>
      <c r="F1803" t="s">
        <v>30</v>
      </c>
      <c r="G1803">
        <v>1806462</v>
      </c>
      <c r="H1803">
        <v>1807721</v>
      </c>
      <c r="I1803" t="s">
        <v>48</v>
      </c>
      <c r="J1803" t="s">
        <v>3673</v>
      </c>
      <c r="K1803" t="s">
        <v>3673</v>
      </c>
      <c r="L1803" t="s">
        <v>7394</v>
      </c>
      <c r="O1803" t="s">
        <v>3674</v>
      </c>
      <c r="P1803">
        <v>1260</v>
      </c>
      <c r="Q1803">
        <v>419</v>
      </c>
    </row>
    <row r="1804" spans="1:17" x14ac:dyDescent="0.25">
      <c r="A1804" t="s">
        <v>27</v>
      </c>
      <c r="C1804" t="s">
        <v>28</v>
      </c>
      <c r="D1804" t="s">
        <v>7317</v>
      </c>
      <c r="E1804" t="s">
        <v>29</v>
      </c>
      <c r="F1804" t="s">
        <v>30</v>
      </c>
      <c r="G1804">
        <v>1807726</v>
      </c>
      <c r="H1804">
        <v>1808196</v>
      </c>
      <c r="I1804" t="s">
        <v>31</v>
      </c>
      <c r="J1804" t="s">
        <v>3675</v>
      </c>
      <c r="K1804" t="s">
        <v>3675</v>
      </c>
      <c r="L1804" t="s">
        <v>7318</v>
      </c>
      <c r="O1804" t="s">
        <v>3676</v>
      </c>
      <c r="P1804">
        <v>471</v>
      </c>
      <c r="Q1804">
        <v>156</v>
      </c>
    </row>
    <row r="1805" spans="1:17" x14ac:dyDescent="0.25">
      <c r="A1805" t="s">
        <v>27</v>
      </c>
      <c r="C1805" t="s">
        <v>28</v>
      </c>
      <c r="D1805" t="s">
        <v>7317</v>
      </c>
      <c r="E1805" t="s">
        <v>29</v>
      </c>
      <c r="F1805" t="s">
        <v>30</v>
      </c>
      <c r="G1805">
        <v>1808228</v>
      </c>
      <c r="H1805">
        <v>1808944</v>
      </c>
      <c r="I1805" t="s">
        <v>31</v>
      </c>
      <c r="J1805" t="s">
        <v>3677</v>
      </c>
      <c r="K1805" t="s">
        <v>3677</v>
      </c>
      <c r="L1805" t="s">
        <v>7744</v>
      </c>
      <c r="O1805" t="s">
        <v>3678</v>
      </c>
      <c r="P1805">
        <v>717</v>
      </c>
      <c r="Q1805">
        <v>238</v>
      </c>
    </row>
    <row r="1806" spans="1:17" x14ac:dyDescent="0.25">
      <c r="A1806" t="s">
        <v>27</v>
      </c>
      <c r="C1806" t="s">
        <v>28</v>
      </c>
      <c r="D1806" t="s">
        <v>7317</v>
      </c>
      <c r="E1806" t="s">
        <v>29</v>
      </c>
      <c r="F1806" t="s">
        <v>30</v>
      </c>
      <c r="G1806">
        <v>1809071</v>
      </c>
      <c r="H1806">
        <v>1809460</v>
      </c>
      <c r="I1806" t="s">
        <v>48</v>
      </c>
      <c r="J1806" t="s">
        <v>3679</v>
      </c>
      <c r="K1806" t="s">
        <v>3679</v>
      </c>
      <c r="L1806" t="s">
        <v>7318</v>
      </c>
      <c r="O1806" t="s">
        <v>3680</v>
      </c>
      <c r="P1806">
        <v>390</v>
      </c>
      <c r="Q1806">
        <v>129</v>
      </c>
    </row>
    <row r="1807" spans="1:17" x14ac:dyDescent="0.25">
      <c r="A1807" t="s">
        <v>27</v>
      </c>
      <c r="C1807" t="s">
        <v>28</v>
      </c>
      <c r="D1807" t="s">
        <v>7317</v>
      </c>
      <c r="E1807" t="s">
        <v>29</v>
      </c>
      <c r="F1807" t="s">
        <v>30</v>
      </c>
      <c r="G1807">
        <v>1809653</v>
      </c>
      <c r="H1807">
        <v>1810756</v>
      </c>
      <c r="I1807" t="s">
        <v>48</v>
      </c>
      <c r="J1807" t="s">
        <v>3681</v>
      </c>
      <c r="K1807" t="s">
        <v>3681</v>
      </c>
      <c r="L1807" t="s">
        <v>7318</v>
      </c>
      <c r="O1807" t="s">
        <v>3682</v>
      </c>
      <c r="P1807">
        <v>1104</v>
      </c>
      <c r="Q1807">
        <v>367</v>
      </c>
    </row>
    <row r="1808" spans="1:17" x14ac:dyDescent="0.25">
      <c r="A1808" t="s">
        <v>27</v>
      </c>
      <c r="C1808" t="s">
        <v>28</v>
      </c>
      <c r="D1808" t="s">
        <v>7317</v>
      </c>
      <c r="E1808" t="s">
        <v>29</v>
      </c>
      <c r="F1808" t="s">
        <v>30</v>
      </c>
      <c r="G1808">
        <v>1811032</v>
      </c>
      <c r="H1808">
        <v>1811790</v>
      </c>
      <c r="I1808" t="s">
        <v>48</v>
      </c>
      <c r="J1808" t="s">
        <v>3683</v>
      </c>
      <c r="K1808" t="s">
        <v>3683</v>
      </c>
      <c r="L1808" t="s">
        <v>8045</v>
      </c>
      <c r="O1808" t="s">
        <v>3684</v>
      </c>
      <c r="P1808">
        <v>759</v>
      </c>
      <c r="Q1808">
        <v>252</v>
      </c>
    </row>
    <row r="1809" spans="1:17" x14ac:dyDescent="0.25">
      <c r="A1809" t="s">
        <v>27</v>
      </c>
      <c r="C1809" t="s">
        <v>28</v>
      </c>
      <c r="D1809" t="s">
        <v>7317</v>
      </c>
      <c r="E1809" t="s">
        <v>29</v>
      </c>
      <c r="F1809" t="s">
        <v>30</v>
      </c>
      <c r="G1809">
        <v>1811768</v>
      </c>
      <c r="H1809">
        <v>1813198</v>
      </c>
      <c r="I1809" t="s">
        <v>48</v>
      </c>
      <c r="J1809" t="s">
        <v>3685</v>
      </c>
      <c r="K1809" t="s">
        <v>3685</v>
      </c>
      <c r="L1809" t="s">
        <v>8046</v>
      </c>
      <c r="O1809" t="s">
        <v>3686</v>
      </c>
      <c r="P1809">
        <v>1431</v>
      </c>
      <c r="Q1809">
        <v>476</v>
      </c>
    </row>
    <row r="1810" spans="1:17" x14ac:dyDescent="0.25">
      <c r="A1810" t="s">
        <v>27</v>
      </c>
      <c r="C1810" t="s">
        <v>28</v>
      </c>
      <c r="D1810" t="s">
        <v>7317</v>
      </c>
      <c r="E1810" t="s">
        <v>29</v>
      </c>
      <c r="F1810" t="s">
        <v>30</v>
      </c>
      <c r="G1810">
        <v>1813195</v>
      </c>
      <c r="H1810">
        <v>1813908</v>
      </c>
      <c r="I1810" t="s">
        <v>48</v>
      </c>
      <c r="J1810" t="s">
        <v>3687</v>
      </c>
      <c r="K1810" t="s">
        <v>3687</v>
      </c>
      <c r="L1810" t="s">
        <v>8047</v>
      </c>
      <c r="O1810" t="s">
        <v>3688</v>
      </c>
      <c r="P1810">
        <v>714</v>
      </c>
      <c r="Q1810">
        <v>237</v>
      </c>
    </row>
    <row r="1811" spans="1:17" x14ac:dyDescent="0.25">
      <c r="A1811" t="s">
        <v>27</v>
      </c>
      <c r="C1811" t="s">
        <v>28</v>
      </c>
      <c r="D1811" t="s">
        <v>7317</v>
      </c>
      <c r="E1811" t="s">
        <v>29</v>
      </c>
      <c r="F1811" t="s">
        <v>30</v>
      </c>
      <c r="G1811">
        <v>1814241</v>
      </c>
      <c r="H1811">
        <v>1815713</v>
      </c>
      <c r="I1811" t="s">
        <v>48</v>
      </c>
      <c r="J1811" t="s">
        <v>3689</v>
      </c>
      <c r="K1811" t="s">
        <v>3689</v>
      </c>
      <c r="L1811" t="s">
        <v>8048</v>
      </c>
      <c r="O1811" t="s">
        <v>3690</v>
      </c>
      <c r="P1811">
        <v>1473</v>
      </c>
      <c r="Q1811">
        <v>490</v>
      </c>
    </row>
    <row r="1812" spans="1:17" x14ac:dyDescent="0.25">
      <c r="A1812" t="s">
        <v>27</v>
      </c>
      <c r="C1812" t="s">
        <v>28</v>
      </c>
      <c r="D1812" t="s">
        <v>7317</v>
      </c>
      <c r="E1812" t="s">
        <v>29</v>
      </c>
      <c r="F1812" t="s">
        <v>30</v>
      </c>
      <c r="G1812">
        <v>1815734</v>
      </c>
      <c r="H1812">
        <v>1816834</v>
      </c>
      <c r="I1812" t="s">
        <v>48</v>
      </c>
      <c r="J1812" t="s">
        <v>3691</v>
      </c>
      <c r="K1812" t="s">
        <v>3691</v>
      </c>
      <c r="L1812" t="s">
        <v>7318</v>
      </c>
      <c r="O1812" t="s">
        <v>3692</v>
      </c>
      <c r="P1812">
        <v>1101</v>
      </c>
      <c r="Q1812">
        <v>366</v>
      </c>
    </row>
    <row r="1813" spans="1:17" x14ac:dyDescent="0.25">
      <c r="A1813" t="s">
        <v>27</v>
      </c>
      <c r="C1813" t="s">
        <v>28</v>
      </c>
      <c r="D1813" t="s">
        <v>7317</v>
      </c>
      <c r="E1813" t="s">
        <v>29</v>
      </c>
      <c r="F1813" t="s">
        <v>30</v>
      </c>
      <c r="G1813">
        <v>1816821</v>
      </c>
      <c r="H1813">
        <v>1818020</v>
      </c>
      <c r="I1813" t="s">
        <v>48</v>
      </c>
      <c r="J1813" t="s">
        <v>3693</v>
      </c>
      <c r="K1813" t="s">
        <v>3693</v>
      </c>
      <c r="L1813" t="s">
        <v>7318</v>
      </c>
      <c r="O1813" t="s">
        <v>3694</v>
      </c>
      <c r="P1813">
        <v>1200</v>
      </c>
      <c r="Q1813">
        <v>399</v>
      </c>
    </row>
    <row r="1814" spans="1:17" x14ac:dyDescent="0.25">
      <c r="A1814" t="s">
        <v>27</v>
      </c>
      <c r="C1814" t="s">
        <v>28</v>
      </c>
      <c r="D1814" t="s">
        <v>7317</v>
      </c>
      <c r="E1814" t="s">
        <v>29</v>
      </c>
      <c r="F1814" t="s">
        <v>30</v>
      </c>
      <c r="G1814">
        <v>1818205</v>
      </c>
      <c r="H1814">
        <v>1819782</v>
      </c>
      <c r="I1814" t="s">
        <v>48</v>
      </c>
      <c r="J1814" t="s">
        <v>3695</v>
      </c>
      <c r="K1814" t="s">
        <v>3695</v>
      </c>
      <c r="L1814" t="s">
        <v>332</v>
      </c>
      <c r="O1814" t="s">
        <v>3696</v>
      </c>
      <c r="P1814">
        <v>1578</v>
      </c>
      <c r="Q1814">
        <v>525</v>
      </c>
    </row>
    <row r="1815" spans="1:17" x14ac:dyDescent="0.25">
      <c r="A1815" t="s">
        <v>27</v>
      </c>
      <c r="C1815" t="s">
        <v>28</v>
      </c>
      <c r="D1815" t="s">
        <v>7317</v>
      </c>
      <c r="E1815" t="s">
        <v>29</v>
      </c>
      <c r="F1815" t="s">
        <v>30</v>
      </c>
      <c r="G1815">
        <v>1819958</v>
      </c>
      <c r="H1815">
        <v>1820404</v>
      </c>
      <c r="I1815" t="s">
        <v>48</v>
      </c>
      <c r="J1815" t="s">
        <v>3697</v>
      </c>
      <c r="K1815" t="s">
        <v>3697</v>
      </c>
      <c r="L1815" t="s">
        <v>7318</v>
      </c>
      <c r="O1815" t="s">
        <v>3698</v>
      </c>
      <c r="P1815">
        <v>447</v>
      </c>
      <c r="Q1815">
        <v>148</v>
      </c>
    </row>
    <row r="1816" spans="1:17" x14ac:dyDescent="0.25">
      <c r="A1816" t="s">
        <v>27</v>
      </c>
      <c r="C1816" t="s">
        <v>28</v>
      </c>
      <c r="D1816" t="s">
        <v>7317</v>
      </c>
      <c r="E1816" t="s">
        <v>29</v>
      </c>
      <c r="F1816" t="s">
        <v>30</v>
      </c>
      <c r="G1816">
        <v>1820643</v>
      </c>
      <c r="H1816">
        <v>1820822</v>
      </c>
      <c r="I1816" t="s">
        <v>48</v>
      </c>
      <c r="J1816" t="s">
        <v>3699</v>
      </c>
      <c r="K1816" t="s">
        <v>3699</v>
      </c>
      <c r="L1816" t="s">
        <v>7318</v>
      </c>
      <c r="O1816" t="s">
        <v>3700</v>
      </c>
      <c r="P1816">
        <v>180</v>
      </c>
      <c r="Q1816">
        <v>59</v>
      </c>
    </row>
    <row r="1817" spans="1:17" x14ac:dyDescent="0.25">
      <c r="A1817" t="s">
        <v>27</v>
      </c>
      <c r="C1817" t="s">
        <v>28</v>
      </c>
      <c r="D1817" t="s">
        <v>7317</v>
      </c>
      <c r="E1817" t="s">
        <v>29</v>
      </c>
      <c r="F1817" t="s">
        <v>30</v>
      </c>
      <c r="G1817">
        <v>1820806</v>
      </c>
      <c r="H1817">
        <v>1822263</v>
      </c>
      <c r="I1817" t="s">
        <v>31</v>
      </c>
      <c r="J1817" t="s">
        <v>3701</v>
      </c>
      <c r="K1817" t="s">
        <v>3701</v>
      </c>
      <c r="L1817" t="s">
        <v>8049</v>
      </c>
      <c r="O1817" t="s">
        <v>3702</v>
      </c>
      <c r="P1817">
        <v>1458</v>
      </c>
      <c r="Q1817">
        <v>485</v>
      </c>
    </row>
    <row r="1818" spans="1:17" x14ac:dyDescent="0.25">
      <c r="A1818" t="s">
        <v>27</v>
      </c>
      <c r="C1818" t="s">
        <v>28</v>
      </c>
      <c r="D1818" t="s">
        <v>7317</v>
      </c>
      <c r="E1818" t="s">
        <v>29</v>
      </c>
      <c r="F1818" t="s">
        <v>30</v>
      </c>
      <c r="G1818">
        <v>1822434</v>
      </c>
      <c r="H1818">
        <v>1822655</v>
      </c>
      <c r="I1818" t="s">
        <v>48</v>
      </c>
      <c r="J1818" t="s">
        <v>3703</v>
      </c>
      <c r="K1818" t="s">
        <v>3703</v>
      </c>
      <c r="L1818" t="s">
        <v>7318</v>
      </c>
      <c r="O1818" t="s">
        <v>3704</v>
      </c>
      <c r="P1818">
        <v>222</v>
      </c>
      <c r="Q1818">
        <v>73</v>
      </c>
    </row>
    <row r="1819" spans="1:17" x14ac:dyDescent="0.25">
      <c r="A1819" t="s">
        <v>27</v>
      </c>
      <c r="C1819" t="s">
        <v>28</v>
      </c>
      <c r="D1819" t="s">
        <v>7317</v>
      </c>
      <c r="E1819" t="s">
        <v>29</v>
      </c>
      <c r="F1819" t="s">
        <v>30</v>
      </c>
      <c r="G1819">
        <v>1822928</v>
      </c>
      <c r="H1819">
        <v>1823368</v>
      </c>
      <c r="I1819" t="s">
        <v>48</v>
      </c>
      <c r="J1819" t="s">
        <v>3705</v>
      </c>
      <c r="K1819" t="s">
        <v>3705</v>
      </c>
      <c r="L1819" t="s">
        <v>8050</v>
      </c>
      <c r="O1819" t="s">
        <v>3706</v>
      </c>
      <c r="P1819">
        <v>441</v>
      </c>
      <c r="Q1819">
        <v>146</v>
      </c>
    </row>
    <row r="1820" spans="1:17" x14ac:dyDescent="0.25">
      <c r="A1820" t="s">
        <v>27</v>
      </c>
      <c r="C1820" t="s">
        <v>28</v>
      </c>
      <c r="D1820" t="s">
        <v>7317</v>
      </c>
      <c r="E1820" t="s">
        <v>29</v>
      </c>
      <c r="F1820" t="s">
        <v>30</v>
      </c>
      <c r="G1820">
        <v>1823720</v>
      </c>
      <c r="H1820">
        <v>1824862</v>
      </c>
      <c r="I1820" t="s">
        <v>48</v>
      </c>
      <c r="J1820" t="s">
        <v>3707</v>
      </c>
      <c r="K1820" t="s">
        <v>3707</v>
      </c>
      <c r="L1820" t="s">
        <v>7318</v>
      </c>
      <c r="O1820" t="s">
        <v>3708</v>
      </c>
      <c r="P1820">
        <v>1143</v>
      </c>
      <c r="Q1820">
        <v>380</v>
      </c>
    </row>
    <row r="1821" spans="1:17" x14ac:dyDescent="0.25">
      <c r="A1821" t="s">
        <v>27</v>
      </c>
      <c r="C1821" t="s">
        <v>28</v>
      </c>
      <c r="D1821" t="s">
        <v>7317</v>
      </c>
      <c r="E1821" t="s">
        <v>29</v>
      </c>
      <c r="F1821" t="s">
        <v>30</v>
      </c>
      <c r="G1821">
        <v>1825326</v>
      </c>
      <c r="H1821">
        <v>1826237</v>
      </c>
      <c r="I1821" t="s">
        <v>48</v>
      </c>
      <c r="J1821" t="s">
        <v>3709</v>
      </c>
      <c r="K1821" t="s">
        <v>3709</v>
      </c>
      <c r="L1821" t="s">
        <v>8051</v>
      </c>
      <c r="O1821" t="s">
        <v>3710</v>
      </c>
      <c r="P1821">
        <v>912</v>
      </c>
      <c r="Q1821">
        <v>303</v>
      </c>
    </row>
    <row r="1822" spans="1:17" x14ac:dyDescent="0.25">
      <c r="A1822" t="s">
        <v>27</v>
      </c>
      <c r="C1822" t="s">
        <v>28</v>
      </c>
      <c r="D1822" t="s">
        <v>7317</v>
      </c>
      <c r="E1822" t="s">
        <v>29</v>
      </c>
      <c r="F1822" t="s">
        <v>30</v>
      </c>
      <c r="G1822">
        <v>1826546</v>
      </c>
      <c r="H1822">
        <v>1827307</v>
      </c>
      <c r="I1822" t="s">
        <v>31</v>
      </c>
      <c r="J1822" t="s">
        <v>3711</v>
      </c>
      <c r="K1822" t="s">
        <v>3711</v>
      </c>
      <c r="L1822" t="s">
        <v>7318</v>
      </c>
      <c r="O1822" t="s">
        <v>3712</v>
      </c>
      <c r="P1822">
        <v>762</v>
      </c>
      <c r="Q1822">
        <v>253</v>
      </c>
    </row>
    <row r="1823" spans="1:17" x14ac:dyDescent="0.25">
      <c r="A1823" t="s">
        <v>27</v>
      </c>
      <c r="C1823" t="s">
        <v>28</v>
      </c>
      <c r="D1823" t="s">
        <v>7317</v>
      </c>
      <c r="E1823" t="s">
        <v>29</v>
      </c>
      <c r="F1823" t="s">
        <v>30</v>
      </c>
      <c r="G1823">
        <v>1827397</v>
      </c>
      <c r="H1823">
        <v>1827702</v>
      </c>
      <c r="I1823" t="s">
        <v>31</v>
      </c>
      <c r="J1823" t="s">
        <v>3713</v>
      </c>
      <c r="K1823" t="s">
        <v>3713</v>
      </c>
      <c r="L1823" t="s">
        <v>7318</v>
      </c>
      <c r="O1823" t="s">
        <v>3714</v>
      </c>
      <c r="P1823">
        <v>306</v>
      </c>
      <c r="Q1823">
        <v>101</v>
      </c>
    </row>
    <row r="1824" spans="1:17" x14ac:dyDescent="0.25">
      <c r="A1824" t="s">
        <v>27</v>
      </c>
      <c r="C1824" t="s">
        <v>28</v>
      </c>
      <c r="D1824" t="s">
        <v>7317</v>
      </c>
      <c r="E1824" t="s">
        <v>29</v>
      </c>
      <c r="F1824" t="s">
        <v>30</v>
      </c>
      <c r="G1824">
        <v>1827850</v>
      </c>
      <c r="H1824">
        <v>1829109</v>
      </c>
      <c r="I1824" t="s">
        <v>48</v>
      </c>
      <c r="J1824" t="s">
        <v>3715</v>
      </c>
      <c r="K1824" t="s">
        <v>3715</v>
      </c>
      <c r="L1824" t="s">
        <v>8052</v>
      </c>
      <c r="O1824" t="s">
        <v>3716</v>
      </c>
      <c r="P1824">
        <v>1260</v>
      </c>
      <c r="Q1824">
        <v>419</v>
      </c>
    </row>
    <row r="1825" spans="1:17" x14ac:dyDescent="0.25">
      <c r="A1825" t="s">
        <v>27</v>
      </c>
      <c r="C1825" t="s">
        <v>28</v>
      </c>
      <c r="D1825" t="s">
        <v>7317</v>
      </c>
      <c r="E1825" t="s">
        <v>29</v>
      </c>
      <c r="F1825" t="s">
        <v>30</v>
      </c>
      <c r="G1825">
        <v>1829138</v>
      </c>
      <c r="H1825">
        <v>1830406</v>
      </c>
      <c r="I1825" t="s">
        <v>48</v>
      </c>
      <c r="J1825" t="s">
        <v>3717</v>
      </c>
      <c r="K1825" t="s">
        <v>3717</v>
      </c>
      <c r="L1825" t="s">
        <v>7318</v>
      </c>
      <c r="O1825" t="s">
        <v>3718</v>
      </c>
      <c r="P1825">
        <v>1269</v>
      </c>
      <c r="Q1825">
        <v>422</v>
      </c>
    </row>
    <row r="1826" spans="1:17" x14ac:dyDescent="0.25">
      <c r="A1826" t="s">
        <v>27</v>
      </c>
      <c r="C1826" t="s">
        <v>28</v>
      </c>
      <c r="D1826" t="s">
        <v>7317</v>
      </c>
      <c r="E1826" t="s">
        <v>29</v>
      </c>
      <c r="F1826" t="s">
        <v>30</v>
      </c>
      <c r="G1826">
        <v>1830532</v>
      </c>
      <c r="H1826">
        <v>1830939</v>
      </c>
      <c r="I1826" t="s">
        <v>48</v>
      </c>
      <c r="J1826" t="s">
        <v>3719</v>
      </c>
      <c r="K1826" t="s">
        <v>3719</v>
      </c>
      <c r="L1826" t="s">
        <v>7407</v>
      </c>
      <c r="O1826" t="s">
        <v>3720</v>
      </c>
      <c r="P1826">
        <v>408</v>
      </c>
      <c r="Q1826">
        <v>135</v>
      </c>
    </row>
    <row r="1827" spans="1:17" x14ac:dyDescent="0.25">
      <c r="A1827" t="s">
        <v>27</v>
      </c>
      <c r="C1827" t="s">
        <v>28</v>
      </c>
      <c r="D1827" t="s">
        <v>7317</v>
      </c>
      <c r="E1827" t="s">
        <v>29</v>
      </c>
      <c r="F1827" t="s">
        <v>30</v>
      </c>
      <c r="G1827">
        <v>1831009</v>
      </c>
      <c r="H1827">
        <v>1832343</v>
      </c>
      <c r="I1827" t="s">
        <v>48</v>
      </c>
      <c r="J1827" t="s">
        <v>3721</v>
      </c>
      <c r="K1827" t="s">
        <v>3721</v>
      </c>
      <c r="L1827" t="s">
        <v>8053</v>
      </c>
      <c r="O1827" t="s">
        <v>3722</v>
      </c>
      <c r="P1827">
        <v>1335</v>
      </c>
      <c r="Q1827">
        <v>444</v>
      </c>
    </row>
    <row r="1828" spans="1:17" x14ac:dyDescent="0.25">
      <c r="A1828" t="s">
        <v>27</v>
      </c>
      <c r="C1828" t="s">
        <v>28</v>
      </c>
      <c r="D1828" t="s">
        <v>7317</v>
      </c>
      <c r="E1828" t="s">
        <v>29</v>
      </c>
      <c r="F1828" t="s">
        <v>30</v>
      </c>
      <c r="G1828">
        <v>1832385</v>
      </c>
      <c r="H1828">
        <v>1834565</v>
      </c>
      <c r="I1828" t="s">
        <v>31</v>
      </c>
      <c r="J1828" t="s">
        <v>3723</v>
      </c>
      <c r="K1828" t="s">
        <v>3723</v>
      </c>
      <c r="L1828" t="s">
        <v>7318</v>
      </c>
      <c r="O1828" t="s">
        <v>3724</v>
      </c>
      <c r="P1828">
        <v>2181</v>
      </c>
      <c r="Q1828">
        <v>726</v>
      </c>
    </row>
    <row r="1829" spans="1:17" x14ac:dyDescent="0.25">
      <c r="A1829" t="s">
        <v>27</v>
      </c>
      <c r="C1829" t="s">
        <v>28</v>
      </c>
      <c r="D1829" t="s">
        <v>7317</v>
      </c>
      <c r="E1829" t="s">
        <v>29</v>
      </c>
      <c r="F1829" t="s">
        <v>30</v>
      </c>
      <c r="G1829">
        <v>1834552</v>
      </c>
      <c r="H1829">
        <v>1835247</v>
      </c>
      <c r="I1829" t="s">
        <v>31</v>
      </c>
      <c r="J1829" t="s">
        <v>3725</v>
      </c>
      <c r="K1829" t="s">
        <v>3725</v>
      </c>
      <c r="L1829" t="s">
        <v>7382</v>
      </c>
      <c r="O1829" t="s">
        <v>3726</v>
      </c>
      <c r="P1829">
        <v>696</v>
      </c>
      <c r="Q1829">
        <v>231</v>
      </c>
    </row>
    <row r="1830" spans="1:17" x14ac:dyDescent="0.25">
      <c r="A1830" t="s">
        <v>27</v>
      </c>
      <c r="C1830" t="s">
        <v>28</v>
      </c>
      <c r="D1830" t="s">
        <v>7317</v>
      </c>
      <c r="E1830" t="s">
        <v>29</v>
      </c>
      <c r="F1830" t="s">
        <v>30</v>
      </c>
      <c r="G1830">
        <v>1835516</v>
      </c>
      <c r="H1830">
        <v>1835836</v>
      </c>
      <c r="I1830" t="s">
        <v>48</v>
      </c>
      <c r="J1830" t="s">
        <v>3727</v>
      </c>
      <c r="K1830" t="s">
        <v>3727</v>
      </c>
      <c r="L1830" t="s">
        <v>8054</v>
      </c>
      <c r="O1830" t="s">
        <v>3728</v>
      </c>
      <c r="P1830">
        <v>321</v>
      </c>
      <c r="Q1830">
        <v>106</v>
      </c>
    </row>
    <row r="1831" spans="1:17" x14ac:dyDescent="0.25">
      <c r="A1831" t="s">
        <v>27</v>
      </c>
      <c r="C1831" t="s">
        <v>28</v>
      </c>
      <c r="D1831" t="s">
        <v>7317</v>
      </c>
      <c r="E1831" t="s">
        <v>29</v>
      </c>
      <c r="F1831" t="s">
        <v>30</v>
      </c>
      <c r="G1831">
        <v>1835853</v>
      </c>
      <c r="H1831">
        <v>1837487</v>
      </c>
      <c r="I1831" t="s">
        <v>48</v>
      </c>
      <c r="J1831" t="s">
        <v>3729</v>
      </c>
      <c r="K1831" t="s">
        <v>3729</v>
      </c>
      <c r="L1831" t="s">
        <v>8055</v>
      </c>
      <c r="O1831" t="s">
        <v>3730</v>
      </c>
      <c r="P1831">
        <v>1635</v>
      </c>
      <c r="Q1831">
        <v>544</v>
      </c>
    </row>
    <row r="1832" spans="1:17" x14ac:dyDescent="0.25">
      <c r="A1832" t="s">
        <v>27</v>
      </c>
      <c r="C1832" t="s">
        <v>28</v>
      </c>
      <c r="D1832" t="s">
        <v>7317</v>
      </c>
      <c r="E1832" t="s">
        <v>29</v>
      </c>
      <c r="F1832" t="s">
        <v>30</v>
      </c>
      <c r="G1832">
        <v>1837516</v>
      </c>
      <c r="H1832">
        <v>1838970</v>
      </c>
      <c r="I1832" t="s">
        <v>48</v>
      </c>
      <c r="J1832" t="s">
        <v>3731</v>
      </c>
      <c r="K1832" t="s">
        <v>3731</v>
      </c>
      <c r="L1832" t="s">
        <v>7318</v>
      </c>
      <c r="O1832" t="s">
        <v>3732</v>
      </c>
      <c r="P1832">
        <v>1455</v>
      </c>
      <c r="Q1832">
        <v>484</v>
      </c>
    </row>
    <row r="1833" spans="1:17" x14ac:dyDescent="0.25">
      <c r="A1833" t="s">
        <v>27</v>
      </c>
      <c r="C1833" t="s">
        <v>28</v>
      </c>
      <c r="D1833" t="s">
        <v>7317</v>
      </c>
      <c r="E1833" t="s">
        <v>29</v>
      </c>
      <c r="F1833" t="s">
        <v>30</v>
      </c>
      <c r="G1833">
        <v>1838970</v>
      </c>
      <c r="H1833">
        <v>1840034</v>
      </c>
      <c r="I1833" t="s">
        <v>48</v>
      </c>
      <c r="J1833" t="s">
        <v>3733</v>
      </c>
      <c r="K1833" t="s">
        <v>3733</v>
      </c>
      <c r="L1833" t="s">
        <v>7318</v>
      </c>
      <c r="O1833" t="s">
        <v>3734</v>
      </c>
      <c r="P1833">
        <v>1065</v>
      </c>
      <c r="Q1833">
        <v>354</v>
      </c>
    </row>
    <row r="1834" spans="1:17" x14ac:dyDescent="0.25">
      <c r="A1834" t="s">
        <v>27</v>
      </c>
      <c r="C1834" t="s">
        <v>28</v>
      </c>
      <c r="D1834" t="s">
        <v>7317</v>
      </c>
      <c r="E1834" t="s">
        <v>29</v>
      </c>
      <c r="F1834" t="s">
        <v>30</v>
      </c>
      <c r="G1834">
        <v>1840055</v>
      </c>
      <c r="H1834">
        <v>1841032</v>
      </c>
      <c r="I1834" t="s">
        <v>48</v>
      </c>
      <c r="J1834" t="s">
        <v>3735</v>
      </c>
      <c r="K1834" t="s">
        <v>3735</v>
      </c>
      <c r="L1834" t="s">
        <v>7318</v>
      </c>
      <c r="O1834" t="s">
        <v>3736</v>
      </c>
      <c r="P1834">
        <v>978</v>
      </c>
      <c r="Q1834">
        <v>325</v>
      </c>
    </row>
    <row r="1835" spans="1:17" x14ac:dyDescent="0.25">
      <c r="A1835" t="s">
        <v>27</v>
      </c>
      <c r="C1835" t="s">
        <v>28</v>
      </c>
      <c r="D1835" t="s">
        <v>7317</v>
      </c>
      <c r="E1835" t="s">
        <v>29</v>
      </c>
      <c r="F1835" t="s">
        <v>30</v>
      </c>
      <c r="G1835">
        <v>1841064</v>
      </c>
      <c r="H1835">
        <v>1842059</v>
      </c>
      <c r="I1835" t="s">
        <v>48</v>
      </c>
      <c r="J1835" t="s">
        <v>3737</v>
      </c>
      <c r="K1835" t="s">
        <v>3737</v>
      </c>
      <c r="L1835" t="s">
        <v>7712</v>
      </c>
      <c r="O1835" t="s">
        <v>3738</v>
      </c>
      <c r="P1835">
        <v>996</v>
      </c>
      <c r="Q1835">
        <v>331</v>
      </c>
    </row>
    <row r="1836" spans="1:17" x14ac:dyDescent="0.25">
      <c r="A1836" t="s">
        <v>27</v>
      </c>
      <c r="C1836" t="s">
        <v>28</v>
      </c>
      <c r="D1836" t="s">
        <v>7317</v>
      </c>
      <c r="E1836" t="s">
        <v>29</v>
      </c>
      <c r="F1836" t="s">
        <v>30</v>
      </c>
      <c r="G1836">
        <v>1842070</v>
      </c>
      <c r="H1836">
        <v>1843758</v>
      </c>
      <c r="I1836" t="s">
        <v>48</v>
      </c>
      <c r="J1836" t="s">
        <v>3739</v>
      </c>
      <c r="K1836" t="s">
        <v>3739</v>
      </c>
      <c r="L1836" t="s">
        <v>7318</v>
      </c>
      <c r="O1836" t="s">
        <v>3740</v>
      </c>
      <c r="P1836">
        <v>1689</v>
      </c>
      <c r="Q1836">
        <v>562</v>
      </c>
    </row>
    <row r="1837" spans="1:17" x14ac:dyDescent="0.25">
      <c r="A1837" t="s">
        <v>27</v>
      </c>
      <c r="C1837" t="s">
        <v>28</v>
      </c>
      <c r="D1837" t="s">
        <v>7317</v>
      </c>
      <c r="E1837" t="s">
        <v>29</v>
      </c>
      <c r="F1837" t="s">
        <v>30</v>
      </c>
      <c r="G1837">
        <v>1843730</v>
      </c>
      <c r="H1837">
        <v>1844458</v>
      </c>
      <c r="I1837" t="s">
        <v>48</v>
      </c>
      <c r="J1837" t="s">
        <v>3741</v>
      </c>
      <c r="K1837" t="s">
        <v>3741</v>
      </c>
      <c r="L1837" t="s">
        <v>7318</v>
      </c>
      <c r="O1837" t="s">
        <v>3742</v>
      </c>
      <c r="P1837">
        <v>729</v>
      </c>
      <c r="Q1837">
        <v>242</v>
      </c>
    </row>
    <row r="1838" spans="1:17" x14ac:dyDescent="0.25">
      <c r="A1838" t="s">
        <v>27</v>
      </c>
      <c r="C1838" t="s">
        <v>28</v>
      </c>
      <c r="D1838" t="s">
        <v>7317</v>
      </c>
      <c r="E1838" t="s">
        <v>29</v>
      </c>
      <c r="F1838" t="s">
        <v>30</v>
      </c>
      <c r="G1838">
        <v>1844635</v>
      </c>
      <c r="H1838">
        <v>1845408</v>
      </c>
      <c r="I1838" t="s">
        <v>31</v>
      </c>
      <c r="J1838" t="s">
        <v>3743</v>
      </c>
      <c r="K1838" t="s">
        <v>3743</v>
      </c>
      <c r="L1838" t="s">
        <v>8056</v>
      </c>
      <c r="O1838" t="s">
        <v>3744</v>
      </c>
      <c r="P1838">
        <v>774</v>
      </c>
      <c r="Q1838">
        <v>257</v>
      </c>
    </row>
    <row r="1839" spans="1:17" x14ac:dyDescent="0.25">
      <c r="A1839" t="s">
        <v>27</v>
      </c>
      <c r="C1839" t="s">
        <v>28</v>
      </c>
      <c r="D1839" t="s">
        <v>7317</v>
      </c>
      <c r="E1839" t="s">
        <v>29</v>
      </c>
      <c r="F1839" t="s">
        <v>30</v>
      </c>
      <c r="G1839">
        <v>1845359</v>
      </c>
      <c r="H1839">
        <v>1846975</v>
      </c>
      <c r="I1839" t="s">
        <v>31</v>
      </c>
      <c r="J1839" t="s">
        <v>3745</v>
      </c>
      <c r="K1839" t="s">
        <v>3745</v>
      </c>
      <c r="L1839" t="s">
        <v>7482</v>
      </c>
      <c r="O1839" t="s">
        <v>3746</v>
      </c>
      <c r="P1839">
        <v>1617</v>
      </c>
      <c r="Q1839">
        <v>538</v>
      </c>
    </row>
    <row r="1840" spans="1:17" x14ac:dyDescent="0.25">
      <c r="A1840" t="s">
        <v>27</v>
      </c>
      <c r="C1840" t="s">
        <v>28</v>
      </c>
      <c r="D1840" t="s">
        <v>7317</v>
      </c>
      <c r="E1840" t="s">
        <v>29</v>
      </c>
      <c r="F1840" t="s">
        <v>30</v>
      </c>
      <c r="G1840">
        <v>1846953</v>
      </c>
      <c r="H1840">
        <v>1847552</v>
      </c>
      <c r="I1840" t="s">
        <v>31</v>
      </c>
      <c r="J1840" t="s">
        <v>3747</v>
      </c>
      <c r="K1840" t="s">
        <v>3747</v>
      </c>
      <c r="L1840" t="s">
        <v>7408</v>
      </c>
      <c r="O1840" t="s">
        <v>3748</v>
      </c>
      <c r="P1840">
        <v>600</v>
      </c>
      <c r="Q1840">
        <v>199</v>
      </c>
    </row>
    <row r="1841" spans="1:17" x14ac:dyDescent="0.25">
      <c r="A1841" t="s">
        <v>27</v>
      </c>
      <c r="C1841" t="s">
        <v>28</v>
      </c>
      <c r="D1841" t="s">
        <v>7317</v>
      </c>
      <c r="E1841" t="s">
        <v>29</v>
      </c>
      <c r="F1841" t="s">
        <v>30</v>
      </c>
      <c r="G1841">
        <v>1847549</v>
      </c>
      <c r="H1841">
        <v>1848241</v>
      </c>
      <c r="I1841" t="s">
        <v>31</v>
      </c>
      <c r="J1841" t="s">
        <v>3749</v>
      </c>
      <c r="K1841" t="s">
        <v>3749</v>
      </c>
      <c r="L1841" t="s">
        <v>8057</v>
      </c>
      <c r="O1841" t="s">
        <v>3750</v>
      </c>
      <c r="P1841">
        <v>693</v>
      </c>
      <c r="Q1841">
        <v>230</v>
      </c>
    </row>
    <row r="1842" spans="1:17" x14ac:dyDescent="0.25">
      <c r="A1842" t="s">
        <v>27</v>
      </c>
      <c r="C1842" t="s">
        <v>28</v>
      </c>
      <c r="D1842" t="s">
        <v>7317</v>
      </c>
      <c r="E1842" t="s">
        <v>29</v>
      </c>
      <c r="F1842" t="s">
        <v>30</v>
      </c>
      <c r="G1842">
        <v>1848576</v>
      </c>
      <c r="H1842">
        <v>1849490</v>
      </c>
      <c r="I1842" t="s">
        <v>31</v>
      </c>
      <c r="J1842" t="s">
        <v>3751</v>
      </c>
      <c r="K1842" t="s">
        <v>3751</v>
      </c>
      <c r="L1842" t="s">
        <v>7318</v>
      </c>
      <c r="O1842" t="s">
        <v>3752</v>
      </c>
      <c r="P1842">
        <v>915</v>
      </c>
      <c r="Q1842">
        <v>304</v>
      </c>
    </row>
    <row r="1843" spans="1:17" x14ac:dyDescent="0.25">
      <c r="A1843" t="s">
        <v>27</v>
      </c>
      <c r="C1843" t="s">
        <v>28</v>
      </c>
      <c r="D1843" t="s">
        <v>7317</v>
      </c>
      <c r="E1843" t="s">
        <v>29</v>
      </c>
      <c r="F1843" t="s">
        <v>30</v>
      </c>
      <c r="G1843">
        <v>1849888</v>
      </c>
      <c r="H1843">
        <v>1850679</v>
      </c>
      <c r="I1843" t="s">
        <v>48</v>
      </c>
      <c r="J1843" t="s">
        <v>3753</v>
      </c>
      <c r="K1843" t="s">
        <v>3753</v>
      </c>
      <c r="L1843" t="s">
        <v>7487</v>
      </c>
      <c r="O1843" t="s">
        <v>3754</v>
      </c>
      <c r="P1843">
        <v>792</v>
      </c>
      <c r="Q1843">
        <v>263</v>
      </c>
    </row>
    <row r="1844" spans="1:17" x14ac:dyDescent="0.25">
      <c r="A1844" t="s">
        <v>27</v>
      </c>
      <c r="C1844" t="s">
        <v>28</v>
      </c>
      <c r="D1844" t="s">
        <v>7317</v>
      </c>
      <c r="E1844" t="s">
        <v>29</v>
      </c>
      <c r="F1844" t="s">
        <v>30</v>
      </c>
      <c r="G1844">
        <v>1850683</v>
      </c>
      <c r="H1844">
        <v>1851330</v>
      </c>
      <c r="I1844" t="s">
        <v>48</v>
      </c>
      <c r="J1844" t="s">
        <v>3755</v>
      </c>
      <c r="K1844" t="s">
        <v>3755</v>
      </c>
      <c r="L1844" t="s">
        <v>7433</v>
      </c>
      <c r="O1844" t="s">
        <v>3756</v>
      </c>
      <c r="P1844">
        <v>648</v>
      </c>
      <c r="Q1844">
        <v>215</v>
      </c>
    </row>
    <row r="1845" spans="1:17" x14ac:dyDescent="0.25">
      <c r="A1845" t="s">
        <v>27</v>
      </c>
      <c r="C1845" t="s">
        <v>28</v>
      </c>
      <c r="D1845" t="s">
        <v>7317</v>
      </c>
      <c r="E1845" t="s">
        <v>29</v>
      </c>
      <c r="F1845" t="s">
        <v>30</v>
      </c>
      <c r="G1845">
        <v>1851478</v>
      </c>
      <c r="H1845">
        <v>1852812</v>
      </c>
      <c r="I1845" t="s">
        <v>48</v>
      </c>
      <c r="J1845" t="s">
        <v>3757</v>
      </c>
      <c r="K1845" t="s">
        <v>3757</v>
      </c>
      <c r="L1845" t="s">
        <v>7318</v>
      </c>
      <c r="O1845" t="s">
        <v>3758</v>
      </c>
      <c r="P1845">
        <v>1335</v>
      </c>
      <c r="Q1845">
        <v>444</v>
      </c>
    </row>
    <row r="1846" spans="1:17" x14ac:dyDescent="0.25">
      <c r="A1846" t="s">
        <v>27</v>
      </c>
      <c r="C1846" t="s">
        <v>28</v>
      </c>
      <c r="D1846" t="s">
        <v>7317</v>
      </c>
      <c r="E1846" t="s">
        <v>29</v>
      </c>
      <c r="F1846" t="s">
        <v>30</v>
      </c>
      <c r="G1846">
        <v>1852809</v>
      </c>
      <c r="H1846">
        <v>1853336</v>
      </c>
      <c r="I1846" t="s">
        <v>48</v>
      </c>
      <c r="J1846" t="s">
        <v>3759</v>
      </c>
      <c r="K1846" t="s">
        <v>3759</v>
      </c>
      <c r="L1846" t="s">
        <v>7318</v>
      </c>
      <c r="O1846" t="s">
        <v>3760</v>
      </c>
      <c r="P1846">
        <v>528</v>
      </c>
      <c r="Q1846">
        <v>175</v>
      </c>
    </row>
    <row r="1847" spans="1:17" x14ac:dyDescent="0.25">
      <c r="A1847" t="s">
        <v>27</v>
      </c>
      <c r="C1847" t="s">
        <v>28</v>
      </c>
      <c r="D1847" t="s">
        <v>7317</v>
      </c>
      <c r="E1847" t="s">
        <v>29</v>
      </c>
      <c r="F1847" t="s">
        <v>30</v>
      </c>
      <c r="G1847">
        <v>1853338</v>
      </c>
      <c r="H1847">
        <v>1854156</v>
      </c>
      <c r="I1847" t="s">
        <v>48</v>
      </c>
      <c r="J1847" t="s">
        <v>3761</v>
      </c>
      <c r="K1847" t="s">
        <v>3761</v>
      </c>
      <c r="L1847" t="s">
        <v>7409</v>
      </c>
      <c r="O1847" t="s">
        <v>3762</v>
      </c>
      <c r="P1847">
        <v>819</v>
      </c>
      <c r="Q1847">
        <v>272</v>
      </c>
    </row>
    <row r="1848" spans="1:17" x14ac:dyDescent="0.25">
      <c r="A1848" t="s">
        <v>27</v>
      </c>
      <c r="C1848" t="s">
        <v>28</v>
      </c>
      <c r="D1848" t="s">
        <v>7317</v>
      </c>
      <c r="E1848" t="s">
        <v>29</v>
      </c>
      <c r="F1848" t="s">
        <v>30</v>
      </c>
      <c r="G1848">
        <v>1854149</v>
      </c>
      <c r="H1848">
        <v>1854874</v>
      </c>
      <c r="I1848" t="s">
        <v>48</v>
      </c>
      <c r="J1848" t="s">
        <v>3763</v>
      </c>
      <c r="K1848" t="s">
        <v>3763</v>
      </c>
      <c r="L1848" t="s">
        <v>7408</v>
      </c>
      <c r="O1848" t="s">
        <v>3764</v>
      </c>
      <c r="P1848">
        <v>726</v>
      </c>
      <c r="Q1848">
        <v>241</v>
      </c>
    </row>
    <row r="1849" spans="1:17" x14ac:dyDescent="0.25">
      <c r="A1849" t="s">
        <v>27</v>
      </c>
      <c r="C1849" t="s">
        <v>28</v>
      </c>
      <c r="D1849" t="s">
        <v>7317</v>
      </c>
      <c r="E1849" t="s">
        <v>29</v>
      </c>
      <c r="F1849" t="s">
        <v>30</v>
      </c>
      <c r="G1849">
        <v>1855494</v>
      </c>
      <c r="H1849">
        <v>1855859</v>
      </c>
      <c r="I1849" t="s">
        <v>48</v>
      </c>
      <c r="J1849" t="s">
        <v>3765</v>
      </c>
      <c r="K1849" t="s">
        <v>3765</v>
      </c>
      <c r="L1849" t="s">
        <v>7318</v>
      </c>
      <c r="O1849" t="s">
        <v>3766</v>
      </c>
      <c r="P1849">
        <v>366</v>
      </c>
      <c r="Q1849">
        <v>121</v>
      </c>
    </row>
    <row r="1850" spans="1:17" x14ac:dyDescent="0.25">
      <c r="A1850" t="s">
        <v>27</v>
      </c>
      <c r="C1850" t="s">
        <v>28</v>
      </c>
      <c r="D1850" t="s">
        <v>7317</v>
      </c>
      <c r="E1850" t="s">
        <v>29</v>
      </c>
      <c r="F1850" t="s">
        <v>30</v>
      </c>
      <c r="G1850">
        <v>1856672</v>
      </c>
      <c r="H1850">
        <v>1856968</v>
      </c>
      <c r="I1850" t="s">
        <v>31</v>
      </c>
      <c r="J1850" t="s">
        <v>3767</v>
      </c>
      <c r="K1850" t="s">
        <v>3767</v>
      </c>
      <c r="L1850" t="s">
        <v>7318</v>
      </c>
      <c r="O1850" t="s">
        <v>3768</v>
      </c>
      <c r="P1850">
        <v>297</v>
      </c>
      <c r="Q1850">
        <v>98</v>
      </c>
    </row>
    <row r="1851" spans="1:17" x14ac:dyDescent="0.25">
      <c r="A1851" t="s">
        <v>27</v>
      </c>
      <c r="C1851" t="s">
        <v>28</v>
      </c>
      <c r="D1851" t="s">
        <v>7317</v>
      </c>
      <c r="E1851" t="s">
        <v>29</v>
      </c>
      <c r="F1851" t="s">
        <v>30</v>
      </c>
      <c r="G1851">
        <v>1857124</v>
      </c>
      <c r="H1851">
        <v>1858698</v>
      </c>
      <c r="I1851" t="s">
        <v>31</v>
      </c>
      <c r="J1851" t="s">
        <v>3769</v>
      </c>
      <c r="K1851" t="s">
        <v>3769</v>
      </c>
      <c r="L1851" t="s">
        <v>8058</v>
      </c>
      <c r="O1851" t="s">
        <v>3770</v>
      </c>
      <c r="P1851">
        <v>1575</v>
      </c>
      <c r="Q1851">
        <v>524</v>
      </c>
    </row>
    <row r="1852" spans="1:17" x14ac:dyDescent="0.25">
      <c r="A1852" t="s">
        <v>27</v>
      </c>
      <c r="C1852" t="s">
        <v>28</v>
      </c>
      <c r="D1852" t="s">
        <v>7317</v>
      </c>
      <c r="E1852" t="s">
        <v>29</v>
      </c>
      <c r="F1852" t="s">
        <v>30</v>
      </c>
      <c r="G1852">
        <v>1859139</v>
      </c>
      <c r="H1852">
        <v>1859345</v>
      </c>
      <c r="I1852" t="s">
        <v>31</v>
      </c>
      <c r="J1852" t="s">
        <v>3771</v>
      </c>
      <c r="K1852" t="s">
        <v>3771</v>
      </c>
      <c r="L1852" t="s">
        <v>7318</v>
      </c>
      <c r="O1852" t="s">
        <v>3772</v>
      </c>
      <c r="P1852">
        <v>207</v>
      </c>
      <c r="Q1852">
        <v>68</v>
      </c>
    </row>
    <row r="1853" spans="1:17" x14ac:dyDescent="0.25">
      <c r="A1853" t="s">
        <v>27</v>
      </c>
      <c r="C1853" t="s">
        <v>28</v>
      </c>
      <c r="D1853" t="s">
        <v>7317</v>
      </c>
      <c r="E1853" t="s">
        <v>29</v>
      </c>
      <c r="F1853" t="s">
        <v>30</v>
      </c>
      <c r="G1853">
        <v>1859557</v>
      </c>
      <c r="H1853">
        <v>1859922</v>
      </c>
      <c r="I1853" t="s">
        <v>31</v>
      </c>
      <c r="J1853" t="s">
        <v>3773</v>
      </c>
      <c r="K1853" t="s">
        <v>3773</v>
      </c>
      <c r="L1853" t="s">
        <v>7318</v>
      </c>
      <c r="O1853" t="s">
        <v>3774</v>
      </c>
      <c r="P1853">
        <v>366</v>
      </c>
      <c r="Q1853">
        <v>121</v>
      </c>
    </row>
    <row r="1854" spans="1:17" x14ac:dyDescent="0.25">
      <c r="A1854" t="s">
        <v>27</v>
      </c>
      <c r="C1854" t="s">
        <v>28</v>
      </c>
      <c r="D1854" t="s">
        <v>7317</v>
      </c>
      <c r="E1854" t="s">
        <v>29</v>
      </c>
      <c r="F1854" t="s">
        <v>30</v>
      </c>
      <c r="G1854">
        <v>1860234</v>
      </c>
      <c r="H1854">
        <v>1861424</v>
      </c>
      <c r="I1854" t="s">
        <v>48</v>
      </c>
      <c r="J1854" t="s">
        <v>3775</v>
      </c>
      <c r="K1854" t="s">
        <v>3775</v>
      </c>
      <c r="L1854" t="s">
        <v>7318</v>
      </c>
      <c r="O1854" t="s">
        <v>3776</v>
      </c>
      <c r="P1854">
        <v>1191</v>
      </c>
      <c r="Q1854">
        <v>396</v>
      </c>
    </row>
    <row r="1855" spans="1:17" x14ac:dyDescent="0.25">
      <c r="A1855" t="s">
        <v>27</v>
      </c>
      <c r="C1855" t="s">
        <v>28</v>
      </c>
      <c r="D1855" t="s">
        <v>7317</v>
      </c>
      <c r="E1855" t="s">
        <v>29</v>
      </c>
      <c r="F1855" t="s">
        <v>30</v>
      </c>
      <c r="G1855">
        <v>1861655</v>
      </c>
      <c r="H1855">
        <v>1861837</v>
      </c>
      <c r="I1855" t="s">
        <v>48</v>
      </c>
      <c r="J1855" t="s">
        <v>3777</v>
      </c>
      <c r="K1855" t="s">
        <v>3777</v>
      </c>
      <c r="L1855" t="s">
        <v>8059</v>
      </c>
      <c r="O1855" t="s">
        <v>3778</v>
      </c>
      <c r="P1855">
        <v>183</v>
      </c>
      <c r="Q1855">
        <v>60</v>
      </c>
    </row>
    <row r="1856" spans="1:17" x14ac:dyDescent="0.25">
      <c r="A1856" t="s">
        <v>27</v>
      </c>
      <c r="C1856" t="s">
        <v>28</v>
      </c>
      <c r="D1856" t="s">
        <v>7317</v>
      </c>
      <c r="E1856" t="s">
        <v>29</v>
      </c>
      <c r="F1856" t="s">
        <v>30</v>
      </c>
      <c r="G1856">
        <v>1861909</v>
      </c>
      <c r="H1856">
        <v>1863798</v>
      </c>
      <c r="I1856" t="s">
        <v>48</v>
      </c>
      <c r="J1856" t="s">
        <v>3779</v>
      </c>
      <c r="K1856" t="s">
        <v>3779</v>
      </c>
      <c r="L1856" t="s">
        <v>7318</v>
      </c>
      <c r="O1856" t="s">
        <v>3780</v>
      </c>
      <c r="P1856">
        <v>1890</v>
      </c>
      <c r="Q1856">
        <v>629</v>
      </c>
    </row>
    <row r="1857" spans="1:17" x14ac:dyDescent="0.25">
      <c r="A1857" t="s">
        <v>27</v>
      </c>
      <c r="C1857" t="s">
        <v>28</v>
      </c>
      <c r="D1857" t="s">
        <v>7317</v>
      </c>
      <c r="E1857" t="s">
        <v>29</v>
      </c>
      <c r="F1857" t="s">
        <v>30</v>
      </c>
      <c r="G1857">
        <v>1864045</v>
      </c>
      <c r="H1857">
        <v>1864389</v>
      </c>
      <c r="I1857" t="s">
        <v>31</v>
      </c>
      <c r="J1857" t="s">
        <v>3781</v>
      </c>
      <c r="K1857" t="s">
        <v>3781</v>
      </c>
      <c r="L1857" t="s">
        <v>7318</v>
      </c>
      <c r="O1857" t="s">
        <v>3782</v>
      </c>
      <c r="P1857">
        <v>345</v>
      </c>
      <c r="Q1857">
        <v>114</v>
      </c>
    </row>
    <row r="1858" spans="1:17" x14ac:dyDescent="0.25">
      <c r="A1858" t="s">
        <v>27</v>
      </c>
      <c r="C1858" t="s">
        <v>28</v>
      </c>
      <c r="D1858" t="s">
        <v>7317</v>
      </c>
      <c r="E1858" t="s">
        <v>29</v>
      </c>
      <c r="F1858" t="s">
        <v>30</v>
      </c>
      <c r="G1858">
        <v>1864444</v>
      </c>
      <c r="H1858">
        <v>1865199</v>
      </c>
      <c r="I1858" t="s">
        <v>31</v>
      </c>
      <c r="J1858" t="s">
        <v>516</v>
      </c>
      <c r="K1858" t="s">
        <v>516</v>
      </c>
      <c r="L1858" t="s">
        <v>7428</v>
      </c>
      <c r="O1858" t="s">
        <v>3783</v>
      </c>
      <c r="P1858">
        <v>756</v>
      </c>
      <c r="Q1858">
        <v>251</v>
      </c>
    </row>
    <row r="1859" spans="1:17" x14ac:dyDescent="0.25">
      <c r="A1859" t="s">
        <v>27</v>
      </c>
      <c r="C1859" t="s">
        <v>28</v>
      </c>
      <c r="D1859" t="s">
        <v>7317</v>
      </c>
      <c r="E1859" t="s">
        <v>29</v>
      </c>
      <c r="F1859" t="s">
        <v>30</v>
      </c>
      <c r="G1859">
        <v>1865196</v>
      </c>
      <c r="H1859">
        <v>1866404</v>
      </c>
      <c r="I1859" t="s">
        <v>31</v>
      </c>
      <c r="J1859" t="s">
        <v>518</v>
      </c>
      <c r="K1859" t="s">
        <v>518</v>
      </c>
      <c r="L1859" t="s">
        <v>519</v>
      </c>
      <c r="O1859" t="s">
        <v>3784</v>
      </c>
      <c r="P1859">
        <v>1209</v>
      </c>
      <c r="Q1859">
        <v>402</v>
      </c>
    </row>
    <row r="1860" spans="1:17" x14ac:dyDescent="0.25">
      <c r="A1860" t="s">
        <v>27</v>
      </c>
      <c r="C1860" t="s">
        <v>28</v>
      </c>
      <c r="D1860" t="s">
        <v>7317</v>
      </c>
      <c r="E1860" t="s">
        <v>29</v>
      </c>
      <c r="F1860" t="s">
        <v>30</v>
      </c>
      <c r="G1860">
        <v>1866640</v>
      </c>
      <c r="H1860">
        <v>1867257</v>
      </c>
      <c r="I1860" t="s">
        <v>48</v>
      </c>
      <c r="J1860" t="s">
        <v>3785</v>
      </c>
      <c r="K1860" t="s">
        <v>3785</v>
      </c>
      <c r="L1860" t="s">
        <v>7318</v>
      </c>
      <c r="O1860" t="s">
        <v>3786</v>
      </c>
      <c r="P1860">
        <v>618</v>
      </c>
      <c r="Q1860">
        <v>205</v>
      </c>
    </row>
    <row r="1861" spans="1:17" x14ac:dyDescent="0.25">
      <c r="A1861" t="s">
        <v>27</v>
      </c>
      <c r="C1861" t="s">
        <v>28</v>
      </c>
      <c r="D1861" t="s">
        <v>7317</v>
      </c>
      <c r="E1861" t="s">
        <v>29</v>
      </c>
      <c r="F1861" t="s">
        <v>30</v>
      </c>
      <c r="G1861">
        <v>1867263</v>
      </c>
      <c r="H1861">
        <v>1867865</v>
      </c>
      <c r="I1861" t="s">
        <v>48</v>
      </c>
      <c r="J1861" t="s">
        <v>3787</v>
      </c>
      <c r="K1861" t="s">
        <v>3787</v>
      </c>
      <c r="L1861" t="s">
        <v>7318</v>
      </c>
      <c r="O1861" t="s">
        <v>3788</v>
      </c>
      <c r="P1861">
        <v>603</v>
      </c>
      <c r="Q1861">
        <v>200</v>
      </c>
    </row>
    <row r="1862" spans="1:17" x14ac:dyDescent="0.25">
      <c r="A1862" t="s">
        <v>27</v>
      </c>
      <c r="C1862" t="s">
        <v>28</v>
      </c>
      <c r="D1862" t="s">
        <v>7317</v>
      </c>
      <c r="E1862" t="s">
        <v>29</v>
      </c>
      <c r="F1862" t="s">
        <v>30</v>
      </c>
      <c r="G1862">
        <v>1868090</v>
      </c>
      <c r="H1862">
        <v>1869196</v>
      </c>
      <c r="I1862" t="s">
        <v>48</v>
      </c>
      <c r="J1862" t="s">
        <v>3789</v>
      </c>
      <c r="K1862" t="s">
        <v>3789</v>
      </c>
      <c r="L1862" t="s">
        <v>7318</v>
      </c>
      <c r="O1862" t="s">
        <v>3790</v>
      </c>
      <c r="P1862">
        <v>1107</v>
      </c>
      <c r="Q1862">
        <v>368</v>
      </c>
    </row>
    <row r="1863" spans="1:17" x14ac:dyDescent="0.25">
      <c r="A1863" t="s">
        <v>27</v>
      </c>
      <c r="C1863" t="s">
        <v>28</v>
      </c>
      <c r="D1863" t="s">
        <v>7317</v>
      </c>
      <c r="E1863" t="s">
        <v>29</v>
      </c>
      <c r="F1863" t="s">
        <v>30</v>
      </c>
      <c r="G1863">
        <v>1869467</v>
      </c>
      <c r="H1863">
        <v>1870177</v>
      </c>
      <c r="I1863" t="s">
        <v>48</v>
      </c>
      <c r="J1863" t="s">
        <v>3791</v>
      </c>
      <c r="K1863" t="s">
        <v>3791</v>
      </c>
      <c r="L1863" t="s">
        <v>7998</v>
      </c>
      <c r="O1863" t="s">
        <v>3792</v>
      </c>
      <c r="P1863">
        <v>711</v>
      </c>
      <c r="Q1863">
        <v>236</v>
      </c>
    </row>
    <row r="1864" spans="1:17" x14ac:dyDescent="0.25">
      <c r="A1864" t="s">
        <v>27</v>
      </c>
      <c r="C1864" t="s">
        <v>28</v>
      </c>
      <c r="D1864" t="s">
        <v>7317</v>
      </c>
      <c r="E1864" t="s">
        <v>29</v>
      </c>
      <c r="F1864" t="s">
        <v>30</v>
      </c>
      <c r="G1864">
        <v>1870180</v>
      </c>
      <c r="H1864">
        <v>1871316</v>
      </c>
      <c r="I1864" t="s">
        <v>48</v>
      </c>
      <c r="J1864" t="s">
        <v>3793</v>
      </c>
      <c r="K1864" t="s">
        <v>3793</v>
      </c>
      <c r="L1864" t="s">
        <v>7318</v>
      </c>
      <c r="O1864" t="s">
        <v>3794</v>
      </c>
      <c r="P1864">
        <v>1137</v>
      </c>
      <c r="Q1864">
        <v>378</v>
      </c>
    </row>
    <row r="1865" spans="1:17" x14ac:dyDescent="0.25">
      <c r="A1865" t="s">
        <v>27</v>
      </c>
      <c r="C1865" t="s">
        <v>28</v>
      </c>
      <c r="D1865" t="s">
        <v>7317</v>
      </c>
      <c r="E1865" t="s">
        <v>29</v>
      </c>
      <c r="F1865" t="s">
        <v>30</v>
      </c>
      <c r="G1865">
        <v>1871660</v>
      </c>
      <c r="H1865">
        <v>1872226</v>
      </c>
      <c r="I1865" t="s">
        <v>48</v>
      </c>
      <c r="J1865" t="s">
        <v>3795</v>
      </c>
      <c r="K1865" t="s">
        <v>3795</v>
      </c>
      <c r="L1865" t="s">
        <v>7318</v>
      </c>
      <c r="O1865" t="s">
        <v>3796</v>
      </c>
      <c r="P1865">
        <v>567</v>
      </c>
      <c r="Q1865">
        <v>188</v>
      </c>
    </row>
    <row r="1866" spans="1:17" x14ac:dyDescent="0.25">
      <c r="A1866" t="s">
        <v>27</v>
      </c>
      <c r="C1866" t="s">
        <v>28</v>
      </c>
      <c r="D1866" t="s">
        <v>7317</v>
      </c>
      <c r="E1866" t="s">
        <v>29</v>
      </c>
      <c r="F1866" t="s">
        <v>30</v>
      </c>
      <c r="G1866">
        <v>1872487</v>
      </c>
      <c r="H1866">
        <v>1872801</v>
      </c>
      <c r="I1866" t="s">
        <v>48</v>
      </c>
      <c r="J1866" t="s">
        <v>3797</v>
      </c>
      <c r="K1866" t="s">
        <v>3797</v>
      </c>
      <c r="L1866" t="s">
        <v>7318</v>
      </c>
      <c r="O1866" t="s">
        <v>3798</v>
      </c>
      <c r="P1866">
        <v>315</v>
      </c>
      <c r="Q1866">
        <v>104</v>
      </c>
    </row>
    <row r="1867" spans="1:17" x14ac:dyDescent="0.25">
      <c r="A1867" t="s">
        <v>27</v>
      </c>
      <c r="C1867" t="s">
        <v>28</v>
      </c>
      <c r="D1867" t="s">
        <v>7317</v>
      </c>
      <c r="E1867" t="s">
        <v>29</v>
      </c>
      <c r="F1867" t="s">
        <v>30</v>
      </c>
      <c r="G1867">
        <v>1873140</v>
      </c>
      <c r="H1867">
        <v>1874003</v>
      </c>
      <c r="I1867" t="s">
        <v>48</v>
      </c>
      <c r="J1867" t="s">
        <v>3799</v>
      </c>
      <c r="K1867" t="s">
        <v>3799</v>
      </c>
      <c r="L1867" t="s">
        <v>7318</v>
      </c>
      <c r="O1867" t="s">
        <v>3800</v>
      </c>
      <c r="P1867">
        <v>864</v>
      </c>
      <c r="Q1867">
        <v>287</v>
      </c>
    </row>
    <row r="1868" spans="1:17" x14ac:dyDescent="0.25">
      <c r="A1868" t="s">
        <v>27</v>
      </c>
      <c r="C1868" t="s">
        <v>28</v>
      </c>
      <c r="D1868" t="s">
        <v>7317</v>
      </c>
      <c r="E1868" t="s">
        <v>29</v>
      </c>
      <c r="F1868" t="s">
        <v>30</v>
      </c>
      <c r="G1868">
        <v>1874326</v>
      </c>
      <c r="H1868">
        <v>1875624</v>
      </c>
      <c r="I1868" t="s">
        <v>48</v>
      </c>
      <c r="J1868" t="s">
        <v>3801</v>
      </c>
      <c r="K1868" t="s">
        <v>3801</v>
      </c>
      <c r="L1868" t="s">
        <v>7318</v>
      </c>
      <c r="O1868" t="s">
        <v>3802</v>
      </c>
      <c r="P1868">
        <v>1299</v>
      </c>
      <c r="Q1868">
        <v>432</v>
      </c>
    </row>
    <row r="1869" spans="1:17" x14ac:dyDescent="0.25">
      <c r="A1869" t="s">
        <v>27</v>
      </c>
      <c r="C1869" t="s">
        <v>28</v>
      </c>
      <c r="D1869" t="s">
        <v>7317</v>
      </c>
      <c r="E1869" t="s">
        <v>29</v>
      </c>
      <c r="F1869" t="s">
        <v>30</v>
      </c>
      <c r="G1869">
        <v>1875815</v>
      </c>
      <c r="H1869">
        <v>1876402</v>
      </c>
      <c r="I1869" t="s">
        <v>48</v>
      </c>
      <c r="J1869" t="s">
        <v>3803</v>
      </c>
      <c r="K1869" t="s">
        <v>3803</v>
      </c>
      <c r="L1869" t="s">
        <v>7318</v>
      </c>
      <c r="O1869" t="s">
        <v>3804</v>
      </c>
      <c r="P1869">
        <v>588</v>
      </c>
      <c r="Q1869">
        <v>195</v>
      </c>
    </row>
    <row r="1870" spans="1:17" x14ac:dyDescent="0.25">
      <c r="A1870" t="s">
        <v>27</v>
      </c>
      <c r="C1870" t="s">
        <v>28</v>
      </c>
      <c r="D1870" t="s">
        <v>7317</v>
      </c>
      <c r="E1870" t="s">
        <v>29</v>
      </c>
      <c r="F1870" t="s">
        <v>30</v>
      </c>
      <c r="G1870">
        <v>1876583</v>
      </c>
      <c r="H1870">
        <v>1876984</v>
      </c>
      <c r="I1870" t="s">
        <v>48</v>
      </c>
      <c r="J1870" t="s">
        <v>3805</v>
      </c>
      <c r="K1870" t="s">
        <v>3805</v>
      </c>
      <c r="L1870" t="s">
        <v>7866</v>
      </c>
      <c r="O1870" t="s">
        <v>3806</v>
      </c>
      <c r="P1870">
        <v>402</v>
      </c>
      <c r="Q1870">
        <v>133</v>
      </c>
    </row>
    <row r="1871" spans="1:17" x14ac:dyDescent="0.25">
      <c r="A1871" t="s">
        <v>27</v>
      </c>
      <c r="C1871" t="s">
        <v>28</v>
      </c>
      <c r="D1871" t="s">
        <v>7317</v>
      </c>
      <c r="E1871" t="s">
        <v>29</v>
      </c>
      <c r="F1871" t="s">
        <v>30</v>
      </c>
      <c r="G1871">
        <v>1877204</v>
      </c>
      <c r="H1871">
        <v>1878496</v>
      </c>
      <c r="I1871" t="s">
        <v>48</v>
      </c>
      <c r="J1871" t="s">
        <v>3807</v>
      </c>
      <c r="K1871" t="s">
        <v>3807</v>
      </c>
      <c r="L1871" t="s">
        <v>8060</v>
      </c>
      <c r="O1871" t="s">
        <v>3809</v>
      </c>
      <c r="P1871">
        <v>1293</v>
      </c>
      <c r="Q1871">
        <v>430</v>
      </c>
    </row>
    <row r="1872" spans="1:17" x14ac:dyDescent="0.25">
      <c r="A1872" t="s">
        <v>27</v>
      </c>
      <c r="C1872" t="s">
        <v>28</v>
      </c>
      <c r="D1872" t="s">
        <v>7317</v>
      </c>
      <c r="E1872" t="s">
        <v>29</v>
      </c>
      <c r="F1872" t="s">
        <v>30</v>
      </c>
      <c r="G1872">
        <v>1878715</v>
      </c>
      <c r="H1872">
        <v>1879251</v>
      </c>
      <c r="I1872" t="s">
        <v>48</v>
      </c>
      <c r="J1872" t="s">
        <v>3810</v>
      </c>
      <c r="K1872" t="s">
        <v>3810</v>
      </c>
      <c r="L1872" t="s">
        <v>7318</v>
      </c>
      <c r="O1872" t="s">
        <v>3811</v>
      </c>
      <c r="P1872">
        <v>537</v>
      </c>
      <c r="Q1872">
        <v>178</v>
      </c>
    </row>
    <row r="1873" spans="1:17" x14ac:dyDescent="0.25">
      <c r="A1873" t="s">
        <v>27</v>
      </c>
      <c r="C1873" t="s">
        <v>28</v>
      </c>
      <c r="D1873" t="s">
        <v>7317</v>
      </c>
      <c r="E1873" t="s">
        <v>29</v>
      </c>
      <c r="F1873" t="s">
        <v>30</v>
      </c>
      <c r="G1873">
        <v>1879326</v>
      </c>
      <c r="H1873">
        <v>1879523</v>
      </c>
      <c r="I1873" t="s">
        <v>48</v>
      </c>
      <c r="J1873" t="s">
        <v>3812</v>
      </c>
      <c r="K1873" t="s">
        <v>3812</v>
      </c>
      <c r="L1873" t="s">
        <v>7318</v>
      </c>
      <c r="O1873" t="s">
        <v>3813</v>
      </c>
      <c r="P1873">
        <v>198</v>
      </c>
      <c r="Q1873">
        <v>65</v>
      </c>
    </row>
    <row r="1874" spans="1:17" x14ac:dyDescent="0.25">
      <c r="A1874" t="s">
        <v>27</v>
      </c>
      <c r="C1874" t="s">
        <v>28</v>
      </c>
      <c r="D1874" t="s">
        <v>7317</v>
      </c>
      <c r="E1874" t="s">
        <v>29</v>
      </c>
      <c r="F1874" t="s">
        <v>30</v>
      </c>
      <c r="G1874">
        <v>1879692</v>
      </c>
      <c r="H1874">
        <v>1880795</v>
      </c>
      <c r="I1874" t="s">
        <v>48</v>
      </c>
      <c r="J1874" t="s">
        <v>3814</v>
      </c>
      <c r="K1874" t="s">
        <v>3814</v>
      </c>
      <c r="L1874" t="s">
        <v>8061</v>
      </c>
      <c r="O1874" t="s">
        <v>3815</v>
      </c>
      <c r="P1874">
        <v>1104</v>
      </c>
      <c r="Q1874">
        <v>367</v>
      </c>
    </row>
    <row r="1875" spans="1:17" x14ac:dyDescent="0.25">
      <c r="A1875" t="s">
        <v>27</v>
      </c>
      <c r="C1875" t="s">
        <v>28</v>
      </c>
      <c r="D1875" t="s">
        <v>7317</v>
      </c>
      <c r="E1875" t="s">
        <v>29</v>
      </c>
      <c r="F1875" t="s">
        <v>30</v>
      </c>
      <c r="G1875">
        <v>1881024</v>
      </c>
      <c r="H1875">
        <v>1882298</v>
      </c>
      <c r="I1875" t="s">
        <v>48</v>
      </c>
      <c r="J1875" t="s">
        <v>3816</v>
      </c>
      <c r="K1875" t="s">
        <v>3816</v>
      </c>
      <c r="L1875" t="s">
        <v>7776</v>
      </c>
      <c r="O1875" t="s">
        <v>3817</v>
      </c>
      <c r="P1875">
        <v>1275</v>
      </c>
      <c r="Q1875">
        <v>424</v>
      </c>
    </row>
    <row r="1876" spans="1:17" x14ac:dyDescent="0.25">
      <c r="A1876" t="s">
        <v>27</v>
      </c>
      <c r="C1876" t="s">
        <v>28</v>
      </c>
      <c r="D1876" t="s">
        <v>7317</v>
      </c>
      <c r="E1876" t="s">
        <v>29</v>
      </c>
      <c r="F1876" t="s">
        <v>30</v>
      </c>
      <c r="G1876">
        <v>1882728</v>
      </c>
      <c r="H1876">
        <v>1883879</v>
      </c>
      <c r="I1876" t="s">
        <v>48</v>
      </c>
      <c r="J1876" t="s">
        <v>3818</v>
      </c>
      <c r="K1876" t="s">
        <v>3818</v>
      </c>
      <c r="L1876" t="s">
        <v>7318</v>
      </c>
      <c r="O1876" t="s">
        <v>3819</v>
      </c>
      <c r="P1876">
        <v>1152</v>
      </c>
      <c r="Q1876">
        <v>383</v>
      </c>
    </row>
    <row r="1877" spans="1:17" x14ac:dyDescent="0.25">
      <c r="A1877" t="s">
        <v>27</v>
      </c>
      <c r="C1877" t="s">
        <v>28</v>
      </c>
      <c r="D1877" t="s">
        <v>7317</v>
      </c>
      <c r="E1877" t="s">
        <v>29</v>
      </c>
      <c r="F1877" t="s">
        <v>30</v>
      </c>
      <c r="G1877">
        <v>1883946</v>
      </c>
      <c r="H1877">
        <v>1885118</v>
      </c>
      <c r="I1877" t="s">
        <v>48</v>
      </c>
      <c r="J1877" t="s">
        <v>3820</v>
      </c>
      <c r="K1877" t="s">
        <v>3820</v>
      </c>
      <c r="L1877" t="s">
        <v>7318</v>
      </c>
      <c r="O1877" t="s">
        <v>3821</v>
      </c>
      <c r="P1877">
        <v>1173</v>
      </c>
      <c r="Q1877">
        <v>390</v>
      </c>
    </row>
    <row r="1878" spans="1:17" x14ac:dyDescent="0.25">
      <c r="A1878" t="s">
        <v>27</v>
      </c>
      <c r="C1878" t="s">
        <v>28</v>
      </c>
      <c r="D1878" t="s">
        <v>7317</v>
      </c>
      <c r="E1878" t="s">
        <v>29</v>
      </c>
      <c r="F1878" t="s">
        <v>30</v>
      </c>
      <c r="G1878">
        <v>1885111</v>
      </c>
      <c r="H1878">
        <v>1885917</v>
      </c>
      <c r="I1878" t="s">
        <v>31</v>
      </c>
      <c r="J1878" t="s">
        <v>3822</v>
      </c>
      <c r="K1878" t="s">
        <v>3822</v>
      </c>
      <c r="L1878" t="s">
        <v>7318</v>
      </c>
      <c r="O1878" t="s">
        <v>3823</v>
      </c>
      <c r="P1878">
        <v>807</v>
      </c>
      <c r="Q1878">
        <v>268</v>
      </c>
    </row>
    <row r="1879" spans="1:17" x14ac:dyDescent="0.25">
      <c r="A1879" t="s">
        <v>27</v>
      </c>
      <c r="C1879" t="s">
        <v>28</v>
      </c>
      <c r="D1879" t="s">
        <v>7317</v>
      </c>
      <c r="E1879" t="s">
        <v>29</v>
      </c>
      <c r="F1879" t="s">
        <v>30</v>
      </c>
      <c r="G1879">
        <v>1886089</v>
      </c>
      <c r="H1879">
        <v>1886433</v>
      </c>
      <c r="I1879" t="s">
        <v>48</v>
      </c>
      <c r="J1879" t="s">
        <v>3824</v>
      </c>
      <c r="K1879" t="s">
        <v>3824</v>
      </c>
      <c r="L1879" t="s">
        <v>8062</v>
      </c>
      <c r="O1879" t="s">
        <v>3825</v>
      </c>
      <c r="P1879">
        <v>345</v>
      </c>
      <c r="Q1879">
        <v>114</v>
      </c>
    </row>
    <row r="1880" spans="1:17" x14ac:dyDescent="0.25">
      <c r="A1880" t="s">
        <v>27</v>
      </c>
      <c r="C1880" t="s">
        <v>28</v>
      </c>
      <c r="D1880" t="s">
        <v>7317</v>
      </c>
      <c r="E1880" t="s">
        <v>29</v>
      </c>
      <c r="F1880" t="s">
        <v>30</v>
      </c>
      <c r="G1880">
        <v>1886486</v>
      </c>
      <c r="H1880">
        <v>1886995</v>
      </c>
      <c r="I1880" t="s">
        <v>48</v>
      </c>
      <c r="J1880" t="s">
        <v>3826</v>
      </c>
      <c r="K1880" t="s">
        <v>3826</v>
      </c>
      <c r="L1880" t="s">
        <v>8063</v>
      </c>
      <c r="O1880" t="s">
        <v>3827</v>
      </c>
      <c r="P1880">
        <v>510</v>
      </c>
      <c r="Q1880">
        <v>169</v>
      </c>
    </row>
    <row r="1881" spans="1:17" x14ac:dyDescent="0.25">
      <c r="A1881" t="s">
        <v>27</v>
      </c>
      <c r="C1881" t="s">
        <v>28</v>
      </c>
      <c r="D1881" t="s">
        <v>7317</v>
      </c>
      <c r="E1881" t="s">
        <v>29</v>
      </c>
      <c r="F1881" t="s">
        <v>30</v>
      </c>
      <c r="G1881">
        <v>1887162</v>
      </c>
      <c r="H1881">
        <v>1887497</v>
      </c>
      <c r="I1881" t="s">
        <v>31</v>
      </c>
      <c r="J1881" t="s">
        <v>3828</v>
      </c>
      <c r="K1881" t="s">
        <v>3828</v>
      </c>
      <c r="L1881" t="s">
        <v>7318</v>
      </c>
      <c r="O1881" t="s">
        <v>3829</v>
      </c>
      <c r="P1881">
        <v>336</v>
      </c>
      <c r="Q1881">
        <v>111</v>
      </c>
    </row>
    <row r="1882" spans="1:17" x14ac:dyDescent="0.25">
      <c r="A1882" t="s">
        <v>27</v>
      </c>
      <c r="C1882" t="s">
        <v>28</v>
      </c>
      <c r="D1882" t="s">
        <v>7317</v>
      </c>
      <c r="E1882" t="s">
        <v>29</v>
      </c>
      <c r="F1882" t="s">
        <v>30</v>
      </c>
      <c r="G1882">
        <v>1887798</v>
      </c>
      <c r="H1882">
        <v>1888979</v>
      </c>
      <c r="I1882" t="s">
        <v>48</v>
      </c>
      <c r="J1882" t="s">
        <v>3830</v>
      </c>
      <c r="K1882" t="s">
        <v>3830</v>
      </c>
      <c r="L1882" t="s">
        <v>7429</v>
      </c>
      <c r="O1882" t="s">
        <v>3831</v>
      </c>
      <c r="P1882">
        <v>1182</v>
      </c>
      <c r="Q1882">
        <v>393</v>
      </c>
    </row>
    <row r="1883" spans="1:17" x14ac:dyDescent="0.25">
      <c r="A1883" t="s">
        <v>27</v>
      </c>
      <c r="C1883" t="s">
        <v>28</v>
      </c>
      <c r="D1883" t="s">
        <v>7317</v>
      </c>
      <c r="E1883" t="s">
        <v>29</v>
      </c>
      <c r="F1883" t="s">
        <v>30</v>
      </c>
      <c r="G1883">
        <v>1889283</v>
      </c>
      <c r="H1883">
        <v>1890140</v>
      </c>
      <c r="I1883" t="s">
        <v>48</v>
      </c>
      <c r="J1883" t="s">
        <v>3832</v>
      </c>
      <c r="K1883" t="s">
        <v>3832</v>
      </c>
      <c r="L1883" t="s">
        <v>7318</v>
      </c>
      <c r="O1883" t="s">
        <v>3833</v>
      </c>
      <c r="P1883">
        <v>858</v>
      </c>
      <c r="Q1883">
        <v>285</v>
      </c>
    </row>
    <row r="1884" spans="1:17" x14ac:dyDescent="0.25">
      <c r="A1884" t="s">
        <v>27</v>
      </c>
      <c r="C1884" t="s">
        <v>28</v>
      </c>
      <c r="D1884" t="s">
        <v>7317</v>
      </c>
      <c r="E1884" t="s">
        <v>29</v>
      </c>
      <c r="F1884" t="s">
        <v>30</v>
      </c>
      <c r="G1884">
        <v>1890548</v>
      </c>
      <c r="H1884">
        <v>1891366</v>
      </c>
      <c r="I1884" t="s">
        <v>48</v>
      </c>
      <c r="J1884" t="s">
        <v>3834</v>
      </c>
      <c r="K1884" t="s">
        <v>3834</v>
      </c>
      <c r="L1884" t="s">
        <v>7318</v>
      </c>
      <c r="O1884" t="s">
        <v>3835</v>
      </c>
      <c r="P1884">
        <v>819</v>
      </c>
      <c r="Q1884">
        <v>272</v>
      </c>
    </row>
    <row r="1885" spans="1:17" x14ac:dyDescent="0.25">
      <c r="A1885" t="s">
        <v>27</v>
      </c>
      <c r="C1885" t="s">
        <v>28</v>
      </c>
      <c r="D1885" t="s">
        <v>7317</v>
      </c>
      <c r="E1885" t="s">
        <v>29</v>
      </c>
      <c r="F1885" t="s">
        <v>30</v>
      </c>
      <c r="G1885">
        <v>1891392</v>
      </c>
      <c r="H1885">
        <v>1892420</v>
      </c>
      <c r="I1885" t="s">
        <v>48</v>
      </c>
      <c r="J1885" t="s">
        <v>3836</v>
      </c>
      <c r="K1885" t="s">
        <v>3836</v>
      </c>
      <c r="L1885" t="s">
        <v>8064</v>
      </c>
      <c r="O1885" t="s">
        <v>3837</v>
      </c>
      <c r="P1885">
        <v>1029</v>
      </c>
      <c r="Q1885">
        <v>342</v>
      </c>
    </row>
    <row r="1886" spans="1:17" x14ac:dyDescent="0.25">
      <c r="A1886" t="s">
        <v>27</v>
      </c>
      <c r="C1886" t="s">
        <v>28</v>
      </c>
      <c r="D1886" t="s">
        <v>7317</v>
      </c>
      <c r="E1886" t="s">
        <v>29</v>
      </c>
      <c r="F1886" t="s">
        <v>30</v>
      </c>
      <c r="G1886">
        <v>1892426</v>
      </c>
      <c r="H1886">
        <v>1893184</v>
      </c>
      <c r="I1886" t="s">
        <v>48</v>
      </c>
      <c r="J1886" t="s">
        <v>3838</v>
      </c>
      <c r="K1886" t="s">
        <v>3838</v>
      </c>
      <c r="L1886" t="s">
        <v>8064</v>
      </c>
      <c r="O1886" t="s">
        <v>3839</v>
      </c>
      <c r="P1886">
        <v>759</v>
      </c>
      <c r="Q1886">
        <v>252</v>
      </c>
    </row>
    <row r="1887" spans="1:17" x14ac:dyDescent="0.25">
      <c r="A1887" t="s">
        <v>27</v>
      </c>
      <c r="C1887" t="s">
        <v>28</v>
      </c>
      <c r="D1887" t="s">
        <v>7317</v>
      </c>
      <c r="E1887" t="s">
        <v>29</v>
      </c>
      <c r="F1887" t="s">
        <v>30</v>
      </c>
      <c r="G1887">
        <v>1893187</v>
      </c>
      <c r="H1887">
        <v>1893366</v>
      </c>
      <c r="I1887" t="s">
        <v>48</v>
      </c>
      <c r="J1887" t="s">
        <v>3840</v>
      </c>
      <c r="K1887" t="s">
        <v>3840</v>
      </c>
      <c r="L1887" t="s">
        <v>7318</v>
      </c>
      <c r="O1887" t="s">
        <v>3841</v>
      </c>
      <c r="P1887">
        <v>180</v>
      </c>
      <c r="Q1887">
        <v>59</v>
      </c>
    </row>
    <row r="1888" spans="1:17" x14ac:dyDescent="0.25">
      <c r="A1888" t="s">
        <v>27</v>
      </c>
      <c r="C1888" t="s">
        <v>28</v>
      </c>
      <c r="D1888" t="s">
        <v>7317</v>
      </c>
      <c r="E1888" t="s">
        <v>29</v>
      </c>
      <c r="F1888" t="s">
        <v>30</v>
      </c>
      <c r="G1888">
        <v>1893445</v>
      </c>
      <c r="H1888">
        <v>1894662</v>
      </c>
      <c r="I1888" t="s">
        <v>48</v>
      </c>
      <c r="J1888" t="s">
        <v>3842</v>
      </c>
      <c r="K1888" t="s">
        <v>3842</v>
      </c>
      <c r="L1888" t="s">
        <v>701</v>
      </c>
      <c r="O1888" t="s">
        <v>3843</v>
      </c>
      <c r="P1888">
        <v>1218</v>
      </c>
      <c r="Q1888">
        <v>405</v>
      </c>
    </row>
    <row r="1889" spans="1:17" x14ac:dyDescent="0.25">
      <c r="A1889" t="s">
        <v>27</v>
      </c>
      <c r="C1889" t="s">
        <v>28</v>
      </c>
      <c r="D1889" t="s">
        <v>7317</v>
      </c>
      <c r="E1889" t="s">
        <v>29</v>
      </c>
      <c r="F1889" t="s">
        <v>30</v>
      </c>
      <c r="G1889">
        <v>1894793</v>
      </c>
      <c r="H1889">
        <v>1895380</v>
      </c>
      <c r="I1889" t="s">
        <v>48</v>
      </c>
      <c r="J1889" t="s">
        <v>3844</v>
      </c>
      <c r="K1889" t="s">
        <v>3844</v>
      </c>
      <c r="L1889" t="s">
        <v>7318</v>
      </c>
      <c r="O1889" t="s">
        <v>3845</v>
      </c>
      <c r="P1889">
        <v>588</v>
      </c>
      <c r="Q1889">
        <v>195</v>
      </c>
    </row>
    <row r="1890" spans="1:17" x14ac:dyDescent="0.25">
      <c r="A1890" t="s">
        <v>27</v>
      </c>
      <c r="C1890" t="s">
        <v>28</v>
      </c>
      <c r="D1890" t="s">
        <v>7317</v>
      </c>
      <c r="E1890" t="s">
        <v>29</v>
      </c>
      <c r="F1890" t="s">
        <v>30</v>
      </c>
      <c r="G1890">
        <v>1895377</v>
      </c>
      <c r="H1890">
        <v>1896630</v>
      </c>
      <c r="I1890" t="s">
        <v>48</v>
      </c>
      <c r="J1890" t="s">
        <v>3846</v>
      </c>
      <c r="K1890" t="s">
        <v>3846</v>
      </c>
      <c r="L1890" t="s">
        <v>7318</v>
      </c>
      <c r="O1890" t="s">
        <v>3847</v>
      </c>
      <c r="P1890">
        <v>1254</v>
      </c>
      <c r="Q1890">
        <v>417</v>
      </c>
    </row>
    <row r="1891" spans="1:17" x14ac:dyDescent="0.25">
      <c r="A1891" t="s">
        <v>27</v>
      </c>
      <c r="C1891" t="s">
        <v>28</v>
      </c>
      <c r="D1891" t="s">
        <v>7317</v>
      </c>
      <c r="E1891" t="s">
        <v>29</v>
      </c>
      <c r="F1891" t="s">
        <v>30</v>
      </c>
      <c r="G1891">
        <v>1896643</v>
      </c>
      <c r="H1891">
        <v>1897146</v>
      </c>
      <c r="I1891" t="s">
        <v>48</v>
      </c>
      <c r="J1891" t="s">
        <v>3848</v>
      </c>
      <c r="K1891" t="s">
        <v>3848</v>
      </c>
      <c r="L1891" t="s">
        <v>8065</v>
      </c>
      <c r="O1891" t="s">
        <v>3849</v>
      </c>
      <c r="P1891">
        <v>504</v>
      </c>
      <c r="Q1891">
        <v>167</v>
      </c>
    </row>
    <row r="1892" spans="1:17" x14ac:dyDescent="0.25">
      <c r="A1892" t="s">
        <v>27</v>
      </c>
      <c r="C1892" t="s">
        <v>28</v>
      </c>
      <c r="D1892" t="s">
        <v>7317</v>
      </c>
      <c r="E1892" t="s">
        <v>29</v>
      </c>
      <c r="F1892" t="s">
        <v>30</v>
      </c>
      <c r="G1892">
        <v>1897191</v>
      </c>
      <c r="H1892">
        <v>1897610</v>
      </c>
      <c r="I1892" t="s">
        <v>48</v>
      </c>
      <c r="J1892" t="s">
        <v>3850</v>
      </c>
      <c r="K1892" t="s">
        <v>3850</v>
      </c>
      <c r="L1892" t="s">
        <v>8066</v>
      </c>
      <c r="O1892" t="s">
        <v>3851</v>
      </c>
      <c r="P1892">
        <v>420</v>
      </c>
      <c r="Q1892">
        <v>139</v>
      </c>
    </row>
    <row r="1893" spans="1:17" x14ac:dyDescent="0.25">
      <c r="A1893" t="s">
        <v>27</v>
      </c>
      <c r="C1893" t="s">
        <v>28</v>
      </c>
      <c r="D1893" t="s">
        <v>7317</v>
      </c>
      <c r="E1893" t="s">
        <v>29</v>
      </c>
      <c r="F1893" t="s">
        <v>30</v>
      </c>
      <c r="G1893">
        <v>1897607</v>
      </c>
      <c r="H1893">
        <v>1897849</v>
      </c>
      <c r="I1893" t="s">
        <v>48</v>
      </c>
      <c r="J1893" t="s">
        <v>3852</v>
      </c>
      <c r="K1893" t="s">
        <v>3852</v>
      </c>
      <c r="L1893" t="s">
        <v>8067</v>
      </c>
      <c r="O1893" t="s">
        <v>3853</v>
      </c>
      <c r="P1893">
        <v>243</v>
      </c>
      <c r="Q1893">
        <v>80</v>
      </c>
    </row>
    <row r="1894" spans="1:17" x14ac:dyDescent="0.25">
      <c r="A1894" t="s">
        <v>27</v>
      </c>
      <c r="C1894" t="s">
        <v>28</v>
      </c>
      <c r="D1894" t="s">
        <v>7317</v>
      </c>
      <c r="E1894" t="s">
        <v>29</v>
      </c>
      <c r="F1894" t="s">
        <v>30</v>
      </c>
      <c r="G1894">
        <v>1897852</v>
      </c>
      <c r="H1894">
        <v>1898076</v>
      </c>
      <c r="I1894" t="s">
        <v>31</v>
      </c>
      <c r="J1894" t="s">
        <v>3854</v>
      </c>
      <c r="K1894" t="s">
        <v>3854</v>
      </c>
      <c r="L1894" t="s">
        <v>7318</v>
      </c>
      <c r="O1894" t="s">
        <v>3855</v>
      </c>
      <c r="P1894">
        <v>225</v>
      </c>
      <c r="Q1894">
        <v>74</v>
      </c>
    </row>
    <row r="1895" spans="1:17" x14ac:dyDescent="0.25">
      <c r="A1895" t="s">
        <v>27</v>
      </c>
      <c r="C1895" t="s">
        <v>28</v>
      </c>
      <c r="D1895" t="s">
        <v>7317</v>
      </c>
      <c r="E1895" t="s">
        <v>29</v>
      </c>
      <c r="F1895" t="s">
        <v>30</v>
      </c>
      <c r="G1895">
        <v>1898079</v>
      </c>
      <c r="H1895">
        <v>1898474</v>
      </c>
      <c r="I1895" t="s">
        <v>31</v>
      </c>
      <c r="J1895" t="s">
        <v>3856</v>
      </c>
      <c r="K1895" t="s">
        <v>3856</v>
      </c>
      <c r="L1895" t="s">
        <v>7318</v>
      </c>
      <c r="O1895" t="s">
        <v>3857</v>
      </c>
      <c r="P1895">
        <v>396</v>
      </c>
      <c r="Q1895">
        <v>131</v>
      </c>
    </row>
    <row r="1896" spans="1:17" x14ac:dyDescent="0.25">
      <c r="A1896" t="s">
        <v>27</v>
      </c>
      <c r="C1896" t="s">
        <v>28</v>
      </c>
      <c r="D1896" t="s">
        <v>7317</v>
      </c>
      <c r="E1896" t="s">
        <v>29</v>
      </c>
      <c r="F1896" t="s">
        <v>30</v>
      </c>
      <c r="G1896">
        <v>1898461</v>
      </c>
      <c r="H1896">
        <v>1898691</v>
      </c>
      <c r="I1896" t="s">
        <v>31</v>
      </c>
      <c r="J1896" t="s">
        <v>3858</v>
      </c>
      <c r="K1896" t="s">
        <v>3858</v>
      </c>
      <c r="L1896" t="s">
        <v>7318</v>
      </c>
      <c r="O1896" t="s">
        <v>3859</v>
      </c>
      <c r="P1896">
        <v>231</v>
      </c>
      <c r="Q1896">
        <v>76</v>
      </c>
    </row>
    <row r="1897" spans="1:17" x14ac:dyDescent="0.25">
      <c r="A1897" t="s">
        <v>27</v>
      </c>
      <c r="C1897" t="s">
        <v>28</v>
      </c>
      <c r="D1897" t="s">
        <v>7317</v>
      </c>
      <c r="E1897" t="s">
        <v>29</v>
      </c>
      <c r="F1897" t="s">
        <v>30</v>
      </c>
      <c r="G1897">
        <v>1898809</v>
      </c>
      <c r="H1897">
        <v>1899858</v>
      </c>
      <c r="I1897" t="s">
        <v>31</v>
      </c>
      <c r="J1897" t="s">
        <v>3860</v>
      </c>
      <c r="K1897" t="s">
        <v>3860</v>
      </c>
      <c r="L1897" t="s">
        <v>519</v>
      </c>
      <c r="O1897" t="s">
        <v>3861</v>
      </c>
      <c r="P1897">
        <v>1050</v>
      </c>
      <c r="Q1897">
        <v>349</v>
      </c>
    </row>
    <row r="1898" spans="1:17" x14ac:dyDescent="0.25">
      <c r="A1898" t="s">
        <v>27</v>
      </c>
      <c r="C1898" t="s">
        <v>28</v>
      </c>
      <c r="D1898" t="s">
        <v>7317</v>
      </c>
      <c r="E1898" t="s">
        <v>29</v>
      </c>
      <c r="F1898" t="s">
        <v>30</v>
      </c>
      <c r="G1898">
        <v>1900438</v>
      </c>
      <c r="H1898">
        <v>1902342</v>
      </c>
      <c r="I1898" t="s">
        <v>48</v>
      </c>
      <c r="J1898" t="s">
        <v>3862</v>
      </c>
      <c r="K1898" t="s">
        <v>3862</v>
      </c>
      <c r="L1898" t="s">
        <v>7318</v>
      </c>
      <c r="O1898" t="s">
        <v>3863</v>
      </c>
      <c r="P1898">
        <v>1905</v>
      </c>
      <c r="Q1898">
        <v>634</v>
      </c>
    </row>
    <row r="1899" spans="1:17" x14ac:dyDescent="0.25">
      <c r="A1899" t="s">
        <v>27</v>
      </c>
      <c r="C1899" t="s">
        <v>28</v>
      </c>
      <c r="D1899" t="s">
        <v>7317</v>
      </c>
      <c r="E1899" t="s">
        <v>29</v>
      </c>
      <c r="F1899" t="s">
        <v>30</v>
      </c>
      <c r="G1899">
        <v>1902534</v>
      </c>
      <c r="H1899">
        <v>1902719</v>
      </c>
      <c r="I1899" t="s">
        <v>48</v>
      </c>
      <c r="J1899" t="s">
        <v>3864</v>
      </c>
      <c r="K1899" t="s">
        <v>3864</v>
      </c>
      <c r="L1899" t="s">
        <v>8068</v>
      </c>
      <c r="M1899" t="s">
        <v>3865</v>
      </c>
      <c r="O1899" t="s">
        <v>3866</v>
      </c>
      <c r="P1899">
        <v>186</v>
      </c>
      <c r="Q1899">
        <v>61</v>
      </c>
    </row>
    <row r="1900" spans="1:17" x14ac:dyDescent="0.25">
      <c r="A1900" t="s">
        <v>27</v>
      </c>
      <c r="C1900" t="s">
        <v>28</v>
      </c>
      <c r="D1900" t="s">
        <v>7317</v>
      </c>
      <c r="E1900" t="s">
        <v>29</v>
      </c>
      <c r="F1900" t="s">
        <v>30</v>
      </c>
      <c r="G1900">
        <v>1903168</v>
      </c>
      <c r="H1900">
        <v>1904280</v>
      </c>
      <c r="I1900" t="s">
        <v>48</v>
      </c>
      <c r="J1900" t="s">
        <v>3867</v>
      </c>
      <c r="K1900" t="s">
        <v>3867</v>
      </c>
      <c r="L1900" t="s">
        <v>7318</v>
      </c>
      <c r="O1900" t="s">
        <v>3868</v>
      </c>
      <c r="P1900">
        <v>1113</v>
      </c>
      <c r="Q1900">
        <v>370</v>
      </c>
    </row>
    <row r="1901" spans="1:17" x14ac:dyDescent="0.25">
      <c r="A1901" t="s">
        <v>27</v>
      </c>
      <c r="C1901" t="s">
        <v>28</v>
      </c>
      <c r="D1901" t="s">
        <v>7317</v>
      </c>
      <c r="E1901" t="s">
        <v>29</v>
      </c>
      <c r="F1901" t="s">
        <v>30</v>
      </c>
      <c r="G1901">
        <v>1904400</v>
      </c>
      <c r="H1901">
        <v>1905431</v>
      </c>
      <c r="I1901" t="s">
        <v>31</v>
      </c>
      <c r="J1901" t="s">
        <v>3869</v>
      </c>
      <c r="K1901" t="s">
        <v>3869</v>
      </c>
      <c r="L1901" t="s">
        <v>7318</v>
      </c>
      <c r="O1901" t="s">
        <v>3870</v>
      </c>
      <c r="P1901">
        <v>1032</v>
      </c>
      <c r="Q1901">
        <v>343</v>
      </c>
    </row>
    <row r="1902" spans="1:17" x14ac:dyDescent="0.25">
      <c r="A1902" t="s">
        <v>27</v>
      </c>
      <c r="C1902" t="s">
        <v>28</v>
      </c>
      <c r="D1902" t="s">
        <v>7317</v>
      </c>
      <c r="E1902" t="s">
        <v>29</v>
      </c>
      <c r="F1902" t="s">
        <v>30</v>
      </c>
      <c r="G1902">
        <v>1905599</v>
      </c>
      <c r="H1902">
        <v>1906483</v>
      </c>
      <c r="I1902" t="s">
        <v>48</v>
      </c>
      <c r="J1902" t="s">
        <v>3871</v>
      </c>
      <c r="K1902" t="s">
        <v>3871</v>
      </c>
      <c r="L1902" t="s">
        <v>7391</v>
      </c>
      <c r="O1902" t="s">
        <v>3872</v>
      </c>
      <c r="P1902">
        <v>885</v>
      </c>
      <c r="Q1902">
        <v>294</v>
      </c>
    </row>
    <row r="1903" spans="1:17" x14ac:dyDescent="0.25">
      <c r="A1903" t="s">
        <v>27</v>
      </c>
      <c r="C1903" t="s">
        <v>28</v>
      </c>
      <c r="D1903" t="s">
        <v>7317</v>
      </c>
      <c r="E1903" t="s">
        <v>29</v>
      </c>
      <c r="F1903" t="s">
        <v>30</v>
      </c>
      <c r="G1903">
        <v>1906560</v>
      </c>
      <c r="H1903">
        <v>1907666</v>
      </c>
      <c r="I1903" t="s">
        <v>31</v>
      </c>
      <c r="J1903" t="s">
        <v>3873</v>
      </c>
      <c r="K1903" t="s">
        <v>3873</v>
      </c>
      <c r="L1903" t="s">
        <v>8069</v>
      </c>
      <c r="O1903" t="s">
        <v>3875</v>
      </c>
      <c r="P1903">
        <v>1107</v>
      </c>
      <c r="Q1903">
        <v>368</v>
      </c>
    </row>
    <row r="1904" spans="1:17" x14ac:dyDescent="0.25">
      <c r="A1904" t="s">
        <v>27</v>
      </c>
      <c r="C1904" t="s">
        <v>28</v>
      </c>
      <c r="D1904" t="s">
        <v>7317</v>
      </c>
      <c r="E1904" t="s">
        <v>29</v>
      </c>
      <c r="F1904" t="s">
        <v>30</v>
      </c>
      <c r="G1904">
        <v>1907834</v>
      </c>
      <c r="H1904">
        <v>1908931</v>
      </c>
      <c r="I1904" t="s">
        <v>48</v>
      </c>
      <c r="J1904" t="s">
        <v>3876</v>
      </c>
      <c r="K1904" t="s">
        <v>3876</v>
      </c>
      <c r="L1904" t="s">
        <v>8070</v>
      </c>
      <c r="O1904" t="s">
        <v>3877</v>
      </c>
      <c r="P1904">
        <v>1098</v>
      </c>
      <c r="Q1904">
        <v>365</v>
      </c>
    </row>
    <row r="1905" spans="1:18" x14ac:dyDescent="0.25">
      <c r="A1905" t="s">
        <v>27</v>
      </c>
      <c r="C1905" t="s">
        <v>28</v>
      </c>
      <c r="D1905" t="s">
        <v>7317</v>
      </c>
      <c r="E1905" t="s">
        <v>29</v>
      </c>
      <c r="F1905" t="s">
        <v>30</v>
      </c>
      <c r="G1905">
        <v>1909120</v>
      </c>
      <c r="H1905">
        <v>1910016</v>
      </c>
      <c r="I1905" t="s">
        <v>48</v>
      </c>
      <c r="J1905" t="s">
        <v>3878</v>
      </c>
      <c r="K1905" t="s">
        <v>3878</v>
      </c>
      <c r="L1905" t="s">
        <v>8071</v>
      </c>
      <c r="O1905" t="s">
        <v>3879</v>
      </c>
      <c r="P1905">
        <v>897</v>
      </c>
      <c r="Q1905">
        <v>298</v>
      </c>
    </row>
    <row r="1906" spans="1:18" x14ac:dyDescent="0.25">
      <c r="A1906" t="s">
        <v>27</v>
      </c>
      <c r="C1906" t="s">
        <v>28</v>
      </c>
      <c r="D1906" t="s">
        <v>7317</v>
      </c>
      <c r="E1906" t="s">
        <v>29</v>
      </c>
      <c r="F1906" t="s">
        <v>30</v>
      </c>
      <c r="G1906">
        <v>1910086</v>
      </c>
      <c r="H1906">
        <v>1912179</v>
      </c>
      <c r="I1906" t="s">
        <v>48</v>
      </c>
      <c r="J1906" t="s">
        <v>3880</v>
      </c>
      <c r="K1906" t="s">
        <v>3880</v>
      </c>
      <c r="L1906" t="s">
        <v>10</v>
      </c>
      <c r="O1906" t="s">
        <v>3881</v>
      </c>
      <c r="P1906">
        <v>2094</v>
      </c>
      <c r="Q1906">
        <v>697</v>
      </c>
    </row>
    <row r="1907" spans="1:18" x14ac:dyDescent="0.25">
      <c r="A1907" t="s">
        <v>27</v>
      </c>
      <c r="C1907" t="s">
        <v>28</v>
      </c>
      <c r="D1907" t="s">
        <v>7317</v>
      </c>
      <c r="E1907" t="s">
        <v>29</v>
      </c>
      <c r="F1907" t="s">
        <v>30</v>
      </c>
      <c r="G1907">
        <v>1912280</v>
      </c>
      <c r="H1907">
        <v>1912660</v>
      </c>
      <c r="I1907" t="s">
        <v>31</v>
      </c>
      <c r="J1907" t="s">
        <v>3882</v>
      </c>
      <c r="K1907" t="s">
        <v>3882</v>
      </c>
      <c r="L1907" t="s">
        <v>7318</v>
      </c>
      <c r="O1907" t="s">
        <v>3883</v>
      </c>
      <c r="P1907">
        <v>381</v>
      </c>
      <c r="Q1907">
        <v>126</v>
      </c>
    </row>
    <row r="1908" spans="1:18" x14ac:dyDescent="0.25">
      <c r="A1908" t="s">
        <v>27</v>
      </c>
      <c r="C1908" t="s">
        <v>28</v>
      </c>
      <c r="D1908" t="s">
        <v>7317</v>
      </c>
      <c r="E1908" t="s">
        <v>29</v>
      </c>
      <c r="F1908" t="s">
        <v>30</v>
      </c>
      <c r="G1908">
        <v>1912971</v>
      </c>
      <c r="H1908">
        <v>1914338</v>
      </c>
      <c r="I1908" t="s">
        <v>48</v>
      </c>
      <c r="J1908" t="s">
        <v>3884</v>
      </c>
      <c r="K1908" t="s">
        <v>3884</v>
      </c>
      <c r="L1908" t="s">
        <v>7318</v>
      </c>
      <c r="O1908" t="s">
        <v>3885</v>
      </c>
      <c r="P1908">
        <v>1368</v>
      </c>
      <c r="Q1908">
        <v>455</v>
      </c>
    </row>
    <row r="1909" spans="1:18" x14ac:dyDescent="0.25">
      <c r="A1909" t="s">
        <v>27</v>
      </c>
      <c r="C1909" t="s">
        <v>28</v>
      </c>
      <c r="D1909" t="s">
        <v>7317</v>
      </c>
      <c r="E1909" t="s">
        <v>29</v>
      </c>
      <c r="F1909" t="s">
        <v>30</v>
      </c>
      <c r="G1909">
        <v>1914739</v>
      </c>
      <c r="H1909">
        <v>1915470</v>
      </c>
      <c r="I1909" t="s">
        <v>31</v>
      </c>
      <c r="J1909" t="s">
        <v>3886</v>
      </c>
      <c r="K1909" t="s">
        <v>3886</v>
      </c>
      <c r="L1909" t="s">
        <v>7318</v>
      </c>
      <c r="O1909" t="s">
        <v>3887</v>
      </c>
      <c r="P1909">
        <v>732</v>
      </c>
      <c r="Q1909">
        <v>243</v>
      </c>
    </row>
    <row r="1910" spans="1:18" x14ac:dyDescent="0.25">
      <c r="A1910" t="s">
        <v>27</v>
      </c>
      <c r="C1910" t="s">
        <v>28</v>
      </c>
      <c r="D1910" t="s">
        <v>7317</v>
      </c>
      <c r="E1910" t="s">
        <v>29</v>
      </c>
      <c r="F1910" t="s">
        <v>30</v>
      </c>
      <c r="G1910">
        <v>1915741</v>
      </c>
      <c r="H1910">
        <v>1916952</v>
      </c>
      <c r="I1910" t="s">
        <v>48</v>
      </c>
      <c r="J1910" t="s">
        <v>3888</v>
      </c>
      <c r="K1910" t="s">
        <v>3888</v>
      </c>
      <c r="L1910" t="s">
        <v>7871</v>
      </c>
      <c r="O1910" t="s">
        <v>3889</v>
      </c>
      <c r="P1910">
        <v>1212</v>
      </c>
      <c r="Q1910">
        <v>403</v>
      </c>
    </row>
    <row r="1911" spans="1:18" x14ac:dyDescent="0.25">
      <c r="A1911" t="s">
        <v>27</v>
      </c>
      <c r="C1911" t="s">
        <v>28</v>
      </c>
      <c r="D1911" t="s">
        <v>7317</v>
      </c>
      <c r="E1911" t="s">
        <v>29</v>
      </c>
      <c r="F1911" t="s">
        <v>30</v>
      </c>
      <c r="G1911">
        <v>1916974</v>
      </c>
      <c r="H1911">
        <v>1918002</v>
      </c>
      <c r="I1911" t="s">
        <v>48</v>
      </c>
      <c r="J1911" t="s">
        <v>3890</v>
      </c>
      <c r="K1911" t="s">
        <v>3890</v>
      </c>
      <c r="L1911" t="s">
        <v>8072</v>
      </c>
      <c r="O1911" t="s">
        <v>3891</v>
      </c>
      <c r="P1911">
        <v>1029</v>
      </c>
      <c r="Q1911">
        <v>342</v>
      </c>
    </row>
    <row r="1912" spans="1:18" x14ac:dyDescent="0.25">
      <c r="A1912" t="s">
        <v>27</v>
      </c>
      <c r="C1912" t="s">
        <v>28</v>
      </c>
      <c r="D1912" t="s">
        <v>7317</v>
      </c>
      <c r="E1912" t="s">
        <v>29</v>
      </c>
      <c r="F1912" t="s">
        <v>30</v>
      </c>
      <c r="G1912">
        <v>1918014</v>
      </c>
      <c r="H1912">
        <v>1918217</v>
      </c>
      <c r="I1912" t="s">
        <v>48</v>
      </c>
      <c r="J1912" t="s">
        <v>3892</v>
      </c>
      <c r="K1912" t="s">
        <v>3892</v>
      </c>
      <c r="L1912" t="s">
        <v>7318</v>
      </c>
      <c r="O1912" t="s">
        <v>3893</v>
      </c>
      <c r="P1912">
        <v>204</v>
      </c>
      <c r="Q1912">
        <v>67</v>
      </c>
    </row>
    <row r="1913" spans="1:18" x14ac:dyDescent="0.25">
      <c r="A1913" t="s">
        <v>27</v>
      </c>
      <c r="C1913" t="s">
        <v>28</v>
      </c>
      <c r="D1913" t="s">
        <v>7317</v>
      </c>
      <c r="E1913" t="s">
        <v>29</v>
      </c>
      <c r="F1913" t="s">
        <v>30</v>
      </c>
      <c r="G1913">
        <v>1918433</v>
      </c>
      <c r="H1913">
        <v>1919458</v>
      </c>
      <c r="I1913" t="s">
        <v>48</v>
      </c>
      <c r="J1913" t="s">
        <v>3894</v>
      </c>
      <c r="K1913" t="s">
        <v>3894</v>
      </c>
      <c r="L1913" t="s">
        <v>7318</v>
      </c>
      <c r="O1913" t="s">
        <v>3895</v>
      </c>
      <c r="P1913">
        <v>1026</v>
      </c>
      <c r="Q1913">
        <v>341</v>
      </c>
    </row>
    <row r="1914" spans="1:18" x14ac:dyDescent="0.25">
      <c r="A1914" t="s">
        <v>27</v>
      </c>
      <c r="C1914" t="s">
        <v>28</v>
      </c>
      <c r="D1914" t="s">
        <v>7317</v>
      </c>
      <c r="E1914" t="s">
        <v>29</v>
      </c>
      <c r="F1914" t="s">
        <v>30</v>
      </c>
      <c r="G1914">
        <v>1919590</v>
      </c>
      <c r="H1914">
        <v>1919850</v>
      </c>
      <c r="I1914" t="s">
        <v>48</v>
      </c>
      <c r="J1914" t="s">
        <v>3896</v>
      </c>
      <c r="K1914" t="s">
        <v>3896</v>
      </c>
      <c r="L1914" t="s">
        <v>7318</v>
      </c>
      <c r="O1914" t="s">
        <v>3897</v>
      </c>
      <c r="P1914">
        <v>261</v>
      </c>
      <c r="Q1914">
        <v>86</v>
      </c>
    </row>
    <row r="1915" spans="1:18" x14ac:dyDescent="0.25">
      <c r="A1915" t="s">
        <v>27</v>
      </c>
      <c r="C1915" t="s">
        <v>28</v>
      </c>
      <c r="D1915" t="s">
        <v>7317</v>
      </c>
      <c r="E1915" t="s">
        <v>29</v>
      </c>
      <c r="F1915" t="s">
        <v>30</v>
      </c>
      <c r="G1915">
        <v>1920149</v>
      </c>
      <c r="H1915">
        <v>1921000</v>
      </c>
      <c r="I1915" t="s">
        <v>48</v>
      </c>
      <c r="J1915" t="s">
        <v>3898</v>
      </c>
      <c r="K1915" t="s">
        <v>3898</v>
      </c>
      <c r="L1915" t="s">
        <v>3899</v>
      </c>
      <c r="O1915" t="s">
        <v>3900</v>
      </c>
      <c r="P1915">
        <v>852</v>
      </c>
      <c r="Q1915">
        <v>283</v>
      </c>
    </row>
    <row r="1916" spans="1:18" x14ac:dyDescent="0.25">
      <c r="A1916" t="s">
        <v>27</v>
      </c>
      <c r="C1916" t="s">
        <v>28</v>
      </c>
      <c r="D1916" t="s">
        <v>7317</v>
      </c>
      <c r="E1916" t="s">
        <v>29</v>
      </c>
      <c r="F1916" t="s">
        <v>30</v>
      </c>
      <c r="G1916">
        <v>1921148</v>
      </c>
      <c r="H1916">
        <v>1922758</v>
      </c>
      <c r="I1916" t="s">
        <v>31</v>
      </c>
      <c r="J1916" t="s">
        <v>3901</v>
      </c>
      <c r="K1916" t="s">
        <v>3901</v>
      </c>
      <c r="L1916" t="s">
        <v>7318</v>
      </c>
      <c r="O1916" t="s">
        <v>3902</v>
      </c>
      <c r="P1916">
        <v>1611</v>
      </c>
      <c r="Q1916">
        <v>536</v>
      </c>
    </row>
    <row r="1917" spans="1:18" x14ac:dyDescent="0.25">
      <c r="A1917" t="s">
        <v>27</v>
      </c>
      <c r="C1917" t="s">
        <v>28</v>
      </c>
      <c r="D1917" t="s">
        <v>7317</v>
      </c>
      <c r="E1917" t="s">
        <v>29</v>
      </c>
      <c r="F1917" t="s">
        <v>30</v>
      </c>
      <c r="G1917">
        <v>1923265</v>
      </c>
      <c r="H1917">
        <v>1923885</v>
      </c>
      <c r="I1917" t="s">
        <v>48</v>
      </c>
      <c r="J1917" t="s">
        <v>3903</v>
      </c>
      <c r="K1917" t="s">
        <v>3903</v>
      </c>
      <c r="L1917" t="s">
        <v>7318</v>
      </c>
      <c r="O1917" t="s">
        <v>3904</v>
      </c>
      <c r="P1917">
        <v>621</v>
      </c>
      <c r="Q1917">
        <v>206</v>
      </c>
    </row>
    <row r="1918" spans="1:18" x14ac:dyDescent="0.25">
      <c r="A1918" t="s">
        <v>27</v>
      </c>
      <c r="C1918" t="s">
        <v>28</v>
      </c>
      <c r="D1918" t="s">
        <v>7317</v>
      </c>
      <c r="E1918" t="s">
        <v>29</v>
      </c>
      <c r="F1918" t="s">
        <v>30</v>
      </c>
      <c r="G1918">
        <v>1924040</v>
      </c>
      <c r="H1918">
        <v>1924693</v>
      </c>
      <c r="I1918" t="s">
        <v>48</v>
      </c>
      <c r="J1918" t="s">
        <v>3905</v>
      </c>
      <c r="K1918" t="s">
        <v>3905</v>
      </c>
      <c r="L1918" t="s">
        <v>7318</v>
      </c>
      <c r="O1918" t="s">
        <v>3906</v>
      </c>
      <c r="P1918">
        <v>654</v>
      </c>
      <c r="Q1918">
        <v>217</v>
      </c>
    </row>
    <row r="1919" spans="1:18" x14ac:dyDescent="0.25">
      <c r="A1919" t="s">
        <v>27</v>
      </c>
      <c r="C1919" t="s">
        <v>28</v>
      </c>
      <c r="D1919" t="s">
        <v>7317</v>
      </c>
      <c r="E1919" t="s">
        <v>29</v>
      </c>
      <c r="F1919" t="s">
        <v>30</v>
      </c>
      <c r="G1919">
        <v>1924755</v>
      </c>
      <c r="H1919">
        <v>1925153</v>
      </c>
      <c r="I1919" t="s">
        <v>48</v>
      </c>
      <c r="L1919" t="s">
        <v>7635</v>
      </c>
      <c r="O1919" t="s">
        <v>3907</v>
      </c>
      <c r="P1919">
        <v>399</v>
      </c>
      <c r="R1919" t="s">
        <v>135</v>
      </c>
    </row>
    <row r="1920" spans="1:18" x14ac:dyDescent="0.25">
      <c r="A1920" t="s">
        <v>27</v>
      </c>
      <c r="C1920" t="s">
        <v>28</v>
      </c>
      <c r="D1920" t="s">
        <v>7317</v>
      </c>
      <c r="E1920" t="s">
        <v>29</v>
      </c>
      <c r="F1920" t="s">
        <v>30</v>
      </c>
      <c r="G1920">
        <v>1925275</v>
      </c>
      <c r="H1920">
        <v>1925868</v>
      </c>
      <c r="I1920" t="s">
        <v>48</v>
      </c>
      <c r="J1920" t="s">
        <v>3908</v>
      </c>
      <c r="K1920" t="s">
        <v>3908</v>
      </c>
      <c r="L1920" t="s">
        <v>8073</v>
      </c>
      <c r="O1920" t="s">
        <v>3909</v>
      </c>
      <c r="P1920">
        <v>594</v>
      </c>
      <c r="Q1920">
        <v>197</v>
      </c>
    </row>
    <row r="1921" spans="1:18" x14ac:dyDescent="0.25">
      <c r="A1921" t="s">
        <v>27</v>
      </c>
      <c r="C1921" t="s">
        <v>28</v>
      </c>
      <c r="D1921" t="s">
        <v>7317</v>
      </c>
      <c r="E1921" t="s">
        <v>29</v>
      </c>
      <c r="F1921" t="s">
        <v>30</v>
      </c>
      <c r="G1921">
        <v>1925998</v>
      </c>
      <c r="H1921">
        <v>1926645</v>
      </c>
      <c r="I1921" t="s">
        <v>31</v>
      </c>
      <c r="J1921" t="s">
        <v>3910</v>
      </c>
      <c r="K1921" t="s">
        <v>3910</v>
      </c>
      <c r="L1921" t="s">
        <v>7318</v>
      </c>
      <c r="O1921" t="s">
        <v>3911</v>
      </c>
      <c r="P1921">
        <v>648</v>
      </c>
      <c r="Q1921">
        <v>215</v>
      </c>
    </row>
    <row r="1922" spans="1:18" x14ac:dyDescent="0.25">
      <c r="A1922" t="s">
        <v>27</v>
      </c>
      <c r="C1922" t="s">
        <v>28</v>
      </c>
      <c r="D1922" t="s">
        <v>7317</v>
      </c>
      <c r="E1922" t="s">
        <v>29</v>
      </c>
      <c r="F1922" t="s">
        <v>30</v>
      </c>
      <c r="G1922">
        <v>1926765</v>
      </c>
      <c r="H1922">
        <v>1927205</v>
      </c>
      <c r="I1922" t="s">
        <v>48</v>
      </c>
      <c r="J1922" t="s">
        <v>3912</v>
      </c>
      <c r="K1922" t="s">
        <v>3912</v>
      </c>
      <c r="L1922" t="s">
        <v>7318</v>
      </c>
      <c r="O1922" t="s">
        <v>3913</v>
      </c>
      <c r="P1922">
        <v>441</v>
      </c>
      <c r="Q1922">
        <v>146</v>
      </c>
    </row>
    <row r="1923" spans="1:18" x14ac:dyDescent="0.25">
      <c r="A1923" t="s">
        <v>27</v>
      </c>
      <c r="C1923" t="s">
        <v>28</v>
      </c>
      <c r="D1923" t="s">
        <v>7317</v>
      </c>
      <c r="E1923" t="s">
        <v>29</v>
      </c>
      <c r="F1923" t="s">
        <v>30</v>
      </c>
      <c r="G1923">
        <v>1927414</v>
      </c>
      <c r="H1923">
        <v>1928103</v>
      </c>
      <c r="I1923" t="s">
        <v>31</v>
      </c>
      <c r="J1923" t="s">
        <v>3914</v>
      </c>
      <c r="K1923" t="s">
        <v>3914</v>
      </c>
      <c r="L1923" t="s">
        <v>3915</v>
      </c>
      <c r="M1923" t="s">
        <v>8656</v>
      </c>
      <c r="P1923" t="s">
        <v>8655</v>
      </c>
      <c r="Q1923">
        <v>690</v>
      </c>
      <c r="R1923">
        <v>229</v>
      </c>
    </row>
    <row r="1924" spans="1:18" x14ac:dyDescent="0.25">
      <c r="A1924" t="s">
        <v>27</v>
      </c>
      <c r="C1924" t="s">
        <v>28</v>
      </c>
      <c r="D1924" t="s">
        <v>7317</v>
      </c>
      <c r="E1924" t="s">
        <v>29</v>
      </c>
      <c r="F1924" t="s">
        <v>30</v>
      </c>
      <c r="G1924">
        <v>1928100</v>
      </c>
      <c r="H1924">
        <v>1928471</v>
      </c>
      <c r="I1924" t="s">
        <v>31</v>
      </c>
      <c r="J1924" t="s">
        <v>3916</v>
      </c>
      <c r="K1924" t="s">
        <v>3916</v>
      </c>
      <c r="L1924" t="s">
        <v>3245</v>
      </c>
      <c r="O1924" t="s">
        <v>3917</v>
      </c>
      <c r="P1924">
        <v>372</v>
      </c>
      <c r="Q1924">
        <v>123</v>
      </c>
    </row>
    <row r="1925" spans="1:18" x14ac:dyDescent="0.25">
      <c r="A1925" t="s">
        <v>27</v>
      </c>
      <c r="C1925" t="s">
        <v>28</v>
      </c>
      <c r="D1925" t="s">
        <v>7317</v>
      </c>
      <c r="E1925" t="s">
        <v>29</v>
      </c>
      <c r="F1925" t="s">
        <v>30</v>
      </c>
      <c r="G1925">
        <v>1928583</v>
      </c>
      <c r="H1925">
        <v>1929485</v>
      </c>
      <c r="I1925" t="s">
        <v>48</v>
      </c>
      <c r="J1925" t="s">
        <v>3918</v>
      </c>
      <c r="K1925" t="s">
        <v>3918</v>
      </c>
      <c r="L1925" t="s">
        <v>7391</v>
      </c>
      <c r="O1925" t="s">
        <v>3919</v>
      </c>
      <c r="P1925">
        <v>903</v>
      </c>
      <c r="Q1925">
        <v>300</v>
      </c>
    </row>
    <row r="1926" spans="1:18" x14ac:dyDescent="0.25">
      <c r="A1926" t="s">
        <v>27</v>
      </c>
      <c r="C1926" t="s">
        <v>28</v>
      </c>
      <c r="D1926" t="s">
        <v>7317</v>
      </c>
      <c r="E1926" t="s">
        <v>29</v>
      </c>
      <c r="F1926" t="s">
        <v>30</v>
      </c>
      <c r="G1926">
        <v>1929591</v>
      </c>
      <c r="H1926">
        <v>1930394</v>
      </c>
      <c r="I1926" t="s">
        <v>48</v>
      </c>
      <c r="J1926" t="s">
        <v>3920</v>
      </c>
      <c r="K1926" t="s">
        <v>3920</v>
      </c>
      <c r="L1926" t="s">
        <v>7318</v>
      </c>
      <c r="O1926" t="s">
        <v>3921</v>
      </c>
      <c r="P1926">
        <v>804</v>
      </c>
      <c r="Q1926">
        <v>267</v>
      </c>
    </row>
    <row r="1927" spans="1:18" x14ac:dyDescent="0.25">
      <c r="A1927" t="s">
        <v>27</v>
      </c>
      <c r="C1927" t="s">
        <v>28</v>
      </c>
      <c r="D1927" t="s">
        <v>7317</v>
      </c>
      <c r="E1927" t="s">
        <v>29</v>
      </c>
      <c r="F1927" t="s">
        <v>30</v>
      </c>
      <c r="G1927">
        <v>1930740</v>
      </c>
      <c r="H1927">
        <v>1931381</v>
      </c>
      <c r="I1927" t="s">
        <v>48</v>
      </c>
      <c r="J1927" t="s">
        <v>3922</v>
      </c>
      <c r="K1927" t="s">
        <v>3922</v>
      </c>
      <c r="L1927" t="s">
        <v>7318</v>
      </c>
      <c r="O1927" t="s">
        <v>3923</v>
      </c>
      <c r="P1927">
        <v>642</v>
      </c>
      <c r="Q1927">
        <v>213</v>
      </c>
    </row>
    <row r="1928" spans="1:18" x14ac:dyDescent="0.25">
      <c r="A1928" t="s">
        <v>27</v>
      </c>
      <c r="C1928" t="s">
        <v>28</v>
      </c>
      <c r="D1928" t="s">
        <v>7317</v>
      </c>
      <c r="E1928" t="s">
        <v>29</v>
      </c>
      <c r="F1928" t="s">
        <v>30</v>
      </c>
      <c r="G1928">
        <v>1931530</v>
      </c>
      <c r="H1928">
        <v>1931793</v>
      </c>
      <c r="I1928" t="s">
        <v>48</v>
      </c>
      <c r="J1928" t="s">
        <v>3924</v>
      </c>
      <c r="K1928" t="s">
        <v>3924</v>
      </c>
      <c r="L1928" t="s">
        <v>7318</v>
      </c>
      <c r="O1928" t="s">
        <v>3925</v>
      </c>
      <c r="P1928">
        <v>264</v>
      </c>
      <c r="Q1928">
        <v>87</v>
      </c>
    </row>
    <row r="1929" spans="1:18" x14ac:dyDescent="0.25">
      <c r="A1929" t="s">
        <v>27</v>
      </c>
      <c r="C1929" t="s">
        <v>28</v>
      </c>
      <c r="D1929" t="s">
        <v>7317</v>
      </c>
      <c r="E1929" t="s">
        <v>29</v>
      </c>
      <c r="F1929" t="s">
        <v>30</v>
      </c>
      <c r="G1929">
        <v>1931790</v>
      </c>
      <c r="H1929">
        <v>1932752</v>
      </c>
      <c r="I1929" t="s">
        <v>48</v>
      </c>
      <c r="J1929" t="s">
        <v>3926</v>
      </c>
      <c r="K1929" t="s">
        <v>3926</v>
      </c>
      <c r="L1929" t="s">
        <v>7384</v>
      </c>
      <c r="O1929" t="s">
        <v>3927</v>
      </c>
      <c r="P1929">
        <v>963</v>
      </c>
      <c r="Q1929">
        <v>320</v>
      </c>
    </row>
    <row r="1930" spans="1:18" x14ac:dyDescent="0.25">
      <c r="A1930" t="s">
        <v>27</v>
      </c>
      <c r="C1930" t="s">
        <v>28</v>
      </c>
      <c r="D1930" t="s">
        <v>7317</v>
      </c>
      <c r="E1930" t="s">
        <v>29</v>
      </c>
      <c r="F1930" t="s">
        <v>30</v>
      </c>
      <c r="G1930">
        <v>1932879</v>
      </c>
      <c r="H1930">
        <v>1934740</v>
      </c>
      <c r="I1930" t="s">
        <v>31</v>
      </c>
      <c r="L1930" t="s">
        <v>7407</v>
      </c>
      <c r="O1930" t="s">
        <v>3928</v>
      </c>
      <c r="P1930">
        <v>1862</v>
      </c>
      <c r="R1930" t="s">
        <v>37</v>
      </c>
    </row>
    <row r="1931" spans="1:18" x14ac:dyDescent="0.25">
      <c r="A1931" t="s">
        <v>27</v>
      </c>
      <c r="C1931" t="s">
        <v>28</v>
      </c>
      <c r="D1931" t="s">
        <v>7317</v>
      </c>
      <c r="E1931" t="s">
        <v>29</v>
      </c>
      <c r="F1931" t="s">
        <v>30</v>
      </c>
      <c r="G1931">
        <v>1935083</v>
      </c>
      <c r="H1931">
        <v>1936585</v>
      </c>
      <c r="I1931" t="s">
        <v>48</v>
      </c>
      <c r="J1931" t="s">
        <v>3929</v>
      </c>
      <c r="K1931" t="s">
        <v>3929</v>
      </c>
      <c r="L1931" t="s">
        <v>8074</v>
      </c>
      <c r="O1931" t="s">
        <v>3930</v>
      </c>
      <c r="P1931">
        <v>1503</v>
      </c>
      <c r="Q1931">
        <v>500</v>
      </c>
    </row>
    <row r="1932" spans="1:18" x14ac:dyDescent="0.25">
      <c r="A1932" t="s">
        <v>27</v>
      </c>
      <c r="C1932" t="s">
        <v>28</v>
      </c>
      <c r="D1932" t="s">
        <v>7317</v>
      </c>
      <c r="E1932" t="s">
        <v>29</v>
      </c>
      <c r="F1932" t="s">
        <v>30</v>
      </c>
      <c r="G1932">
        <v>1936946</v>
      </c>
      <c r="H1932">
        <v>1937284</v>
      </c>
      <c r="I1932" t="s">
        <v>31</v>
      </c>
      <c r="J1932" t="s">
        <v>3931</v>
      </c>
      <c r="K1932" t="s">
        <v>3931</v>
      </c>
      <c r="L1932" t="s">
        <v>7318</v>
      </c>
      <c r="O1932" t="s">
        <v>3932</v>
      </c>
      <c r="P1932">
        <v>339</v>
      </c>
      <c r="Q1932">
        <v>112</v>
      </c>
    </row>
    <row r="1933" spans="1:18" x14ac:dyDescent="0.25">
      <c r="A1933" t="s">
        <v>27</v>
      </c>
      <c r="C1933" t="s">
        <v>28</v>
      </c>
      <c r="D1933" t="s">
        <v>7317</v>
      </c>
      <c r="E1933" t="s">
        <v>29</v>
      </c>
      <c r="F1933" t="s">
        <v>30</v>
      </c>
      <c r="G1933">
        <v>1937514</v>
      </c>
      <c r="H1933">
        <v>1939829</v>
      </c>
      <c r="I1933" t="s">
        <v>48</v>
      </c>
      <c r="J1933" t="s">
        <v>3933</v>
      </c>
      <c r="K1933" t="s">
        <v>3933</v>
      </c>
      <c r="L1933" t="s">
        <v>7318</v>
      </c>
      <c r="O1933" t="s">
        <v>3934</v>
      </c>
      <c r="P1933">
        <v>2316</v>
      </c>
      <c r="Q1933">
        <v>771</v>
      </c>
    </row>
    <row r="1934" spans="1:18" x14ac:dyDescent="0.25">
      <c r="A1934" t="s">
        <v>27</v>
      </c>
      <c r="C1934" t="s">
        <v>28</v>
      </c>
      <c r="D1934" t="s">
        <v>7317</v>
      </c>
      <c r="E1934" t="s">
        <v>29</v>
      </c>
      <c r="F1934" t="s">
        <v>30</v>
      </c>
      <c r="G1934">
        <v>1939832</v>
      </c>
      <c r="H1934">
        <v>1941085</v>
      </c>
      <c r="I1934" t="s">
        <v>48</v>
      </c>
      <c r="J1934" t="s">
        <v>3935</v>
      </c>
      <c r="K1934" t="s">
        <v>3935</v>
      </c>
      <c r="L1934" t="s">
        <v>7318</v>
      </c>
      <c r="O1934" t="s">
        <v>3936</v>
      </c>
      <c r="P1934">
        <v>1254</v>
      </c>
      <c r="Q1934">
        <v>417</v>
      </c>
    </row>
    <row r="1935" spans="1:18" x14ac:dyDescent="0.25">
      <c r="A1935" t="s">
        <v>27</v>
      </c>
      <c r="C1935" t="s">
        <v>28</v>
      </c>
      <c r="D1935" t="s">
        <v>7317</v>
      </c>
      <c r="E1935" t="s">
        <v>29</v>
      </c>
      <c r="F1935" t="s">
        <v>30</v>
      </c>
      <c r="G1935">
        <v>1941589</v>
      </c>
      <c r="H1935">
        <v>1941912</v>
      </c>
      <c r="I1935" t="s">
        <v>48</v>
      </c>
      <c r="J1935" t="s">
        <v>3937</v>
      </c>
      <c r="K1935" t="s">
        <v>3937</v>
      </c>
      <c r="L1935" t="s">
        <v>7734</v>
      </c>
      <c r="O1935" t="s">
        <v>3938</v>
      </c>
      <c r="P1935">
        <v>324</v>
      </c>
      <c r="Q1935">
        <v>107</v>
      </c>
    </row>
    <row r="1936" spans="1:18" x14ac:dyDescent="0.25">
      <c r="A1936" t="s">
        <v>27</v>
      </c>
      <c r="C1936" t="s">
        <v>28</v>
      </c>
      <c r="D1936" t="s">
        <v>7317</v>
      </c>
      <c r="E1936" t="s">
        <v>29</v>
      </c>
      <c r="F1936" t="s">
        <v>30</v>
      </c>
      <c r="G1936">
        <v>1941923</v>
      </c>
      <c r="H1936">
        <v>1942987</v>
      </c>
      <c r="I1936" t="s">
        <v>48</v>
      </c>
      <c r="J1936" t="s">
        <v>3939</v>
      </c>
      <c r="K1936" t="s">
        <v>3939</v>
      </c>
      <c r="L1936" t="s">
        <v>8075</v>
      </c>
      <c r="O1936" t="s">
        <v>3940</v>
      </c>
      <c r="P1936">
        <v>1065</v>
      </c>
      <c r="Q1936">
        <v>354</v>
      </c>
    </row>
    <row r="1937" spans="1:18" x14ac:dyDescent="0.25">
      <c r="A1937" t="s">
        <v>27</v>
      </c>
      <c r="C1937" t="s">
        <v>28</v>
      </c>
      <c r="D1937" t="s">
        <v>7317</v>
      </c>
      <c r="E1937" t="s">
        <v>29</v>
      </c>
      <c r="F1937" t="s">
        <v>30</v>
      </c>
      <c r="G1937">
        <v>1943027</v>
      </c>
      <c r="H1937">
        <v>1943452</v>
      </c>
      <c r="I1937" t="s">
        <v>48</v>
      </c>
      <c r="J1937" t="s">
        <v>3941</v>
      </c>
      <c r="K1937" t="s">
        <v>3941</v>
      </c>
      <c r="L1937" t="s">
        <v>8076</v>
      </c>
      <c r="O1937" t="s">
        <v>3942</v>
      </c>
      <c r="P1937">
        <v>426</v>
      </c>
      <c r="Q1937">
        <v>141</v>
      </c>
    </row>
    <row r="1938" spans="1:18" x14ac:dyDescent="0.25">
      <c r="A1938" t="s">
        <v>27</v>
      </c>
      <c r="C1938" t="s">
        <v>28</v>
      </c>
      <c r="D1938" t="s">
        <v>7317</v>
      </c>
      <c r="E1938" t="s">
        <v>29</v>
      </c>
      <c r="F1938" t="s">
        <v>30</v>
      </c>
      <c r="G1938">
        <v>1943906</v>
      </c>
      <c r="H1938">
        <v>1945030</v>
      </c>
      <c r="I1938" t="s">
        <v>31</v>
      </c>
      <c r="J1938" t="s">
        <v>3943</v>
      </c>
      <c r="K1938" t="s">
        <v>3943</v>
      </c>
      <c r="L1938" t="s">
        <v>7318</v>
      </c>
      <c r="O1938" t="s">
        <v>3944</v>
      </c>
      <c r="P1938">
        <v>1125</v>
      </c>
      <c r="Q1938">
        <v>374</v>
      </c>
    </row>
    <row r="1939" spans="1:18" x14ac:dyDescent="0.25">
      <c r="A1939" t="s">
        <v>27</v>
      </c>
      <c r="C1939" t="s">
        <v>28</v>
      </c>
      <c r="D1939" t="s">
        <v>7317</v>
      </c>
      <c r="E1939" t="s">
        <v>29</v>
      </c>
      <c r="F1939" t="s">
        <v>30</v>
      </c>
      <c r="G1939">
        <v>1945234</v>
      </c>
      <c r="H1939">
        <v>1946019</v>
      </c>
      <c r="I1939" t="s">
        <v>31</v>
      </c>
      <c r="J1939" t="s">
        <v>3945</v>
      </c>
      <c r="K1939" t="s">
        <v>3945</v>
      </c>
      <c r="L1939" t="s">
        <v>7318</v>
      </c>
      <c r="O1939" t="s">
        <v>3946</v>
      </c>
      <c r="P1939">
        <v>786</v>
      </c>
      <c r="Q1939">
        <v>261</v>
      </c>
    </row>
    <row r="1940" spans="1:18" x14ac:dyDescent="0.25">
      <c r="A1940" t="s">
        <v>27</v>
      </c>
      <c r="C1940" t="s">
        <v>28</v>
      </c>
      <c r="D1940" t="s">
        <v>7317</v>
      </c>
      <c r="E1940" t="s">
        <v>29</v>
      </c>
      <c r="F1940" t="s">
        <v>30</v>
      </c>
      <c r="G1940">
        <v>1946580</v>
      </c>
      <c r="H1940">
        <v>1947251</v>
      </c>
      <c r="I1940" t="s">
        <v>31</v>
      </c>
      <c r="J1940" t="s">
        <v>3947</v>
      </c>
      <c r="K1940" t="s">
        <v>3947</v>
      </c>
      <c r="L1940" t="s">
        <v>26</v>
      </c>
      <c r="O1940" t="s">
        <v>3948</v>
      </c>
      <c r="P1940">
        <v>672</v>
      </c>
      <c r="Q1940">
        <v>223</v>
      </c>
    </row>
    <row r="1941" spans="1:18" x14ac:dyDescent="0.25">
      <c r="A1941" t="s">
        <v>27</v>
      </c>
      <c r="C1941" t="s">
        <v>28</v>
      </c>
      <c r="D1941" t="s">
        <v>7317</v>
      </c>
      <c r="E1941" t="s">
        <v>29</v>
      </c>
      <c r="F1941" t="s">
        <v>30</v>
      </c>
      <c r="G1941">
        <v>1947320</v>
      </c>
      <c r="H1941">
        <v>1947535</v>
      </c>
      <c r="I1941" t="s">
        <v>31</v>
      </c>
      <c r="J1941" t="s">
        <v>3949</v>
      </c>
      <c r="K1941" t="s">
        <v>3949</v>
      </c>
      <c r="L1941" t="s">
        <v>7318</v>
      </c>
      <c r="O1941" t="s">
        <v>3950</v>
      </c>
      <c r="P1941">
        <v>216</v>
      </c>
      <c r="Q1941">
        <v>71</v>
      </c>
    </row>
    <row r="1942" spans="1:18" x14ac:dyDescent="0.25">
      <c r="A1942" t="s">
        <v>27</v>
      </c>
      <c r="C1942" t="s">
        <v>28</v>
      </c>
      <c r="D1942" t="s">
        <v>7317</v>
      </c>
      <c r="E1942" t="s">
        <v>29</v>
      </c>
      <c r="F1942" t="s">
        <v>30</v>
      </c>
      <c r="G1942">
        <v>1947823</v>
      </c>
      <c r="H1942">
        <v>1948110</v>
      </c>
      <c r="I1942" t="s">
        <v>48</v>
      </c>
      <c r="L1942" t="s">
        <v>7407</v>
      </c>
      <c r="O1942" t="s">
        <v>3951</v>
      </c>
      <c r="P1942">
        <v>288</v>
      </c>
      <c r="R1942" t="s">
        <v>135</v>
      </c>
    </row>
    <row r="1943" spans="1:18" x14ac:dyDescent="0.25">
      <c r="A1943" t="s">
        <v>27</v>
      </c>
      <c r="C1943" t="s">
        <v>28</v>
      </c>
      <c r="D1943" t="s">
        <v>7317</v>
      </c>
      <c r="E1943" t="s">
        <v>29</v>
      </c>
      <c r="F1943" t="s">
        <v>30</v>
      </c>
      <c r="G1943">
        <v>1948412</v>
      </c>
      <c r="H1943">
        <v>1948777</v>
      </c>
      <c r="I1943" t="s">
        <v>48</v>
      </c>
      <c r="J1943" t="s">
        <v>3952</v>
      </c>
      <c r="K1943" t="s">
        <v>3952</v>
      </c>
      <c r="L1943" t="s">
        <v>7318</v>
      </c>
      <c r="O1943" t="s">
        <v>3953</v>
      </c>
      <c r="P1943">
        <v>366</v>
      </c>
      <c r="Q1943">
        <v>121</v>
      </c>
    </row>
    <row r="1944" spans="1:18" x14ac:dyDescent="0.25">
      <c r="A1944" t="s">
        <v>27</v>
      </c>
      <c r="C1944" t="s">
        <v>28</v>
      </c>
      <c r="D1944" t="s">
        <v>7317</v>
      </c>
      <c r="E1944" t="s">
        <v>29</v>
      </c>
      <c r="F1944" t="s">
        <v>30</v>
      </c>
      <c r="G1944">
        <v>1949083</v>
      </c>
      <c r="H1944">
        <v>1950768</v>
      </c>
      <c r="I1944" t="s">
        <v>31</v>
      </c>
      <c r="J1944" t="s">
        <v>3954</v>
      </c>
      <c r="K1944" t="s">
        <v>3954</v>
      </c>
      <c r="L1944" t="s">
        <v>7318</v>
      </c>
      <c r="O1944" t="s">
        <v>3955</v>
      </c>
      <c r="P1944">
        <v>1686</v>
      </c>
      <c r="Q1944">
        <v>561</v>
      </c>
    </row>
    <row r="1945" spans="1:18" x14ac:dyDescent="0.25">
      <c r="A1945" t="s">
        <v>27</v>
      </c>
      <c r="C1945" t="s">
        <v>28</v>
      </c>
      <c r="D1945" t="s">
        <v>7317</v>
      </c>
      <c r="E1945" t="s">
        <v>29</v>
      </c>
      <c r="F1945" t="s">
        <v>30</v>
      </c>
      <c r="G1945">
        <v>1952114</v>
      </c>
      <c r="H1945">
        <v>1952416</v>
      </c>
      <c r="I1945" t="s">
        <v>48</v>
      </c>
      <c r="J1945" t="s">
        <v>3956</v>
      </c>
      <c r="K1945" t="s">
        <v>3956</v>
      </c>
      <c r="L1945" t="s">
        <v>7318</v>
      </c>
      <c r="O1945" t="s">
        <v>3957</v>
      </c>
      <c r="P1945">
        <v>303</v>
      </c>
      <c r="Q1945">
        <v>100</v>
      </c>
    </row>
    <row r="1946" spans="1:18" x14ac:dyDescent="0.25">
      <c r="A1946" t="s">
        <v>27</v>
      </c>
      <c r="C1946" t="s">
        <v>28</v>
      </c>
      <c r="D1946" t="s">
        <v>7317</v>
      </c>
      <c r="E1946" t="s">
        <v>29</v>
      </c>
      <c r="F1946" t="s">
        <v>30</v>
      </c>
      <c r="G1946">
        <v>1952392</v>
      </c>
      <c r="H1946">
        <v>1952679</v>
      </c>
      <c r="I1946" t="s">
        <v>31</v>
      </c>
      <c r="J1946" t="s">
        <v>3958</v>
      </c>
      <c r="K1946" t="s">
        <v>3958</v>
      </c>
      <c r="L1946" t="s">
        <v>7318</v>
      </c>
      <c r="O1946" t="s">
        <v>3959</v>
      </c>
      <c r="P1946">
        <v>288</v>
      </c>
      <c r="Q1946">
        <v>95</v>
      </c>
    </row>
    <row r="1947" spans="1:18" x14ac:dyDescent="0.25">
      <c r="A1947" t="s">
        <v>27</v>
      </c>
      <c r="C1947" t="s">
        <v>28</v>
      </c>
      <c r="D1947" t="s">
        <v>7317</v>
      </c>
      <c r="E1947" t="s">
        <v>29</v>
      </c>
      <c r="F1947" t="s">
        <v>30</v>
      </c>
      <c r="G1947">
        <v>1952907</v>
      </c>
      <c r="H1947">
        <v>1953530</v>
      </c>
      <c r="I1947" t="s">
        <v>48</v>
      </c>
      <c r="J1947" t="s">
        <v>3960</v>
      </c>
      <c r="K1947" t="s">
        <v>3960</v>
      </c>
      <c r="L1947" t="s">
        <v>8077</v>
      </c>
      <c r="O1947" t="s">
        <v>3961</v>
      </c>
      <c r="P1947">
        <v>624</v>
      </c>
      <c r="Q1947">
        <v>207</v>
      </c>
    </row>
    <row r="1948" spans="1:18" x14ac:dyDescent="0.25">
      <c r="A1948" t="s">
        <v>27</v>
      </c>
      <c r="C1948" t="s">
        <v>28</v>
      </c>
      <c r="D1948" t="s">
        <v>7317</v>
      </c>
      <c r="E1948" t="s">
        <v>29</v>
      </c>
      <c r="F1948" t="s">
        <v>30</v>
      </c>
      <c r="G1948">
        <v>1953883</v>
      </c>
      <c r="H1948">
        <v>1954707</v>
      </c>
      <c r="I1948" t="s">
        <v>48</v>
      </c>
      <c r="J1948" t="s">
        <v>3962</v>
      </c>
      <c r="K1948" t="s">
        <v>3962</v>
      </c>
      <c r="L1948" t="s">
        <v>12</v>
      </c>
      <c r="O1948" t="s">
        <v>3963</v>
      </c>
      <c r="P1948">
        <v>825</v>
      </c>
      <c r="Q1948">
        <v>274</v>
      </c>
    </row>
    <row r="1949" spans="1:18" x14ac:dyDescent="0.25">
      <c r="A1949" t="s">
        <v>27</v>
      </c>
      <c r="C1949" t="s">
        <v>28</v>
      </c>
      <c r="D1949" t="s">
        <v>7317</v>
      </c>
      <c r="E1949" t="s">
        <v>29</v>
      </c>
      <c r="F1949" t="s">
        <v>30</v>
      </c>
      <c r="G1949">
        <v>1954814</v>
      </c>
      <c r="H1949">
        <v>1955104</v>
      </c>
      <c r="I1949" t="s">
        <v>31</v>
      </c>
      <c r="J1949" t="s">
        <v>3964</v>
      </c>
      <c r="K1949" t="s">
        <v>3964</v>
      </c>
      <c r="L1949" t="s">
        <v>7318</v>
      </c>
      <c r="O1949" t="s">
        <v>3965</v>
      </c>
      <c r="P1949">
        <v>291</v>
      </c>
      <c r="Q1949">
        <v>96</v>
      </c>
    </row>
    <row r="1950" spans="1:18" x14ac:dyDescent="0.25">
      <c r="A1950" t="s">
        <v>27</v>
      </c>
      <c r="C1950" t="s">
        <v>28</v>
      </c>
      <c r="D1950" t="s">
        <v>7317</v>
      </c>
      <c r="E1950" t="s">
        <v>29</v>
      </c>
      <c r="F1950" t="s">
        <v>30</v>
      </c>
      <c r="G1950">
        <v>1955221</v>
      </c>
      <c r="H1950">
        <v>1955865</v>
      </c>
      <c r="I1950" t="s">
        <v>31</v>
      </c>
      <c r="J1950" t="s">
        <v>3966</v>
      </c>
      <c r="K1950" t="s">
        <v>3966</v>
      </c>
      <c r="L1950" t="s">
        <v>7318</v>
      </c>
      <c r="O1950" t="s">
        <v>3967</v>
      </c>
      <c r="P1950">
        <v>645</v>
      </c>
      <c r="Q1950">
        <v>214</v>
      </c>
    </row>
    <row r="1951" spans="1:18" x14ac:dyDescent="0.25">
      <c r="A1951" t="s">
        <v>55</v>
      </c>
      <c r="C1951" t="s">
        <v>28</v>
      </c>
      <c r="D1951" t="s">
        <v>7317</v>
      </c>
      <c r="E1951" t="s">
        <v>29</v>
      </c>
      <c r="F1951" t="s">
        <v>30</v>
      </c>
      <c r="G1951">
        <v>1955895</v>
      </c>
      <c r="H1951">
        <v>1955968</v>
      </c>
      <c r="I1951" t="s">
        <v>31</v>
      </c>
      <c r="L1951" t="s">
        <v>2319</v>
      </c>
      <c r="O1951" t="s">
        <v>3968</v>
      </c>
      <c r="P1951">
        <v>74</v>
      </c>
      <c r="R1951" t="s">
        <v>2321</v>
      </c>
    </row>
    <row r="1952" spans="1:18" x14ac:dyDescent="0.25">
      <c r="A1952" t="s">
        <v>27</v>
      </c>
      <c r="C1952" t="s">
        <v>28</v>
      </c>
      <c r="D1952" t="s">
        <v>7317</v>
      </c>
      <c r="E1952" t="s">
        <v>29</v>
      </c>
      <c r="F1952" t="s">
        <v>30</v>
      </c>
      <c r="G1952">
        <v>1956466</v>
      </c>
      <c r="H1952">
        <v>1956699</v>
      </c>
      <c r="I1952" t="s">
        <v>31</v>
      </c>
      <c r="J1952" t="s">
        <v>3969</v>
      </c>
      <c r="K1952" t="s">
        <v>3969</v>
      </c>
      <c r="L1952" t="s">
        <v>7318</v>
      </c>
      <c r="O1952" t="s">
        <v>3970</v>
      </c>
      <c r="P1952">
        <v>234</v>
      </c>
      <c r="Q1952">
        <v>77</v>
      </c>
    </row>
    <row r="1953" spans="1:17" x14ac:dyDescent="0.25">
      <c r="A1953" t="s">
        <v>27</v>
      </c>
      <c r="C1953" t="s">
        <v>28</v>
      </c>
      <c r="D1953" t="s">
        <v>7317</v>
      </c>
      <c r="E1953" t="s">
        <v>29</v>
      </c>
      <c r="F1953" t="s">
        <v>30</v>
      </c>
      <c r="G1953">
        <v>1956838</v>
      </c>
      <c r="H1953">
        <v>1957476</v>
      </c>
      <c r="I1953" t="s">
        <v>31</v>
      </c>
      <c r="J1953" t="s">
        <v>3971</v>
      </c>
      <c r="K1953" t="s">
        <v>3971</v>
      </c>
      <c r="L1953" t="s">
        <v>7318</v>
      </c>
      <c r="O1953" t="s">
        <v>3972</v>
      </c>
      <c r="P1953">
        <v>639</v>
      </c>
      <c r="Q1953">
        <v>212</v>
      </c>
    </row>
    <row r="1954" spans="1:17" x14ac:dyDescent="0.25">
      <c r="A1954" t="s">
        <v>27</v>
      </c>
      <c r="C1954" t="s">
        <v>28</v>
      </c>
      <c r="D1954" t="s">
        <v>7317</v>
      </c>
      <c r="E1954" t="s">
        <v>29</v>
      </c>
      <c r="F1954" t="s">
        <v>30</v>
      </c>
      <c r="G1954">
        <v>1958607</v>
      </c>
      <c r="H1954">
        <v>1958879</v>
      </c>
      <c r="I1954" t="s">
        <v>48</v>
      </c>
      <c r="J1954" t="s">
        <v>3973</v>
      </c>
      <c r="K1954" t="s">
        <v>3973</v>
      </c>
      <c r="L1954" t="s">
        <v>7318</v>
      </c>
      <c r="O1954" t="s">
        <v>3974</v>
      </c>
      <c r="P1954">
        <v>273</v>
      </c>
      <c r="Q1954">
        <v>90</v>
      </c>
    </row>
    <row r="1955" spans="1:17" x14ac:dyDescent="0.25">
      <c r="A1955" t="s">
        <v>27</v>
      </c>
      <c r="C1955" t="s">
        <v>28</v>
      </c>
      <c r="D1955" t="s">
        <v>7317</v>
      </c>
      <c r="E1955" t="s">
        <v>29</v>
      </c>
      <c r="F1955" t="s">
        <v>30</v>
      </c>
      <c r="G1955">
        <v>1958913</v>
      </c>
      <c r="H1955">
        <v>1959812</v>
      </c>
      <c r="I1955" t="s">
        <v>31</v>
      </c>
      <c r="J1955" t="s">
        <v>3975</v>
      </c>
      <c r="K1955" t="s">
        <v>3975</v>
      </c>
      <c r="L1955" t="s">
        <v>7318</v>
      </c>
      <c r="O1955" t="s">
        <v>3976</v>
      </c>
      <c r="P1955">
        <v>900</v>
      </c>
      <c r="Q1955">
        <v>299</v>
      </c>
    </row>
    <row r="1956" spans="1:17" x14ac:dyDescent="0.25">
      <c r="A1956" t="s">
        <v>27</v>
      </c>
      <c r="C1956" t="s">
        <v>28</v>
      </c>
      <c r="D1956" t="s">
        <v>7317</v>
      </c>
      <c r="E1956" t="s">
        <v>29</v>
      </c>
      <c r="F1956" t="s">
        <v>30</v>
      </c>
      <c r="G1956">
        <v>1960212</v>
      </c>
      <c r="H1956">
        <v>1960703</v>
      </c>
      <c r="I1956" t="s">
        <v>31</v>
      </c>
      <c r="J1956" t="s">
        <v>3977</v>
      </c>
      <c r="K1956" t="s">
        <v>3977</v>
      </c>
      <c r="L1956" t="s">
        <v>7318</v>
      </c>
      <c r="O1956" t="s">
        <v>3978</v>
      </c>
      <c r="P1956">
        <v>492</v>
      </c>
      <c r="Q1956">
        <v>163</v>
      </c>
    </row>
    <row r="1957" spans="1:17" x14ac:dyDescent="0.25">
      <c r="A1957" t="s">
        <v>27</v>
      </c>
      <c r="C1957" t="s">
        <v>28</v>
      </c>
      <c r="D1957" t="s">
        <v>7317</v>
      </c>
      <c r="E1957" t="s">
        <v>29</v>
      </c>
      <c r="F1957" t="s">
        <v>30</v>
      </c>
      <c r="G1957">
        <v>1961127</v>
      </c>
      <c r="H1957">
        <v>1962539</v>
      </c>
      <c r="I1957" t="s">
        <v>31</v>
      </c>
      <c r="J1957" t="s">
        <v>3979</v>
      </c>
      <c r="K1957" t="s">
        <v>3979</v>
      </c>
      <c r="L1957" t="s">
        <v>8078</v>
      </c>
      <c r="O1957" t="s">
        <v>3980</v>
      </c>
      <c r="P1957">
        <v>1413</v>
      </c>
      <c r="Q1957">
        <v>470</v>
      </c>
    </row>
    <row r="1958" spans="1:17" x14ac:dyDescent="0.25">
      <c r="A1958" t="s">
        <v>27</v>
      </c>
      <c r="C1958" t="s">
        <v>28</v>
      </c>
      <c r="D1958" t="s">
        <v>7317</v>
      </c>
      <c r="E1958" t="s">
        <v>29</v>
      </c>
      <c r="F1958" t="s">
        <v>30</v>
      </c>
      <c r="G1958">
        <v>1962543</v>
      </c>
      <c r="H1958">
        <v>1963901</v>
      </c>
      <c r="I1958" t="s">
        <v>31</v>
      </c>
      <c r="J1958" t="s">
        <v>3981</v>
      </c>
      <c r="K1958" t="s">
        <v>3981</v>
      </c>
      <c r="L1958" t="s">
        <v>8079</v>
      </c>
      <c r="O1958" t="s">
        <v>3982</v>
      </c>
      <c r="P1958">
        <v>1359</v>
      </c>
      <c r="Q1958">
        <v>452</v>
      </c>
    </row>
    <row r="1959" spans="1:17" x14ac:dyDescent="0.25">
      <c r="A1959" t="s">
        <v>27</v>
      </c>
      <c r="C1959" t="s">
        <v>28</v>
      </c>
      <c r="D1959" t="s">
        <v>7317</v>
      </c>
      <c r="E1959" t="s">
        <v>29</v>
      </c>
      <c r="F1959" t="s">
        <v>30</v>
      </c>
      <c r="G1959">
        <v>1963914</v>
      </c>
      <c r="H1959">
        <v>1965233</v>
      </c>
      <c r="I1959" t="s">
        <v>31</v>
      </c>
      <c r="J1959" t="s">
        <v>3983</v>
      </c>
      <c r="K1959" t="s">
        <v>3983</v>
      </c>
      <c r="L1959" t="s">
        <v>8080</v>
      </c>
      <c r="O1959" t="s">
        <v>3984</v>
      </c>
      <c r="P1959">
        <v>1320</v>
      </c>
      <c r="Q1959">
        <v>439</v>
      </c>
    </row>
    <row r="1960" spans="1:17" x14ac:dyDescent="0.25">
      <c r="A1960" t="s">
        <v>27</v>
      </c>
      <c r="C1960" t="s">
        <v>28</v>
      </c>
      <c r="D1960" t="s">
        <v>7317</v>
      </c>
      <c r="E1960" t="s">
        <v>29</v>
      </c>
      <c r="F1960" t="s">
        <v>30</v>
      </c>
      <c r="G1960">
        <v>1965850</v>
      </c>
      <c r="H1960">
        <v>1967220</v>
      </c>
      <c r="I1960" t="s">
        <v>48</v>
      </c>
      <c r="J1960" t="s">
        <v>3985</v>
      </c>
      <c r="K1960" t="s">
        <v>3985</v>
      </c>
      <c r="L1960" t="s">
        <v>1459</v>
      </c>
      <c r="O1960" t="s">
        <v>3986</v>
      </c>
      <c r="P1960">
        <v>1371</v>
      </c>
      <c r="Q1960">
        <v>456</v>
      </c>
    </row>
    <row r="1961" spans="1:17" x14ac:dyDescent="0.25">
      <c r="A1961" t="s">
        <v>27</v>
      </c>
      <c r="C1961" t="s">
        <v>28</v>
      </c>
      <c r="D1961" t="s">
        <v>7317</v>
      </c>
      <c r="E1961" t="s">
        <v>29</v>
      </c>
      <c r="F1961" t="s">
        <v>30</v>
      </c>
      <c r="G1961">
        <v>1967402</v>
      </c>
      <c r="H1961">
        <v>1969132</v>
      </c>
      <c r="I1961" t="s">
        <v>31</v>
      </c>
      <c r="J1961" t="s">
        <v>3987</v>
      </c>
      <c r="K1961" t="s">
        <v>3987</v>
      </c>
      <c r="L1961" t="s">
        <v>7318</v>
      </c>
      <c r="O1961" t="s">
        <v>3988</v>
      </c>
      <c r="P1961">
        <v>1731</v>
      </c>
      <c r="Q1961">
        <v>576</v>
      </c>
    </row>
    <row r="1962" spans="1:17" x14ac:dyDescent="0.25">
      <c r="A1962" t="s">
        <v>27</v>
      </c>
      <c r="C1962" t="s">
        <v>28</v>
      </c>
      <c r="D1962" t="s">
        <v>7317</v>
      </c>
      <c r="E1962" t="s">
        <v>29</v>
      </c>
      <c r="F1962" t="s">
        <v>30</v>
      </c>
      <c r="G1962">
        <v>1969328</v>
      </c>
      <c r="H1962">
        <v>1970011</v>
      </c>
      <c r="I1962" t="s">
        <v>31</v>
      </c>
      <c r="J1962" t="s">
        <v>3989</v>
      </c>
      <c r="K1962" t="s">
        <v>3989</v>
      </c>
      <c r="L1962" t="s">
        <v>7318</v>
      </c>
      <c r="O1962" t="s">
        <v>3990</v>
      </c>
      <c r="P1962">
        <v>684</v>
      </c>
      <c r="Q1962">
        <v>227</v>
      </c>
    </row>
    <row r="1963" spans="1:17" x14ac:dyDescent="0.25">
      <c r="A1963" t="s">
        <v>27</v>
      </c>
      <c r="C1963" t="s">
        <v>28</v>
      </c>
      <c r="D1963" t="s">
        <v>7317</v>
      </c>
      <c r="E1963" t="s">
        <v>29</v>
      </c>
      <c r="F1963" t="s">
        <v>30</v>
      </c>
      <c r="G1963">
        <v>1970217</v>
      </c>
      <c r="H1963">
        <v>1970621</v>
      </c>
      <c r="I1963" t="s">
        <v>48</v>
      </c>
      <c r="J1963" t="s">
        <v>3991</v>
      </c>
      <c r="K1963" t="s">
        <v>3991</v>
      </c>
      <c r="L1963" t="s">
        <v>8081</v>
      </c>
      <c r="O1963" t="s">
        <v>3992</v>
      </c>
      <c r="P1963">
        <v>405</v>
      </c>
      <c r="Q1963">
        <v>134</v>
      </c>
    </row>
    <row r="1964" spans="1:17" x14ac:dyDescent="0.25">
      <c r="A1964" t="s">
        <v>27</v>
      </c>
      <c r="C1964" t="s">
        <v>28</v>
      </c>
      <c r="D1964" t="s">
        <v>7317</v>
      </c>
      <c r="E1964" t="s">
        <v>29</v>
      </c>
      <c r="F1964" t="s">
        <v>30</v>
      </c>
      <c r="G1964">
        <v>1970629</v>
      </c>
      <c r="H1964">
        <v>1971411</v>
      </c>
      <c r="I1964" t="s">
        <v>48</v>
      </c>
      <c r="J1964" t="s">
        <v>3993</v>
      </c>
      <c r="K1964" t="s">
        <v>3993</v>
      </c>
      <c r="L1964" t="s">
        <v>3874</v>
      </c>
      <c r="O1964" t="s">
        <v>3994</v>
      </c>
      <c r="P1964">
        <v>783</v>
      </c>
      <c r="Q1964">
        <v>260</v>
      </c>
    </row>
    <row r="1965" spans="1:17" x14ac:dyDescent="0.25">
      <c r="A1965" t="s">
        <v>27</v>
      </c>
      <c r="C1965" t="s">
        <v>28</v>
      </c>
      <c r="D1965" t="s">
        <v>7317</v>
      </c>
      <c r="E1965" t="s">
        <v>29</v>
      </c>
      <c r="F1965" t="s">
        <v>30</v>
      </c>
      <c r="G1965">
        <v>1971540</v>
      </c>
      <c r="H1965">
        <v>1972079</v>
      </c>
      <c r="I1965" t="s">
        <v>48</v>
      </c>
      <c r="J1965" t="s">
        <v>3995</v>
      </c>
      <c r="K1965" t="s">
        <v>3995</v>
      </c>
      <c r="L1965" t="s">
        <v>7318</v>
      </c>
      <c r="O1965" t="s">
        <v>3996</v>
      </c>
      <c r="P1965">
        <v>540</v>
      </c>
      <c r="Q1965">
        <v>179</v>
      </c>
    </row>
    <row r="1966" spans="1:17" x14ac:dyDescent="0.25">
      <c r="A1966" t="s">
        <v>27</v>
      </c>
      <c r="C1966" t="s">
        <v>28</v>
      </c>
      <c r="D1966" t="s">
        <v>7317</v>
      </c>
      <c r="E1966" t="s">
        <v>29</v>
      </c>
      <c r="F1966" t="s">
        <v>30</v>
      </c>
      <c r="G1966">
        <v>1972266</v>
      </c>
      <c r="H1966">
        <v>1973930</v>
      </c>
      <c r="I1966" t="s">
        <v>48</v>
      </c>
      <c r="J1966" t="s">
        <v>3997</v>
      </c>
      <c r="K1966" t="s">
        <v>3997</v>
      </c>
      <c r="L1966" t="s">
        <v>7812</v>
      </c>
      <c r="O1966" t="s">
        <v>3998</v>
      </c>
      <c r="P1966">
        <v>1665</v>
      </c>
      <c r="Q1966">
        <v>554</v>
      </c>
    </row>
    <row r="1967" spans="1:17" x14ac:dyDescent="0.25">
      <c r="A1967" t="s">
        <v>27</v>
      </c>
      <c r="C1967" t="s">
        <v>28</v>
      </c>
      <c r="D1967" t="s">
        <v>7317</v>
      </c>
      <c r="E1967" t="s">
        <v>29</v>
      </c>
      <c r="F1967" t="s">
        <v>30</v>
      </c>
      <c r="G1967">
        <v>1974061</v>
      </c>
      <c r="H1967">
        <v>1974309</v>
      </c>
      <c r="I1967" t="s">
        <v>31</v>
      </c>
      <c r="J1967" t="s">
        <v>3999</v>
      </c>
      <c r="K1967" t="s">
        <v>3999</v>
      </c>
      <c r="L1967" t="s">
        <v>8082</v>
      </c>
      <c r="O1967" t="s">
        <v>4000</v>
      </c>
      <c r="P1967">
        <v>249</v>
      </c>
      <c r="Q1967">
        <v>82</v>
      </c>
    </row>
    <row r="1968" spans="1:17" x14ac:dyDescent="0.25">
      <c r="A1968" t="s">
        <v>27</v>
      </c>
      <c r="C1968" t="s">
        <v>28</v>
      </c>
      <c r="D1968" t="s">
        <v>7317</v>
      </c>
      <c r="E1968" t="s">
        <v>29</v>
      </c>
      <c r="F1968" t="s">
        <v>30</v>
      </c>
      <c r="G1968">
        <v>1974683</v>
      </c>
      <c r="H1968">
        <v>1975267</v>
      </c>
      <c r="I1968" t="s">
        <v>48</v>
      </c>
      <c r="J1968" t="s">
        <v>4001</v>
      </c>
      <c r="K1968" t="s">
        <v>4001</v>
      </c>
      <c r="L1968" t="s">
        <v>7318</v>
      </c>
      <c r="O1968" t="s">
        <v>4002</v>
      </c>
      <c r="P1968">
        <v>585</v>
      </c>
      <c r="Q1968">
        <v>194</v>
      </c>
    </row>
    <row r="1969" spans="1:17" x14ac:dyDescent="0.25">
      <c r="A1969" t="s">
        <v>27</v>
      </c>
      <c r="C1969" t="s">
        <v>28</v>
      </c>
      <c r="D1969" t="s">
        <v>7317</v>
      </c>
      <c r="E1969" t="s">
        <v>29</v>
      </c>
      <c r="F1969" t="s">
        <v>30</v>
      </c>
      <c r="G1969">
        <v>1975487</v>
      </c>
      <c r="H1969">
        <v>1979314</v>
      </c>
      <c r="I1969" t="s">
        <v>31</v>
      </c>
      <c r="J1969" t="s">
        <v>4003</v>
      </c>
      <c r="K1969" t="s">
        <v>4003</v>
      </c>
      <c r="L1969" t="s">
        <v>8083</v>
      </c>
      <c r="O1969" t="s">
        <v>4004</v>
      </c>
      <c r="P1969">
        <v>3828</v>
      </c>
      <c r="Q1969">
        <v>1275</v>
      </c>
    </row>
    <row r="1970" spans="1:17" x14ac:dyDescent="0.25">
      <c r="A1970" t="s">
        <v>27</v>
      </c>
      <c r="C1970" t="s">
        <v>28</v>
      </c>
      <c r="D1970" t="s">
        <v>7317</v>
      </c>
      <c r="E1970" t="s">
        <v>29</v>
      </c>
      <c r="F1970" t="s">
        <v>30</v>
      </c>
      <c r="G1970">
        <v>1979311</v>
      </c>
      <c r="H1970">
        <v>1982853</v>
      </c>
      <c r="I1970" t="s">
        <v>31</v>
      </c>
      <c r="J1970" t="s">
        <v>4005</v>
      </c>
      <c r="K1970" t="s">
        <v>4005</v>
      </c>
      <c r="L1970" t="s">
        <v>8084</v>
      </c>
      <c r="O1970" t="s">
        <v>4006</v>
      </c>
      <c r="P1970">
        <v>3543</v>
      </c>
      <c r="Q1970">
        <v>1180</v>
      </c>
    </row>
    <row r="1971" spans="1:17" x14ac:dyDescent="0.25">
      <c r="A1971" t="s">
        <v>27</v>
      </c>
      <c r="C1971" t="s">
        <v>28</v>
      </c>
      <c r="D1971" t="s">
        <v>7317</v>
      </c>
      <c r="E1971" t="s">
        <v>29</v>
      </c>
      <c r="F1971" t="s">
        <v>30</v>
      </c>
      <c r="G1971">
        <v>1983441</v>
      </c>
      <c r="H1971">
        <v>1984058</v>
      </c>
      <c r="I1971" t="s">
        <v>48</v>
      </c>
      <c r="J1971" t="s">
        <v>4007</v>
      </c>
      <c r="K1971" t="s">
        <v>4007</v>
      </c>
      <c r="L1971" t="s">
        <v>7318</v>
      </c>
      <c r="O1971" t="s">
        <v>4008</v>
      </c>
      <c r="P1971">
        <v>618</v>
      </c>
      <c r="Q1971">
        <v>205</v>
      </c>
    </row>
    <row r="1972" spans="1:17" x14ac:dyDescent="0.25">
      <c r="A1972" t="s">
        <v>27</v>
      </c>
      <c r="C1972" t="s">
        <v>28</v>
      </c>
      <c r="D1972" t="s">
        <v>7317</v>
      </c>
      <c r="E1972" t="s">
        <v>29</v>
      </c>
      <c r="F1972" t="s">
        <v>30</v>
      </c>
      <c r="G1972">
        <v>1984349</v>
      </c>
      <c r="H1972">
        <v>1985809</v>
      </c>
      <c r="I1972" t="s">
        <v>31</v>
      </c>
      <c r="J1972" t="s">
        <v>4009</v>
      </c>
      <c r="K1972" t="s">
        <v>4009</v>
      </c>
      <c r="L1972" t="s">
        <v>7754</v>
      </c>
      <c r="O1972" t="s">
        <v>4010</v>
      </c>
      <c r="P1972">
        <v>1461</v>
      </c>
      <c r="Q1972">
        <v>486</v>
      </c>
    </row>
    <row r="1973" spans="1:17" x14ac:dyDescent="0.25">
      <c r="A1973" t="s">
        <v>27</v>
      </c>
      <c r="C1973" t="s">
        <v>28</v>
      </c>
      <c r="D1973" t="s">
        <v>7317</v>
      </c>
      <c r="E1973" t="s">
        <v>29</v>
      </c>
      <c r="F1973" t="s">
        <v>30</v>
      </c>
      <c r="G1973">
        <v>1986268</v>
      </c>
      <c r="H1973">
        <v>1987026</v>
      </c>
      <c r="I1973" t="s">
        <v>48</v>
      </c>
      <c r="J1973" t="s">
        <v>4011</v>
      </c>
      <c r="K1973" t="s">
        <v>4011</v>
      </c>
      <c r="L1973" t="s">
        <v>8085</v>
      </c>
      <c r="O1973" t="s">
        <v>4012</v>
      </c>
      <c r="P1973">
        <v>759</v>
      </c>
      <c r="Q1973">
        <v>252</v>
      </c>
    </row>
    <row r="1974" spans="1:17" x14ac:dyDescent="0.25">
      <c r="A1974" t="s">
        <v>27</v>
      </c>
      <c r="C1974" t="s">
        <v>28</v>
      </c>
      <c r="D1974" t="s">
        <v>7317</v>
      </c>
      <c r="E1974" t="s">
        <v>29</v>
      </c>
      <c r="F1974" t="s">
        <v>30</v>
      </c>
      <c r="G1974">
        <v>1987338</v>
      </c>
      <c r="H1974">
        <v>1987556</v>
      </c>
      <c r="I1974" t="s">
        <v>31</v>
      </c>
      <c r="J1974" t="s">
        <v>4013</v>
      </c>
      <c r="K1974" t="s">
        <v>4013</v>
      </c>
      <c r="L1974" t="s">
        <v>7318</v>
      </c>
      <c r="O1974" t="s">
        <v>4014</v>
      </c>
      <c r="P1974">
        <v>219</v>
      </c>
      <c r="Q1974">
        <v>72</v>
      </c>
    </row>
    <row r="1975" spans="1:17" x14ac:dyDescent="0.25">
      <c r="A1975" t="s">
        <v>27</v>
      </c>
      <c r="C1975" t="s">
        <v>28</v>
      </c>
      <c r="D1975" t="s">
        <v>7317</v>
      </c>
      <c r="E1975" t="s">
        <v>29</v>
      </c>
      <c r="F1975" t="s">
        <v>30</v>
      </c>
      <c r="G1975">
        <v>1987736</v>
      </c>
      <c r="H1975">
        <v>1989130</v>
      </c>
      <c r="I1975" t="s">
        <v>31</v>
      </c>
      <c r="J1975" t="s">
        <v>4015</v>
      </c>
      <c r="K1975" t="s">
        <v>4015</v>
      </c>
      <c r="L1975" t="s">
        <v>8044</v>
      </c>
      <c r="O1975" t="s">
        <v>4016</v>
      </c>
      <c r="P1975">
        <v>1395</v>
      </c>
      <c r="Q1975">
        <v>464</v>
      </c>
    </row>
    <row r="1976" spans="1:17" x14ac:dyDescent="0.25">
      <c r="A1976" t="s">
        <v>27</v>
      </c>
      <c r="C1976" t="s">
        <v>28</v>
      </c>
      <c r="D1976" t="s">
        <v>7317</v>
      </c>
      <c r="E1976" t="s">
        <v>29</v>
      </c>
      <c r="F1976" t="s">
        <v>30</v>
      </c>
      <c r="G1976">
        <v>1989485</v>
      </c>
      <c r="H1976">
        <v>1991173</v>
      </c>
      <c r="I1976" t="s">
        <v>31</v>
      </c>
      <c r="J1976" t="s">
        <v>4017</v>
      </c>
      <c r="K1976" t="s">
        <v>4017</v>
      </c>
      <c r="L1976" t="s">
        <v>7318</v>
      </c>
      <c r="O1976" t="s">
        <v>4018</v>
      </c>
      <c r="P1976">
        <v>1689</v>
      </c>
      <c r="Q1976">
        <v>562</v>
      </c>
    </row>
    <row r="1977" spans="1:17" x14ac:dyDescent="0.25">
      <c r="A1977" t="s">
        <v>27</v>
      </c>
      <c r="C1977" t="s">
        <v>28</v>
      </c>
      <c r="D1977" t="s">
        <v>7317</v>
      </c>
      <c r="E1977" t="s">
        <v>29</v>
      </c>
      <c r="F1977" t="s">
        <v>30</v>
      </c>
      <c r="G1977">
        <v>1991166</v>
      </c>
      <c r="H1977">
        <v>1992821</v>
      </c>
      <c r="I1977" t="s">
        <v>31</v>
      </c>
      <c r="J1977" t="s">
        <v>4019</v>
      </c>
      <c r="K1977" t="s">
        <v>4019</v>
      </c>
      <c r="L1977" t="s">
        <v>8086</v>
      </c>
      <c r="O1977" t="s">
        <v>4020</v>
      </c>
      <c r="P1977">
        <v>1656</v>
      </c>
      <c r="Q1977">
        <v>551</v>
      </c>
    </row>
    <row r="1978" spans="1:17" x14ac:dyDescent="0.25">
      <c r="A1978" t="s">
        <v>27</v>
      </c>
      <c r="C1978" t="s">
        <v>28</v>
      </c>
      <c r="D1978" t="s">
        <v>7317</v>
      </c>
      <c r="E1978" t="s">
        <v>29</v>
      </c>
      <c r="F1978" t="s">
        <v>30</v>
      </c>
      <c r="G1978">
        <v>1993486</v>
      </c>
      <c r="H1978">
        <v>1994973</v>
      </c>
      <c r="I1978" t="s">
        <v>48</v>
      </c>
      <c r="J1978" t="s">
        <v>4021</v>
      </c>
      <c r="K1978" t="s">
        <v>4021</v>
      </c>
      <c r="L1978" t="s">
        <v>7635</v>
      </c>
      <c r="O1978" t="s">
        <v>4022</v>
      </c>
      <c r="P1978">
        <v>1488</v>
      </c>
      <c r="Q1978">
        <v>495</v>
      </c>
    </row>
    <row r="1979" spans="1:17" x14ac:dyDescent="0.25">
      <c r="A1979" t="s">
        <v>27</v>
      </c>
      <c r="C1979" t="s">
        <v>28</v>
      </c>
      <c r="D1979" t="s">
        <v>7317</v>
      </c>
      <c r="E1979" t="s">
        <v>29</v>
      </c>
      <c r="F1979" t="s">
        <v>30</v>
      </c>
      <c r="G1979">
        <v>1995032</v>
      </c>
      <c r="H1979">
        <v>1995628</v>
      </c>
      <c r="I1979" t="s">
        <v>31</v>
      </c>
      <c r="J1979" t="s">
        <v>4023</v>
      </c>
      <c r="K1979" t="s">
        <v>4023</v>
      </c>
      <c r="L1979" t="s">
        <v>8087</v>
      </c>
      <c r="O1979" t="s">
        <v>4024</v>
      </c>
      <c r="P1979">
        <v>597</v>
      </c>
      <c r="Q1979">
        <v>198</v>
      </c>
    </row>
    <row r="1980" spans="1:17" x14ac:dyDescent="0.25">
      <c r="A1980" t="s">
        <v>27</v>
      </c>
      <c r="C1980" t="s">
        <v>28</v>
      </c>
      <c r="D1980" t="s">
        <v>7317</v>
      </c>
      <c r="E1980" t="s">
        <v>29</v>
      </c>
      <c r="F1980" t="s">
        <v>30</v>
      </c>
      <c r="G1980">
        <v>1995632</v>
      </c>
      <c r="H1980">
        <v>1996516</v>
      </c>
      <c r="I1980" t="s">
        <v>31</v>
      </c>
      <c r="J1980" t="s">
        <v>4025</v>
      </c>
      <c r="K1980" t="s">
        <v>4025</v>
      </c>
      <c r="L1980" t="s">
        <v>8088</v>
      </c>
      <c r="O1980" t="s">
        <v>4026</v>
      </c>
      <c r="P1980">
        <v>885</v>
      </c>
      <c r="Q1980">
        <v>294</v>
      </c>
    </row>
    <row r="1981" spans="1:17" x14ac:dyDescent="0.25">
      <c r="A1981" t="s">
        <v>27</v>
      </c>
      <c r="C1981" t="s">
        <v>28</v>
      </c>
      <c r="D1981" t="s">
        <v>7317</v>
      </c>
      <c r="E1981" t="s">
        <v>29</v>
      </c>
      <c r="F1981" t="s">
        <v>30</v>
      </c>
      <c r="G1981">
        <v>1996916</v>
      </c>
      <c r="H1981">
        <v>1997428</v>
      </c>
      <c r="I1981" t="s">
        <v>48</v>
      </c>
      <c r="J1981" t="s">
        <v>4027</v>
      </c>
      <c r="K1981" t="s">
        <v>4027</v>
      </c>
      <c r="L1981" t="s">
        <v>7818</v>
      </c>
      <c r="O1981" t="s">
        <v>4028</v>
      </c>
      <c r="P1981">
        <v>513</v>
      </c>
      <c r="Q1981">
        <v>170</v>
      </c>
    </row>
    <row r="1982" spans="1:17" x14ac:dyDescent="0.25">
      <c r="A1982" t="s">
        <v>27</v>
      </c>
      <c r="C1982" t="s">
        <v>28</v>
      </c>
      <c r="D1982" t="s">
        <v>7317</v>
      </c>
      <c r="E1982" t="s">
        <v>29</v>
      </c>
      <c r="F1982" t="s">
        <v>30</v>
      </c>
      <c r="G1982">
        <v>1997529</v>
      </c>
      <c r="H1982">
        <v>1999661</v>
      </c>
      <c r="I1982" t="s">
        <v>31</v>
      </c>
      <c r="J1982" t="s">
        <v>4029</v>
      </c>
      <c r="K1982" t="s">
        <v>4029</v>
      </c>
      <c r="L1982" t="s">
        <v>8089</v>
      </c>
      <c r="O1982" t="s">
        <v>4030</v>
      </c>
      <c r="P1982">
        <v>2133</v>
      </c>
      <c r="Q1982">
        <v>710</v>
      </c>
    </row>
    <row r="1983" spans="1:17" x14ac:dyDescent="0.25">
      <c r="A1983" t="s">
        <v>27</v>
      </c>
      <c r="C1983" t="s">
        <v>28</v>
      </c>
      <c r="D1983" t="s">
        <v>7317</v>
      </c>
      <c r="E1983" t="s">
        <v>29</v>
      </c>
      <c r="F1983" t="s">
        <v>30</v>
      </c>
      <c r="G1983">
        <v>2000038</v>
      </c>
      <c r="H1983">
        <v>2000940</v>
      </c>
      <c r="I1983" t="s">
        <v>31</v>
      </c>
      <c r="J1983" t="s">
        <v>4031</v>
      </c>
      <c r="K1983" t="s">
        <v>4031</v>
      </c>
      <c r="L1983" t="s">
        <v>6</v>
      </c>
      <c r="O1983" t="s">
        <v>4032</v>
      </c>
      <c r="P1983">
        <v>903</v>
      </c>
      <c r="Q1983">
        <v>300</v>
      </c>
    </row>
    <row r="1984" spans="1:17" x14ac:dyDescent="0.25">
      <c r="A1984" t="s">
        <v>27</v>
      </c>
      <c r="C1984" t="s">
        <v>28</v>
      </c>
      <c r="D1984" t="s">
        <v>7317</v>
      </c>
      <c r="E1984" t="s">
        <v>29</v>
      </c>
      <c r="F1984" t="s">
        <v>30</v>
      </c>
      <c r="G1984">
        <v>2001287</v>
      </c>
      <c r="H1984">
        <v>2002723</v>
      </c>
      <c r="I1984" t="s">
        <v>31</v>
      </c>
      <c r="J1984" t="s">
        <v>4033</v>
      </c>
      <c r="K1984" t="s">
        <v>4033</v>
      </c>
      <c r="L1984" t="s">
        <v>7566</v>
      </c>
      <c r="O1984" t="s">
        <v>4034</v>
      </c>
      <c r="P1984">
        <v>1437</v>
      </c>
      <c r="Q1984">
        <v>478</v>
      </c>
    </row>
    <row r="1985" spans="1:18" x14ac:dyDescent="0.25">
      <c r="A1985" t="s">
        <v>27</v>
      </c>
      <c r="C1985" t="s">
        <v>28</v>
      </c>
      <c r="D1985" t="s">
        <v>7317</v>
      </c>
      <c r="E1985" t="s">
        <v>29</v>
      </c>
      <c r="F1985" t="s">
        <v>30</v>
      </c>
      <c r="G1985">
        <v>2003178</v>
      </c>
      <c r="H1985">
        <v>2004536</v>
      </c>
      <c r="I1985" t="s">
        <v>31</v>
      </c>
      <c r="J1985" t="s">
        <v>4035</v>
      </c>
      <c r="K1985" t="s">
        <v>4035</v>
      </c>
      <c r="L1985" t="s">
        <v>701</v>
      </c>
      <c r="O1985" t="s">
        <v>4036</v>
      </c>
      <c r="P1985">
        <v>1359</v>
      </c>
      <c r="Q1985">
        <v>452</v>
      </c>
    </row>
    <row r="1986" spans="1:18" x14ac:dyDescent="0.25">
      <c r="A1986" t="s">
        <v>27</v>
      </c>
      <c r="C1986" t="s">
        <v>28</v>
      </c>
      <c r="D1986" t="s">
        <v>7317</v>
      </c>
      <c r="E1986" t="s">
        <v>29</v>
      </c>
      <c r="F1986" t="s">
        <v>30</v>
      </c>
      <c r="G1986">
        <v>2004577</v>
      </c>
      <c r="H1986">
        <v>2005710</v>
      </c>
      <c r="I1986" t="s">
        <v>31</v>
      </c>
      <c r="J1986" t="s">
        <v>4037</v>
      </c>
      <c r="K1986" t="s">
        <v>4037</v>
      </c>
      <c r="L1986" t="s">
        <v>7560</v>
      </c>
      <c r="O1986" t="s">
        <v>4038</v>
      </c>
      <c r="P1986">
        <v>1134</v>
      </c>
      <c r="Q1986">
        <v>377</v>
      </c>
    </row>
    <row r="1987" spans="1:18" x14ac:dyDescent="0.25">
      <c r="A1987" t="s">
        <v>27</v>
      </c>
      <c r="C1987" t="s">
        <v>28</v>
      </c>
      <c r="D1987" t="s">
        <v>7317</v>
      </c>
      <c r="E1987" t="s">
        <v>29</v>
      </c>
      <c r="F1987" t="s">
        <v>30</v>
      </c>
      <c r="G1987">
        <v>2005741</v>
      </c>
      <c r="H1987">
        <v>2006316</v>
      </c>
      <c r="I1987" t="s">
        <v>31</v>
      </c>
      <c r="J1987" t="s">
        <v>4039</v>
      </c>
      <c r="K1987" t="s">
        <v>4039</v>
      </c>
      <c r="L1987" t="s">
        <v>7318</v>
      </c>
      <c r="O1987" t="s">
        <v>4040</v>
      </c>
      <c r="P1987">
        <v>576</v>
      </c>
      <c r="Q1987">
        <v>191</v>
      </c>
    </row>
    <row r="1988" spans="1:18" x14ac:dyDescent="0.25">
      <c r="A1988" t="s">
        <v>27</v>
      </c>
      <c r="C1988" t="s">
        <v>28</v>
      </c>
      <c r="D1988" t="s">
        <v>7317</v>
      </c>
      <c r="E1988" t="s">
        <v>29</v>
      </c>
      <c r="F1988" t="s">
        <v>30</v>
      </c>
      <c r="G1988">
        <v>2006504</v>
      </c>
      <c r="H1988">
        <v>2008267</v>
      </c>
      <c r="I1988" t="s">
        <v>31</v>
      </c>
      <c r="J1988" t="s">
        <v>4041</v>
      </c>
      <c r="K1988" t="s">
        <v>4041</v>
      </c>
      <c r="L1988" t="s">
        <v>8090</v>
      </c>
      <c r="O1988" t="s">
        <v>4042</v>
      </c>
      <c r="P1988">
        <v>1764</v>
      </c>
      <c r="Q1988">
        <v>587</v>
      </c>
    </row>
    <row r="1989" spans="1:18" x14ac:dyDescent="0.25">
      <c r="A1989" t="s">
        <v>27</v>
      </c>
      <c r="C1989" t="s">
        <v>28</v>
      </c>
      <c r="D1989" t="s">
        <v>7317</v>
      </c>
      <c r="E1989" t="s">
        <v>29</v>
      </c>
      <c r="F1989" t="s">
        <v>30</v>
      </c>
      <c r="G1989">
        <v>2008495</v>
      </c>
      <c r="H1989">
        <v>2009355</v>
      </c>
      <c r="I1989" t="s">
        <v>31</v>
      </c>
      <c r="J1989" t="s">
        <v>4043</v>
      </c>
      <c r="K1989" t="s">
        <v>4043</v>
      </c>
      <c r="L1989" t="s">
        <v>8091</v>
      </c>
      <c r="O1989" t="s">
        <v>4044</v>
      </c>
      <c r="P1989">
        <v>861</v>
      </c>
      <c r="Q1989">
        <v>286</v>
      </c>
    </row>
    <row r="1990" spans="1:18" x14ac:dyDescent="0.25">
      <c r="A1990" t="s">
        <v>27</v>
      </c>
      <c r="C1990" t="s">
        <v>28</v>
      </c>
      <c r="D1990" t="s">
        <v>7317</v>
      </c>
      <c r="E1990" t="s">
        <v>29</v>
      </c>
      <c r="F1990" t="s">
        <v>30</v>
      </c>
      <c r="G1990">
        <v>2009458</v>
      </c>
      <c r="H1990">
        <v>2010177</v>
      </c>
      <c r="I1990" t="s">
        <v>31</v>
      </c>
      <c r="J1990" t="s">
        <v>4045</v>
      </c>
      <c r="K1990" t="s">
        <v>4045</v>
      </c>
      <c r="L1990" t="s">
        <v>7635</v>
      </c>
      <c r="O1990" t="s">
        <v>4046</v>
      </c>
      <c r="P1990">
        <v>720</v>
      </c>
      <c r="Q1990">
        <v>239</v>
      </c>
    </row>
    <row r="1991" spans="1:18" x14ac:dyDescent="0.25">
      <c r="A1991" t="s">
        <v>27</v>
      </c>
      <c r="C1991" t="s">
        <v>28</v>
      </c>
      <c r="D1991" t="s">
        <v>7317</v>
      </c>
      <c r="E1991" t="s">
        <v>29</v>
      </c>
      <c r="F1991" t="s">
        <v>30</v>
      </c>
      <c r="G1991">
        <v>2010266</v>
      </c>
      <c r="H1991">
        <v>2010511</v>
      </c>
      <c r="I1991" t="s">
        <v>31</v>
      </c>
      <c r="L1991" t="s">
        <v>7318</v>
      </c>
      <c r="O1991" t="s">
        <v>4047</v>
      </c>
      <c r="P1991">
        <v>246</v>
      </c>
      <c r="R1991" t="s">
        <v>135</v>
      </c>
    </row>
    <row r="1992" spans="1:18" x14ac:dyDescent="0.25">
      <c r="A1992" t="s">
        <v>27</v>
      </c>
      <c r="C1992" t="s">
        <v>28</v>
      </c>
      <c r="D1992" t="s">
        <v>7317</v>
      </c>
      <c r="E1992" t="s">
        <v>29</v>
      </c>
      <c r="F1992" t="s">
        <v>30</v>
      </c>
      <c r="G1992">
        <v>2010687</v>
      </c>
      <c r="H1992">
        <v>2010950</v>
      </c>
      <c r="I1992" t="s">
        <v>31</v>
      </c>
      <c r="J1992" t="s">
        <v>4048</v>
      </c>
      <c r="K1992" t="s">
        <v>4048</v>
      </c>
      <c r="L1992" t="s">
        <v>7318</v>
      </c>
      <c r="O1992" t="s">
        <v>4049</v>
      </c>
      <c r="P1992">
        <v>264</v>
      </c>
      <c r="Q1992">
        <v>87</v>
      </c>
    </row>
    <row r="1993" spans="1:18" x14ac:dyDescent="0.25">
      <c r="A1993" t="s">
        <v>27</v>
      </c>
      <c r="C1993" t="s">
        <v>28</v>
      </c>
      <c r="D1993" t="s">
        <v>7317</v>
      </c>
      <c r="E1993" t="s">
        <v>29</v>
      </c>
      <c r="F1993" t="s">
        <v>30</v>
      </c>
      <c r="G1993">
        <v>2011159</v>
      </c>
      <c r="H1993">
        <v>2011914</v>
      </c>
      <c r="I1993" t="s">
        <v>31</v>
      </c>
      <c r="J1993" t="s">
        <v>4050</v>
      </c>
      <c r="K1993" t="s">
        <v>4050</v>
      </c>
      <c r="L1993" t="s">
        <v>7318</v>
      </c>
      <c r="O1993" t="s">
        <v>4051</v>
      </c>
      <c r="P1993">
        <v>756</v>
      </c>
      <c r="Q1993">
        <v>251</v>
      </c>
    </row>
    <row r="1994" spans="1:18" x14ac:dyDescent="0.25">
      <c r="A1994" t="s">
        <v>27</v>
      </c>
      <c r="C1994" t="s">
        <v>28</v>
      </c>
      <c r="D1994" t="s">
        <v>7317</v>
      </c>
      <c r="E1994" t="s">
        <v>29</v>
      </c>
      <c r="F1994" t="s">
        <v>30</v>
      </c>
      <c r="G1994">
        <v>2012073</v>
      </c>
      <c r="H1994">
        <v>2013380</v>
      </c>
      <c r="I1994" t="s">
        <v>48</v>
      </c>
      <c r="J1994" t="s">
        <v>4052</v>
      </c>
      <c r="K1994" t="s">
        <v>4052</v>
      </c>
      <c r="L1994" t="s">
        <v>8092</v>
      </c>
      <c r="O1994" t="s">
        <v>4053</v>
      </c>
      <c r="P1994">
        <v>1308</v>
      </c>
      <c r="Q1994">
        <v>435</v>
      </c>
    </row>
    <row r="1995" spans="1:18" x14ac:dyDescent="0.25">
      <c r="A1995" t="s">
        <v>27</v>
      </c>
      <c r="C1995" t="s">
        <v>28</v>
      </c>
      <c r="D1995" t="s">
        <v>7317</v>
      </c>
      <c r="E1995" t="s">
        <v>29</v>
      </c>
      <c r="F1995" t="s">
        <v>30</v>
      </c>
      <c r="G1995">
        <v>2013380</v>
      </c>
      <c r="H1995">
        <v>2013676</v>
      </c>
      <c r="I1995" t="s">
        <v>48</v>
      </c>
      <c r="J1995" t="s">
        <v>4054</v>
      </c>
      <c r="K1995" t="s">
        <v>4054</v>
      </c>
      <c r="L1995" t="s">
        <v>7318</v>
      </c>
      <c r="O1995" t="s">
        <v>4055</v>
      </c>
      <c r="P1995">
        <v>297</v>
      </c>
      <c r="Q1995">
        <v>98</v>
      </c>
    </row>
    <row r="1996" spans="1:18" x14ac:dyDescent="0.25">
      <c r="A1996" t="s">
        <v>27</v>
      </c>
      <c r="C1996" t="s">
        <v>28</v>
      </c>
      <c r="D1996" t="s">
        <v>7317</v>
      </c>
      <c r="E1996" t="s">
        <v>29</v>
      </c>
      <c r="F1996" t="s">
        <v>30</v>
      </c>
      <c r="G1996">
        <v>2013904</v>
      </c>
      <c r="H1996">
        <v>2014590</v>
      </c>
      <c r="I1996" t="s">
        <v>31</v>
      </c>
      <c r="J1996" t="s">
        <v>4056</v>
      </c>
      <c r="K1996" t="s">
        <v>4056</v>
      </c>
      <c r="L1996" t="s">
        <v>7318</v>
      </c>
      <c r="O1996" t="s">
        <v>4057</v>
      </c>
      <c r="P1996">
        <v>687</v>
      </c>
      <c r="Q1996">
        <v>228</v>
      </c>
    </row>
    <row r="1997" spans="1:18" x14ac:dyDescent="0.25">
      <c r="A1997" t="s">
        <v>27</v>
      </c>
      <c r="C1997" t="s">
        <v>28</v>
      </c>
      <c r="D1997" t="s">
        <v>7317</v>
      </c>
      <c r="E1997" t="s">
        <v>29</v>
      </c>
      <c r="F1997" t="s">
        <v>30</v>
      </c>
      <c r="G1997">
        <v>2014648</v>
      </c>
      <c r="H1997">
        <v>2015994</v>
      </c>
      <c r="I1997" t="s">
        <v>31</v>
      </c>
      <c r="J1997" t="s">
        <v>4058</v>
      </c>
      <c r="K1997" t="s">
        <v>4058</v>
      </c>
      <c r="L1997" t="s">
        <v>8093</v>
      </c>
      <c r="O1997" t="s">
        <v>4059</v>
      </c>
      <c r="P1997">
        <v>1347</v>
      </c>
      <c r="Q1997">
        <v>448</v>
      </c>
    </row>
    <row r="1998" spans="1:18" x14ac:dyDescent="0.25">
      <c r="A1998" t="s">
        <v>27</v>
      </c>
      <c r="C1998" t="s">
        <v>28</v>
      </c>
      <c r="D1998" t="s">
        <v>7317</v>
      </c>
      <c r="E1998" t="s">
        <v>29</v>
      </c>
      <c r="F1998" t="s">
        <v>30</v>
      </c>
      <c r="G1998">
        <v>2016161</v>
      </c>
      <c r="H1998">
        <v>2016775</v>
      </c>
      <c r="I1998" t="s">
        <v>31</v>
      </c>
      <c r="J1998" t="s">
        <v>4060</v>
      </c>
      <c r="K1998" t="s">
        <v>4060</v>
      </c>
      <c r="L1998" t="s">
        <v>7402</v>
      </c>
      <c r="O1998" t="s">
        <v>4061</v>
      </c>
      <c r="P1998">
        <v>615</v>
      </c>
      <c r="Q1998">
        <v>204</v>
      </c>
    </row>
    <row r="1999" spans="1:18" x14ac:dyDescent="0.25">
      <c r="A1999" t="s">
        <v>27</v>
      </c>
      <c r="C1999" t="s">
        <v>28</v>
      </c>
      <c r="D1999" t="s">
        <v>7317</v>
      </c>
      <c r="E1999" t="s">
        <v>29</v>
      </c>
      <c r="F1999" t="s">
        <v>30</v>
      </c>
      <c r="G1999">
        <v>2016925</v>
      </c>
      <c r="H1999">
        <v>2018196</v>
      </c>
      <c r="I1999" t="s">
        <v>48</v>
      </c>
      <c r="J1999" t="s">
        <v>4062</v>
      </c>
      <c r="K1999" t="s">
        <v>4062</v>
      </c>
      <c r="L1999" t="s">
        <v>4063</v>
      </c>
      <c r="O1999" t="s">
        <v>4064</v>
      </c>
      <c r="P1999">
        <v>1272</v>
      </c>
      <c r="Q1999">
        <v>423</v>
      </c>
    </row>
    <row r="2000" spans="1:18" x14ac:dyDescent="0.25">
      <c r="A2000" t="s">
        <v>27</v>
      </c>
      <c r="C2000" t="s">
        <v>28</v>
      </c>
      <c r="D2000" t="s">
        <v>7317</v>
      </c>
      <c r="E2000" t="s">
        <v>29</v>
      </c>
      <c r="F2000" t="s">
        <v>30</v>
      </c>
      <c r="G2000">
        <v>2018199</v>
      </c>
      <c r="H2000">
        <v>2018831</v>
      </c>
      <c r="I2000" t="s">
        <v>48</v>
      </c>
      <c r="J2000" t="s">
        <v>4065</v>
      </c>
      <c r="K2000" t="s">
        <v>4065</v>
      </c>
      <c r="L2000" t="s">
        <v>4066</v>
      </c>
      <c r="O2000" t="s">
        <v>4067</v>
      </c>
      <c r="P2000">
        <v>633</v>
      </c>
      <c r="Q2000">
        <v>210</v>
      </c>
    </row>
    <row r="2001" spans="1:17" x14ac:dyDescent="0.25">
      <c r="A2001" t="s">
        <v>27</v>
      </c>
      <c r="C2001" t="s">
        <v>28</v>
      </c>
      <c r="D2001" t="s">
        <v>7317</v>
      </c>
      <c r="E2001" t="s">
        <v>29</v>
      </c>
      <c r="F2001" t="s">
        <v>30</v>
      </c>
      <c r="G2001">
        <v>2018832</v>
      </c>
      <c r="H2001">
        <v>2019674</v>
      </c>
      <c r="I2001" t="s">
        <v>48</v>
      </c>
      <c r="J2001" t="s">
        <v>4068</v>
      </c>
      <c r="K2001" t="s">
        <v>4068</v>
      </c>
      <c r="L2001" t="s">
        <v>8094</v>
      </c>
      <c r="O2001" t="s">
        <v>4069</v>
      </c>
      <c r="P2001">
        <v>843</v>
      </c>
      <c r="Q2001">
        <v>280</v>
      </c>
    </row>
    <row r="2002" spans="1:17" x14ac:dyDescent="0.25">
      <c r="A2002" t="s">
        <v>27</v>
      </c>
      <c r="C2002" t="s">
        <v>28</v>
      </c>
      <c r="D2002" t="s">
        <v>7317</v>
      </c>
      <c r="E2002" t="s">
        <v>29</v>
      </c>
      <c r="F2002" t="s">
        <v>30</v>
      </c>
      <c r="G2002">
        <v>2019746</v>
      </c>
      <c r="H2002">
        <v>2021092</v>
      </c>
      <c r="I2002" t="s">
        <v>48</v>
      </c>
      <c r="J2002" t="s">
        <v>4070</v>
      </c>
      <c r="K2002" t="s">
        <v>4070</v>
      </c>
      <c r="L2002" t="s">
        <v>7318</v>
      </c>
      <c r="O2002" t="s">
        <v>4071</v>
      </c>
      <c r="P2002">
        <v>1347</v>
      </c>
      <c r="Q2002">
        <v>448</v>
      </c>
    </row>
    <row r="2003" spans="1:17" x14ac:dyDescent="0.25">
      <c r="A2003" t="s">
        <v>27</v>
      </c>
      <c r="C2003" t="s">
        <v>28</v>
      </c>
      <c r="D2003" t="s">
        <v>7317</v>
      </c>
      <c r="E2003" t="s">
        <v>29</v>
      </c>
      <c r="F2003" t="s">
        <v>30</v>
      </c>
      <c r="G2003">
        <v>2021151</v>
      </c>
      <c r="H2003">
        <v>2022242</v>
      </c>
      <c r="I2003" t="s">
        <v>31</v>
      </c>
      <c r="J2003" t="s">
        <v>4072</v>
      </c>
      <c r="K2003" t="s">
        <v>4072</v>
      </c>
      <c r="L2003" t="s">
        <v>8095</v>
      </c>
      <c r="O2003" t="s">
        <v>4073</v>
      </c>
      <c r="P2003">
        <v>1092</v>
      </c>
      <c r="Q2003">
        <v>363</v>
      </c>
    </row>
    <row r="2004" spans="1:17" x14ac:dyDescent="0.25">
      <c r="A2004" t="s">
        <v>27</v>
      </c>
      <c r="C2004" t="s">
        <v>28</v>
      </c>
      <c r="D2004" t="s">
        <v>7317</v>
      </c>
      <c r="E2004" t="s">
        <v>29</v>
      </c>
      <c r="F2004" t="s">
        <v>30</v>
      </c>
      <c r="G2004">
        <v>2022699</v>
      </c>
      <c r="H2004">
        <v>2023064</v>
      </c>
      <c r="I2004" t="s">
        <v>48</v>
      </c>
      <c r="J2004" t="s">
        <v>4074</v>
      </c>
      <c r="K2004" t="s">
        <v>4074</v>
      </c>
      <c r="L2004" t="s">
        <v>7318</v>
      </c>
      <c r="O2004" t="s">
        <v>4075</v>
      </c>
      <c r="P2004">
        <v>366</v>
      </c>
      <c r="Q2004">
        <v>121</v>
      </c>
    </row>
    <row r="2005" spans="1:17" x14ac:dyDescent="0.25">
      <c r="A2005" t="s">
        <v>27</v>
      </c>
      <c r="C2005" t="s">
        <v>28</v>
      </c>
      <c r="D2005" t="s">
        <v>7317</v>
      </c>
      <c r="E2005" t="s">
        <v>29</v>
      </c>
      <c r="F2005" t="s">
        <v>30</v>
      </c>
      <c r="G2005">
        <v>2023204</v>
      </c>
      <c r="H2005">
        <v>2023602</v>
      </c>
      <c r="I2005" t="s">
        <v>48</v>
      </c>
      <c r="J2005" t="s">
        <v>4076</v>
      </c>
      <c r="K2005" t="s">
        <v>4076</v>
      </c>
      <c r="L2005" t="s">
        <v>7318</v>
      </c>
      <c r="O2005" t="s">
        <v>4077</v>
      </c>
      <c r="P2005">
        <v>399</v>
      </c>
      <c r="Q2005">
        <v>132</v>
      </c>
    </row>
    <row r="2006" spans="1:17" x14ac:dyDescent="0.25">
      <c r="A2006" t="s">
        <v>27</v>
      </c>
      <c r="C2006" t="s">
        <v>28</v>
      </c>
      <c r="D2006" t="s">
        <v>7317</v>
      </c>
      <c r="E2006" t="s">
        <v>29</v>
      </c>
      <c r="F2006" t="s">
        <v>30</v>
      </c>
      <c r="G2006">
        <v>2023602</v>
      </c>
      <c r="H2006">
        <v>2023961</v>
      </c>
      <c r="I2006" t="s">
        <v>48</v>
      </c>
      <c r="J2006" t="s">
        <v>4078</v>
      </c>
      <c r="K2006" t="s">
        <v>4078</v>
      </c>
      <c r="L2006" t="s">
        <v>7318</v>
      </c>
      <c r="O2006" t="s">
        <v>4079</v>
      </c>
      <c r="P2006">
        <v>360</v>
      </c>
      <c r="Q2006">
        <v>119</v>
      </c>
    </row>
    <row r="2007" spans="1:17" x14ac:dyDescent="0.25">
      <c r="A2007" t="s">
        <v>27</v>
      </c>
      <c r="C2007" t="s">
        <v>28</v>
      </c>
      <c r="D2007" t="s">
        <v>7317</v>
      </c>
      <c r="E2007" t="s">
        <v>29</v>
      </c>
      <c r="F2007" t="s">
        <v>30</v>
      </c>
      <c r="G2007">
        <v>2024096</v>
      </c>
      <c r="H2007">
        <v>2024722</v>
      </c>
      <c r="I2007" t="s">
        <v>48</v>
      </c>
      <c r="J2007" t="s">
        <v>4080</v>
      </c>
      <c r="K2007" t="s">
        <v>4080</v>
      </c>
      <c r="L2007" t="s">
        <v>8096</v>
      </c>
      <c r="O2007" t="s">
        <v>4081</v>
      </c>
      <c r="P2007">
        <v>627</v>
      </c>
      <c r="Q2007">
        <v>208</v>
      </c>
    </row>
    <row r="2008" spans="1:17" x14ac:dyDescent="0.25">
      <c r="A2008" t="s">
        <v>27</v>
      </c>
      <c r="C2008" t="s">
        <v>28</v>
      </c>
      <c r="D2008" t="s">
        <v>7317</v>
      </c>
      <c r="E2008" t="s">
        <v>29</v>
      </c>
      <c r="F2008" t="s">
        <v>30</v>
      </c>
      <c r="G2008">
        <v>2024831</v>
      </c>
      <c r="H2008">
        <v>2025451</v>
      </c>
      <c r="I2008" t="s">
        <v>31</v>
      </c>
      <c r="J2008" t="s">
        <v>4082</v>
      </c>
      <c r="K2008" t="s">
        <v>4082</v>
      </c>
      <c r="L2008" t="s">
        <v>7424</v>
      </c>
      <c r="O2008" t="s">
        <v>4083</v>
      </c>
      <c r="P2008">
        <v>621</v>
      </c>
      <c r="Q2008">
        <v>206</v>
      </c>
    </row>
    <row r="2009" spans="1:17" x14ac:dyDescent="0.25">
      <c r="A2009" t="s">
        <v>27</v>
      </c>
      <c r="C2009" t="s">
        <v>28</v>
      </c>
      <c r="D2009" t="s">
        <v>7317</v>
      </c>
      <c r="E2009" t="s">
        <v>29</v>
      </c>
      <c r="F2009" t="s">
        <v>30</v>
      </c>
      <c r="G2009">
        <v>2025565</v>
      </c>
      <c r="H2009">
        <v>2025786</v>
      </c>
      <c r="I2009" t="s">
        <v>31</v>
      </c>
      <c r="J2009" t="s">
        <v>4084</v>
      </c>
      <c r="K2009" t="s">
        <v>4084</v>
      </c>
      <c r="L2009" t="s">
        <v>7318</v>
      </c>
      <c r="O2009" t="s">
        <v>4085</v>
      </c>
      <c r="P2009">
        <v>222</v>
      </c>
      <c r="Q2009">
        <v>73</v>
      </c>
    </row>
    <row r="2010" spans="1:17" x14ac:dyDescent="0.25">
      <c r="A2010" t="s">
        <v>27</v>
      </c>
      <c r="C2010" t="s">
        <v>28</v>
      </c>
      <c r="D2010" t="s">
        <v>7317</v>
      </c>
      <c r="E2010" t="s">
        <v>29</v>
      </c>
      <c r="F2010" t="s">
        <v>30</v>
      </c>
      <c r="G2010">
        <v>2026343</v>
      </c>
      <c r="H2010">
        <v>2027134</v>
      </c>
      <c r="I2010" t="s">
        <v>48</v>
      </c>
      <c r="J2010" t="s">
        <v>4086</v>
      </c>
      <c r="K2010" t="s">
        <v>4086</v>
      </c>
      <c r="L2010" t="s">
        <v>7318</v>
      </c>
      <c r="O2010" t="s">
        <v>4087</v>
      </c>
      <c r="P2010">
        <v>792</v>
      </c>
      <c r="Q2010">
        <v>263</v>
      </c>
    </row>
    <row r="2011" spans="1:17" x14ac:dyDescent="0.25">
      <c r="A2011" t="s">
        <v>27</v>
      </c>
      <c r="C2011" t="s">
        <v>28</v>
      </c>
      <c r="D2011" t="s">
        <v>7317</v>
      </c>
      <c r="E2011" t="s">
        <v>29</v>
      </c>
      <c r="F2011" t="s">
        <v>30</v>
      </c>
      <c r="G2011">
        <v>2027389</v>
      </c>
      <c r="H2011">
        <v>2028150</v>
      </c>
      <c r="I2011" t="s">
        <v>31</v>
      </c>
      <c r="J2011" t="s">
        <v>4088</v>
      </c>
      <c r="K2011" t="s">
        <v>4088</v>
      </c>
      <c r="L2011" t="s">
        <v>7318</v>
      </c>
      <c r="O2011" t="s">
        <v>4089</v>
      </c>
      <c r="P2011">
        <v>762</v>
      </c>
      <c r="Q2011">
        <v>253</v>
      </c>
    </row>
    <row r="2012" spans="1:17" x14ac:dyDescent="0.25">
      <c r="A2012" t="s">
        <v>27</v>
      </c>
      <c r="C2012" t="s">
        <v>28</v>
      </c>
      <c r="D2012" t="s">
        <v>7317</v>
      </c>
      <c r="E2012" t="s">
        <v>29</v>
      </c>
      <c r="F2012" t="s">
        <v>30</v>
      </c>
      <c r="G2012">
        <v>2028268</v>
      </c>
      <c r="H2012">
        <v>2029197</v>
      </c>
      <c r="I2012" t="s">
        <v>31</v>
      </c>
      <c r="J2012" t="s">
        <v>4090</v>
      </c>
      <c r="K2012" t="s">
        <v>4090</v>
      </c>
      <c r="L2012" t="s">
        <v>7318</v>
      </c>
      <c r="O2012" t="s">
        <v>4091</v>
      </c>
      <c r="P2012">
        <v>930</v>
      </c>
      <c r="Q2012">
        <v>309</v>
      </c>
    </row>
    <row r="2013" spans="1:17" x14ac:dyDescent="0.25">
      <c r="A2013" t="s">
        <v>27</v>
      </c>
      <c r="C2013" t="s">
        <v>28</v>
      </c>
      <c r="D2013" t="s">
        <v>7317</v>
      </c>
      <c r="E2013" t="s">
        <v>29</v>
      </c>
      <c r="F2013" t="s">
        <v>30</v>
      </c>
      <c r="G2013">
        <v>2029909</v>
      </c>
      <c r="H2013">
        <v>2030211</v>
      </c>
      <c r="I2013" t="s">
        <v>31</v>
      </c>
      <c r="J2013" t="s">
        <v>4092</v>
      </c>
      <c r="K2013" t="s">
        <v>4092</v>
      </c>
      <c r="L2013" t="s">
        <v>7318</v>
      </c>
      <c r="O2013" t="s">
        <v>4093</v>
      </c>
      <c r="P2013">
        <v>303</v>
      </c>
      <c r="Q2013">
        <v>100</v>
      </c>
    </row>
    <row r="2014" spans="1:17" x14ac:dyDescent="0.25">
      <c r="A2014" t="s">
        <v>27</v>
      </c>
      <c r="C2014" t="s">
        <v>28</v>
      </c>
      <c r="D2014" t="s">
        <v>7317</v>
      </c>
      <c r="E2014" t="s">
        <v>29</v>
      </c>
      <c r="F2014" t="s">
        <v>30</v>
      </c>
      <c r="G2014">
        <v>2030265</v>
      </c>
      <c r="H2014">
        <v>2030552</v>
      </c>
      <c r="I2014" t="s">
        <v>31</v>
      </c>
      <c r="J2014" t="s">
        <v>4094</v>
      </c>
      <c r="K2014" t="s">
        <v>4094</v>
      </c>
      <c r="L2014" t="s">
        <v>7318</v>
      </c>
      <c r="O2014" t="s">
        <v>4095</v>
      </c>
      <c r="P2014">
        <v>288</v>
      </c>
      <c r="Q2014">
        <v>95</v>
      </c>
    </row>
    <row r="2015" spans="1:17" x14ac:dyDescent="0.25">
      <c r="A2015" t="s">
        <v>27</v>
      </c>
      <c r="C2015" t="s">
        <v>28</v>
      </c>
      <c r="D2015" t="s">
        <v>7317</v>
      </c>
      <c r="E2015" t="s">
        <v>29</v>
      </c>
      <c r="F2015" t="s">
        <v>30</v>
      </c>
      <c r="G2015">
        <v>2030817</v>
      </c>
      <c r="H2015">
        <v>2031890</v>
      </c>
      <c r="I2015" t="s">
        <v>31</v>
      </c>
      <c r="J2015" t="s">
        <v>4096</v>
      </c>
      <c r="K2015" t="s">
        <v>4096</v>
      </c>
      <c r="L2015" t="s">
        <v>7318</v>
      </c>
      <c r="O2015" t="s">
        <v>4097</v>
      </c>
      <c r="P2015">
        <v>1074</v>
      </c>
      <c r="Q2015">
        <v>357</v>
      </c>
    </row>
    <row r="2016" spans="1:17" x14ac:dyDescent="0.25">
      <c r="A2016" t="s">
        <v>27</v>
      </c>
      <c r="C2016" t="s">
        <v>28</v>
      </c>
      <c r="D2016" t="s">
        <v>7317</v>
      </c>
      <c r="E2016" t="s">
        <v>29</v>
      </c>
      <c r="F2016" t="s">
        <v>30</v>
      </c>
      <c r="G2016">
        <v>2031903</v>
      </c>
      <c r="H2016">
        <v>2032682</v>
      </c>
      <c r="I2016" t="s">
        <v>31</v>
      </c>
      <c r="J2016" t="s">
        <v>4098</v>
      </c>
      <c r="K2016" t="s">
        <v>4098</v>
      </c>
      <c r="L2016" t="s">
        <v>7318</v>
      </c>
      <c r="O2016" t="s">
        <v>4099</v>
      </c>
      <c r="P2016">
        <v>780</v>
      </c>
      <c r="Q2016">
        <v>259</v>
      </c>
    </row>
    <row r="2017" spans="1:17" x14ac:dyDescent="0.25">
      <c r="A2017" t="s">
        <v>27</v>
      </c>
      <c r="C2017" t="s">
        <v>28</v>
      </c>
      <c r="D2017" t="s">
        <v>7317</v>
      </c>
      <c r="E2017" t="s">
        <v>29</v>
      </c>
      <c r="F2017" t="s">
        <v>30</v>
      </c>
      <c r="G2017">
        <v>2033265</v>
      </c>
      <c r="H2017">
        <v>2033957</v>
      </c>
      <c r="I2017" t="s">
        <v>48</v>
      </c>
      <c r="J2017" t="s">
        <v>4100</v>
      </c>
      <c r="K2017" t="s">
        <v>4100</v>
      </c>
      <c r="L2017" t="s">
        <v>7318</v>
      </c>
      <c r="O2017" t="s">
        <v>4101</v>
      </c>
      <c r="P2017">
        <v>693</v>
      </c>
      <c r="Q2017">
        <v>230</v>
      </c>
    </row>
    <row r="2018" spans="1:17" x14ac:dyDescent="0.25">
      <c r="A2018" t="s">
        <v>27</v>
      </c>
      <c r="C2018" t="s">
        <v>28</v>
      </c>
      <c r="D2018" t="s">
        <v>7317</v>
      </c>
      <c r="E2018" t="s">
        <v>29</v>
      </c>
      <c r="F2018" t="s">
        <v>30</v>
      </c>
      <c r="G2018">
        <v>2034846</v>
      </c>
      <c r="H2018">
        <v>2036012</v>
      </c>
      <c r="I2018" t="s">
        <v>48</v>
      </c>
      <c r="J2018" t="s">
        <v>4102</v>
      </c>
      <c r="K2018" t="s">
        <v>4102</v>
      </c>
      <c r="L2018" t="s">
        <v>7318</v>
      </c>
      <c r="O2018" t="s">
        <v>4103</v>
      </c>
      <c r="P2018">
        <v>1167</v>
      </c>
      <c r="Q2018">
        <v>388</v>
      </c>
    </row>
    <row r="2019" spans="1:17" x14ac:dyDescent="0.25">
      <c r="A2019" t="s">
        <v>27</v>
      </c>
      <c r="C2019" t="s">
        <v>28</v>
      </c>
      <c r="D2019" t="s">
        <v>7317</v>
      </c>
      <c r="E2019" t="s">
        <v>29</v>
      </c>
      <c r="F2019" t="s">
        <v>30</v>
      </c>
      <c r="G2019">
        <v>2036607</v>
      </c>
      <c r="H2019">
        <v>2037284</v>
      </c>
      <c r="I2019" t="s">
        <v>48</v>
      </c>
      <c r="J2019" t="s">
        <v>4104</v>
      </c>
      <c r="K2019" t="s">
        <v>4104</v>
      </c>
      <c r="L2019" t="s">
        <v>7318</v>
      </c>
      <c r="O2019" t="s">
        <v>4105</v>
      </c>
      <c r="P2019">
        <v>678</v>
      </c>
      <c r="Q2019">
        <v>225</v>
      </c>
    </row>
    <row r="2020" spans="1:17" x14ac:dyDescent="0.25">
      <c r="A2020" t="s">
        <v>27</v>
      </c>
      <c r="C2020" t="s">
        <v>28</v>
      </c>
      <c r="D2020" t="s">
        <v>7317</v>
      </c>
      <c r="E2020" t="s">
        <v>29</v>
      </c>
      <c r="F2020" t="s">
        <v>30</v>
      </c>
      <c r="G2020">
        <v>2037397</v>
      </c>
      <c r="H2020">
        <v>2038995</v>
      </c>
      <c r="I2020" t="s">
        <v>31</v>
      </c>
      <c r="J2020" t="s">
        <v>4106</v>
      </c>
      <c r="K2020" t="s">
        <v>4106</v>
      </c>
      <c r="L2020" t="s">
        <v>8097</v>
      </c>
      <c r="O2020" t="s">
        <v>4107</v>
      </c>
      <c r="P2020">
        <v>1599</v>
      </c>
      <c r="Q2020">
        <v>532</v>
      </c>
    </row>
    <row r="2021" spans="1:17" x14ac:dyDescent="0.25">
      <c r="A2021" t="s">
        <v>27</v>
      </c>
      <c r="C2021" t="s">
        <v>28</v>
      </c>
      <c r="D2021" t="s">
        <v>7317</v>
      </c>
      <c r="E2021" t="s">
        <v>29</v>
      </c>
      <c r="F2021" t="s">
        <v>30</v>
      </c>
      <c r="G2021">
        <v>2039351</v>
      </c>
      <c r="H2021">
        <v>2040262</v>
      </c>
      <c r="I2021" t="s">
        <v>31</v>
      </c>
      <c r="J2021" t="s">
        <v>4108</v>
      </c>
      <c r="K2021" t="s">
        <v>4108</v>
      </c>
      <c r="L2021" t="s">
        <v>7318</v>
      </c>
      <c r="O2021" t="s">
        <v>4109</v>
      </c>
      <c r="P2021">
        <v>912</v>
      </c>
      <c r="Q2021">
        <v>303</v>
      </c>
    </row>
    <row r="2022" spans="1:17" x14ac:dyDescent="0.25">
      <c r="A2022" t="s">
        <v>27</v>
      </c>
      <c r="C2022" t="s">
        <v>28</v>
      </c>
      <c r="D2022" t="s">
        <v>7317</v>
      </c>
      <c r="E2022" t="s">
        <v>29</v>
      </c>
      <c r="F2022" t="s">
        <v>30</v>
      </c>
      <c r="G2022">
        <v>2040444</v>
      </c>
      <c r="H2022">
        <v>2040935</v>
      </c>
      <c r="I2022" t="s">
        <v>48</v>
      </c>
      <c r="J2022" t="s">
        <v>4110</v>
      </c>
      <c r="K2022" t="s">
        <v>4110</v>
      </c>
      <c r="L2022" t="s">
        <v>7318</v>
      </c>
      <c r="O2022" t="s">
        <v>4111</v>
      </c>
      <c r="P2022">
        <v>492</v>
      </c>
      <c r="Q2022">
        <v>163</v>
      </c>
    </row>
    <row r="2023" spans="1:17" x14ac:dyDescent="0.25">
      <c r="A2023" t="s">
        <v>27</v>
      </c>
      <c r="C2023" t="s">
        <v>28</v>
      </c>
      <c r="D2023" t="s">
        <v>7317</v>
      </c>
      <c r="E2023" t="s">
        <v>29</v>
      </c>
      <c r="F2023" t="s">
        <v>30</v>
      </c>
      <c r="G2023">
        <v>2041365</v>
      </c>
      <c r="H2023">
        <v>2041736</v>
      </c>
      <c r="I2023" t="s">
        <v>31</v>
      </c>
      <c r="J2023" t="s">
        <v>4112</v>
      </c>
      <c r="K2023" t="s">
        <v>4112</v>
      </c>
      <c r="L2023" t="s">
        <v>4113</v>
      </c>
      <c r="O2023" t="s">
        <v>4114</v>
      </c>
      <c r="P2023">
        <v>372</v>
      </c>
      <c r="Q2023">
        <v>123</v>
      </c>
    </row>
    <row r="2024" spans="1:17" x14ac:dyDescent="0.25">
      <c r="A2024" t="s">
        <v>27</v>
      </c>
      <c r="C2024" t="s">
        <v>28</v>
      </c>
      <c r="D2024" t="s">
        <v>7317</v>
      </c>
      <c r="E2024" t="s">
        <v>29</v>
      </c>
      <c r="F2024" t="s">
        <v>30</v>
      </c>
      <c r="G2024">
        <v>2041808</v>
      </c>
      <c r="H2024">
        <v>2043055</v>
      </c>
      <c r="I2024" t="s">
        <v>31</v>
      </c>
      <c r="J2024" t="s">
        <v>4115</v>
      </c>
      <c r="K2024" t="s">
        <v>4115</v>
      </c>
      <c r="L2024" t="s">
        <v>3</v>
      </c>
      <c r="O2024" t="s">
        <v>4116</v>
      </c>
      <c r="P2024">
        <v>1248</v>
      </c>
      <c r="Q2024">
        <v>415</v>
      </c>
    </row>
    <row r="2025" spans="1:17" x14ac:dyDescent="0.25">
      <c r="A2025" t="s">
        <v>27</v>
      </c>
      <c r="C2025" t="s">
        <v>28</v>
      </c>
      <c r="D2025" t="s">
        <v>7317</v>
      </c>
      <c r="E2025" t="s">
        <v>29</v>
      </c>
      <c r="F2025" t="s">
        <v>30</v>
      </c>
      <c r="G2025">
        <v>2043052</v>
      </c>
      <c r="H2025">
        <v>2043747</v>
      </c>
      <c r="I2025" t="s">
        <v>31</v>
      </c>
      <c r="J2025" t="s">
        <v>4117</v>
      </c>
      <c r="K2025" t="s">
        <v>4117</v>
      </c>
      <c r="L2025" t="s">
        <v>7635</v>
      </c>
      <c r="O2025" t="s">
        <v>4118</v>
      </c>
      <c r="P2025">
        <v>696</v>
      </c>
      <c r="Q2025">
        <v>231</v>
      </c>
    </row>
    <row r="2026" spans="1:17" x14ac:dyDescent="0.25">
      <c r="A2026" t="s">
        <v>27</v>
      </c>
      <c r="C2026" t="s">
        <v>28</v>
      </c>
      <c r="D2026" t="s">
        <v>7317</v>
      </c>
      <c r="E2026" t="s">
        <v>29</v>
      </c>
      <c r="F2026" t="s">
        <v>30</v>
      </c>
      <c r="G2026">
        <v>2044050</v>
      </c>
      <c r="H2026">
        <v>2044409</v>
      </c>
      <c r="I2026" t="s">
        <v>31</v>
      </c>
      <c r="J2026" t="s">
        <v>4119</v>
      </c>
      <c r="K2026" t="s">
        <v>4119</v>
      </c>
      <c r="L2026" t="s">
        <v>7318</v>
      </c>
      <c r="O2026" t="s">
        <v>4120</v>
      </c>
      <c r="P2026">
        <v>360</v>
      </c>
      <c r="Q2026">
        <v>119</v>
      </c>
    </row>
    <row r="2027" spans="1:17" x14ac:dyDescent="0.25">
      <c r="A2027" t="s">
        <v>27</v>
      </c>
      <c r="C2027" t="s">
        <v>28</v>
      </c>
      <c r="D2027" t="s">
        <v>7317</v>
      </c>
      <c r="E2027" t="s">
        <v>29</v>
      </c>
      <c r="F2027" t="s">
        <v>30</v>
      </c>
      <c r="G2027">
        <v>2044447</v>
      </c>
      <c r="H2027">
        <v>2044827</v>
      </c>
      <c r="I2027" t="s">
        <v>31</v>
      </c>
      <c r="J2027" t="s">
        <v>4121</v>
      </c>
      <c r="K2027" t="s">
        <v>4121</v>
      </c>
      <c r="L2027" t="s">
        <v>7318</v>
      </c>
      <c r="O2027" t="s">
        <v>4122</v>
      </c>
      <c r="P2027">
        <v>381</v>
      </c>
      <c r="Q2027">
        <v>126</v>
      </c>
    </row>
    <row r="2028" spans="1:17" x14ac:dyDescent="0.25">
      <c r="A2028" t="s">
        <v>27</v>
      </c>
      <c r="C2028" t="s">
        <v>28</v>
      </c>
      <c r="D2028" t="s">
        <v>7317</v>
      </c>
      <c r="E2028" t="s">
        <v>29</v>
      </c>
      <c r="F2028" t="s">
        <v>30</v>
      </c>
      <c r="G2028">
        <v>2045096</v>
      </c>
      <c r="H2028">
        <v>2047063</v>
      </c>
      <c r="I2028" t="s">
        <v>31</v>
      </c>
      <c r="J2028" t="s">
        <v>4123</v>
      </c>
      <c r="K2028" t="s">
        <v>4123</v>
      </c>
      <c r="L2028" t="s">
        <v>4124</v>
      </c>
      <c r="O2028" t="s">
        <v>4125</v>
      </c>
      <c r="P2028">
        <v>1968</v>
      </c>
      <c r="Q2028">
        <v>655</v>
      </c>
    </row>
    <row r="2029" spans="1:17" x14ac:dyDescent="0.25">
      <c r="A2029" t="s">
        <v>27</v>
      </c>
      <c r="C2029" t="s">
        <v>28</v>
      </c>
      <c r="D2029" t="s">
        <v>7317</v>
      </c>
      <c r="E2029" t="s">
        <v>29</v>
      </c>
      <c r="F2029" t="s">
        <v>30</v>
      </c>
      <c r="G2029">
        <v>2047063</v>
      </c>
      <c r="H2029">
        <v>2049111</v>
      </c>
      <c r="I2029" t="s">
        <v>31</v>
      </c>
      <c r="J2029" t="s">
        <v>4126</v>
      </c>
      <c r="K2029" t="s">
        <v>4126</v>
      </c>
      <c r="L2029" t="s">
        <v>4127</v>
      </c>
      <c r="O2029" t="s">
        <v>4128</v>
      </c>
      <c r="P2029">
        <v>2049</v>
      </c>
      <c r="Q2029">
        <v>682</v>
      </c>
    </row>
    <row r="2030" spans="1:17" x14ac:dyDescent="0.25">
      <c r="A2030" t="s">
        <v>27</v>
      </c>
      <c r="C2030" t="s">
        <v>28</v>
      </c>
      <c r="D2030" t="s">
        <v>7317</v>
      </c>
      <c r="E2030" t="s">
        <v>29</v>
      </c>
      <c r="F2030" t="s">
        <v>30</v>
      </c>
      <c r="G2030">
        <v>2049438</v>
      </c>
      <c r="H2030">
        <v>2050217</v>
      </c>
      <c r="I2030" t="s">
        <v>48</v>
      </c>
      <c r="J2030" t="s">
        <v>4129</v>
      </c>
      <c r="K2030" t="s">
        <v>4129</v>
      </c>
      <c r="L2030" t="s">
        <v>7318</v>
      </c>
      <c r="O2030" t="s">
        <v>4130</v>
      </c>
      <c r="P2030">
        <v>780</v>
      </c>
      <c r="Q2030">
        <v>259</v>
      </c>
    </row>
    <row r="2031" spans="1:17" x14ac:dyDescent="0.25">
      <c r="A2031" t="s">
        <v>27</v>
      </c>
      <c r="C2031" t="s">
        <v>28</v>
      </c>
      <c r="D2031" t="s">
        <v>7317</v>
      </c>
      <c r="E2031" t="s">
        <v>29</v>
      </c>
      <c r="F2031" t="s">
        <v>30</v>
      </c>
      <c r="G2031">
        <v>2050356</v>
      </c>
      <c r="H2031">
        <v>2050556</v>
      </c>
      <c r="I2031" t="s">
        <v>31</v>
      </c>
      <c r="J2031" t="s">
        <v>4131</v>
      </c>
      <c r="K2031" t="s">
        <v>4131</v>
      </c>
      <c r="L2031" t="s">
        <v>8098</v>
      </c>
      <c r="O2031" t="s">
        <v>4132</v>
      </c>
      <c r="P2031">
        <v>201</v>
      </c>
      <c r="Q2031">
        <v>66</v>
      </c>
    </row>
    <row r="2032" spans="1:17" x14ac:dyDescent="0.25">
      <c r="A2032" t="s">
        <v>27</v>
      </c>
      <c r="C2032" t="s">
        <v>28</v>
      </c>
      <c r="D2032" t="s">
        <v>7317</v>
      </c>
      <c r="E2032" t="s">
        <v>29</v>
      </c>
      <c r="F2032" t="s">
        <v>30</v>
      </c>
      <c r="G2032">
        <v>2050589</v>
      </c>
      <c r="H2032">
        <v>2050918</v>
      </c>
      <c r="I2032" t="s">
        <v>31</v>
      </c>
      <c r="J2032" t="s">
        <v>4133</v>
      </c>
      <c r="K2032" t="s">
        <v>4133</v>
      </c>
      <c r="L2032" t="s">
        <v>8099</v>
      </c>
      <c r="O2032" t="s">
        <v>4134</v>
      </c>
      <c r="P2032">
        <v>330</v>
      </c>
      <c r="Q2032">
        <v>109</v>
      </c>
    </row>
    <row r="2033" spans="1:18" x14ac:dyDescent="0.25">
      <c r="A2033" t="s">
        <v>27</v>
      </c>
      <c r="C2033" t="s">
        <v>28</v>
      </c>
      <c r="D2033" t="s">
        <v>7317</v>
      </c>
      <c r="E2033" t="s">
        <v>29</v>
      </c>
      <c r="F2033" t="s">
        <v>30</v>
      </c>
      <c r="G2033">
        <v>2050935</v>
      </c>
      <c r="H2033">
        <v>2053346</v>
      </c>
      <c r="I2033" t="s">
        <v>31</v>
      </c>
      <c r="J2033" t="s">
        <v>4135</v>
      </c>
      <c r="K2033" t="s">
        <v>4135</v>
      </c>
      <c r="L2033" t="s">
        <v>8100</v>
      </c>
      <c r="O2033" t="s">
        <v>4136</v>
      </c>
      <c r="P2033">
        <v>2412</v>
      </c>
      <c r="Q2033">
        <v>803</v>
      </c>
    </row>
    <row r="2034" spans="1:18" x14ac:dyDescent="0.25">
      <c r="A2034" t="s">
        <v>27</v>
      </c>
      <c r="C2034" t="s">
        <v>28</v>
      </c>
      <c r="D2034" t="s">
        <v>7317</v>
      </c>
      <c r="E2034" t="s">
        <v>29</v>
      </c>
      <c r="F2034" t="s">
        <v>30</v>
      </c>
      <c r="G2034">
        <v>2053573</v>
      </c>
      <c r="H2034">
        <v>2054697</v>
      </c>
      <c r="I2034" t="s">
        <v>31</v>
      </c>
      <c r="J2034" t="s">
        <v>4137</v>
      </c>
      <c r="K2034" t="s">
        <v>4137</v>
      </c>
      <c r="L2034" t="s">
        <v>7474</v>
      </c>
      <c r="O2034" t="s">
        <v>4138</v>
      </c>
      <c r="P2034">
        <v>1125</v>
      </c>
      <c r="Q2034">
        <v>374</v>
      </c>
    </row>
    <row r="2035" spans="1:18" x14ac:dyDescent="0.25">
      <c r="A2035" t="s">
        <v>27</v>
      </c>
      <c r="C2035" t="s">
        <v>28</v>
      </c>
      <c r="D2035" t="s">
        <v>7317</v>
      </c>
      <c r="E2035" t="s">
        <v>29</v>
      </c>
      <c r="F2035" t="s">
        <v>30</v>
      </c>
      <c r="G2035">
        <v>2055058</v>
      </c>
      <c r="H2035">
        <v>2056230</v>
      </c>
      <c r="I2035" t="s">
        <v>48</v>
      </c>
      <c r="J2035" t="s">
        <v>4139</v>
      </c>
      <c r="K2035" t="s">
        <v>4139</v>
      </c>
      <c r="L2035" t="s">
        <v>7394</v>
      </c>
      <c r="O2035" t="s">
        <v>4140</v>
      </c>
      <c r="P2035">
        <v>1173</v>
      </c>
      <c r="Q2035">
        <v>390</v>
      </c>
    </row>
    <row r="2036" spans="1:18" x14ac:dyDescent="0.25">
      <c r="A2036" t="s">
        <v>27</v>
      </c>
      <c r="C2036" t="s">
        <v>28</v>
      </c>
      <c r="D2036" t="s">
        <v>7317</v>
      </c>
      <c r="E2036" t="s">
        <v>29</v>
      </c>
      <c r="F2036" t="s">
        <v>30</v>
      </c>
      <c r="G2036">
        <v>2056560</v>
      </c>
      <c r="H2036">
        <v>2057792</v>
      </c>
      <c r="I2036" t="s">
        <v>31</v>
      </c>
      <c r="J2036" t="s">
        <v>4141</v>
      </c>
      <c r="K2036" t="s">
        <v>4141</v>
      </c>
      <c r="L2036" t="s">
        <v>7318</v>
      </c>
      <c r="O2036" t="s">
        <v>4142</v>
      </c>
      <c r="P2036">
        <v>1233</v>
      </c>
      <c r="Q2036">
        <v>410</v>
      </c>
    </row>
    <row r="2037" spans="1:18" x14ac:dyDescent="0.25">
      <c r="A2037" t="s">
        <v>27</v>
      </c>
      <c r="C2037" t="s">
        <v>28</v>
      </c>
      <c r="D2037" t="s">
        <v>7317</v>
      </c>
      <c r="E2037" t="s">
        <v>29</v>
      </c>
      <c r="F2037" t="s">
        <v>30</v>
      </c>
      <c r="G2037">
        <v>2057779</v>
      </c>
      <c r="H2037">
        <v>2059734</v>
      </c>
      <c r="I2037" t="s">
        <v>31</v>
      </c>
      <c r="J2037" t="s">
        <v>4143</v>
      </c>
      <c r="K2037" t="s">
        <v>4143</v>
      </c>
      <c r="L2037" t="s">
        <v>7318</v>
      </c>
      <c r="O2037" t="s">
        <v>4144</v>
      </c>
      <c r="P2037">
        <v>1956</v>
      </c>
      <c r="Q2037">
        <v>651</v>
      </c>
    </row>
    <row r="2038" spans="1:18" x14ac:dyDescent="0.25">
      <c r="A2038" t="s">
        <v>27</v>
      </c>
      <c r="C2038" t="s">
        <v>28</v>
      </c>
      <c r="D2038" t="s">
        <v>7317</v>
      </c>
      <c r="E2038" t="s">
        <v>29</v>
      </c>
      <c r="F2038" t="s">
        <v>30</v>
      </c>
      <c r="G2038">
        <v>2059747</v>
      </c>
      <c r="H2038">
        <v>2062842</v>
      </c>
      <c r="I2038" t="s">
        <v>31</v>
      </c>
      <c r="J2038" t="s">
        <v>4145</v>
      </c>
      <c r="K2038" t="s">
        <v>4145</v>
      </c>
      <c r="L2038" t="s">
        <v>7318</v>
      </c>
      <c r="O2038" t="s">
        <v>4146</v>
      </c>
      <c r="P2038">
        <v>3096</v>
      </c>
      <c r="Q2038">
        <v>1031</v>
      </c>
    </row>
    <row r="2039" spans="1:18" x14ac:dyDescent="0.25">
      <c r="A2039" t="s">
        <v>27</v>
      </c>
      <c r="C2039" t="s">
        <v>28</v>
      </c>
      <c r="D2039" t="s">
        <v>7317</v>
      </c>
      <c r="E2039" t="s">
        <v>29</v>
      </c>
      <c r="F2039" t="s">
        <v>30</v>
      </c>
      <c r="G2039">
        <v>2062839</v>
      </c>
      <c r="H2039">
        <v>2064005</v>
      </c>
      <c r="I2039" t="s">
        <v>31</v>
      </c>
      <c r="J2039" t="s">
        <v>4147</v>
      </c>
      <c r="K2039" t="s">
        <v>4147</v>
      </c>
      <c r="L2039" t="s">
        <v>8101</v>
      </c>
      <c r="O2039" t="s">
        <v>4148</v>
      </c>
      <c r="P2039">
        <v>1167</v>
      </c>
      <c r="Q2039">
        <v>388</v>
      </c>
    </row>
    <row r="2040" spans="1:18" x14ac:dyDescent="0.25">
      <c r="A2040" t="s">
        <v>27</v>
      </c>
      <c r="C2040" t="s">
        <v>28</v>
      </c>
      <c r="D2040" t="s">
        <v>7317</v>
      </c>
      <c r="E2040" t="s">
        <v>29</v>
      </c>
      <c r="F2040" t="s">
        <v>30</v>
      </c>
      <c r="G2040">
        <v>2064237</v>
      </c>
      <c r="H2040">
        <v>2064443</v>
      </c>
      <c r="I2040" t="s">
        <v>48</v>
      </c>
      <c r="J2040" t="s">
        <v>4149</v>
      </c>
      <c r="K2040" t="s">
        <v>4149</v>
      </c>
      <c r="L2040" t="s">
        <v>7318</v>
      </c>
      <c r="O2040" t="s">
        <v>4150</v>
      </c>
      <c r="P2040">
        <v>207</v>
      </c>
      <c r="Q2040">
        <v>68</v>
      </c>
    </row>
    <row r="2041" spans="1:18" x14ac:dyDescent="0.25">
      <c r="A2041" t="s">
        <v>27</v>
      </c>
      <c r="C2041" t="s">
        <v>28</v>
      </c>
      <c r="D2041" t="s">
        <v>7317</v>
      </c>
      <c r="E2041" t="s">
        <v>29</v>
      </c>
      <c r="F2041" t="s">
        <v>30</v>
      </c>
      <c r="G2041">
        <v>2064994</v>
      </c>
      <c r="H2041">
        <v>2065416</v>
      </c>
      <c r="I2041" t="s">
        <v>48</v>
      </c>
      <c r="J2041" t="s">
        <v>4151</v>
      </c>
      <c r="K2041" t="s">
        <v>4151</v>
      </c>
      <c r="L2041" t="s">
        <v>7318</v>
      </c>
      <c r="O2041" t="s">
        <v>4152</v>
      </c>
      <c r="P2041">
        <v>423</v>
      </c>
      <c r="Q2041">
        <v>140</v>
      </c>
    </row>
    <row r="2042" spans="1:18" x14ac:dyDescent="0.25">
      <c r="A2042" t="s">
        <v>27</v>
      </c>
      <c r="C2042" t="s">
        <v>28</v>
      </c>
      <c r="D2042" t="s">
        <v>7317</v>
      </c>
      <c r="E2042" t="s">
        <v>29</v>
      </c>
      <c r="F2042" t="s">
        <v>30</v>
      </c>
      <c r="G2042">
        <v>2065634</v>
      </c>
      <c r="H2042">
        <v>2066290</v>
      </c>
      <c r="I2042" t="s">
        <v>31</v>
      </c>
      <c r="J2042" t="s">
        <v>4153</v>
      </c>
      <c r="K2042" t="s">
        <v>4153</v>
      </c>
      <c r="L2042" t="s">
        <v>7318</v>
      </c>
      <c r="O2042" t="s">
        <v>4154</v>
      </c>
      <c r="P2042">
        <v>657</v>
      </c>
      <c r="Q2042">
        <v>218</v>
      </c>
    </row>
    <row r="2043" spans="1:18" x14ac:dyDescent="0.25">
      <c r="A2043" t="s">
        <v>27</v>
      </c>
      <c r="C2043" t="s">
        <v>28</v>
      </c>
      <c r="D2043" t="s">
        <v>7317</v>
      </c>
      <c r="E2043" t="s">
        <v>29</v>
      </c>
      <c r="F2043" t="s">
        <v>30</v>
      </c>
      <c r="G2043">
        <v>2066399</v>
      </c>
      <c r="H2043">
        <v>2067041</v>
      </c>
      <c r="I2043" t="s">
        <v>31</v>
      </c>
      <c r="L2043" t="s">
        <v>7318</v>
      </c>
      <c r="O2043" t="s">
        <v>4155</v>
      </c>
      <c r="P2043">
        <v>643</v>
      </c>
      <c r="R2043" t="s">
        <v>37</v>
      </c>
    </row>
    <row r="2044" spans="1:18" x14ac:dyDescent="0.25">
      <c r="A2044" t="s">
        <v>27</v>
      </c>
      <c r="C2044" t="s">
        <v>28</v>
      </c>
      <c r="D2044" t="s">
        <v>7317</v>
      </c>
      <c r="E2044" t="s">
        <v>29</v>
      </c>
      <c r="F2044" t="s">
        <v>30</v>
      </c>
      <c r="G2044">
        <v>2067053</v>
      </c>
      <c r="H2044">
        <v>2067363</v>
      </c>
      <c r="I2044" t="s">
        <v>31</v>
      </c>
      <c r="L2044" t="s">
        <v>519</v>
      </c>
      <c r="O2044" t="s">
        <v>4156</v>
      </c>
      <c r="P2044">
        <v>311</v>
      </c>
      <c r="R2044" t="s">
        <v>37</v>
      </c>
    </row>
    <row r="2045" spans="1:18" x14ac:dyDescent="0.25">
      <c r="A2045" t="s">
        <v>27</v>
      </c>
      <c r="C2045" t="s">
        <v>28</v>
      </c>
      <c r="D2045" t="s">
        <v>7317</v>
      </c>
      <c r="E2045" t="s">
        <v>29</v>
      </c>
      <c r="F2045" t="s">
        <v>30</v>
      </c>
      <c r="G2045">
        <v>2067654</v>
      </c>
      <c r="H2045">
        <v>2067842</v>
      </c>
      <c r="I2045" t="s">
        <v>31</v>
      </c>
      <c r="J2045" t="s">
        <v>4157</v>
      </c>
      <c r="K2045" t="s">
        <v>4157</v>
      </c>
      <c r="L2045" t="s">
        <v>7318</v>
      </c>
      <c r="O2045" t="s">
        <v>4158</v>
      </c>
      <c r="P2045">
        <v>189</v>
      </c>
      <c r="Q2045">
        <v>62</v>
      </c>
    </row>
    <row r="2046" spans="1:18" x14ac:dyDescent="0.25">
      <c r="A2046" t="s">
        <v>27</v>
      </c>
      <c r="C2046" t="s">
        <v>28</v>
      </c>
      <c r="D2046" t="s">
        <v>7317</v>
      </c>
      <c r="E2046" t="s">
        <v>29</v>
      </c>
      <c r="F2046" t="s">
        <v>30</v>
      </c>
      <c r="G2046">
        <v>2067855</v>
      </c>
      <c r="H2046">
        <v>2068493</v>
      </c>
      <c r="I2046" t="s">
        <v>31</v>
      </c>
      <c r="J2046" t="s">
        <v>4159</v>
      </c>
      <c r="K2046" t="s">
        <v>4159</v>
      </c>
      <c r="L2046" t="s">
        <v>7318</v>
      </c>
      <c r="O2046" t="s">
        <v>4160</v>
      </c>
      <c r="P2046">
        <v>639</v>
      </c>
      <c r="Q2046">
        <v>212</v>
      </c>
    </row>
    <row r="2047" spans="1:18" x14ac:dyDescent="0.25">
      <c r="A2047" t="s">
        <v>27</v>
      </c>
      <c r="C2047" t="s">
        <v>28</v>
      </c>
      <c r="D2047" t="s">
        <v>7317</v>
      </c>
      <c r="E2047" t="s">
        <v>29</v>
      </c>
      <c r="F2047" t="s">
        <v>30</v>
      </c>
      <c r="G2047">
        <v>2069049</v>
      </c>
      <c r="H2047">
        <v>2069732</v>
      </c>
      <c r="I2047" t="s">
        <v>31</v>
      </c>
      <c r="L2047" t="s">
        <v>519</v>
      </c>
      <c r="O2047" t="s">
        <v>4161</v>
      </c>
      <c r="P2047">
        <v>684</v>
      </c>
      <c r="R2047" t="s">
        <v>135</v>
      </c>
    </row>
    <row r="2048" spans="1:18" x14ac:dyDescent="0.25">
      <c r="A2048" t="s">
        <v>27</v>
      </c>
      <c r="C2048" t="s">
        <v>28</v>
      </c>
      <c r="D2048" t="s">
        <v>7317</v>
      </c>
      <c r="E2048" t="s">
        <v>29</v>
      </c>
      <c r="F2048" t="s">
        <v>30</v>
      </c>
      <c r="G2048">
        <v>2070231</v>
      </c>
      <c r="H2048">
        <v>2070869</v>
      </c>
      <c r="I2048" t="s">
        <v>31</v>
      </c>
      <c r="J2048" t="s">
        <v>4162</v>
      </c>
      <c r="K2048" t="s">
        <v>4162</v>
      </c>
      <c r="L2048" t="s">
        <v>7318</v>
      </c>
      <c r="O2048" t="s">
        <v>4163</v>
      </c>
      <c r="P2048">
        <v>639</v>
      </c>
      <c r="Q2048">
        <v>212</v>
      </c>
    </row>
    <row r="2049" spans="1:18" x14ac:dyDescent="0.25">
      <c r="A2049" t="s">
        <v>27</v>
      </c>
      <c r="C2049" t="s">
        <v>28</v>
      </c>
      <c r="D2049" t="s">
        <v>7317</v>
      </c>
      <c r="E2049" t="s">
        <v>29</v>
      </c>
      <c r="F2049" t="s">
        <v>30</v>
      </c>
      <c r="G2049">
        <v>2071055</v>
      </c>
      <c r="H2049">
        <v>2071234</v>
      </c>
      <c r="I2049" t="s">
        <v>48</v>
      </c>
      <c r="J2049" t="s">
        <v>4164</v>
      </c>
      <c r="K2049" t="s">
        <v>4164</v>
      </c>
      <c r="L2049" t="s">
        <v>7318</v>
      </c>
      <c r="O2049" t="s">
        <v>4165</v>
      </c>
      <c r="P2049">
        <v>180</v>
      </c>
      <c r="Q2049">
        <v>59</v>
      </c>
    </row>
    <row r="2050" spans="1:18" x14ac:dyDescent="0.25">
      <c r="A2050" t="s">
        <v>27</v>
      </c>
      <c r="C2050" t="s">
        <v>28</v>
      </c>
      <c r="D2050" t="s">
        <v>7317</v>
      </c>
      <c r="E2050" t="s">
        <v>29</v>
      </c>
      <c r="F2050" t="s">
        <v>30</v>
      </c>
      <c r="G2050">
        <v>2071325</v>
      </c>
      <c r="H2050">
        <v>2071636</v>
      </c>
      <c r="I2050" t="s">
        <v>31</v>
      </c>
      <c r="J2050" t="s">
        <v>4166</v>
      </c>
      <c r="K2050" t="s">
        <v>4166</v>
      </c>
      <c r="L2050" t="s">
        <v>7318</v>
      </c>
      <c r="O2050" t="s">
        <v>4167</v>
      </c>
      <c r="P2050">
        <v>312</v>
      </c>
      <c r="Q2050">
        <v>103</v>
      </c>
    </row>
    <row r="2051" spans="1:18" x14ac:dyDescent="0.25">
      <c r="A2051" t="s">
        <v>27</v>
      </c>
      <c r="C2051" t="s">
        <v>28</v>
      </c>
      <c r="D2051" t="s">
        <v>7317</v>
      </c>
      <c r="E2051" t="s">
        <v>29</v>
      </c>
      <c r="F2051" t="s">
        <v>30</v>
      </c>
      <c r="G2051">
        <v>2072059</v>
      </c>
      <c r="H2051">
        <v>2073165</v>
      </c>
      <c r="I2051" t="s">
        <v>31</v>
      </c>
      <c r="J2051" t="s">
        <v>4168</v>
      </c>
      <c r="K2051" t="s">
        <v>4168</v>
      </c>
      <c r="L2051" t="s">
        <v>7318</v>
      </c>
      <c r="O2051" t="s">
        <v>4169</v>
      </c>
      <c r="P2051">
        <v>1107</v>
      </c>
      <c r="Q2051">
        <v>368</v>
      </c>
    </row>
    <row r="2052" spans="1:18" x14ac:dyDescent="0.25">
      <c r="A2052" t="s">
        <v>27</v>
      </c>
      <c r="C2052" t="s">
        <v>28</v>
      </c>
      <c r="D2052" t="s">
        <v>7317</v>
      </c>
      <c r="E2052" t="s">
        <v>29</v>
      </c>
      <c r="F2052" t="s">
        <v>30</v>
      </c>
      <c r="G2052">
        <v>2073335</v>
      </c>
      <c r="H2052">
        <v>2074114</v>
      </c>
      <c r="I2052" t="s">
        <v>48</v>
      </c>
      <c r="J2052" t="s">
        <v>4170</v>
      </c>
      <c r="K2052" t="s">
        <v>4170</v>
      </c>
      <c r="L2052" t="s">
        <v>8102</v>
      </c>
      <c r="O2052" t="s">
        <v>4171</v>
      </c>
      <c r="P2052">
        <v>780</v>
      </c>
      <c r="Q2052">
        <v>259</v>
      </c>
    </row>
    <row r="2053" spans="1:18" x14ac:dyDescent="0.25">
      <c r="A2053" t="s">
        <v>27</v>
      </c>
      <c r="C2053" t="s">
        <v>28</v>
      </c>
      <c r="D2053" t="s">
        <v>7317</v>
      </c>
      <c r="E2053" t="s">
        <v>29</v>
      </c>
      <c r="F2053" t="s">
        <v>30</v>
      </c>
      <c r="G2053">
        <v>2074497</v>
      </c>
      <c r="H2053">
        <v>2075171</v>
      </c>
      <c r="I2053" t="s">
        <v>31</v>
      </c>
      <c r="J2053" t="s">
        <v>4172</v>
      </c>
      <c r="K2053" t="s">
        <v>4172</v>
      </c>
      <c r="L2053" t="s">
        <v>7318</v>
      </c>
      <c r="O2053" t="s">
        <v>4173</v>
      </c>
      <c r="P2053">
        <v>675</v>
      </c>
      <c r="Q2053">
        <v>224</v>
      </c>
    </row>
    <row r="2054" spans="1:18" x14ac:dyDescent="0.25">
      <c r="A2054" t="s">
        <v>27</v>
      </c>
      <c r="C2054" t="s">
        <v>28</v>
      </c>
      <c r="D2054" t="s">
        <v>7317</v>
      </c>
      <c r="E2054" t="s">
        <v>29</v>
      </c>
      <c r="F2054" t="s">
        <v>30</v>
      </c>
      <c r="G2054">
        <v>2075219</v>
      </c>
      <c r="H2054">
        <v>2076550</v>
      </c>
      <c r="I2054" t="s">
        <v>31</v>
      </c>
      <c r="J2054" t="s">
        <v>4174</v>
      </c>
      <c r="K2054" t="s">
        <v>4174</v>
      </c>
      <c r="L2054" t="s">
        <v>7318</v>
      </c>
      <c r="O2054" t="s">
        <v>4175</v>
      </c>
      <c r="P2054">
        <v>1332</v>
      </c>
      <c r="Q2054">
        <v>443</v>
      </c>
    </row>
    <row r="2055" spans="1:18" x14ac:dyDescent="0.25">
      <c r="A2055" t="s">
        <v>27</v>
      </c>
      <c r="C2055" t="s">
        <v>28</v>
      </c>
      <c r="D2055" t="s">
        <v>7317</v>
      </c>
      <c r="E2055" t="s">
        <v>29</v>
      </c>
      <c r="F2055" t="s">
        <v>30</v>
      </c>
      <c r="G2055">
        <v>2076773</v>
      </c>
      <c r="H2055">
        <v>2077099</v>
      </c>
      <c r="I2055" t="s">
        <v>48</v>
      </c>
      <c r="J2055" t="s">
        <v>4176</v>
      </c>
      <c r="K2055" t="s">
        <v>4176</v>
      </c>
      <c r="L2055" t="s">
        <v>7318</v>
      </c>
      <c r="O2055" t="s">
        <v>4177</v>
      </c>
      <c r="P2055">
        <v>327</v>
      </c>
      <c r="Q2055">
        <v>108</v>
      </c>
    </row>
    <row r="2056" spans="1:18" x14ac:dyDescent="0.25">
      <c r="A2056" t="s">
        <v>27</v>
      </c>
      <c r="C2056" t="s">
        <v>28</v>
      </c>
      <c r="D2056" t="s">
        <v>7317</v>
      </c>
      <c r="E2056" t="s">
        <v>29</v>
      </c>
      <c r="F2056" t="s">
        <v>30</v>
      </c>
      <c r="G2056">
        <v>2077240</v>
      </c>
      <c r="H2056">
        <v>2077686</v>
      </c>
      <c r="I2056" t="s">
        <v>48</v>
      </c>
      <c r="J2056" t="s">
        <v>4178</v>
      </c>
      <c r="K2056" t="s">
        <v>4178</v>
      </c>
      <c r="L2056" t="s">
        <v>7318</v>
      </c>
      <c r="O2056" t="s">
        <v>4179</v>
      </c>
      <c r="P2056">
        <v>447</v>
      </c>
      <c r="Q2056">
        <v>148</v>
      </c>
    </row>
    <row r="2057" spans="1:18" x14ac:dyDescent="0.25">
      <c r="A2057" t="s">
        <v>27</v>
      </c>
      <c r="C2057" t="s">
        <v>28</v>
      </c>
      <c r="D2057" t="s">
        <v>7317</v>
      </c>
      <c r="E2057" t="s">
        <v>29</v>
      </c>
      <c r="F2057" t="s">
        <v>30</v>
      </c>
      <c r="G2057">
        <v>2077768</v>
      </c>
      <c r="H2057">
        <v>2078040</v>
      </c>
      <c r="I2057" t="s">
        <v>31</v>
      </c>
      <c r="J2057" t="s">
        <v>4180</v>
      </c>
      <c r="K2057" t="s">
        <v>4180</v>
      </c>
      <c r="L2057" t="s">
        <v>7318</v>
      </c>
      <c r="O2057" t="s">
        <v>4181</v>
      </c>
      <c r="P2057">
        <v>273</v>
      </c>
      <c r="Q2057">
        <v>90</v>
      </c>
    </row>
    <row r="2058" spans="1:18" x14ac:dyDescent="0.25">
      <c r="A2058" t="s">
        <v>27</v>
      </c>
      <c r="C2058" t="s">
        <v>28</v>
      </c>
      <c r="D2058" t="s">
        <v>7317</v>
      </c>
      <c r="E2058" t="s">
        <v>29</v>
      </c>
      <c r="F2058" t="s">
        <v>30</v>
      </c>
      <c r="G2058">
        <v>2078034</v>
      </c>
      <c r="H2058">
        <v>2078276</v>
      </c>
      <c r="I2058" t="s">
        <v>31</v>
      </c>
      <c r="J2058" t="s">
        <v>4182</v>
      </c>
      <c r="K2058" t="s">
        <v>4182</v>
      </c>
      <c r="L2058" t="s">
        <v>7318</v>
      </c>
      <c r="O2058" t="s">
        <v>4183</v>
      </c>
      <c r="P2058">
        <v>243</v>
      </c>
      <c r="Q2058">
        <v>80</v>
      </c>
    </row>
    <row r="2059" spans="1:18" x14ac:dyDescent="0.25">
      <c r="A2059" t="s">
        <v>27</v>
      </c>
      <c r="C2059" t="s">
        <v>28</v>
      </c>
      <c r="D2059" t="s">
        <v>7317</v>
      </c>
      <c r="E2059" t="s">
        <v>29</v>
      </c>
      <c r="F2059" t="s">
        <v>30</v>
      </c>
      <c r="G2059">
        <v>2078285</v>
      </c>
      <c r="H2059">
        <v>2078542</v>
      </c>
      <c r="I2059" t="s">
        <v>31</v>
      </c>
      <c r="J2059" t="s">
        <v>4184</v>
      </c>
      <c r="K2059" t="s">
        <v>4184</v>
      </c>
      <c r="L2059" t="s">
        <v>7318</v>
      </c>
      <c r="O2059" t="s">
        <v>4185</v>
      </c>
      <c r="P2059">
        <v>258</v>
      </c>
      <c r="Q2059">
        <v>85</v>
      </c>
    </row>
    <row r="2060" spans="1:18" x14ac:dyDescent="0.25">
      <c r="A2060" t="s">
        <v>27</v>
      </c>
      <c r="C2060" t="s">
        <v>28</v>
      </c>
      <c r="D2060" t="s">
        <v>7317</v>
      </c>
      <c r="E2060" t="s">
        <v>29</v>
      </c>
      <c r="F2060" t="s">
        <v>30</v>
      </c>
      <c r="G2060">
        <v>2079082</v>
      </c>
      <c r="H2060">
        <v>2079336</v>
      </c>
      <c r="I2060" t="s">
        <v>48</v>
      </c>
      <c r="J2060" t="s">
        <v>4186</v>
      </c>
      <c r="K2060" t="s">
        <v>4186</v>
      </c>
      <c r="L2060" t="s">
        <v>7318</v>
      </c>
      <c r="O2060" t="s">
        <v>4187</v>
      </c>
      <c r="P2060">
        <v>255</v>
      </c>
      <c r="Q2060">
        <v>84</v>
      </c>
    </row>
    <row r="2061" spans="1:18" x14ac:dyDescent="0.25">
      <c r="A2061" t="s">
        <v>27</v>
      </c>
      <c r="C2061" t="s">
        <v>28</v>
      </c>
      <c r="D2061" t="s">
        <v>7317</v>
      </c>
      <c r="E2061" t="s">
        <v>29</v>
      </c>
      <c r="F2061" t="s">
        <v>30</v>
      </c>
      <c r="G2061">
        <v>2079651</v>
      </c>
      <c r="H2061">
        <v>2080190</v>
      </c>
      <c r="I2061" t="s">
        <v>48</v>
      </c>
      <c r="L2061" t="s">
        <v>7318</v>
      </c>
      <c r="O2061" t="s">
        <v>4188</v>
      </c>
      <c r="P2061">
        <v>540</v>
      </c>
      <c r="R2061" t="s">
        <v>135</v>
      </c>
    </row>
    <row r="2062" spans="1:18" x14ac:dyDescent="0.25">
      <c r="A2062" t="s">
        <v>27</v>
      </c>
      <c r="C2062" t="s">
        <v>28</v>
      </c>
      <c r="D2062" t="s">
        <v>7317</v>
      </c>
      <c r="E2062" t="s">
        <v>29</v>
      </c>
      <c r="F2062" t="s">
        <v>30</v>
      </c>
      <c r="G2062">
        <v>2080241</v>
      </c>
      <c r="H2062">
        <v>2080429</v>
      </c>
      <c r="I2062" t="s">
        <v>31</v>
      </c>
      <c r="J2062" t="s">
        <v>4189</v>
      </c>
      <c r="K2062" t="s">
        <v>4189</v>
      </c>
      <c r="L2062" t="s">
        <v>7318</v>
      </c>
      <c r="O2062" t="s">
        <v>4190</v>
      </c>
      <c r="P2062">
        <v>189</v>
      </c>
      <c r="Q2062">
        <v>62</v>
      </c>
    </row>
    <row r="2063" spans="1:18" x14ac:dyDescent="0.25">
      <c r="A2063" t="s">
        <v>27</v>
      </c>
      <c r="C2063" t="s">
        <v>28</v>
      </c>
      <c r="D2063" t="s">
        <v>7317</v>
      </c>
      <c r="E2063" t="s">
        <v>29</v>
      </c>
      <c r="F2063" t="s">
        <v>30</v>
      </c>
      <c r="G2063">
        <v>2080661</v>
      </c>
      <c r="H2063">
        <v>2080930</v>
      </c>
      <c r="I2063" t="s">
        <v>31</v>
      </c>
      <c r="J2063" t="s">
        <v>4191</v>
      </c>
      <c r="K2063" t="s">
        <v>4191</v>
      </c>
      <c r="L2063" t="s">
        <v>7318</v>
      </c>
      <c r="O2063" t="s">
        <v>4192</v>
      </c>
      <c r="P2063">
        <v>270</v>
      </c>
      <c r="Q2063">
        <v>89</v>
      </c>
    </row>
    <row r="2064" spans="1:18" x14ac:dyDescent="0.25">
      <c r="A2064" t="s">
        <v>27</v>
      </c>
      <c r="C2064" t="s">
        <v>28</v>
      </c>
      <c r="D2064" t="s">
        <v>7317</v>
      </c>
      <c r="E2064" t="s">
        <v>29</v>
      </c>
      <c r="F2064" t="s">
        <v>30</v>
      </c>
      <c r="G2064">
        <v>2081178</v>
      </c>
      <c r="H2064">
        <v>2081402</v>
      </c>
      <c r="I2064" t="s">
        <v>31</v>
      </c>
      <c r="J2064" t="s">
        <v>4193</v>
      </c>
      <c r="K2064" t="s">
        <v>4193</v>
      </c>
      <c r="L2064" t="s">
        <v>7318</v>
      </c>
      <c r="O2064" t="s">
        <v>4194</v>
      </c>
      <c r="P2064">
        <v>225</v>
      </c>
      <c r="Q2064">
        <v>74</v>
      </c>
    </row>
    <row r="2065" spans="1:17" x14ac:dyDescent="0.25">
      <c r="A2065" t="s">
        <v>27</v>
      </c>
      <c r="C2065" t="s">
        <v>28</v>
      </c>
      <c r="D2065" t="s">
        <v>7317</v>
      </c>
      <c r="E2065" t="s">
        <v>29</v>
      </c>
      <c r="F2065" t="s">
        <v>30</v>
      </c>
      <c r="G2065">
        <v>2081467</v>
      </c>
      <c r="H2065">
        <v>2081871</v>
      </c>
      <c r="I2065" t="s">
        <v>31</v>
      </c>
      <c r="J2065" t="s">
        <v>4195</v>
      </c>
      <c r="K2065" t="s">
        <v>4195</v>
      </c>
      <c r="L2065" t="s">
        <v>7318</v>
      </c>
      <c r="O2065" t="s">
        <v>4196</v>
      </c>
      <c r="P2065">
        <v>405</v>
      </c>
      <c r="Q2065">
        <v>134</v>
      </c>
    </row>
    <row r="2066" spans="1:17" x14ac:dyDescent="0.25">
      <c r="A2066" t="s">
        <v>27</v>
      </c>
      <c r="C2066" t="s">
        <v>28</v>
      </c>
      <c r="D2066" t="s">
        <v>7317</v>
      </c>
      <c r="E2066" t="s">
        <v>29</v>
      </c>
      <c r="F2066" t="s">
        <v>30</v>
      </c>
      <c r="G2066">
        <v>2082135</v>
      </c>
      <c r="H2066">
        <v>2083535</v>
      </c>
      <c r="I2066" t="s">
        <v>31</v>
      </c>
      <c r="J2066" t="s">
        <v>4197</v>
      </c>
      <c r="K2066" t="s">
        <v>4197</v>
      </c>
      <c r="L2066" t="s">
        <v>7643</v>
      </c>
      <c r="O2066" t="s">
        <v>4198</v>
      </c>
      <c r="P2066">
        <v>1401</v>
      </c>
      <c r="Q2066">
        <v>466</v>
      </c>
    </row>
    <row r="2067" spans="1:17" x14ac:dyDescent="0.25">
      <c r="A2067" t="s">
        <v>27</v>
      </c>
      <c r="C2067" t="s">
        <v>28</v>
      </c>
      <c r="D2067" t="s">
        <v>7317</v>
      </c>
      <c r="E2067" t="s">
        <v>29</v>
      </c>
      <c r="F2067" t="s">
        <v>30</v>
      </c>
      <c r="G2067">
        <v>2083874</v>
      </c>
      <c r="H2067">
        <v>2084512</v>
      </c>
      <c r="I2067" t="s">
        <v>31</v>
      </c>
      <c r="J2067" t="s">
        <v>4199</v>
      </c>
      <c r="K2067" t="s">
        <v>4199</v>
      </c>
      <c r="L2067" t="s">
        <v>7318</v>
      </c>
      <c r="O2067" t="s">
        <v>4200</v>
      </c>
      <c r="P2067">
        <v>639</v>
      </c>
      <c r="Q2067">
        <v>212</v>
      </c>
    </row>
    <row r="2068" spans="1:17" x14ac:dyDescent="0.25">
      <c r="A2068" t="s">
        <v>27</v>
      </c>
      <c r="C2068" t="s">
        <v>28</v>
      </c>
      <c r="D2068" t="s">
        <v>7317</v>
      </c>
      <c r="E2068" t="s">
        <v>29</v>
      </c>
      <c r="F2068" t="s">
        <v>30</v>
      </c>
      <c r="G2068">
        <v>2084716</v>
      </c>
      <c r="H2068">
        <v>2085981</v>
      </c>
      <c r="I2068" t="s">
        <v>31</v>
      </c>
      <c r="J2068" t="s">
        <v>4201</v>
      </c>
      <c r="K2068" t="s">
        <v>4201</v>
      </c>
      <c r="L2068" t="s">
        <v>8103</v>
      </c>
      <c r="O2068" t="s">
        <v>4202</v>
      </c>
      <c r="P2068">
        <v>1266</v>
      </c>
      <c r="Q2068">
        <v>421</v>
      </c>
    </row>
    <row r="2069" spans="1:17" x14ac:dyDescent="0.25">
      <c r="A2069" t="s">
        <v>27</v>
      </c>
      <c r="C2069" t="s">
        <v>28</v>
      </c>
      <c r="D2069" t="s">
        <v>7317</v>
      </c>
      <c r="E2069" t="s">
        <v>29</v>
      </c>
      <c r="F2069" t="s">
        <v>30</v>
      </c>
      <c r="G2069">
        <v>2086058</v>
      </c>
      <c r="H2069">
        <v>2086939</v>
      </c>
      <c r="I2069" t="s">
        <v>31</v>
      </c>
      <c r="J2069" t="s">
        <v>4203</v>
      </c>
      <c r="K2069" t="s">
        <v>4203</v>
      </c>
      <c r="L2069" t="s">
        <v>8104</v>
      </c>
      <c r="O2069" t="s">
        <v>4204</v>
      </c>
      <c r="P2069">
        <v>882</v>
      </c>
      <c r="Q2069">
        <v>293</v>
      </c>
    </row>
    <row r="2070" spans="1:17" x14ac:dyDescent="0.25">
      <c r="A2070" t="s">
        <v>27</v>
      </c>
      <c r="C2070" t="s">
        <v>28</v>
      </c>
      <c r="D2070" t="s">
        <v>7317</v>
      </c>
      <c r="E2070" t="s">
        <v>29</v>
      </c>
      <c r="F2070" t="s">
        <v>30</v>
      </c>
      <c r="G2070">
        <v>2086953</v>
      </c>
      <c r="H2070">
        <v>2088314</v>
      </c>
      <c r="I2070" t="s">
        <v>31</v>
      </c>
      <c r="J2070" t="s">
        <v>4205</v>
      </c>
      <c r="K2070" t="s">
        <v>4205</v>
      </c>
      <c r="L2070" t="s">
        <v>8104</v>
      </c>
      <c r="O2070" t="s">
        <v>4206</v>
      </c>
      <c r="P2070">
        <v>1362</v>
      </c>
      <c r="Q2070">
        <v>453</v>
      </c>
    </row>
    <row r="2071" spans="1:17" x14ac:dyDescent="0.25">
      <c r="A2071" t="s">
        <v>27</v>
      </c>
      <c r="C2071" t="s">
        <v>28</v>
      </c>
      <c r="D2071" t="s">
        <v>7317</v>
      </c>
      <c r="E2071" t="s">
        <v>29</v>
      </c>
      <c r="F2071" t="s">
        <v>30</v>
      </c>
      <c r="G2071">
        <v>2088345</v>
      </c>
      <c r="H2071">
        <v>2088806</v>
      </c>
      <c r="I2071" t="s">
        <v>31</v>
      </c>
      <c r="J2071" t="s">
        <v>4207</v>
      </c>
      <c r="K2071" t="s">
        <v>4207</v>
      </c>
      <c r="L2071" t="s">
        <v>7318</v>
      </c>
      <c r="O2071" t="s">
        <v>4208</v>
      </c>
      <c r="P2071">
        <v>462</v>
      </c>
      <c r="Q2071">
        <v>153</v>
      </c>
    </row>
    <row r="2072" spans="1:17" x14ac:dyDescent="0.25">
      <c r="A2072" t="s">
        <v>27</v>
      </c>
      <c r="C2072" t="s">
        <v>28</v>
      </c>
      <c r="D2072" t="s">
        <v>7317</v>
      </c>
      <c r="E2072" t="s">
        <v>29</v>
      </c>
      <c r="F2072" t="s">
        <v>30</v>
      </c>
      <c r="G2072">
        <v>2088814</v>
      </c>
      <c r="H2072">
        <v>2089086</v>
      </c>
      <c r="I2072" t="s">
        <v>31</v>
      </c>
      <c r="J2072" t="s">
        <v>4209</v>
      </c>
      <c r="K2072" t="s">
        <v>4209</v>
      </c>
      <c r="L2072" t="s">
        <v>8105</v>
      </c>
      <c r="O2072" t="s">
        <v>4210</v>
      </c>
      <c r="P2072">
        <v>273</v>
      </c>
      <c r="Q2072">
        <v>90</v>
      </c>
    </row>
    <row r="2073" spans="1:17" x14ac:dyDescent="0.25">
      <c r="A2073" t="s">
        <v>27</v>
      </c>
      <c r="C2073" t="s">
        <v>28</v>
      </c>
      <c r="D2073" t="s">
        <v>7317</v>
      </c>
      <c r="E2073" t="s">
        <v>29</v>
      </c>
      <c r="F2073" t="s">
        <v>30</v>
      </c>
      <c r="G2073">
        <v>2089093</v>
      </c>
      <c r="H2073">
        <v>2089815</v>
      </c>
      <c r="I2073" t="s">
        <v>31</v>
      </c>
      <c r="J2073" t="s">
        <v>4211</v>
      </c>
      <c r="K2073" t="s">
        <v>4211</v>
      </c>
      <c r="L2073" t="s">
        <v>7318</v>
      </c>
      <c r="O2073" t="s">
        <v>4212</v>
      </c>
      <c r="P2073">
        <v>723</v>
      </c>
      <c r="Q2073">
        <v>240</v>
      </c>
    </row>
    <row r="2074" spans="1:17" x14ac:dyDescent="0.25">
      <c r="A2074" t="s">
        <v>27</v>
      </c>
      <c r="C2074" t="s">
        <v>28</v>
      </c>
      <c r="D2074" t="s">
        <v>7317</v>
      </c>
      <c r="E2074" t="s">
        <v>29</v>
      </c>
      <c r="F2074" t="s">
        <v>30</v>
      </c>
      <c r="G2074">
        <v>2089815</v>
      </c>
      <c r="H2074">
        <v>2090108</v>
      </c>
      <c r="I2074" t="s">
        <v>31</v>
      </c>
      <c r="J2074" t="s">
        <v>4213</v>
      </c>
      <c r="K2074" t="s">
        <v>4213</v>
      </c>
      <c r="L2074" t="s">
        <v>8106</v>
      </c>
      <c r="O2074" t="s">
        <v>4214</v>
      </c>
      <c r="P2074">
        <v>294</v>
      </c>
      <c r="Q2074">
        <v>97</v>
      </c>
    </row>
    <row r="2075" spans="1:17" x14ac:dyDescent="0.25">
      <c r="A2075" t="s">
        <v>27</v>
      </c>
      <c r="C2075" t="s">
        <v>28</v>
      </c>
      <c r="D2075" t="s">
        <v>7317</v>
      </c>
      <c r="E2075" t="s">
        <v>29</v>
      </c>
      <c r="F2075" t="s">
        <v>30</v>
      </c>
      <c r="G2075">
        <v>2090232</v>
      </c>
      <c r="H2075">
        <v>2091764</v>
      </c>
      <c r="I2075" t="s">
        <v>31</v>
      </c>
      <c r="J2075" t="s">
        <v>4215</v>
      </c>
      <c r="K2075" t="s">
        <v>4215</v>
      </c>
      <c r="L2075" t="s">
        <v>8107</v>
      </c>
      <c r="O2075" t="s">
        <v>4216</v>
      </c>
      <c r="P2075">
        <v>1533</v>
      </c>
      <c r="Q2075">
        <v>510</v>
      </c>
    </row>
    <row r="2076" spans="1:17" x14ac:dyDescent="0.25">
      <c r="A2076" t="s">
        <v>27</v>
      </c>
      <c r="C2076" t="s">
        <v>28</v>
      </c>
      <c r="D2076" t="s">
        <v>7317</v>
      </c>
      <c r="E2076" t="s">
        <v>29</v>
      </c>
      <c r="F2076" t="s">
        <v>30</v>
      </c>
      <c r="G2076">
        <v>2091789</v>
      </c>
      <c r="H2076">
        <v>2092400</v>
      </c>
      <c r="I2076" t="s">
        <v>31</v>
      </c>
      <c r="J2076" t="s">
        <v>4217</v>
      </c>
      <c r="K2076" t="s">
        <v>4217</v>
      </c>
      <c r="L2076" t="s">
        <v>8108</v>
      </c>
      <c r="O2076" t="s">
        <v>4218</v>
      </c>
      <c r="P2076">
        <v>612</v>
      </c>
      <c r="Q2076">
        <v>203</v>
      </c>
    </row>
    <row r="2077" spans="1:17" x14ac:dyDescent="0.25">
      <c r="A2077" t="s">
        <v>27</v>
      </c>
      <c r="C2077" t="s">
        <v>28</v>
      </c>
      <c r="D2077" t="s">
        <v>7317</v>
      </c>
      <c r="E2077" t="s">
        <v>29</v>
      </c>
      <c r="F2077" t="s">
        <v>30</v>
      </c>
      <c r="G2077">
        <v>2092458</v>
      </c>
      <c r="H2077">
        <v>2093441</v>
      </c>
      <c r="I2077" t="s">
        <v>31</v>
      </c>
      <c r="J2077" t="s">
        <v>4219</v>
      </c>
      <c r="K2077" t="s">
        <v>4219</v>
      </c>
      <c r="L2077" t="s">
        <v>8104</v>
      </c>
      <c r="O2077" t="s">
        <v>4220</v>
      </c>
      <c r="P2077">
        <v>984</v>
      </c>
      <c r="Q2077">
        <v>327</v>
      </c>
    </row>
    <row r="2078" spans="1:17" x14ac:dyDescent="0.25">
      <c r="A2078" t="s">
        <v>27</v>
      </c>
      <c r="C2078" t="s">
        <v>28</v>
      </c>
      <c r="D2078" t="s">
        <v>7317</v>
      </c>
      <c r="E2078" t="s">
        <v>29</v>
      </c>
      <c r="F2078" t="s">
        <v>30</v>
      </c>
      <c r="G2078">
        <v>2093453</v>
      </c>
      <c r="H2078">
        <v>2094817</v>
      </c>
      <c r="I2078" t="s">
        <v>31</v>
      </c>
      <c r="J2078" t="s">
        <v>4221</v>
      </c>
      <c r="K2078" t="s">
        <v>4221</v>
      </c>
      <c r="L2078" t="s">
        <v>8104</v>
      </c>
      <c r="O2078" t="s">
        <v>4222</v>
      </c>
      <c r="P2078">
        <v>1365</v>
      </c>
      <c r="Q2078">
        <v>454</v>
      </c>
    </row>
    <row r="2079" spans="1:17" x14ac:dyDescent="0.25">
      <c r="A2079" t="s">
        <v>27</v>
      </c>
      <c r="C2079" t="s">
        <v>28</v>
      </c>
      <c r="D2079" t="s">
        <v>7317</v>
      </c>
      <c r="E2079" t="s">
        <v>29</v>
      </c>
      <c r="F2079" t="s">
        <v>30</v>
      </c>
      <c r="G2079">
        <v>2094835</v>
      </c>
      <c r="H2079">
        <v>2096286</v>
      </c>
      <c r="I2079" t="s">
        <v>31</v>
      </c>
      <c r="J2079" t="s">
        <v>4223</v>
      </c>
      <c r="K2079" t="s">
        <v>4223</v>
      </c>
      <c r="L2079" t="s">
        <v>8109</v>
      </c>
      <c r="O2079" t="s">
        <v>4224</v>
      </c>
      <c r="P2079">
        <v>1452</v>
      </c>
      <c r="Q2079">
        <v>483</v>
      </c>
    </row>
    <row r="2080" spans="1:17" x14ac:dyDescent="0.25">
      <c r="A2080" t="s">
        <v>27</v>
      </c>
      <c r="C2080" t="s">
        <v>28</v>
      </c>
      <c r="D2080" t="s">
        <v>7317</v>
      </c>
      <c r="E2080" t="s">
        <v>29</v>
      </c>
      <c r="F2080" t="s">
        <v>30</v>
      </c>
      <c r="G2080">
        <v>2096408</v>
      </c>
      <c r="H2080">
        <v>2096983</v>
      </c>
      <c r="I2080" t="s">
        <v>31</v>
      </c>
      <c r="J2080" t="s">
        <v>4225</v>
      </c>
      <c r="K2080" t="s">
        <v>4225</v>
      </c>
      <c r="L2080" t="s">
        <v>7330</v>
      </c>
      <c r="O2080" t="s">
        <v>4226</v>
      </c>
      <c r="P2080">
        <v>576</v>
      </c>
      <c r="Q2080">
        <v>191</v>
      </c>
    </row>
    <row r="2081" spans="1:17" x14ac:dyDescent="0.25">
      <c r="A2081" t="s">
        <v>27</v>
      </c>
      <c r="C2081" t="s">
        <v>28</v>
      </c>
      <c r="D2081" t="s">
        <v>7317</v>
      </c>
      <c r="E2081" t="s">
        <v>29</v>
      </c>
      <c r="F2081" t="s">
        <v>30</v>
      </c>
      <c r="G2081">
        <v>2097005</v>
      </c>
      <c r="H2081">
        <v>2098447</v>
      </c>
      <c r="I2081" t="s">
        <v>31</v>
      </c>
      <c r="J2081" t="s">
        <v>4227</v>
      </c>
      <c r="K2081" t="s">
        <v>4227</v>
      </c>
      <c r="L2081" t="s">
        <v>7318</v>
      </c>
      <c r="O2081" t="s">
        <v>4228</v>
      </c>
      <c r="P2081">
        <v>1443</v>
      </c>
      <c r="Q2081">
        <v>480</v>
      </c>
    </row>
    <row r="2082" spans="1:17" x14ac:dyDescent="0.25">
      <c r="A2082" t="s">
        <v>27</v>
      </c>
      <c r="C2082" t="s">
        <v>28</v>
      </c>
      <c r="D2082" t="s">
        <v>7317</v>
      </c>
      <c r="E2082" t="s">
        <v>29</v>
      </c>
      <c r="F2082" t="s">
        <v>30</v>
      </c>
      <c r="G2082">
        <v>2098585</v>
      </c>
      <c r="H2082">
        <v>2099085</v>
      </c>
      <c r="I2082" t="s">
        <v>31</v>
      </c>
      <c r="J2082" t="s">
        <v>4229</v>
      </c>
      <c r="K2082" t="s">
        <v>4229</v>
      </c>
      <c r="L2082" t="s">
        <v>8110</v>
      </c>
      <c r="O2082" t="s">
        <v>4230</v>
      </c>
      <c r="P2082">
        <v>501</v>
      </c>
      <c r="Q2082">
        <v>166</v>
      </c>
    </row>
    <row r="2083" spans="1:17" x14ac:dyDescent="0.25">
      <c r="A2083" t="s">
        <v>27</v>
      </c>
      <c r="C2083" t="s">
        <v>28</v>
      </c>
      <c r="D2083" t="s">
        <v>7317</v>
      </c>
      <c r="E2083" t="s">
        <v>29</v>
      </c>
      <c r="F2083" t="s">
        <v>30</v>
      </c>
      <c r="G2083">
        <v>2099102</v>
      </c>
      <c r="H2083">
        <v>2099443</v>
      </c>
      <c r="I2083" t="s">
        <v>31</v>
      </c>
      <c r="J2083" t="s">
        <v>4231</v>
      </c>
      <c r="K2083" t="s">
        <v>4231</v>
      </c>
      <c r="L2083" t="s">
        <v>8111</v>
      </c>
      <c r="O2083" t="s">
        <v>4232</v>
      </c>
      <c r="P2083">
        <v>342</v>
      </c>
      <c r="Q2083">
        <v>113</v>
      </c>
    </row>
    <row r="2084" spans="1:17" x14ac:dyDescent="0.25">
      <c r="A2084" t="s">
        <v>27</v>
      </c>
      <c r="C2084" t="s">
        <v>28</v>
      </c>
      <c r="D2084" t="s">
        <v>7317</v>
      </c>
      <c r="E2084" t="s">
        <v>29</v>
      </c>
      <c r="F2084" t="s">
        <v>30</v>
      </c>
      <c r="G2084">
        <v>2099604</v>
      </c>
      <c r="H2084">
        <v>2099846</v>
      </c>
      <c r="I2084" t="s">
        <v>31</v>
      </c>
      <c r="J2084" t="s">
        <v>4233</v>
      </c>
      <c r="K2084" t="s">
        <v>4233</v>
      </c>
      <c r="L2084" t="s">
        <v>7318</v>
      </c>
      <c r="O2084" t="s">
        <v>4234</v>
      </c>
      <c r="P2084">
        <v>243</v>
      </c>
      <c r="Q2084">
        <v>80</v>
      </c>
    </row>
    <row r="2085" spans="1:17" x14ac:dyDescent="0.25">
      <c r="A2085" t="s">
        <v>27</v>
      </c>
      <c r="C2085" t="s">
        <v>28</v>
      </c>
      <c r="D2085" t="s">
        <v>7317</v>
      </c>
      <c r="E2085" t="s">
        <v>29</v>
      </c>
      <c r="F2085" t="s">
        <v>30</v>
      </c>
      <c r="G2085">
        <v>2099999</v>
      </c>
      <c r="H2085">
        <v>2100694</v>
      </c>
      <c r="I2085" t="s">
        <v>31</v>
      </c>
      <c r="J2085" t="s">
        <v>4235</v>
      </c>
      <c r="K2085" t="s">
        <v>4235</v>
      </c>
      <c r="L2085" t="s">
        <v>8112</v>
      </c>
      <c r="O2085" t="s">
        <v>4236</v>
      </c>
      <c r="P2085">
        <v>696</v>
      </c>
      <c r="Q2085">
        <v>231</v>
      </c>
    </row>
    <row r="2086" spans="1:17" x14ac:dyDescent="0.25">
      <c r="A2086" t="s">
        <v>27</v>
      </c>
      <c r="C2086" t="s">
        <v>28</v>
      </c>
      <c r="D2086" t="s">
        <v>7317</v>
      </c>
      <c r="E2086" t="s">
        <v>29</v>
      </c>
      <c r="F2086" t="s">
        <v>30</v>
      </c>
      <c r="G2086">
        <v>2101064</v>
      </c>
      <c r="H2086">
        <v>2103070</v>
      </c>
      <c r="I2086" t="s">
        <v>48</v>
      </c>
      <c r="J2086" t="s">
        <v>4237</v>
      </c>
      <c r="K2086" t="s">
        <v>4237</v>
      </c>
      <c r="L2086" t="s">
        <v>889</v>
      </c>
      <c r="O2086" t="s">
        <v>4238</v>
      </c>
      <c r="P2086">
        <v>2007</v>
      </c>
      <c r="Q2086">
        <v>668</v>
      </c>
    </row>
    <row r="2087" spans="1:17" x14ac:dyDescent="0.25">
      <c r="A2087" t="s">
        <v>27</v>
      </c>
      <c r="C2087" t="s">
        <v>28</v>
      </c>
      <c r="D2087" t="s">
        <v>7317</v>
      </c>
      <c r="E2087" t="s">
        <v>29</v>
      </c>
      <c r="F2087" t="s">
        <v>30</v>
      </c>
      <c r="G2087">
        <v>2103224</v>
      </c>
      <c r="H2087">
        <v>2103736</v>
      </c>
      <c r="I2087" t="s">
        <v>48</v>
      </c>
      <c r="J2087" t="s">
        <v>4239</v>
      </c>
      <c r="K2087" t="s">
        <v>4239</v>
      </c>
      <c r="L2087" t="s">
        <v>7318</v>
      </c>
      <c r="O2087" t="s">
        <v>4240</v>
      </c>
      <c r="P2087">
        <v>513</v>
      </c>
      <c r="Q2087">
        <v>170</v>
      </c>
    </row>
    <row r="2088" spans="1:17" x14ac:dyDescent="0.25">
      <c r="A2088" t="s">
        <v>27</v>
      </c>
      <c r="C2088" t="s">
        <v>28</v>
      </c>
      <c r="D2088" t="s">
        <v>7317</v>
      </c>
      <c r="E2088" t="s">
        <v>29</v>
      </c>
      <c r="F2088" t="s">
        <v>30</v>
      </c>
      <c r="G2088">
        <v>2103898</v>
      </c>
      <c r="H2088">
        <v>2105106</v>
      </c>
      <c r="I2088" t="s">
        <v>48</v>
      </c>
      <c r="J2088" t="s">
        <v>4241</v>
      </c>
      <c r="K2088" t="s">
        <v>4241</v>
      </c>
      <c r="L2088" t="s">
        <v>7824</v>
      </c>
      <c r="O2088" t="s">
        <v>4242</v>
      </c>
      <c r="P2088">
        <v>1209</v>
      </c>
      <c r="Q2088">
        <v>402</v>
      </c>
    </row>
    <row r="2089" spans="1:17" x14ac:dyDescent="0.25">
      <c r="A2089" t="s">
        <v>27</v>
      </c>
      <c r="C2089" t="s">
        <v>28</v>
      </c>
      <c r="D2089" t="s">
        <v>7317</v>
      </c>
      <c r="E2089" t="s">
        <v>29</v>
      </c>
      <c r="F2089" t="s">
        <v>30</v>
      </c>
      <c r="G2089">
        <v>2105420</v>
      </c>
      <c r="H2089">
        <v>2105950</v>
      </c>
      <c r="I2089" t="s">
        <v>31</v>
      </c>
      <c r="J2089" t="s">
        <v>4243</v>
      </c>
      <c r="K2089" t="s">
        <v>4243</v>
      </c>
      <c r="L2089" t="s">
        <v>7717</v>
      </c>
      <c r="O2089" t="s">
        <v>4244</v>
      </c>
      <c r="P2089">
        <v>531</v>
      </c>
      <c r="Q2089">
        <v>176</v>
      </c>
    </row>
    <row r="2090" spans="1:17" x14ac:dyDescent="0.25">
      <c r="A2090" t="s">
        <v>27</v>
      </c>
      <c r="C2090" t="s">
        <v>28</v>
      </c>
      <c r="D2090" t="s">
        <v>7317</v>
      </c>
      <c r="E2090" t="s">
        <v>29</v>
      </c>
      <c r="F2090" t="s">
        <v>30</v>
      </c>
      <c r="G2090">
        <v>2106298</v>
      </c>
      <c r="H2090">
        <v>2107608</v>
      </c>
      <c r="I2090" t="s">
        <v>31</v>
      </c>
      <c r="J2090" t="s">
        <v>4245</v>
      </c>
      <c r="K2090" t="s">
        <v>4245</v>
      </c>
      <c r="L2090" t="s">
        <v>7419</v>
      </c>
      <c r="O2090" t="s">
        <v>4246</v>
      </c>
      <c r="P2090">
        <v>1311</v>
      </c>
      <c r="Q2090">
        <v>436</v>
      </c>
    </row>
    <row r="2091" spans="1:17" x14ac:dyDescent="0.25">
      <c r="A2091" t="s">
        <v>27</v>
      </c>
      <c r="C2091" t="s">
        <v>28</v>
      </c>
      <c r="D2091" t="s">
        <v>7317</v>
      </c>
      <c r="E2091" t="s">
        <v>29</v>
      </c>
      <c r="F2091" t="s">
        <v>30</v>
      </c>
      <c r="G2091">
        <v>2107812</v>
      </c>
      <c r="H2091">
        <v>2108420</v>
      </c>
      <c r="I2091" t="s">
        <v>48</v>
      </c>
      <c r="J2091" t="s">
        <v>4247</v>
      </c>
      <c r="K2091" t="s">
        <v>4247</v>
      </c>
      <c r="L2091" t="s">
        <v>7318</v>
      </c>
      <c r="O2091" t="s">
        <v>4248</v>
      </c>
      <c r="P2091">
        <v>609</v>
      </c>
      <c r="Q2091">
        <v>202</v>
      </c>
    </row>
    <row r="2092" spans="1:17" x14ac:dyDescent="0.25">
      <c r="A2092" t="s">
        <v>27</v>
      </c>
      <c r="C2092" t="s">
        <v>28</v>
      </c>
      <c r="D2092" t="s">
        <v>7317</v>
      </c>
      <c r="E2092" t="s">
        <v>29</v>
      </c>
      <c r="F2092" t="s">
        <v>30</v>
      </c>
      <c r="G2092">
        <v>2108441</v>
      </c>
      <c r="H2092">
        <v>2110360</v>
      </c>
      <c r="I2092" t="s">
        <v>31</v>
      </c>
      <c r="J2092" t="s">
        <v>4249</v>
      </c>
      <c r="K2092" t="s">
        <v>4249</v>
      </c>
      <c r="L2092" t="s">
        <v>8113</v>
      </c>
      <c r="O2092" t="s">
        <v>4250</v>
      </c>
      <c r="P2092">
        <v>1920</v>
      </c>
      <c r="Q2092">
        <v>639</v>
      </c>
    </row>
    <row r="2093" spans="1:17" x14ac:dyDescent="0.25">
      <c r="A2093" t="s">
        <v>27</v>
      </c>
      <c r="C2093" t="s">
        <v>28</v>
      </c>
      <c r="D2093" t="s">
        <v>7317</v>
      </c>
      <c r="E2093" t="s">
        <v>29</v>
      </c>
      <c r="F2093" t="s">
        <v>30</v>
      </c>
      <c r="G2093">
        <v>2110568</v>
      </c>
      <c r="H2093">
        <v>2111392</v>
      </c>
      <c r="I2093" t="s">
        <v>31</v>
      </c>
      <c r="J2093" t="s">
        <v>4251</v>
      </c>
      <c r="K2093" t="s">
        <v>4251</v>
      </c>
      <c r="L2093" t="s">
        <v>8114</v>
      </c>
      <c r="O2093" t="s">
        <v>4252</v>
      </c>
      <c r="P2093">
        <v>825</v>
      </c>
      <c r="Q2093">
        <v>274</v>
      </c>
    </row>
    <row r="2094" spans="1:17" x14ac:dyDescent="0.25">
      <c r="A2094" t="s">
        <v>27</v>
      </c>
      <c r="C2094" t="s">
        <v>28</v>
      </c>
      <c r="D2094" t="s">
        <v>7317</v>
      </c>
      <c r="E2094" t="s">
        <v>29</v>
      </c>
      <c r="F2094" t="s">
        <v>30</v>
      </c>
      <c r="G2094">
        <v>2111569</v>
      </c>
      <c r="H2094">
        <v>2111829</v>
      </c>
      <c r="I2094" t="s">
        <v>31</v>
      </c>
      <c r="J2094" t="s">
        <v>4253</v>
      </c>
      <c r="K2094" t="s">
        <v>4253</v>
      </c>
      <c r="L2094" t="s">
        <v>7318</v>
      </c>
      <c r="O2094" t="s">
        <v>4254</v>
      </c>
      <c r="P2094">
        <v>261</v>
      </c>
      <c r="Q2094">
        <v>86</v>
      </c>
    </row>
    <row r="2095" spans="1:17" x14ac:dyDescent="0.25">
      <c r="A2095" t="s">
        <v>27</v>
      </c>
      <c r="C2095" t="s">
        <v>28</v>
      </c>
      <c r="D2095" t="s">
        <v>7317</v>
      </c>
      <c r="E2095" t="s">
        <v>29</v>
      </c>
      <c r="F2095" t="s">
        <v>30</v>
      </c>
      <c r="G2095">
        <v>2111980</v>
      </c>
      <c r="H2095">
        <v>2112792</v>
      </c>
      <c r="I2095" t="s">
        <v>31</v>
      </c>
      <c r="J2095" t="s">
        <v>4255</v>
      </c>
      <c r="K2095" t="s">
        <v>4255</v>
      </c>
      <c r="L2095" t="s">
        <v>8115</v>
      </c>
      <c r="O2095" t="s">
        <v>4256</v>
      </c>
      <c r="P2095">
        <v>813</v>
      </c>
      <c r="Q2095">
        <v>270</v>
      </c>
    </row>
    <row r="2096" spans="1:17" x14ac:dyDescent="0.25">
      <c r="A2096" t="s">
        <v>27</v>
      </c>
      <c r="C2096" t="s">
        <v>28</v>
      </c>
      <c r="D2096" t="s">
        <v>7317</v>
      </c>
      <c r="E2096" t="s">
        <v>29</v>
      </c>
      <c r="F2096" t="s">
        <v>30</v>
      </c>
      <c r="G2096">
        <v>2112942</v>
      </c>
      <c r="H2096">
        <v>2113784</v>
      </c>
      <c r="I2096" t="s">
        <v>31</v>
      </c>
      <c r="J2096" t="s">
        <v>4257</v>
      </c>
      <c r="K2096" t="s">
        <v>4257</v>
      </c>
      <c r="L2096" t="s">
        <v>7318</v>
      </c>
      <c r="O2096" t="s">
        <v>4258</v>
      </c>
      <c r="P2096">
        <v>843</v>
      </c>
      <c r="Q2096">
        <v>280</v>
      </c>
    </row>
    <row r="2097" spans="1:18" x14ac:dyDescent="0.25">
      <c r="A2097" t="s">
        <v>27</v>
      </c>
      <c r="C2097" t="s">
        <v>28</v>
      </c>
      <c r="D2097" t="s">
        <v>7317</v>
      </c>
      <c r="E2097" t="s">
        <v>29</v>
      </c>
      <c r="F2097" t="s">
        <v>30</v>
      </c>
      <c r="G2097">
        <v>2113781</v>
      </c>
      <c r="H2097">
        <v>2114512</v>
      </c>
      <c r="I2097" t="s">
        <v>31</v>
      </c>
      <c r="J2097" t="s">
        <v>4259</v>
      </c>
      <c r="K2097" t="s">
        <v>4259</v>
      </c>
      <c r="L2097" t="s">
        <v>7433</v>
      </c>
      <c r="O2097" t="s">
        <v>4260</v>
      </c>
      <c r="P2097">
        <v>732</v>
      </c>
      <c r="Q2097">
        <v>243</v>
      </c>
    </row>
    <row r="2098" spans="1:18" x14ac:dyDescent="0.25">
      <c r="A2098" t="s">
        <v>27</v>
      </c>
      <c r="C2098" t="s">
        <v>28</v>
      </c>
      <c r="D2098" t="s">
        <v>7317</v>
      </c>
      <c r="E2098" t="s">
        <v>29</v>
      </c>
      <c r="F2098" t="s">
        <v>30</v>
      </c>
      <c r="G2098">
        <v>2114821</v>
      </c>
      <c r="H2098">
        <v>2118720</v>
      </c>
      <c r="I2098" t="s">
        <v>31</v>
      </c>
      <c r="J2098" t="s">
        <v>4261</v>
      </c>
      <c r="K2098" t="s">
        <v>4261</v>
      </c>
      <c r="L2098" t="s">
        <v>7318</v>
      </c>
      <c r="O2098" t="s">
        <v>4262</v>
      </c>
      <c r="P2098">
        <v>3900</v>
      </c>
      <c r="Q2098">
        <v>1299</v>
      </c>
    </row>
    <row r="2099" spans="1:18" x14ac:dyDescent="0.25">
      <c r="A2099" t="s">
        <v>27</v>
      </c>
      <c r="C2099" t="s">
        <v>28</v>
      </c>
      <c r="D2099" t="s">
        <v>7317</v>
      </c>
      <c r="E2099" t="s">
        <v>29</v>
      </c>
      <c r="F2099" t="s">
        <v>30</v>
      </c>
      <c r="G2099">
        <v>2118846</v>
      </c>
      <c r="H2099">
        <v>2119151</v>
      </c>
      <c r="I2099" t="s">
        <v>48</v>
      </c>
      <c r="J2099" t="s">
        <v>4263</v>
      </c>
      <c r="K2099" t="s">
        <v>4263</v>
      </c>
      <c r="L2099" t="s">
        <v>7318</v>
      </c>
      <c r="O2099" t="s">
        <v>4264</v>
      </c>
      <c r="P2099">
        <v>306</v>
      </c>
      <c r="Q2099">
        <v>101</v>
      </c>
    </row>
    <row r="2100" spans="1:18" x14ac:dyDescent="0.25">
      <c r="A2100" t="s">
        <v>27</v>
      </c>
      <c r="C2100" t="s">
        <v>28</v>
      </c>
      <c r="D2100" t="s">
        <v>7317</v>
      </c>
      <c r="E2100" t="s">
        <v>29</v>
      </c>
      <c r="F2100" t="s">
        <v>30</v>
      </c>
      <c r="G2100">
        <v>2119843</v>
      </c>
      <c r="H2100">
        <v>2121348</v>
      </c>
      <c r="I2100" t="s">
        <v>48</v>
      </c>
      <c r="J2100" t="s">
        <v>4265</v>
      </c>
      <c r="K2100" t="s">
        <v>4265</v>
      </c>
      <c r="L2100" t="s">
        <v>8049</v>
      </c>
      <c r="O2100" t="s">
        <v>4266</v>
      </c>
      <c r="P2100">
        <v>1506</v>
      </c>
      <c r="Q2100">
        <v>501</v>
      </c>
    </row>
    <row r="2101" spans="1:18" x14ac:dyDescent="0.25">
      <c r="A2101" t="s">
        <v>27</v>
      </c>
      <c r="C2101" t="s">
        <v>28</v>
      </c>
      <c r="D2101" t="s">
        <v>7317</v>
      </c>
      <c r="E2101" t="s">
        <v>29</v>
      </c>
      <c r="F2101" t="s">
        <v>30</v>
      </c>
      <c r="G2101">
        <v>2121396</v>
      </c>
      <c r="H2101">
        <v>2122400</v>
      </c>
      <c r="I2101" t="s">
        <v>31</v>
      </c>
      <c r="J2101" t="s">
        <v>4267</v>
      </c>
      <c r="K2101" t="s">
        <v>4267</v>
      </c>
      <c r="L2101" t="s">
        <v>8116</v>
      </c>
      <c r="O2101" t="s">
        <v>4268</v>
      </c>
      <c r="P2101">
        <v>1005</v>
      </c>
      <c r="Q2101">
        <v>334</v>
      </c>
    </row>
    <row r="2102" spans="1:18" x14ac:dyDescent="0.25">
      <c r="A2102" t="s">
        <v>27</v>
      </c>
      <c r="C2102" t="s">
        <v>28</v>
      </c>
      <c r="D2102" t="s">
        <v>7317</v>
      </c>
      <c r="E2102" t="s">
        <v>29</v>
      </c>
      <c r="F2102" t="s">
        <v>30</v>
      </c>
      <c r="G2102">
        <v>2122538</v>
      </c>
      <c r="H2102">
        <v>2123425</v>
      </c>
      <c r="I2102" t="s">
        <v>31</v>
      </c>
      <c r="J2102" t="s">
        <v>4269</v>
      </c>
      <c r="K2102" t="s">
        <v>4269</v>
      </c>
      <c r="L2102" t="s">
        <v>10</v>
      </c>
      <c r="O2102" t="s">
        <v>4270</v>
      </c>
      <c r="P2102">
        <v>888</v>
      </c>
      <c r="Q2102">
        <v>295</v>
      </c>
    </row>
    <row r="2103" spans="1:18" x14ac:dyDescent="0.25">
      <c r="A2103" t="s">
        <v>27</v>
      </c>
      <c r="C2103" t="s">
        <v>28</v>
      </c>
      <c r="D2103" t="s">
        <v>7317</v>
      </c>
      <c r="E2103" t="s">
        <v>29</v>
      </c>
      <c r="F2103" t="s">
        <v>30</v>
      </c>
      <c r="G2103">
        <v>2123558</v>
      </c>
      <c r="H2103">
        <v>2123989</v>
      </c>
      <c r="I2103" t="s">
        <v>48</v>
      </c>
      <c r="J2103" t="s">
        <v>4271</v>
      </c>
      <c r="K2103" t="s">
        <v>4271</v>
      </c>
      <c r="L2103" t="s">
        <v>8117</v>
      </c>
      <c r="O2103" t="s">
        <v>4272</v>
      </c>
      <c r="P2103">
        <v>432</v>
      </c>
      <c r="Q2103">
        <v>143</v>
      </c>
    </row>
    <row r="2104" spans="1:18" x14ac:dyDescent="0.25">
      <c r="A2104" t="s">
        <v>27</v>
      </c>
      <c r="C2104" t="s">
        <v>28</v>
      </c>
      <c r="D2104" t="s">
        <v>7317</v>
      </c>
      <c r="E2104" t="s">
        <v>29</v>
      </c>
      <c r="F2104" t="s">
        <v>30</v>
      </c>
      <c r="G2104">
        <v>2124154</v>
      </c>
      <c r="H2104">
        <v>2124441</v>
      </c>
      <c r="I2104" t="s">
        <v>48</v>
      </c>
      <c r="L2104" t="s">
        <v>8118</v>
      </c>
      <c r="O2104" t="s">
        <v>4273</v>
      </c>
      <c r="P2104">
        <v>288</v>
      </c>
      <c r="R2104" t="s">
        <v>135</v>
      </c>
    </row>
    <row r="2105" spans="1:18" x14ac:dyDescent="0.25">
      <c r="A2105" t="s">
        <v>27</v>
      </c>
      <c r="C2105" t="s">
        <v>28</v>
      </c>
      <c r="D2105" t="s">
        <v>7317</v>
      </c>
      <c r="E2105" t="s">
        <v>29</v>
      </c>
      <c r="F2105" t="s">
        <v>30</v>
      </c>
      <c r="G2105">
        <v>2124607</v>
      </c>
      <c r="H2105">
        <v>2125008</v>
      </c>
      <c r="I2105" t="s">
        <v>31</v>
      </c>
      <c r="J2105" t="s">
        <v>4274</v>
      </c>
      <c r="K2105" t="s">
        <v>4274</v>
      </c>
      <c r="L2105" t="s">
        <v>7318</v>
      </c>
      <c r="O2105" t="s">
        <v>4275</v>
      </c>
      <c r="P2105">
        <v>402</v>
      </c>
      <c r="Q2105">
        <v>133</v>
      </c>
    </row>
    <row r="2106" spans="1:18" x14ac:dyDescent="0.25">
      <c r="A2106" t="s">
        <v>27</v>
      </c>
      <c r="C2106" t="s">
        <v>28</v>
      </c>
      <c r="D2106" t="s">
        <v>7317</v>
      </c>
      <c r="E2106" t="s">
        <v>29</v>
      </c>
      <c r="F2106" t="s">
        <v>30</v>
      </c>
      <c r="G2106">
        <v>2125050</v>
      </c>
      <c r="H2106">
        <v>2125439</v>
      </c>
      <c r="I2106" t="s">
        <v>31</v>
      </c>
      <c r="J2106" t="s">
        <v>4276</v>
      </c>
      <c r="K2106" t="s">
        <v>4276</v>
      </c>
      <c r="L2106" t="s">
        <v>7318</v>
      </c>
      <c r="O2106" t="s">
        <v>4277</v>
      </c>
      <c r="P2106">
        <v>390</v>
      </c>
      <c r="Q2106">
        <v>129</v>
      </c>
    </row>
    <row r="2107" spans="1:18" x14ac:dyDescent="0.25">
      <c r="A2107" t="s">
        <v>27</v>
      </c>
      <c r="C2107" t="s">
        <v>28</v>
      </c>
      <c r="D2107" t="s">
        <v>7317</v>
      </c>
      <c r="E2107" t="s">
        <v>29</v>
      </c>
      <c r="F2107" t="s">
        <v>30</v>
      </c>
      <c r="G2107">
        <v>2125600</v>
      </c>
      <c r="H2107">
        <v>2126430</v>
      </c>
      <c r="I2107" t="s">
        <v>31</v>
      </c>
      <c r="J2107" t="s">
        <v>4278</v>
      </c>
      <c r="K2107" t="s">
        <v>4278</v>
      </c>
      <c r="L2107" t="s">
        <v>8119</v>
      </c>
      <c r="O2107" t="s">
        <v>4279</v>
      </c>
      <c r="P2107">
        <v>831</v>
      </c>
      <c r="Q2107">
        <v>276</v>
      </c>
    </row>
    <row r="2108" spans="1:18" x14ac:dyDescent="0.25">
      <c r="A2108" t="s">
        <v>27</v>
      </c>
      <c r="C2108" t="s">
        <v>28</v>
      </c>
      <c r="D2108" t="s">
        <v>7317</v>
      </c>
      <c r="E2108" t="s">
        <v>29</v>
      </c>
      <c r="F2108" t="s">
        <v>30</v>
      </c>
      <c r="G2108">
        <v>2126688</v>
      </c>
      <c r="H2108">
        <v>2128742</v>
      </c>
      <c r="I2108" t="s">
        <v>48</v>
      </c>
      <c r="J2108" t="s">
        <v>4280</v>
      </c>
      <c r="K2108" t="s">
        <v>4280</v>
      </c>
      <c r="L2108" t="s">
        <v>7318</v>
      </c>
      <c r="O2108" t="s">
        <v>4281</v>
      </c>
      <c r="P2108">
        <v>2055</v>
      </c>
      <c r="Q2108">
        <v>684</v>
      </c>
    </row>
    <row r="2109" spans="1:18" x14ac:dyDescent="0.25">
      <c r="A2109" t="s">
        <v>27</v>
      </c>
      <c r="C2109" t="s">
        <v>28</v>
      </c>
      <c r="D2109" t="s">
        <v>7317</v>
      </c>
      <c r="E2109" t="s">
        <v>29</v>
      </c>
      <c r="F2109" t="s">
        <v>30</v>
      </c>
      <c r="G2109">
        <v>2128926</v>
      </c>
      <c r="H2109">
        <v>2129894</v>
      </c>
      <c r="I2109" t="s">
        <v>48</v>
      </c>
      <c r="J2109" t="s">
        <v>4282</v>
      </c>
      <c r="K2109" t="s">
        <v>4282</v>
      </c>
      <c r="L2109" t="s">
        <v>7481</v>
      </c>
      <c r="O2109" t="s">
        <v>4283</v>
      </c>
      <c r="P2109">
        <v>969</v>
      </c>
      <c r="Q2109">
        <v>322</v>
      </c>
    </row>
    <row r="2110" spans="1:18" x14ac:dyDescent="0.25">
      <c r="A2110" t="s">
        <v>27</v>
      </c>
      <c r="C2110" t="s">
        <v>28</v>
      </c>
      <c r="D2110" t="s">
        <v>7317</v>
      </c>
      <c r="E2110" t="s">
        <v>29</v>
      </c>
      <c r="F2110" t="s">
        <v>30</v>
      </c>
      <c r="G2110">
        <v>2129968</v>
      </c>
      <c r="H2110">
        <v>2130756</v>
      </c>
      <c r="I2110" t="s">
        <v>31</v>
      </c>
      <c r="J2110" t="s">
        <v>4284</v>
      </c>
      <c r="K2110" t="s">
        <v>4284</v>
      </c>
      <c r="L2110" t="s">
        <v>7318</v>
      </c>
      <c r="O2110" t="s">
        <v>4285</v>
      </c>
      <c r="P2110">
        <v>789</v>
      </c>
      <c r="Q2110">
        <v>262</v>
      </c>
    </row>
    <row r="2111" spans="1:18" x14ac:dyDescent="0.25">
      <c r="A2111" t="s">
        <v>27</v>
      </c>
      <c r="C2111" t="s">
        <v>28</v>
      </c>
      <c r="D2111" t="s">
        <v>7317</v>
      </c>
      <c r="E2111" t="s">
        <v>29</v>
      </c>
      <c r="F2111" t="s">
        <v>30</v>
      </c>
      <c r="G2111">
        <v>2130750</v>
      </c>
      <c r="H2111">
        <v>2131526</v>
      </c>
      <c r="I2111" t="s">
        <v>31</v>
      </c>
      <c r="J2111" t="s">
        <v>4286</v>
      </c>
      <c r="K2111" t="s">
        <v>4286</v>
      </c>
      <c r="L2111" t="s">
        <v>7318</v>
      </c>
      <c r="O2111" t="s">
        <v>4287</v>
      </c>
      <c r="P2111">
        <v>777</v>
      </c>
      <c r="Q2111">
        <v>258</v>
      </c>
    </row>
    <row r="2112" spans="1:18" x14ac:dyDescent="0.25">
      <c r="A2112" t="s">
        <v>27</v>
      </c>
      <c r="C2112" t="s">
        <v>28</v>
      </c>
      <c r="D2112" t="s">
        <v>7317</v>
      </c>
      <c r="E2112" t="s">
        <v>29</v>
      </c>
      <c r="F2112" t="s">
        <v>30</v>
      </c>
      <c r="G2112">
        <v>2131694</v>
      </c>
      <c r="H2112">
        <v>2133052</v>
      </c>
      <c r="I2112" t="s">
        <v>31</v>
      </c>
      <c r="J2112" t="s">
        <v>4288</v>
      </c>
      <c r="K2112" t="s">
        <v>4288</v>
      </c>
      <c r="L2112" t="s">
        <v>7484</v>
      </c>
      <c r="O2112" t="s">
        <v>4289</v>
      </c>
      <c r="P2112">
        <v>1359</v>
      </c>
      <c r="Q2112">
        <v>452</v>
      </c>
    </row>
    <row r="2113" spans="1:17" x14ac:dyDescent="0.25">
      <c r="A2113" t="s">
        <v>27</v>
      </c>
      <c r="C2113" t="s">
        <v>28</v>
      </c>
      <c r="D2113" t="s">
        <v>7317</v>
      </c>
      <c r="E2113" t="s">
        <v>29</v>
      </c>
      <c r="F2113" t="s">
        <v>30</v>
      </c>
      <c r="G2113">
        <v>2133154</v>
      </c>
      <c r="H2113">
        <v>2136576</v>
      </c>
      <c r="I2113" t="s">
        <v>31</v>
      </c>
      <c r="J2113" t="s">
        <v>4290</v>
      </c>
      <c r="K2113" t="s">
        <v>4290</v>
      </c>
      <c r="L2113" t="s">
        <v>7318</v>
      </c>
      <c r="O2113" t="s">
        <v>4291</v>
      </c>
      <c r="P2113">
        <v>3423</v>
      </c>
      <c r="Q2113">
        <v>1140</v>
      </c>
    </row>
    <row r="2114" spans="1:17" x14ac:dyDescent="0.25">
      <c r="A2114" t="s">
        <v>27</v>
      </c>
      <c r="C2114" t="s">
        <v>28</v>
      </c>
      <c r="D2114" t="s">
        <v>7317</v>
      </c>
      <c r="E2114" t="s">
        <v>29</v>
      </c>
      <c r="F2114" t="s">
        <v>30</v>
      </c>
      <c r="G2114">
        <v>2136694</v>
      </c>
      <c r="H2114">
        <v>2138091</v>
      </c>
      <c r="I2114" t="s">
        <v>31</v>
      </c>
      <c r="J2114" t="s">
        <v>4292</v>
      </c>
      <c r="K2114" t="s">
        <v>4292</v>
      </c>
      <c r="L2114" t="s">
        <v>7318</v>
      </c>
      <c r="O2114" t="s">
        <v>4293</v>
      </c>
      <c r="P2114">
        <v>1398</v>
      </c>
      <c r="Q2114">
        <v>465</v>
      </c>
    </row>
    <row r="2115" spans="1:17" x14ac:dyDescent="0.25">
      <c r="A2115" t="s">
        <v>27</v>
      </c>
      <c r="C2115" t="s">
        <v>28</v>
      </c>
      <c r="D2115" t="s">
        <v>7317</v>
      </c>
      <c r="E2115" t="s">
        <v>29</v>
      </c>
      <c r="F2115" t="s">
        <v>30</v>
      </c>
      <c r="G2115">
        <v>2138084</v>
      </c>
      <c r="H2115">
        <v>2139688</v>
      </c>
      <c r="I2115" t="s">
        <v>31</v>
      </c>
      <c r="J2115" t="s">
        <v>4294</v>
      </c>
      <c r="K2115" t="s">
        <v>4294</v>
      </c>
      <c r="L2115" t="s">
        <v>7318</v>
      </c>
      <c r="O2115" t="s">
        <v>4295</v>
      </c>
      <c r="P2115">
        <v>1605</v>
      </c>
      <c r="Q2115">
        <v>534</v>
      </c>
    </row>
    <row r="2116" spans="1:17" x14ac:dyDescent="0.25">
      <c r="A2116" t="s">
        <v>27</v>
      </c>
      <c r="C2116" t="s">
        <v>28</v>
      </c>
      <c r="D2116" t="s">
        <v>7317</v>
      </c>
      <c r="E2116" t="s">
        <v>29</v>
      </c>
      <c r="F2116" t="s">
        <v>30</v>
      </c>
      <c r="G2116">
        <v>2139907</v>
      </c>
      <c r="H2116">
        <v>2140245</v>
      </c>
      <c r="I2116" t="s">
        <v>48</v>
      </c>
      <c r="J2116" t="s">
        <v>4296</v>
      </c>
      <c r="K2116" t="s">
        <v>4296</v>
      </c>
      <c r="L2116" t="s">
        <v>8120</v>
      </c>
      <c r="O2116" t="s">
        <v>4297</v>
      </c>
      <c r="P2116">
        <v>339</v>
      </c>
      <c r="Q2116">
        <v>112</v>
      </c>
    </row>
    <row r="2117" spans="1:17" x14ac:dyDescent="0.25">
      <c r="A2117" t="s">
        <v>27</v>
      </c>
      <c r="C2117" t="s">
        <v>28</v>
      </c>
      <c r="D2117" t="s">
        <v>7317</v>
      </c>
      <c r="E2117" t="s">
        <v>29</v>
      </c>
      <c r="F2117" t="s">
        <v>30</v>
      </c>
      <c r="G2117">
        <v>2140443</v>
      </c>
      <c r="H2117">
        <v>2140796</v>
      </c>
      <c r="I2117" t="s">
        <v>48</v>
      </c>
      <c r="J2117" t="s">
        <v>4298</v>
      </c>
      <c r="K2117" t="s">
        <v>4298</v>
      </c>
      <c r="L2117" t="s">
        <v>7318</v>
      </c>
      <c r="O2117" t="s">
        <v>4299</v>
      </c>
      <c r="P2117">
        <v>354</v>
      </c>
      <c r="Q2117">
        <v>117</v>
      </c>
    </row>
    <row r="2118" spans="1:17" x14ac:dyDescent="0.25">
      <c r="A2118" t="s">
        <v>27</v>
      </c>
      <c r="C2118" t="s">
        <v>28</v>
      </c>
      <c r="D2118" t="s">
        <v>7317</v>
      </c>
      <c r="E2118" t="s">
        <v>29</v>
      </c>
      <c r="F2118" t="s">
        <v>30</v>
      </c>
      <c r="G2118">
        <v>2140951</v>
      </c>
      <c r="H2118">
        <v>2141334</v>
      </c>
      <c r="I2118" t="s">
        <v>31</v>
      </c>
      <c r="J2118" t="s">
        <v>4300</v>
      </c>
      <c r="K2118" t="s">
        <v>4300</v>
      </c>
      <c r="L2118" t="s">
        <v>7318</v>
      </c>
      <c r="O2118" t="s">
        <v>4301</v>
      </c>
      <c r="P2118">
        <v>384</v>
      </c>
      <c r="Q2118">
        <v>127</v>
      </c>
    </row>
    <row r="2119" spans="1:17" x14ac:dyDescent="0.25">
      <c r="A2119" t="s">
        <v>27</v>
      </c>
      <c r="C2119" t="s">
        <v>28</v>
      </c>
      <c r="D2119" t="s">
        <v>7317</v>
      </c>
      <c r="E2119" t="s">
        <v>29</v>
      </c>
      <c r="F2119" t="s">
        <v>30</v>
      </c>
      <c r="G2119">
        <v>2141641</v>
      </c>
      <c r="H2119">
        <v>2141862</v>
      </c>
      <c r="I2119" t="s">
        <v>31</v>
      </c>
      <c r="J2119" t="s">
        <v>4302</v>
      </c>
      <c r="K2119" t="s">
        <v>4302</v>
      </c>
      <c r="L2119" t="s">
        <v>7318</v>
      </c>
      <c r="O2119" t="s">
        <v>4303</v>
      </c>
      <c r="P2119">
        <v>222</v>
      </c>
      <c r="Q2119">
        <v>73</v>
      </c>
    </row>
    <row r="2120" spans="1:17" x14ac:dyDescent="0.25">
      <c r="A2120" t="s">
        <v>27</v>
      </c>
      <c r="C2120" t="s">
        <v>28</v>
      </c>
      <c r="D2120" t="s">
        <v>7317</v>
      </c>
      <c r="E2120" t="s">
        <v>29</v>
      </c>
      <c r="F2120" t="s">
        <v>30</v>
      </c>
      <c r="G2120">
        <v>2142147</v>
      </c>
      <c r="H2120">
        <v>2142329</v>
      </c>
      <c r="I2120" t="s">
        <v>31</v>
      </c>
      <c r="J2120" t="s">
        <v>4304</v>
      </c>
      <c r="K2120" t="s">
        <v>4304</v>
      </c>
      <c r="L2120" t="s">
        <v>7318</v>
      </c>
      <c r="O2120" t="s">
        <v>4305</v>
      </c>
      <c r="P2120">
        <v>183</v>
      </c>
      <c r="Q2120">
        <v>60</v>
      </c>
    </row>
    <row r="2121" spans="1:17" x14ac:dyDescent="0.25">
      <c r="A2121" t="s">
        <v>27</v>
      </c>
      <c r="C2121" t="s">
        <v>28</v>
      </c>
      <c r="D2121" t="s">
        <v>7317</v>
      </c>
      <c r="E2121" t="s">
        <v>29</v>
      </c>
      <c r="F2121" t="s">
        <v>30</v>
      </c>
      <c r="G2121">
        <v>2142457</v>
      </c>
      <c r="H2121">
        <v>2142879</v>
      </c>
      <c r="I2121" t="s">
        <v>31</v>
      </c>
      <c r="J2121" t="s">
        <v>4306</v>
      </c>
      <c r="K2121" t="s">
        <v>4306</v>
      </c>
      <c r="L2121" t="s">
        <v>7318</v>
      </c>
      <c r="O2121" t="s">
        <v>4307</v>
      </c>
      <c r="P2121">
        <v>423</v>
      </c>
      <c r="Q2121">
        <v>140</v>
      </c>
    </row>
    <row r="2122" spans="1:17" x14ac:dyDescent="0.25">
      <c r="A2122" t="s">
        <v>27</v>
      </c>
      <c r="C2122" t="s">
        <v>28</v>
      </c>
      <c r="D2122" t="s">
        <v>7317</v>
      </c>
      <c r="E2122" t="s">
        <v>29</v>
      </c>
      <c r="F2122" t="s">
        <v>30</v>
      </c>
      <c r="G2122">
        <v>2142879</v>
      </c>
      <c r="H2122">
        <v>2146796</v>
      </c>
      <c r="I2122" t="s">
        <v>31</v>
      </c>
      <c r="J2122" t="s">
        <v>4308</v>
      </c>
      <c r="K2122" t="s">
        <v>4308</v>
      </c>
      <c r="L2122" t="s">
        <v>7318</v>
      </c>
      <c r="O2122" t="s">
        <v>4309</v>
      </c>
      <c r="P2122">
        <v>3918</v>
      </c>
      <c r="Q2122">
        <v>1305</v>
      </c>
    </row>
    <row r="2123" spans="1:17" x14ac:dyDescent="0.25">
      <c r="A2123" t="s">
        <v>27</v>
      </c>
      <c r="C2123" t="s">
        <v>28</v>
      </c>
      <c r="D2123" t="s">
        <v>7317</v>
      </c>
      <c r="E2123" t="s">
        <v>29</v>
      </c>
      <c r="F2123" t="s">
        <v>30</v>
      </c>
      <c r="G2123">
        <v>2147010</v>
      </c>
      <c r="H2123">
        <v>2147747</v>
      </c>
      <c r="I2123" t="s">
        <v>48</v>
      </c>
      <c r="J2123" t="s">
        <v>4310</v>
      </c>
      <c r="K2123" t="s">
        <v>4310</v>
      </c>
      <c r="L2123" t="s">
        <v>7318</v>
      </c>
      <c r="O2123" t="s">
        <v>4311</v>
      </c>
      <c r="P2123">
        <v>738</v>
      </c>
      <c r="Q2123">
        <v>245</v>
      </c>
    </row>
    <row r="2124" spans="1:17" x14ac:dyDescent="0.25">
      <c r="A2124" t="s">
        <v>27</v>
      </c>
      <c r="C2124" t="s">
        <v>28</v>
      </c>
      <c r="D2124" t="s">
        <v>7317</v>
      </c>
      <c r="E2124" t="s">
        <v>29</v>
      </c>
      <c r="F2124" t="s">
        <v>30</v>
      </c>
      <c r="G2124">
        <v>2147824</v>
      </c>
      <c r="H2124">
        <v>2148429</v>
      </c>
      <c r="I2124" t="s">
        <v>48</v>
      </c>
      <c r="J2124" t="s">
        <v>4312</v>
      </c>
      <c r="K2124" t="s">
        <v>4312</v>
      </c>
      <c r="L2124" t="s">
        <v>7318</v>
      </c>
      <c r="O2124" t="s">
        <v>4313</v>
      </c>
      <c r="P2124">
        <v>606</v>
      </c>
      <c r="Q2124">
        <v>201</v>
      </c>
    </row>
    <row r="2125" spans="1:17" x14ac:dyDescent="0.25">
      <c r="A2125" t="s">
        <v>27</v>
      </c>
      <c r="C2125" t="s">
        <v>28</v>
      </c>
      <c r="D2125" t="s">
        <v>7317</v>
      </c>
      <c r="E2125" t="s">
        <v>29</v>
      </c>
      <c r="F2125" t="s">
        <v>30</v>
      </c>
      <c r="G2125">
        <v>2148480</v>
      </c>
      <c r="H2125">
        <v>2148725</v>
      </c>
      <c r="I2125" t="s">
        <v>31</v>
      </c>
      <c r="J2125" t="s">
        <v>4314</v>
      </c>
      <c r="K2125" t="s">
        <v>4314</v>
      </c>
      <c r="L2125" t="s">
        <v>8121</v>
      </c>
      <c r="O2125" t="s">
        <v>4315</v>
      </c>
      <c r="P2125">
        <v>246</v>
      </c>
      <c r="Q2125">
        <v>81</v>
      </c>
    </row>
    <row r="2126" spans="1:17" x14ac:dyDescent="0.25">
      <c r="A2126" t="s">
        <v>27</v>
      </c>
      <c r="C2126" t="s">
        <v>28</v>
      </c>
      <c r="D2126" t="s">
        <v>7317</v>
      </c>
      <c r="E2126" t="s">
        <v>29</v>
      </c>
      <c r="F2126" t="s">
        <v>30</v>
      </c>
      <c r="G2126">
        <v>2149060</v>
      </c>
      <c r="H2126">
        <v>2149278</v>
      </c>
      <c r="I2126" t="s">
        <v>48</v>
      </c>
      <c r="J2126" t="s">
        <v>4316</v>
      </c>
      <c r="K2126" t="s">
        <v>4316</v>
      </c>
      <c r="L2126" t="s">
        <v>7318</v>
      </c>
      <c r="O2126" t="s">
        <v>4317</v>
      </c>
      <c r="P2126">
        <v>219</v>
      </c>
      <c r="Q2126">
        <v>72</v>
      </c>
    </row>
    <row r="2127" spans="1:17" x14ac:dyDescent="0.25">
      <c r="A2127" t="s">
        <v>27</v>
      </c>
      <c r="C2127" t="s">
        <v>28</v>
      </c>
      <c r="D2127" t="s">
        <v>7317</v>
      </c>
      <c r="E2127" t="s">
        <v>29</v>
      </c>
      <c r="F2127" t="s">
        <v>30</v>
      </c>
      <c r="G2127">
        <v>2149342</v>
      </c>
      <c r="H2127">
        <v>2149758</v>
      </c>
      <c r="I2127" t="s">
        <v>31</v>
      </c>
      <c r="J2127" t="s">
        <v>4318</v>
      </c>
      <c r="K2127" t="s">
        <v>4318</v>
      </c>
      <c r="L2127" t="s">
        <v>7318</v>
      </c>
      <c r="O2127" t="s">
        <v>4319</v>
      </c>
      <c r="P2127">
        <v>417</v>
      </c>
      <c r="Q2127">
        <v>138</v>
      </c>
    </row>
    <row r="2128" spans="1:17" x14ac:dyDescent="0.25">
      <c r="A2128" t="s">
        <v>27</v>
      </c>
      <c r="C2128" t="s">
        <v>28</v>
      </c>
      <c r="D2128" t="s">
        <v>7317</v>
      </c>
      <c r="E2128" t="s">
        <v>29</v>
      </c>
      <c r="F2128" t="s">
        <v>30</v>
      </c>
      <c r="G2128">
        <v>2149895</v>
      </c>
      <c r="H2128">
        <v>2150995</v>
      </c>
      <c r="I2128" t="s">
        <v>48</v>
      </c>
      <c r="J2128" t="s">
        <v>4320</v>
      </c>
      <c r="K2128" t="s">
        <v>4320</v>
      </c>
      <c r="L2128" t="s">
        <v>7318</v>
      </c>
      <c r="O2128" t="s">
        <v>4321</v>
      </c>
      <c r="P2128">
        <v>1101</v>
      </c>
      <c r="Q2128">
        <v>366</v>
      </c>
    </row>
    <row r="2129" spans="1:18" x14ac:dyDescent="0.25">
      <c r="A2129" t="s">
        <v>27</v>
      </c>
      <c r="C2129" t="s">
        <v>28</v>
      </c>
      <c r="D2129" t="s">
        <v>7317</v>
      </c>
      <c r="E2129" t="s">
        <v>29</v>
      </c>
      <c r="F2129" t="s">
        <v>30</v>
      </c>
      <c r="G2129">
        <v>2150961</v>
      </c>
      <c r="H2129">
        <v>2151869</v>
      </c>
      <c r="I2129" t="s">
        <v>31</v>
      </c>
      <c r="J2129" t="s">
        <v>4322</v>
      </c>
      <c r="K2129" t="s">
        <v>4322</v>
      </c>
      <c r="L2129" t="s">
        <v>7407</v>
      </c>
      <c r="O2129" t="s">
        <v>4323</v>
      </c>
      <c r="P2129">
        <v>909</v>
      </c>
      <c r="Q2129">
        <v>302</v>
      </c>
    </row>
    <row r="2130" spans="1:18" x14ac:dyDescent="0.25">
      <c r="A2130" t="s">
        <v>27</v>
      </c>
      <c r="C2130" t="s">
        <v>28</v>
      </c>
      <c r="D2130" t="s">
        <v>7317</v>
      </c>
      <c r="E2130" t="s">
        <v>29</v>
      </c>
      <c r="F2130" t="s">
        <v>30</v>
      </c>
      <c r="G2130">
        <v>2152013</v>
      </c>
      <c r="H2130">
        <v>2153452</v>
      </c>
      <c r="I2130" t="s">
        <v>48</v>
      </c>
      <c r="J2130" t="s">
        <v>4324</v>
      </c>
      <c r="K2130" t="s">
        <v>4324</v>
      </c>
      <c r="L2130" t="s">
        <v>8122</v>
      </c>
      <c r="O2130" t="s">
        <v>4325</v>
      </c>
      <c r="P2130">
        <v>1440</v>
      </c>
      <c r="Q2130">
        <v>479</v>
      </c>
    </row>
    <row r="2131" spans="1:18" x14ac:dyDescent="0.25">
      <c r="A2131" t="s">
        <v>27</v>
      </c>
      <c r="C2131" t="s">
        <v>28</v>
      </c>
      <c r="D2131" t="s">
        <v>7317</v>
      </c>
      <c r="E2131" t="s">
        <v>29</v>
      </c>
      <c r="F2131" t="s">
        <v>30</v>
      </c>
      <c r="G2131">
        <v>2153439</v>
      </c>
      <c r="H2131">
        <v>2154047</v>
      </c>
      <c r="I2131" t="s">
        <v>48</v>
      </c>
      <c r="J2131" t="s">
        <v>4326</v>
      </c>
      <c r="K2131" t="s">
        <v>4326</v>
      </c>
      <c r="L2131" t="s">
        <v>8122</v>
      </c>
      <c r="O2131" t="s">
        <v>4327</v>
      </c>
      <c r="P2131">
        <v>609</v>
      </c>
      <c r="Q2131">
        <v>202</v>
      </c>
    </row>
    <row r="2132" spans="1:18" x14ac:dyDescent="0.25">
      <c r="A2132" t="s">
        <v>27</v>
      </c>
      <c r="C2132" t="s">
        <v>28</v>
      </c>
      <c r="D2132" t="s">
        <v>7317</v>
      </c>
      <c r="E2132" t="s">
        <v>29</v>
      </c>
      <c r="F2132" t="s">
        <v>30</v>
      </c>
      <c r="G2132">
        <v>2154132</v>
      </c>
      <c r="H2132">
        <v>2154392</v>
      </c>
      <c r="I2132" t="s">
        <v>31</v>
      </c>
      <c r="J2132" t="s">
        <v>4328</v>
      </c>
      <c r="K2132" t="s">
        <v>4328</v>
      </c>
      <c r="L2132" t="s">
        <v>7318</v>
      </c>
      <c r="O2132" t="s">
        <v>4329</v>
      </c>
      <c r="P2132">
        <v>261</v>
      </c>
      <c r="Q2132">
        <v>86</v>
      </c>
    </row>
    <row r="2133" spans="1:18" x14ac:dyDescent="0.25">
      <c r="A2133" t="s">
        <v>27</v>
      </c>
      <c r="C2133" t="s">
        <v>28</v>
      </c>
      <c r="D2133" t="s">
        <v>7317</v>
      </c>
      <c r="E2133" t="s">
        <v>29</v>
      </c>
      <c r="F2133" t="s">
        <v>30</v>
      </c>
      <c r="G2133">
        <v>2154521</v>
      </c>
      <c r="H2133">
        <v>2156296</v>
      </c>
      <c r="I2133" t="s">
        <v>31</v>
      </c>
      <c r="J2133" t="s">
        <v>4330</v>
      </c>
      <c r="K2133" t="s">
        <v>4330</v>
      </c>
      <c r="L2133" t="s">
        <v>8113</v>
      </c>
      <c r="O2133" t="s">
        <v>4331</v>
      </c>
      <c r="P2133">
        <v>1776</v>
      </c>
      <c r="Q2133">
        <v>591</v>
      </c>
    </row>
    <row r="2134" spans="1:18" x14ac:dyDescent="0.25">
      <c r="A2134" t="s">
        <v>27</v>
      </c>
      <c r="C2134" t="s">
        <v>28</v>
      </c>
      <c r="D2134" t="s">
        <v>7317</v>
      </c>
      <c r="E2134" t="s">
        <v>29</v>
      </c>
      <c r="F2134" t="s">
        <v>30</v>
      </c>
      <c r="G2134">
        <v>2156495</v>
      </c>
      <c r="H2134">
        <v>2157433</v>
      </c>
      <c r="I2134" t="s">
        <v>31</v>
      </c>
      <c r="J2134" t="s">
        <v>4332</v>
      </c>
      <c r="K2134" t="s">
        <v>4332</v>
      </c>
      <c r="L2134" t="s">
        <v>8123</v>
      </c>
      <c r="O2134" t="s">
        <v>4333</v>
      </c>
      <c r="P2134">
        <v>939</v>
      </c>
      <c r="Q2134">
        <v>312</v>
      </c>
    </row>
    <row r="2135" spans="1:18" x14ac:dyDescent="0.25">
      <c r="A2135" t="s">
        <v>27</v>
      </c>
      <c r="C2135" t="s">
        <v>28</v>
      </c>
      <c r="D2135" t="s">
        <v>7317</v>
      </c>
      <c r="E2135" t="s">
        <v>29</v>
      </c>
      <c r="F2135" t="s">
        <v>30</v>
      </c>
      <c r="G2135">
        <v>2157512</v>
      </c>
      <c r="H2135">
        <v>2157910</v>
      </c>
      <c r="I2135" t="s">
        <v>31</v>
      </c>
      <c r="J2135" t="s">
        <v>4334</v>
      </c>
      <c r="K2135" t="s">
        <v>4334</v>
      </c>
      <c r="L2135" t="s">
        <v>7318</v>
      </c>
      <c r="O2135" t="s">
        <v>4335</v>
      </c>
      <c r="P2135">
        <v>399</v>
      </c>
      <c r="Q2135">
        <v>132</v>
      </c>
    </row>
    <row r="2136" spans="1:18" x14ac:dyDescent="0.25">
      <c r="A2136" t="s">
        <v>27</v>
      </c>
      <c r="C2136" t="s">
        <v>28</v>
      </c>
      <c r="D2136" t="s">
        <v>7317</v>
      </c>
      <c r="E2136" t="s">
        <v>29</v>
      </c>
      <c r="F2136" t="s">
        <v>30</v>
      </c>
      <c r="G2136">
        <v>2158133</v>
      </c>
      <c r="H2136">
        <v>2160556</v>
      </c>
      <c r="I2136" t="s">
        <v>31</v>
      </c>
      <c r="L2136" t="s">
        <v>7357</v>
      </c>
      <c r="O2136" t="s">
        <v>4336</v>
      </c>
      <c r="P2136">
        <v>2424</v>
      </c>
      <c r="R2136" t="s">
        <v>135</v>
      </c>
    </row>
    <row r="2137" spans="1:18" x14ac:dyDescent="0.25">
      <c r="A2137" t="s">
        <v>27</v>
      </c>
      <c r="C2137" t="s">
        <v>28</v>
      </c>
      <c r="D2137" t="s">
        <v>7317</v>
      </c>
      <c r="E2137" t="s">
        <v>29</v>
      </c>
      <c r="F2137" t="s">
        <v>30</v>
      </c>
      <c r="G2137">
        <v>2160564</v>
      </c>
      <c r="H2137">
        <v>2162525</v>
      </c>
      <c r="I2137" t="s">
        <v>31</v>
      </c>
      <c r="J2137" t="s">
        <v>4337</v>
      </c>
      <c r="K2137" t="s">
        <v>4337</v>
      </c>
      <c r="L2137" t="s">
        <v>7358</v>
      </c>
      <c r="M2137" t="s">
        <v>176</v>
      </c>
      <c r="O2137" t="s">
        <v>4338</v>
      </c>
      <c r="P2137">
        <v>1962</v>
      </c>
      <c r="Q2137">
        <v>653</v>
      </c>
    </row>
    <row r="2138" spans="1:18" x14ac:dyDescent="0.25">
      <c r="A2138" t="s">
        <v>27</v>
      </c>
      <c r="C2138" t="s">
        <v>28</v>
      </c>
      <c r="D2138" t="s">
        <v>7317</v>
      </c>
      <c r="E2138" t="s">
        <v>29</v>
      </c>
      <c r="F2138" t="s">
        <v>30</v>
      </c>
      <c r="G2138">
        <v>2162741</v>
      </c>
      <c r="H2138">
        <v>2163391</v>
      </c>
      <c r="I2138" t="s">
        <v>31</v>
      </c>
      <c r="J2138" t="s">
        <v>4339</v>
      </c>
      <c r="K2138" t="s">
        <v>4339</v>
      </c>
      <c r="L2138" t="s">
        <v>8124</v>
      </c>
      <c r="O2138" t="s">
        <v>4340</v>
      </c>
      <c r="P2138">
        <v>651</v>
      </c>
      <c r="Q2138">
        <v>216</v>
      </c>
    </row>
    <row r="2139" spans="1:18" x14ac:dyDescent="0.25">
      <c r="A2139" t="s">
        <v>27</v>
      </c>
      <c r="C2139" t="s">
        <v>28</v>
      </c>
      <c r="D2139" t="s">
        <v>7317</v>
      </c>
      <c r="E2139" t="s">
        <v>29</v>
      </c>
      <c r="F2139" t="s">
        <v>30</v>
      </c>
      <c r="G2139">
        <v>2163419</v>
      </c>
      <c r="H2139">
        <v>2164219</v>
      </c>
      <c r="I2139" t="s">
        <v>31</v>
      </c>
      <c r="J2139" t="s">
        <v>4341</v>
      </c>
      <c r="K2139" t="s">
        <v>4341</v>
      </c>
      <c r="L2139" t="s">
        <v>8125</v>
      </c>
      <c r="O2139" t="s">
        <v>4342</v>
      </c>
      <c r="P2139">
        <v>801</v>
      </c>
      <c r="Q2139">
        <v>266</v>
      </c>
    </row>
    <row r="2140" spans="1:18" x14ac:dyDescent="0.25">
      <c r="A2140" t="s">
        <v>27</v>
      </c>
      <c r="C2140" t="s">
        <v>28</v>
      </c>
      <c r="D2140" t="s">
        <v>7317</v>
      </c>
      <c r="E2140" t="s">
        <v>29</v>
      </c>
      <c r="F2140" t="s">
        <v>30</v>
      </c>
      <c r="G2140">
        <v>2164612</v>
      </c>
      <c r="H2140">
        <v>2165103</v>
      </c>
      <c r="I2140" t="s">
        <v>31</v>
      </c>
      <c r="J2140" t="s">
        <v>4343</v>
      </c>
      <c r="K2140" t="s">
        <v>4343</v>
      </c>
      <c r="L2140" t="s">
        <v>7318</v>
      </c>
      <c r="O2140" t="s">
        <v>4344</v>
      </c>
      <c r="P2140">
        <v>492</v>
      </c>
      <c r="Q2140">
        <v>163</v>
      </c>
    </row>
    <row r="2141" spans="1:18" x14ac:dyDescent="0.25">
      <c r="A2141" t="s">
        <v>27</v>
      </c>
      <c r="C2141" t="s">
        <v>28</v>
      </c>
      <c r="D2141" t="s">
        <v>7317</v>
      </c>
      <c r="E2141" t="s">
        <v>29</v>
      </c>
      <c r="F2141" t="s">
        <v>30</v>
      </c>
      <c r="G2141">
        <v>2165305</v>
      </c>
      <c r="H2141">
        <v>2166216</v>
      </c>
      <c r="I2141" t="s">
        <v>31</v>
      </c>
      <c r="J2141" t="s">
        <v>4345</v>
      </c>
      <c r="K2141" t="s">
        <v>4345</v>
      </c>
      <c r="L2141" t="s">
        <v>7639</v>
      </c>
      <c r="O2141" t="s">
        <v>4346</v>
      </c>
      <c r="P2141">
        <v>912</v>
      </c>
      <c r="Q2141">
        <v>303</v>
      </c>
    </row>
    <row r="2142" spans="1:18" x14ac:dyDescent="0.25">
      <c r="A2142" t="s">
        <v>27</v>
      </c>
      <c r="C2142" t="s">
        <v>28</v>
      </c>
      <c r="D2142" t="s">
        <v>7317</v>
      </c>
      <c r="E2142" t="s">
        <v>29</v>
      </c>
      <c r="F2142" t="s">
        <v>30</v>
      </c>
      <c r="G2142">
        <v>2166473</v>
      </c>
      <c r="H2142">
        <v>2168014</v>
      </c>
      <c r="I2142" t="s">
        <v>48</v>
      </c>
      <c r="J2142" t="s">
        <v>4347</v>
      </c>
      <c r="K2142" t="s">
        <v>4347</v>
      </c>
      <c r="L2142" t="s">
        <v>7330</v>
      </c>
      <c r="O2142" t="s">
        <v>4348</v>
      </c>
      <c r="P2142">
        <v>1542</v>
      </c>
      <c r="Q2142">
        <v>513</v>
      </c>
    </row>
    <row r="2143" spans="1:18" x14ac:dyDescent="0.25">
      <c r="A2143" t="s">
        <v>27</v>
      </c>
      <c r="C2143" t="s">
        <v>28</v>
      </c>
      <c r="D2143" t="s">
        <v>7317</v>
      </c>
      <c r="E2143" t="s">
        <v>29</v>
      </c>
      <c r="F2143" t="s">
        <v>30</v>
      </c>
      <c r="G2143">
        <v>2168125</v>
      </c>
      <c r="H2143">
        <v>2169282</v>
      </c>
      <c r="I2143" t="s">
        <v>31</v>
      </c>
      <c r="J2143" t="s">
        <v>4349</v>
      </c>
      <c r="K2143" t="s">
        <v>4349</v>
      </c>
      <c r="L2143" t="s">
        <v>8126</v>
      </c>
      <c r="O2143" t="s">
        <v>4350</v>
      </c>
      <c r="P2143">
        <v>1158</v>
      </c>
      <c r="Q2143">
        <v>385</v>
      </c>
    </row>
    <row r="2144" spans="1:18" x14ac:dyDescent="0.25">
      <c r="A2144" t="s">
        <v>27</v>
      </c>
      <c r="C2144" t="s">
        <v>28</v>
      </c>
      <c r="D2144" t="s">
        <v>7317</v>
      </c>
      <c r="E2144" t="s">
        <v>29</v>
      </c>
      <c r="F2144" t="s">
        <v>30</v>
      </c>
      <c r="G2144">
        <v>2169435</v>
      </c>
      <c r="H2144">
        <v>2169617</v>
      </c>
      <c r="I2144" t="s">
        <v>48</v>
      </c>
      <c r="J2144" t="s">
        <v>4351</v>
      </c>
      <c r="K2144" t="s">
        <v>4351</v>
      </c>
      <c r="L2144" t="s">
        <v>7318</v>
      </c>
      <c r="O2144" t="s">
        <v>4352</v>
      </c>
      <c r="P2144">
        <v>183</v>
      </c>
      <c r="Q2144">
        <v>60</v>
      </c>
    </row>
    <row r="2145" spans="1:18" x14ac:dyDescent="0.25">
      <c r="A2145" t="s">
        <v>27</v>
      </c>
      <c r="C2145" t="s">
        <v>28</v>
      </c>
      <c r="D2145" t="s">
        <v>7317</v>
      </c>
      <c r="E2145" t="s">
        <v>29</v>
      </c>
      <c r="F2145" t="s">
        <v>30</v>
      </c>
      <c r="G2145">
        <v>2169604</v>
      </c>
      <c r="H2145">
        <v>2170752</v>
      </c>
      <c r="I2145" t="s">
        <v>48</v>
      </c>
      <c r="J2145" t="s">
        <v>4353</v>
      </c>
      <c r="K2145" t="s">
        <v>4353</v>
      </c>
      <c r="L2145" t="s">
        <v>8127</v>
      </c>
      <c r="O2145" t="s">
        <v>4354</v>
      </c>
      <c r="P2145">
        <v>1149</v>
      </c>
      <c r="Q2145">
        <v>382</v>
      </c>
    </row>
    <row r="2146" spans="1:18" x14ac:dyDescent="0.25">
      <c r="A2146" t="s">
        <v>27</v>
      </c>
      <c r="C2146" t="s">
        <v>28</v>
      </c>
      <c r="D2146" t="s">
        <v>7317</v>
      </c>
      <c r="E2146" t="s">
        <v>29</v>
      </c>
      <c r="F2146" t="s">
        <v>30</v>
      </c>
      <c r="G2146">
        <v>2170769</v>
      </c>
      <c r="H2146">
        <v>2172445</v>
      </c>
      <c r="I2146" t="s">
        <v>48</v>
      </c>
      <c r="J2146" t="s">
        <v>4355</v>
      </c>
      <c r="K2146" t="s">
        <v>4355</v>
      </c>
      <c r="L2146" t="s">
        <v>7487</v>
      </c>
      <c r="O2146" t="s">
        <v>4356</v>
      </c>
      <c r="P2146">
        <v>1677</v>
      </c>
      <c r="Q2146">
        <v>558</v>
      </c>
    </row>
    <row r="2147" spans="1:18" x14ac:dyDescent="0.25">
      <c r="A2147" t="s">
        <v>27</v>
      </c>
      <c r="C2147" t="s">
        <v>28</v>
      </c>
      <c r="D2147" t="s">
        <v>7317</v>
      </c>
      <c r="E2147" t="s">
        <v>29</v>
      </c>
      <c r="F2147" t="s">
        <v>30</v>
      </c>
      <c r="G2147">
        <v>2172460</v>
      </c>
      <c r="H2147">
        <v>2173911</v>
      </c>
      <c r="I2147" t="s">
        <v>48</v>
      </c>
      <c r="J2147" t="s">
        <v>4357</v>
      </c>
      <c r="K2147" t="s">
        <v>4357</v>
      </c>
      <c r="L2147" t="s">
        <v>7330</v>
      </c>
      <c r="O2147" t="s">
        <v>4358</v>
      </c>
      <c r="P2147">
        <v>1452</v>
      </c>
      <c r="Q2147">
        <v>483</v>
      </c>
    </row>
    <row r="2148" spans="1:18" x14ac:dyDescent="0.25">
      <c r="A2148" t="s">
        <v>27</v>
      </c>
      <c r="C2148" t="s">
        <v>28</v>
      </c>
      <c r="D2148" t="s">
        <v>7317</v>
      </c>
      <c r="E2148" t="s">
        <v>29</v>
      </c>
      <c r="F2148" t="s">
        <v>30</v>
      </c>
      <c r="G2148">
        <v>2174003</v>
      </c>
      <c r="H2148">
        <v>2174936</v>
      </c>
      <c r="I2148" t="s">
        <v>31</v>
      </c>
      <c r="L2148" t="s">
        <v>7407</v>
      </c>
      <c r="O2148" t="s">
        <v>4359</v>
      </c>
      <c r="P2148">
        <v>934</v>
      </c>
      <c r="R2148" t="s">
        <v>37</v>
      </c>
    </row>
    <row r="2149" spans="1:18" x14ac:dyDescent="0.25">
      <c r="A2149" t="s">
        <v>27</v>
      </c>
      <c r="C2149" t="s">
        <v>28</v>
      </c>
      <c r="D2149" t="s">
        <v>7317</v>
      </c>
      <c r="E2149" t="s">
        <v>29</v>
      </c>
      <c r="F2149" t="s">
        <v>30</v>
      </c>
      <c r="G2149">
        <v>2175238</v>
      </c>
      <c r="H2149">
        <v>2176656</v>
      </c>
      <c r="I2149" t="s">
        <v>31</v>
      </c>
      <c r="J2149" t="s">
        <v>4360</v>
      </c>
      <c r="K2149" t="s">
        <v>4360</v>
      </c>
      <c r="L2149" t="s">
        <v>4361</v>
      </c>
      <c r="O2149" t="s">
        <v>4362</v>
      </c>
      <c r="P2149">
        <v>1419</v>
      </c>
      <c r="Q2149">
        <v>472</v>
      </c>
    </row>
    <row r="2150" spans="1:18" x14ac:dyDescent="0.25">
      <c r="A2150" t="s">
        <v>27</v>
      </c>
      <c r="C2150" t="s">
        <v>28</v>
      </c>
      <c r="D2150" t="s">
        <v>7317</v>
      </c>
      <c r="E2150" t="s">
        <v>29</v>
      </c>
      <c r="F2150" t="s">
        <v>30</v>
      </c>
      <c r="G2150">
        <v>2176640</v>
      </c>
      <c r="H2150">
        <v>2177758</v>
      </c>
      <c r="I2150" t="s">
        <v>31</v>
      </c>
      <c r="J2150" t="s">
        <v>4363</v>
      </c>
      <c r="K2150" t="s">
        <v>4363</v>
      </c>
      <c r="L2150" t="s">
        <v>7998</v>
      </c>
      <c r="O2150" t="s">
        <v>4364</v>
      </c>
      <c r="P2150">
        <v>1119</v>
      </c>
      <c r="Q2150">
        <v>372</v>
      </c>
    </row>
    <row r="2151" spans="1:18" x14ac:dyDescent="0.25">
      <c r="A2151" t="s">
        <v>27</v>
      </c>
      <c r="C2151" t="s">
        <v>28</v>
      </c>
      <c r="D2151" t="s">
        <v>7317</v>
      </c>
      <c r="E2151" t="s">
        <v>29</v>
      </c>
      <c r="F2151" t="s">
        <v>30</v>
      </c>
      <c r="G2151">
        <v>2177739</v>
      </c>
      <c r="H2151">
        <v>2178953</v>
      </c>
      <c r="I2151" t="s">
        <v>31</v>
      </c>
      <c r="J2151" t="s">
        <v>4365</v>
      </c>
      <c r="K2151" t="s">
        <v>4365</v>
      </c>
      <c r="L2151" t="s">
        <v>7633</v>
      </c>
      <c r="O2151" t="s">
        <v>4366</v>
      </c>
      <c r="P2151">
        <v>1215</v>
      </c>
      <c r="Q2151">
        <v>404</v>
      </c>
    </row>
    <row r="2152" spans="1:18" x14ac:dyDescent="0.25">
      <c r="A2152" t="s">
        <v>27</v>
      </c>
      <c r="C2152" t="s">
        <v>28</v>
      </c>
      <c r="D2152" t="s">
        <v>7317</v>
      </c>
      <c r="E2152" t="s">
        <v>29</v>
      </c>
      <c r="F2152" t="s">
        <v>30</v>
      </c>
      <c r="G2152">
        <v>2178950</v>
      </c>
      <c r="H2152">
        <v>2179993</v>
      </c>
      <c r="I2152" t="s">
        <v>31</v>
      </c>
      <c r="J2152" t="s">
        <v>4367</v>
      </c>
      <c r="K2152" t="s">
        <v>4367</v>
      </c>
      <c r="L2152" t="s">
        <v>7484</v>
      </c>
      <c r="O2152" t="s">
        <v>4368</v>
      </c>
      <c r="P2152">
        <v>1044</v>
      </c>
      <c r="Q2152">
        <v>347</v>
      </c>
    </row>
    <row r="2153" spans="1:18" x14ac:dyDescent="0.25">
      <c r="A2153" t="s">
        <v>27</v>
      </c>
      <c r="C2153" t="s">
        <v>28</v>
      </c>
      <c r="D2153" t="s">
        <v>7317</v>
      </c>
      <c r="E2153" t="s">
        <v>29</v>
      </c>
      <c r="F2153" t="s">
        <v>30</v>
      </c>
      <c r="G2153">
        <v>2180634</v>
      </c>
      <c r="H2153">
        <v>2181620</v>
      </c>
      <c r="I2153" t="s">
        <v>48</v>
      </c>
      <c r="J2153" t="s">
        <v>4369</v>
      </c>
      <c r="K2153" t="s">
        <v>4369</v>
      </c>
      <c r="L2153" t="s">
        <v>8128</v>
      </c>
      <c r="O2153" t="s">
        <v>4370</v>
      </c>
      <c r="P2153">
        <v>987</v>
      </c>
      <c r="Q2153">
        <v>328</v>
      </c>
    </row>
    <row r="2154" spans="1:18" x14ac:dyDescent="0.25">
      <c r="A2154" t="s">
        <v>27</v>
      </c>
      <c r="C2154" t="s">
        <v>28</v>
      </c>
      <c r="D2154" t="s">
        <v>7317</v>
      </c>
      <c r="E2154" t="s">
        <v>29</v>
      </c>
      <c r="F2154" t="s">
        <v>30</v>
      </c>
      <c r="G2154">
        <v>2181788</v>
      </c>
      <c r="H2154">
        <v>2182747</v>
      </c>
      <c r="I2154" t="s">
        <v>48</v>
      </c>
      <c r="J2154" t="s">
        <v>4371</v>
      </c>
      <c r="K2154" t="s">
        <v>4371</v>
      </c>
      <c r="L2154" t="s">
        <v>7318</v>
      </c>
      <c r="O2154" t="s">
        <v>4372</v>
      </c>
      <c r="P2154">
        <v>960</v>
      </c>
      <c r="Q2154">
        <v>319</v>
      </c>
    </row>
    <row r="2155" spans="1:18" x14ac:dyDescent="0.25">
      <c r="A2155" t="s">
        <v>27</v>
      </c>
      <c r="C2155" t="s">
        <v>28</v>
      </c>
      <c r="D2155" t="s">
        <v>7317</v>
      </c>
      <c r="E2155" t="s">
        <v>29</v>
      </c>
      <c r="F2155" t="s">
        <v>30</v>
      </c>
      <c r="G2155">
        <v>2182817</v>
      </c>
      <c r="H2155">
        <v>2183074</v>
      </c>
      <c r="I2155" t="s">
        <v>31</v>
      </c>
      <c r="J2155" t="s">
        <v>4373</v>
      </c>
      <c r="K2155" t="s">
        <v>4373</v>
      </c>
      <c r="L2155" t="s">
        <v>7318</v>
      </c>
      <c r="O2155" t="s">
        <v>4374</v>
      </c>
      <c r="P2155">
        <v>258</v>
      </c>
      <c r="Q2155">
        <v>85</v>
      </c>
    </row>
    <row r="2156" spans="1:18" x14ac:dyDescent="0.25">
      <c r="A2156" t="s">
        <v>27</v>
      </c>
      <c r="C2156" t="s">
        <v>28</v>
      </c>
      <c r="D2156" t="s">
        <v>7317</v>
      </c>
      <c r="E2156" t="s">
        <v>29</v>
      </c>
      <c r="F2156" t="s">
        <v>30</v>
      </c>
      <c r="G2156">
        <v>2183220</v>
      </c>
      <c r="H2156">
        <v>2183999</v>
      </c>
      <c r="I2156" t="s">
        <v>31</v>
      </c>
      <c r="J2156" t="s">
        <v>4375</v>
      </c>
      <c r="K2156" t="s">
        <v>4375</v>
      </c>
      <c r="L2156" t="s">
        <v>7318</v>
      </c>
      <c r="O2156" t="s">
        <v>4376</v>
      </c>
      <c r="P2156">
        <v>780</v>
      </c>
      <c r="Q2156">
        <v>259</v>
      </c>
    </row>
    <row r="2157" spans="1:18" x14ac:dyDescent="0.25">
      <c r="A2157" t="s">
        <v>27</v>
      </c>
      <c r="C2157" t="s">
        <v>28</v>
      </c>
      <c r="D2157" t="s">
        <v>7317</v>
      </c>
      <c r="E2157" t="s">
        <v>29</v>
      </c>
      <c r="F2157" t="s">
        <v>30</v>
      </c>
      <c r="G2157">
        <v>2184059</v>
      </c>
      <c r="H2157">
        <v>2184979</v>
      </c>
      <c r="I2157" t="s">
        <v>48</v>
      </c>
      <c r="J2157" t="s">
        <v>4377</v>
      </c>
      <c r="K2157" t="s">
        <v>4377</v>
      </c>
      <c r="L2157" t="s">
        <v>7318</v>
      </c>
      <c r="O2157" t="s">
        <v>4378</v>
      </c>
      <c r="P2157">
        <v>921</v>
      </c>
      <c r="Q2157">
        <v>306</v>
      </c>
    </row>
    <row r="2158" spans="1:18" x14ac:dyDescent="0.25">
      <c r="A2158" t="s">
        <v>27</v>
      </c>
      <c r="C2158" t="s">
        <v>28</v>
      </c>
      <c r="D2158" t="s">
        <v>7317</v>
      </c>
      <c r="E2158" t="s">
        <v>29</v>
      </c>
      <c r="F2158" t="s">
        <v>30</v>
      </c>
      <c r="G2158">
        <v>2185315</v>
      </c>
      <c r="H2158">
        <v>2186271</v>
      </c>
      <c r="I2158" t="s">
        <v>31</v>
      </c>
      <c r="J2158" t="s">
        <v>4379</v>
      </c>
      <c r="K2158" t="s">
        <v>4379</v>
      </c>
      <c r="L2158" t="s">
        <v>3</v>
      </c>
      <c r="O2158" t="s">
        <v>4380</v>
      </c>
      <c r="P2158">
        <v>957</v>
      </c>
      <c r="Q2158">
        <v>318</v>
      </c>
    </row>
    <row r="2159" spans="1:18" x14ac:dyDescent="0.25">
      <c r="A2159" t="s">
        <v>27</v>
      </c>
      <c r="C2159" t="s">
        <v>28</v>
      </c>
      <c r="D2159" t="s">
        <v>7317</v>
      </c>
      <c r="E2159" t="s">
        <v>29</v>
      </c>
      <c r="F2159" t="s">
        <v>30</v>
      </c>
      <c r="G2159">
        <v>2186612</v>
      </c>
      <c r="H2159">
        <v>2186968</v>
      </c>
      <c r="I2159" t="s">
        <v>48</v>
      </c>
      <c r="J2159" t="s">
        <v>4381</v>
      </c>
      <c r="K2159" t="s">
        <v>4381</v>
      </c>
      <c r="L2159" t="s">
        <v>4382</v>
      </c>
      <c r="O2159" t="s">
        <v>4383</v>
      </c>
      <c r="P2159">
        <v>357</v>
      </c>
      <c r="Q2159">
        <v>118</v>
      </c>
    </row>
    <row r="2160" spans="1:18" x14ac:dyDescent="0.25">
      <c r="A2160" t="s">
        <v>27</v>
      </c>
      <c r="C2160" t="s">
        <v>28</v>
      </c>
      <c r="D2160" t="s">
        <v>7317</v>
      </c>
      <c r="E2160" t="s">
        <v>29</v>
      </c>
      <c r="F2160" t="s">
        <v>30</v>
      </c>
      <c r="G2160">
        <v>2187060</v>
      </c>
      <c r="H2160">
        <v>2187305</v>
      </c>
      <c r="I2160" t="s">
        <v>31</v>
      </c>
      <c r="J2160" t="s">
        <v>4384</v>
      </c>
      <c r="K2160" t="s">
        <v>4384</v>
      </c>
      <c r="L2160" t="s">
        <v>7318</v>
      </c>
      <c r="O2160" t="s">
        <v>4385</v>
      </c>
      <c r="P2160">
        <v>246</v>
      </c>
      <c r="Q2160">
        <v>81</v>
      </c>
    </row>
    <row r="2161" spans="1:18" x14ac:dyDescent="0.25">
      <c r="A2161" t="s">
        <v>27</v>
      </c>
      <c r="C2161" t="s">
        <v>28</v>
      </c>
      <c r="D2161" t="s">
        <v>7317</v>
      </c>
      <c r="E2161" t="s">
        <v>29</v>
      </c>
      <c r="F2161" t="s">
        <v>30</v>
      </c>
      <c r="G2161">
        <v>2187413</v>
      </c>
      <c r="H2161">
        <v>2187607</v>
      </c>
      <c r="I2161" t="s">
        <v>48</v>
      </c>
      <c r="J2161" t="s">
        <v>4386</v>
      </c>
      <c r="K2161" t="s">
        <v>4386</v>
      </c>
      <c r="L2161" t="s">
        <v>7318</v>
      </c>
      <c r="O2161" t="s">
        <v>4387</v>
      </c>
      <c r="P2161">
        <v>195</v>
      </c>
      <c r="Q2161">
        <v>64</v>
      </c>
    </row>
    <row r="2162" spans="1:18" x14ac:dyDescent="0.25">
      <c r="A2162" t="s">
        <v>27</v>
      </c>
      <c r="C2162" t="s">
        <v>28</v>
      </c>
      <c r="D2162" t="s">
        <v>7317</v>
      </c>
      <c r="E2162" t="s">
        <v>29</v>
      </c>
      <c r="F2162" t="s">
        <v>30</v>
      </c>
      <c r="G2162">
        <v>2187962</v>
      </c>
      <c r="H2162">
        <v>2188540</v>
      </c>
      <c r="I2162" t="s">
        <v>31</v>
      </c>
      <c r="J2162" t="s">
        <v>4388</v>
      </c>
      <c r="K2162" t="s">
        <v>4388</v>
      </c>
      <c r="L2162" t="s">
        <v>7318</v>
      </c>
      <c r="O2162" t="s">
        <v>4389</v>
      </c>
      <c r="P2162">
        <v>579</v>
      </c>
      <c r="Q2162">
        <v>192</v>
      </c>
    </row>
    <row r="2163" spans="1:18" x14ac:dyDescent="0.25">
      <c r="A2163" t="s">
        <v>27</v>
      </c>
      <c r="C2163" t="s">
        <v>28</v>
      </c>
      <c r="D2163" t="s">
        <v>7317</v>
      </c>
      <c r="E2163" t="s">
        <v>29</v>
      </c>
      <c r="F2163" t="s">
        <v>30</v>
      </c>
      <c r="G2163">
        <v>2188770</v>
      </c>
      <c r="H2163">
        <v>2189389</v>
      </c>
      <c r="I2163" t="s">
        <v>31</v>
      </c>
      <c r="L2163" t="s">
        <v>8025</v>
      </c>
      <c r="O2163" t="s">
        <v>4390</v>
      </c>
      <c r="P2163">
        <v>620</v>
      </c>
      <c r="R2163" t="s">
        <v>135</v>
      </c>
    </row>
    <row r="2164" spans="1:18" x14ac:dyDescent="0.25">
      <c r="A2164" t="s">
        <v>27</v>
      </c>
      <c r="C2164" t="s">
        <v>28</v>
      </c>
      <c r="D2164" t="s">
        <v>7317</v>
      </c>
      <c r="E2164" t="s">
        <v>29</v>
      </c>
      <c r="F2164" t="s">
        <v>30</v>
      </c>
      <c r="G2164">
        <v>2189536</v>
      </c>
      <c r="H2164">
        <v>2189733</v>
      </c>
      <c r="I2164" t="s">
        <v>31</v>
      </c>
      <c r="J2164" t="s">
        <v>4391</v>
      </c>
      <c r="K2164" t="s">
        <v>4391</v>
      </c>
      <c r="L2164" t="s">
        <v>7318</v>
      </c>
      <c r="O2164" t="s">
        <v>4392</v>
      </c>
      <c r="P2164">
        <v>198</v>
      </c>
      <c r="Q2164">
        <v>65</v>
      </c>
    </row>
    <row r="2165" spans="1:18" x14ac:dyDescent="0.25">
      <c r="A2165" t="s">
        <v>27</v>
      </c>
      <c r="C2165" t="s">
        <v>28</v>
      </c>
      <c r="D2165" t="s">
        <v>7317</v>
      </c>
      <c r="E2165" t="s">
        <v>29</v>
      </c>
      <c r="F2165" t="s">
        <v>30</v>
      </c>
      <c r="G2165">
        <v>2190077</v>
      </c>
      <c r="H2165">
        <v>2190388</v>
      </c>
      <c r="I2165" t="s">
        <v>31</v>
      </c>
      <c r="J2165" t="s">
        <v>4393</v>
      </c>
      <c r="K2165" t="s">
        <v>4393</v>
      </c>
      <c r="L2165" t="s">
        <v>7318</v>
      </c>
      <c r="O2165" t="s">
        <v>4394</v>
      </c>
      <c r="P2165">
        <v>312</v>
      </c>
      <c r="Q2165">
        <v>103</v>
      </c>
    </row>
    <row r="2166" spans="1:18" x14ac:dyDescent="0.25">
      <c r="A2166" t="s">
        <v>27</v>
      </c>
      <c r="C2166" t="s">
        <v>28</v>
      </c>
      <c r="D2166" t="s">
        <v>7317</v>
      </c>
      <c r="E2166" t="s">
        <v>29</v>
      </c>
      <c r="F2166" t="s">
        <v>30</v>
      </c>
      <c r="G2166">
        <v>2191196</v>
      </c>
      <c r="H2166">
        <v>2191402</v>
      </c>
      <c r="I2166" t="s">
        <v>31</v>
      </c>
      <c r="J2166" t="s">
        <v>4395</v>
      </c>
      <c r="K2166" t="s">
        <v>4395</v>
      </c>
      <c r="L2166" t="s">
        <v>7347</v>
      </c>
      <c r="O2166" t="s">
        <v>4396</v>
      </c>
      <c r="P2166">
        <v>207</v>
      </c>
      <c r="Q2166">
        <v>68</v>
      </c>
    </row>
    <row r="2167" spans="1:18" x14ac:dyDescent="0.25">
      <c r="A2167" t="s">
        <v>27</v>
      </c>
      <c r="C2167" t="s">
        <v>28</v>
      </c>
      <c r="D2167" t="s">
        <v>7317</v>
      </c>
      <c r="E2167" t="s">
        <v>29</v>
      </c>
      <c r="F2167" t="s">
        <v>30</v>
      </c>
      <c r="G2167">
        <v>2191496</v>
      </c>
      <c r="H2167">
        <v>2191843</v>
      </c>
      <c r="I2167" t="s">
        <v>48</v>
      </c>
      <c r="J2167" t="s">
        <v>4397</v>
      </c>
      <c r="K2167" t="s">
        <v>4397</v>
      </c>
      <c r="L2167" t="s">
        <v>7318</v>
      </c>
      <c r="O2167" t="s">
        <v>4398</v>
      </c>
      <c r="P2167">
        <v>348</v>
      </c>
      <c r="Q2167">
        <v>115</v>
      </c>
    </row>
    <row r="2168" spans="1:18" x14ac:dyDescent="0.25">
      <c r="A2168" t="s">
        <v>27</v>
      </c>
      <c r="C2168" t="s">
        <v>28</v>
      </c>
      <c r="D2168" t="s">
        <v>7317</v>
      </c>
      <c r="E2168" t="s">
        <v>29</v>
      </c>
      <c r="F2168" t="s">
        <v>30</v>
      </c>
      <c r="G2168">
        <v>2191850</v>
      </c>
      <c r="H2168">
        <v>2192107</v>
      </c>
      <c r="I2168" t="s">
        <v>48</v>
      </c>
      <c r="J2168" t="s">
        <v>4399</v>
      </c>
      <c r="K2168" t="s">
        <v>4399</v>
      </c>
      <c r="L2168" t="s">
        <v>7318</v>
      </c>
      <c r="O2168" t="s">
        <v>4400</v>
      </c>
      <c r="P2168">
        <v>258</v>
      </c>
      <c r="Q2168">
        <v>85</v>
      </c>
    </row>
    <row r="2169" spans="1:18" x14ac:dyDescent="0.25">
      <c r="A2169" t="s">
        <v>27</v>
      </c>
      <c r="C2169" t="s">
        <v>28</v>
      </c>
      <c r="D2169" t="s">
        <v>7317</v>
      </c>
      <c r="E2169" t="s">
        <v>29</v>
      </c>
      <c r="F2169" t="s">
        <v>30</v>
      </c>
      <c r="G2169">
        <v>2193003</v>
      </c>
      <c r="H2169">
        <v>2194472</v>
      </c>
      <c r="I2169" t="s">
        <v>48</v>
      </c>
      <c r="J2169" t="s">
        <v>4401</v>
      </c>
      <c r="K2169" t="s">
        <v>4401</v>
      </c>
      <c r="L2169" t="s">
        <v>7318</v>
      </c>
      <c r="O2169" t="s">
        <v>4402</v>
      </c>
      <c r="P2169">
        <v>1470</v>
      </c>
      <c r="Q2169">
        <v>489</v>
      </c>
    </row>
    <row r="2170" spans="1:18" x14ac:dyDescent="0.25">
      <c r="A2170" t="s">
        <v>27</v>
      </c>
      <c r="C2170" t="s">
        <v>28</v>
      </c>
      <c r="D2170" t="s">
        <v>7317</v>
      </c>
      <c r="E2170" t="s">
        <v>29</v>
      </c>
      <c r="F2170" t="s">
        <v>30</v>
      </c>
      <c r="G2170">
        <v>2194547</v>
      </c>
      <c r="H2170">
        <v>2194984</v>
      </c>
      <c r="I2170" t="s">
        <v>48</v>
      </c>
      <c r="J2170" t="s">
        <v>4403</v>
      </c>
      <c r="K2170" t="s">
        <v>4403</v>
      </c>
      <c r="L2170" t="s">
        <v>7318</v>
      </c>
      <c r="O2170" t="s">
        <v>4404</v>
      </c>
      <c r="P2170">
        <v>438</v>
      </c>
      <c r="Q2170">
        <v>145</v>
      </c>
    </row>
    <row r="2171" spans="1:18" x14ac:dyDescent="0.25">
      <c r="A2171" t="s">
        <v>27</v>
      </c>
      <c r="C2171" t="s">
        <v>28</v>
      </c>
      <c r="D2171" t="s">
        <v>7317</v>
      </c>
      <c r="E2171" t="s">
        <v>29</v>
      </c>
      <c r="F2171" t="s">
        <v>30</v>
      </c>
      <c r="G2171">
        <v>2195068</v>
      </c>
      <c r="H2171">
        <v>2196192</v>
      </c>
      <c r="I2171" t="s">
        <v>31</v>
      </c>
      <c r="J2171" t="s">
        <v>4405</v>
      </c>
      <c r="K2171" t="s">
        <v>4405</v>
      </c>
      <c r="L2171" t="s">
        <v>7318</v>
      </c>
      <c r="O2171" t="s">
        <v>4406</v>
      </c>
      <c r="P2171">
        <v>1125</v>
      </c>
      <c r="Q2171">
        <v>374</v>
      </c>
    </row>
    <row r="2172" spans="1:18" x14ac:dyDescent="0.25">
      <c r="A2172" t="s">
        <v>27</v>
      </c>
      <c r="C2172" t="s">
        <v>28</v>
      </c>
      <c r="D2172" t="s">
        <v>7317</v>
      </c>
      <c r="E2172" t="s">
        <v>29</v>
      </c>
      <c r="F2172" t="s">
        <v>30</v>
      </c>
      <c r="G2172">
        <v>2196489</v>
      </c>
      <c r="H2172">
        <v>2197142</v>
      </c>
      <c r="I2172" t="s">
        <v>48</v>
      </c>
      <c r="J2172" t="s">
        <v>4407</v>
      </c>
      <c r="K2172" t="s">
        <v>4407</v>
      </c>
      <c r="L2172" t="s">
        <v>7318</v>
      </c>
      <c r="O2172" t="s">
        <v>4408</v>
      </c>
      <c r="P2172">
        <v>654</v>
      </c>
      <c r="Q2172">
        <v>217</v>
      </c>
    </row>
    <row r="2173" spans="1:18" x14ac:dyDescent="0.25">
      <c r="A2173" t="s">
        <v>27</v>
      </c>
      <c r="C2173" t="s">
        <v>28</v>
      </c>
      <c r="D2173" t="s">
        <v>7317</v>
      </c>
      <c r="E2173" t="s">
        <v>29</v>
      </c>
      <c r="F2173" t="s">
        <v>30</v>
      </c>
      <c r="G2173">
        <v>2197206</v>
      </c>
      <c r="H2173">
        <v>2198081</v>
      </c>
      <c r="I2173" t="s">
        <v>31</v>
      </c>
      <c r="J2173" t="s">
        <v>4409</v>
      </c>
      <c r="K2173" t="s">
        <v>4409</v>
      </c>
      <c r="L2173" t="s">
        <v>7318</v>
      </c>
      <c r="O2173" t="s">
        <v>4410</v>
      </c>
      <c r="P2173">
        <v>876</v>
      </c>
      <c r="Q2173">
        <v>291</v>
      </c>
    </row>
    <row r="2174" spans="1:18" x14ac:dyDescent="0.25">
      <c r="A2174" t="s">
        <v>27</v>
      </c>
      <c r="C2174" t="s">
        <v>28</v>
      </c>
      <c r="D2174" t="s">
        <v>7317</v>
      </c>
      <c r="E2174" t="s">
        <v>29</v>
      </c>
      <c r="F2174" t="s">
        <v>30</v>
      </c>
      <c r="G2174">
        <v>2198190</v>
      </c>
      <c r="H2174">
        <v>2199815</v>
      </c>
      <c r="I2174" t="s">
        <v>31</v>
      </c>
      <c r="J2174" t="s">
        <v>4411</v>
      </c>
      <c r="K2174" t="s">
        <v>4411</v>
      </c>
      <c r="L2174" t="s">
        <v>7318</v>
      </c>
      <c r="O2174" t="s">
        <v>4412</v>
      </c>
      <c r="P2174">
        <v>1626</v>
      </c>
      <c r="Q2174">
        <v>541</v>
      </c>
    </row>
    <row r="2175" spans="1:18" x14ac:dyDescent="0.25">
      <c r="A2175" t="s">
        <v>27</v>
      </c>
      <c r="C2175" t="s">
        <v>28</v>
      </c>
      <c r="D2175" t="s">
        <v>7317</v>
      </c>
      <c r="E2175" t="s">
        <v>29</v>
      </c>
      <c r="F2175" t="s">
        <v>30</v>
      </c>
      <c r="G2175">
        <v>2200052</v>
      </c>
      <c r="H2175">
        <v>2201866</v>
      </c>
      <c r="I2175" t="s">
        <v>31</v>
      </c>
      <c r="J2175" t="s">
        <v>4413</v>
      </c>
      <c r="K2175" t="s">
        <v>4413</v>
      </c>
      <c r="L2175" t="s">
        <v>8113</v>
      </c>
      <c r="O2175" t="s">
        <v>4414</v>
      </c>
      <c r="P2175">
        <v>1815</v>
      </c>
      <c r="Q2175">
        <v>604</v>
      </c>
    </row>
    <row r="2176" spans="1:18" x14ac:dyDescent="0.25">
      <c r="A2176" t="s">
        <v>27</v>
      </c>
      <c r="C2176" t="s">
        <v>28</v>
      </c>
      <c r="D2176" t="s">
        <v>7317</v>
      </c>
      <c r="E2176" t="s">
        <v>29</v>
      </c>
      <c r="F2176" t="s">
        <v>30</v>
      </c>
      <c r="G2176">
        <v>2202524</v>
      </c>
      <c r="H2176">
        <v>2203174</v>
      </c>
      <c r="I2176" t="s">
        <v>31</v>
      </c>
      <c r="J2176" t="s">
        <v>4415</v>
      </c>
      <c r="K2176" t="s">
        <v>4415</v>
      </c>
      <c r="L2176" t="s">
        <v>8129</v>
      </c>
      <c r="O2176" t="s">
        <v>4416</v>
      </c>
      <c r="P2176">
        <v>651</v>
      </c>
      <c r="Q2176">
        <v>216</v>
      </c>
    </row>
    <row r="2177" spans="1:17" x14ac:dyDescent="0.25">
      <c r="A2177" t="s">
        <v>27</v>
      </c>
      <c r="C2177" t="s">
        <v>28</v>
      </c>
      <c r="D2177" t="s">
        <v>7317</v>
      </c>
      <c r="E2177" t="s">
        <v>29</v>
      </c>
      <c r="F2177" t="s">
        <v>30</v>
      </c>
      <c r="G2177">
        <v>2203291</v>
      </c>
      <c r="H2177">
        <v>2203512</v>
      </c>
      <c r="I2177" t="s">
        <v>48</v>
      </c>
      <c r="J2177" t="s">
        <v>4417</v>
      </c>
      <c r="K2177" t="s">
        <v>4417</v>
      </c>
      <c r="L2177" t="s">
        <v>7318</v>
      </c>
      <c r="O2177" t="s">
        <v>4418</v>
      </c>
      <c r="P2177">
        <v>222</v>
      </c>
      <c r="Q2177">
        <v>73</v>
      </c>
    </row>
    <row r="2178" spans="1:17" x14ac:dyDescent="0.25">
      <c r="A2178" t="s">
        <v>27</v>
      </c>
      <c r="C2178" t="s">
        <v>28</v>
      </c>
      <c r="D2178" t="s">
        <v>7317</v>
      </c>
      <c r="E2178" t="s">
        <v>29</v>
      </c>
      <c r="F2178" t="s">
        <v>30</v>
      </c>
      <c r="G2178">
        <v>2203854</v>
      </c>
      <c r="H2178">
        <v>2205371</v>
      </c>
      <c r="I2178" t="s">
        <v>31</v>
      </c>
      <c r="J2178" t="s">
        <v>4419</v>
      </c>
      <c r="K2178" t="s">
        <v>4419</v>
      </c>
      <c r="L2178" t="s">
        <v>7724</v>
      </c>
      <c r="O2178" t="s">
        <v>4420</v>
      </c>
      <c r="P2178">
        <v>1518</v>
      </c>
      <c r="Q2178">
        <v>505</v>
      </c>
    </row>
    <row r="2179" spans="1:17" x14ac:dyDescent="0.25">
      <c r="A2179" t="s">
        <v>27</v>
      </c>
      <c r="C2179" t="s">
        <v>28</v>
      </c>
      <c r="D2179" t="s">
        <v>7317</v>
      </c>
      <c r="E2179" t="s">
        <v>29</v>
      </c>
      <c r="F2179" t="s">
        <v>30</v>
      </c>
      <c r="G2179">
        <v>2205572</v>
      </c>
      <c r="H2179">
        <v>2207368</v>
      </c>
      <c r="I2179" t="s">
        <v>31</v>
      </c>
      <c r="J2179" t="s">
        <v>4421</v>
      </c>
      <c r="K2179" t="s">
        <v>4421</v>
      </c>
      <c r="L2179" t="s">
        <v>7327</v>
      </c>
      <c r="O2179" t="s">
        <v>4422</v>
      </c>
      <c r="P2179">
        <v>1797</v>
      </c>
      <c r="Q2179">
        <v>598</v>
      </c>
    </row>
    <row r="2180" spans="1:17" x14ac:dyDescent="0.25">
      <c r="A2180" t="s">
        <v>27</v>
      </c>
      <c r="C2180" t="s">
        <v>28</v>
      </c>
      <c r="D2180" t="s">
        <v>7317</v>
      </c>
      <c r="E2180" t="s">
        <v>29</v>
      </c>
      <c r="F2180" t="s">
        <v>30</v>
      </c>
      <c r="G2180">
        <v>2207423</v>
      </c>
      <c r="H2180">
        <v>2208607</v>
      </c>
      <c r="I2180" t="s">
        <v>31</v>
      </c>
      <c r="J2180" t="s">
        <v>4423</v>
      </c>
      <c r="K2180" t="s">
        <v>4423</v>
      </c>
      <c r="L2180" t="s">
        <v>7429</v>
      </c>
      <c r="O2180" t="s">
        <v>4424</v>
      </c>
      <c r="P2180">
        <v>1185</v>
      </c>
      <c r="Q2180">
        <v>394</v>
      </c>
    </row>
    <row r="2181" spans="1:17" x14ac:dyDescent="0.25">
      <c r="A2181" t="s">
        <v>27</v>
      </c>
      <c r="C2181" t="s">
        <v>28</v>
      </c>
      <c r="D2181" t="s">
        <v>7317</v>
      </c>
      <c r="E2181" t="s">
        <v>29</v>
      </c>
      <c r="F2181" t="s">
        <v>30</v>
      </c>
      <c r="G2181">
        <v>2208625</v>
      </c>
      <c r="H2181">
        <v>2211030</v>
      </c>
      <c r="I2181" t="s">
        <v>31</v>
      </c>
      <c r="J2181" t="s">
        <v>4425</v>
      </c>
      <c r="K2181" t="s">
        <v>4425</v>
      </c>
      <c r="L2181" t="s">
        <v>8130</v>
      </c>
      <c r="O2181" t="s">
        <v>4426</v>
      </c>
      <c r="P2181">
        <v>2406</v>
      </c>
      <c r="Q2181">
        <v>801</v>
      </c>
    </row>
    <row r="2182" spans="1:17" x14ac:dyDescent="0.25">
      <c r="A2182" t="s">
        <v>27</v>
      </c>
      <c r="C2182" t="s">
        <v>28</v>
      </c>
      <c r="D2182" t="s">
        <v>7317</v>
      </c>
      <c r="E2182" t="s">
        <v>29</v>
      </c>
      <c r="F2182" t="s">
        <v>30</v>
      </c>
      <c r="G2182">
        <v>2211270</v>
      </c>
      <c r="H2182">
        <v>2211461</v>
      </c>
      <c r="I2182" t="s">
        <v>48</v>
      </c>
      <c r="J2182" t="s">
        <v>4427</v>
      </c>
      <c r="K2182" t="s">
        <v>4427</v>
      </c>
      <c r="L2182" t="s">
        <v>7318</v>
      </c>
      <c r="O2182" t="s">
        <v>4428</v>
      </c>
      <c r="P2182">
        <v>192</v>
      </c>
      <c r="Q2182">
        <v>63</v>
      </c>
    </row>
    <row r="2183" spans="1:17" x14ac:dyDescent="0.25">
      <c r="A2183" t="s">
        <v>27</v>
      </c>
      <c r="C2183" t="s">
        <v>28</v>
      </c>
      <c r="D2183" t="s">
        <v>7317</v>
      </c>
      <c r="E2183" t="s">
        <v>29</v>
      </c>
      <c r="F2183" t="s">
        <v>30</v>
      </c>
      <c r="G2183">
        <v>2211688</v>
      </c>
      <c r="H2183">
        <v>2211879</v>
      </c>
      <c r="I2183" t="s">
        <v>48</v>
      </c>
      <c r="J2183" t="s">
        <v>4429</v>
      </c>
      <c r="K2183" t="s">
        <v>4429</v>
      </c>
      <c r="L2183" t="s">
        <v>7318</v>
      </c>
      <c r="O2183" t="s">
        <v>4430</v>
      </c>
      <c r="P2183">
        <v>192</v>
      </c>
      <c r="Q2183">
        <v>63</v>
      </c>
    </row>
    <row r="2184" spans="1:17" x14ac:dyDescent="0.25">
      <c r="A2184" t="s">
        <v>27</v>
      </c>
      <c r="C2184" t="s">
        <v>28</v>
      </c>
      <c r="D2184" t="s">
        <v>7317</v>
      </c>
      <c r="E2184" t="s">
        <v>29</v>
      </c>
      <c r="F2184" t="s">
        <v>30</v>
      </c>
      <c r="G2184">
        <v>2211987</v>
      </c>
      <c r="H2184">
        <v>2212556</v>
      </c>
      <c r="I2184" t="s">
        <v>31</v>
      </c>
      <c r="J2184" t="s">
        <v>4431</v>
      </c>
      <c r="K2184" t="s">
        <v>4431</v>
      </c>
      <c r="L2184" t="s">
        <v>7318</v>
      </c>
      <c r="O2184" t="s">
        <v>4432</v>
      </c>
      <c r="P2184">
        <v>570</v>
      </c>
      <c r="Q2184">
        <v>189</v>
      </c>
    </row>
    <row r="2185" spans="1:17" x14ac:dyDescent="0.25">
      <c r="A2185" t="s">
        <v>27</v>
      </c>
      <c r="C2185" t="s">
        <v>28</v>
      </c>
      <c r="D2185" t="s">
        <v>7317</v>
      </c>
      <c r="E2185" t="s">
        <v>29</v>
      </c>
      <c r="F2185" t="s">
        <v>30</v>
      </c>
      <c r="G2185">
        <v>2213169</v>
      </c>
      <c r="H2185">
        <v>2214026</v>
      </c>
      <c r="I2185" t="s">
        <v>31</v>
      </c>
      <c r="J2185" t="s">
        <v>4433</v>
      </c>
      <c r="K2185" t="s">
        <v>4433</v>
      </c>
      <c r="L2185" t="s">
        <v>7331</v>
      </c>
      <c r="O2185" t="s">
        <v>4434</v>
      </c>
      <c r="P2185">
        <v>858</v>
      </c>
      <c r="Q2185">
        <v>285</v>
      </c>
    </row>
    <row r="2186" spans="1:17" x14ac:dyDescent="0.25">
      <c r="A2186" t="s">
        <v>27</v>
      </c>
      <c r="C2186" t="s">
        <v>28</v>
      </c>
      <c r="D2186" t="s">
        <v>7317</v>
      </c>
      <c r="E2186" t="s">
        <v>29</v>
      </c>
      <c r="F2186" t="s">
        <v>30</v>
      </c>
      <c r="G2186">
        <v>2214023</v>
      </c>
      <c r="H2186">
        <v>2216152</v>
      </c>
      <c r="I2186" t="s">
        <v>31</v>
      </c>
      <c r="J2186" t="s">
        <v>4435</v>
      </c>
      <c r="K2186" t="s">
        <v>4435</v>
      </c>
      <c r="L2186" t="s">
        <v>7318</v>
      </c>
      <c r="O2186" t="s">
        <v>4436</v>
      </c>
      <c r="P2186">
        <v>2130</v>
      </c>
      <c r="Q2186">
        <v>709</v>
      </c>
    </row>
    <row r="2187" spans="1:17" x14ac:dyDescent="0.25">
      <c r="A2187" t="s">
        <v>27</v>
      </c>
      <c r="C2187" t="s">
        <v>28</v>
      </c>
      <c r="D2187" t="s">
        <v>7317</v>
      </c>
      <c r="E2187" t="s">
        <v>29</v>
      </c>
      <c r="F2187" t="s">
        <v>30</v>
      </c>
      <c r="G2187">
        <v>2216650</v>
      </c>
      <c r="H2187">
        <v>2218182</v>
      </c>
      <c r="I2187" t="s">
        <v>31</v>
      </c>
      <c r="J2187" t="s">
        <v>4437</v>
      </c>
      <c r="K2187" t="s">
        <v>4437</v>
      </c>
      <c r="L2187" t="s">
        <v>8131</v>
      </c>
      <c r="O2187" t="s">
        <v>4438</v>
      </c>
      <c r="P2187">
        <v>1533</v>
      </c>
      <c r="Q2187">
        <v>510</v>
      </c>
    </row>
    <row r="2188" spans="1:17" x14ac:dyDescent="0.25">
      <c r="A2188" t="s">
        <v>27</v>
      </c>
      <c r="C2188" t="s">
        <v>28</v>
      </c>
      <c r="D2188" t="s">
        <v>7317</v>
      </c>
      <c r="E2188" t="s">
        <v>29</v>
      </c>
      <c r="F2188" t="s">
        <v>30</v>
      </c>
      <c r="G2188">
        <v>2218397</v>
      </c>
      <c r="H2188">
        <v>2219068</v>
      </c>
      <c r="I2188" t="s">
        <v>31</v>
      </c>
      <c r="J2188" t="s">
        <v>4439</v>
      </c>
      <c r="K2188" t="s">
        <v>4439</v>
      </c>
      <c r="L2188" t="s">
        <v>8132</v>
      </c>
      <c r="O2188" t="s">
        <v>4440</v>
      </c>
      <c r="P2188">
        <v>672</v>
      </c>
      <c r="Q2188">
        <v>223</v>
      </c>
    </row>
    <row r="2189" spans="1:17" x14ac:dyDescent="0.25">
      <c r="A2189" t="s">
        <v>27</v>
      </c>
      <c r="C2189" t="s">
        <v>28</v>
      </c>
      <c r="D2189" t="s">
        <v>7317</v>
      </c>
      <c r="E2189" t="s">
        <v>29</v>
      </c>
      <c r="F2189" t="s">
        <v>30</v>
      </c>
      <c r="G2189">
        <v>2219345</v>
      </c>
      <c r="H2189">
        <v>2220004</v>
      </c>
      <c r="I2189" t="s">
        <v>48</v>
      </c>
      <c r="J2189" t="s">
        <v>4441</v>
      </c>
      <c r="K2189" t="s">
        <v>4441</v>
      </c>
      <c r="L2189" t="s">
        <v>7318</v>
      </c>
      <c r="O2189" t="s">
        <v>4442</v>
      </c>
      <c r="P2189">
        <v>660</v>
      </c>
      <c r="Q2189">
        <v>219</v>
      </c>
    </row>
    <row r="2190" spans="1:17" x14ac:dyDescent="0.25">
      <c r="A2190" t="s">
        <v>27</v>
      </c>
      <c r="C2190" t="s">
        <v>28</v>
      </c>
      <c r="D2190" t="s">
        <v>7317</v>
      </c>
      <c r="E2190" t="s">
        <v>29</v>
      </c>
      <c r="F2190" t="s">
        <v>30</v>
      </c>
      <c r="G2190">
        <v>2220062</v>
      </c>
      <c r="H2190">
        <v>2221156</v>
      </c>
      <c r="I2190" t="s">
        <v>31</v>
      </c>
      <c r="J2190" t="s">
        <v>4443</v>
      </c>
      <c r="K2190" t="s">
        <v>4443</v>
      </c>
      <c r="L2190" t="s">
        <v>7318</v>
      </c>
      <c r="O2190" t="s">
        <v>4444</v>
      </c>
      <c r="P2190">
        <v>1095</v>
      </c>
      <c r="Q2190">
        <v>364</v>
      </c>
    </row>
    <row r="2191" spans="1:17" x14ac:dyDescent="0.25">
      <c r="A2191" t="s">
        <v>27</v>
      </c>
      <c r="C2191" t="s">
        <v>28</v>
      </c>
      <c r="D2191" t="s">
        <v>7317</v>
      </c>
      <c r="E2191" t="s">
        <v>29</v>
      </c>
      <c r="F2191" t="s">
        <v>30</v>
      </c>
      <c r="G2191">
        <v>2221315</v>
      </c>
      <c r="H2191">
        <v>2221944</v>
      </c>
      <c r="I2191" t="s">
        <v>31</v>
      </c>
      <c r="J2191" t="s">
        <v>4445</v>
      </c>
      <c r="K2191" t="s">
        <v>4445</v>
      </c>
      <c r="L2191" t="s">
        <v>7318</v>
      </c>
      <c r="O2191" t="s">
        <v>4446</v>
      </c>
      <c r="P2191">
        <v>630</v>
      </c>
      <c r="Q2191">
        <v>209</v>
      </c>
    </row>
    <row r="2192" spans="1:17" x14ac:dyDescent="0.25">
      <c r="A2192" t="s">
        <v>27</v>
      </c>
      <c r="C2192" t="s">
        <v>28</v>
      </c>
      <c r="D2192" t="s">
        <v>7317</v>
      </c>
      <c r="E2192" t="s">
        <v>29</v>
      </c>
      <c r="F2192" t="s">
        <v>30</v>
      </c>
      <c r="G2192">
        <v>2221937</v>
      </c>
      <c r="H2192">
        <v>2222395</v>
      </c>
      <c r="I2192" t="s">
        <v>31</v>
      </c>
      <c r="J2192" t="s">
        <v>4447</v>
      </c>
      <c r="K2192" t="s">
        <v>4447</v>
      </c>
      <c r="L2192" t="s">
        <v>7318</v>
      </c>
      <c r="O2192" t="s">
        <v>4448</v>
      </c>
      <c r="P2192">
        <v>459</v>
      </c>
      <c r="Q2192">
        <v>152</v>
      </c>
    </row>
    <row r="2193" spans="1:18" x14ac:dyDescent="0.25">
      <c r="A2193" t="s">
        <v>27</v>
      </c>
      <c r="C2193" t="s">
        <v>28</v>
      </c>
      <c r="D2193" t="s">
        <v>7317</v>
      </c>
      <c r="E2193" t="s">
        <v>29</v>
      </c>
      <c r="F2193" t="s">
        <v>30</v>
      </c>
      <c r="G2193">
        <v>2222811</v>
      </c>
      <c r="H2193">
        <v>2223407</v>
      </c>
      <c r="I2193" t="s">
        <v>48</v>
      </c>
      <c r="J2193" t="s">
        <v>4449</v>
      </c>
      <c r="K2193" t="s">
        <v>4449</v>
      </c>
      <c r="L2193" t="s">
        <v>7318</v>
      </c>
      <c r="O2193" t="s">
        <v>4450</v>
      </c>
      <c r="P2193">
        <v>597</v>
      </c>
      <c r="Q2193">
        <v>198</v>
      </c>
    </row>
    <row r="2194" spans="1:18" x14ac:dyDescent="0.25">
      <c r="A2194" t="s">
        <v>27</v>
      </c>
      <c r="C2194" t="s">
        <v>28</v>
      </c>
      <c r="D2194" t="s">
        <v>7317</v>
      </c>
      <c r="E2194" t="s">
        <v>29</v>
      </c>
      <c r="F2194" t="s">
        <v>30</v>
      </c>
      <c r="G2194">
        <v>2223864</v>
      </c>
      <c r="H2194">
        <v>2224307</v>
      </c>
      <c r="I2194" t="s">
        <v>31</v>
      </c>
      <c r="J2194" t="s">
        <v>4451</v>
      </c>
      <c r="K2194" t="s">
        <v>4451</v>
      </c>
      <c r="L2194" t="s">
        <v>7318</v>
      </c>
      <c r="O2194" t="s">
        <v>4452</v>
      </c>
      <c r="P2194">
        <v>444</v>
      </c>
      <c r="Q2194">
        <v>147</v>
      </c>
    </row>
    <row r="2195" spans="1:18" x14ac:dyDescent="0.25">
      <c r="A2195" t="s">
        <v>27</v>
      </c>
      <c r="C2195" t="s">
        <v>28</v>
      </c>
      <c r="D2195" t="s">
        <v>7317</v>
      </c>
      <c r="E2195" t="s">
        <v>29</v>
      </c>
      <c r="F2195" t="s">
        <v>30</v>
      </c>
      <c r="G2195">
        <v>2224492</v>
      </c>
      <c r="H2195">
        <v>2227020</v>
      </c>
      <c r="I2195" t="s">
        <v>31</v>
      </c>
      <c r="J2195" t="s">
        <v>4453</v>
      </c>
      <c r="K2195" t="s">
        <v>4453</v>
      </c>
      <c r="L2195" t="s">
        <v>8133</v>
      </c>
      <c r="O2195" t="s">
        <v>4454</v>
      </c>
      <c r="P2195">
        <v>2529</v>
      </c>
      <c r="Q2195">
        <v>842</v>
      </c>
    </row>
    <row r="2196" spans="1:18" x14ac:dyDescent="0.25">
      <c r="A2196" t="s">
        <v>27</v>
      </c>
      <c r="C2196" t="s">
        <v>28</v>
      </c>
      <c r="D2196" t="s">
        <v>7317</v>
      </c>
      <c r="E2196" t="s">
        <v>29</v>
      </c>
      <c r="F2196" t="s">
        <v>30</v>
      </c>
      <c r="G2196">
        <v>2227341</v>
      </c>
      <c r="H2196">
        <v>2227910</v>
      </c>
      <c r="I2196" t="s">
        <v>48</v>
      </c>
      <c r="J2196" t="s">
        <v>4455</v>
      </c>
      <c r="K2196" t="s">
        <v>4455</v>
      </c>
      <c r="L2196" t="s">
        <v>7318</v>
      </c>
      <c r="O2196" t="s">
        <v>4456</v>
      </c>
      <c r="P2196">
        <v>570</v>
      </c>
      <c r="Q2196">
        <v>189</v>
      </c>
    </row>
    <row r="2197" spans="1:18" x14ac:dyDescent="0.25">
      <c r="A2197" t="s">
        <v>27</v>
      </c>
      <c r="C2197" t="s">
        <v>28</v>
      </c>
      <c r="D2197" t="s">
        <v>7317</v>
      </c>
      <c r="E2197" t="s">
        <v>29</v>
      </c>
      <c r="F2197" t="s">
        <v>30</v>
      </c>
      <c r="G2197">
        <v>2227885</v>
      </c>
      <c r="H2197">
        <v>2228718</v>
      </c>
      <c r="I2197" t="s">
        <v>48</v>
      </c>
      <c r="J2197" t="s">
        <v>4457</v>
      </c>
      <c r="K2197" t="s">
        <v>4457</v>
      </c>
      <c r="L2197" t="s">
        <v>7318</v>
      </c>
      <c r="O2197" t="s">
        <v>4458</v>
      </c>
      <c r="P2197">
        <v>834</v>
      </c>
      <c r="Q2197">
        <v>277</v>
      </c>
    </row>
    <row r="2198" spans="1:18" x14ac:dyDescent="0.25">
      <c r="A2198" t="s">
        <v>27</v>
      </c>
      <c r="C2198" t="s">
        <v>28</v>
      </c>
      <c r="D2198" t="s">
        <v>7317</v>
      </c>
      <c r="E2198" t="s">
        <v>29</v>
      </c>
      <c r="F2198" t="s">
        <v>30</v>
      </c>
      <c r="G2198">
        <v>2228702</v>
      </c>
      <c r="H2198">
        <v>2229583</v>
      </c>
      <c r="I2198" t="s">
        <v>48</v>
      </c>
      <c r="J2198" t="s">
        <v>4459</v>
      </c>
      <c r="K2198" t="s">
        <v>4459</v>
      </c>
      <c r="L2198" t="s">
        <v>7408</v>
      </c>
      <c r="O2198" t="s">
        <v>4460</v>
      </c>
      <c r="P2198">
        <v>882</v>
      </c>
      <c r="Q2198">
        <v>293</v>
      </c>
    </row>
    <row r="2199" spans="1:18" x14ac:dyDescent="0.25">
      <c r="A2199" t="s">
        <v>27</v>
      </c>
      <c r="C2199" t="s">
        <v>28</v>
      </c>
      <c r="D2199" t="s">
        <v>7317</v>
      </c>
      <c r="E2199" t="s">
        <v>29</v>
      </c>
      <c r="F2199" t="s">
        <v>30</v>
      </c>
      <c r="G2199">
        <v>2229587</v>
      </c>
      <c r="H2199">
        <v>2230717</v>
      </c>
      <c r="I2199" t="s">
        <v>48</v>
      </c>
      <c r="J2199" t="s">
        <v>4461</v>
      </c>
      <c r="K2199" t="s">
        <v>4461</v>
      </c>
      <c r="L2199" t="s">
        <v>7318</v>
      </c>
      <c r="O2199" t="s">
        <v>4462</v>
      </c>
      <c r="P2199">
        <v>1131</v>
      </c>
      <c r="Q2199">
        <v>376</v>
      </c>
    </row>
    <row r="2200" spans="1:18" x14ac:dyDescent="0.25">
      <c r="A2200" t="s">
        <v>27</v>
      </c>
      <c r="C2200" t="s">
        <v>28</v>
      </c>
      <c r="D2200" t="s">
        <v>7317</v>
      </c>
      <c r="E2200" t="s">
        <v>29</v>
      </c>
      <c r="F2200" t="s">
        <v>30</v>
      </c>
      <c r="G2200">
        <v>2230719</v>
      </c>
      <c r="H2200">
        <v>2231531</v>
      </c>
      <c r="I2200" t="s">
        <v>48</v>
      </c>
      <c r="J2200" t="s">
        <v>4463</v>
      </c>
      <c r="K2200" t="s">
        <v>4463</v>
      </c>
      <c r="L2200" t="s">
        <v>7318</v>
      </c>
      <c r="O2200" t="s">
        <v>4464</v>
      </c>
      <c r="P2200">
        <v>813</v>
      </c>
      <c r="Q2200">
        <v>270</v>
      </c>
    </row>
    <row r="2201" spans="1:18" x14ac:dyDescent="0.25">
      <c r="A2201" t="s">
        <v>27</v>
      </c>
      <c r="C2201" t="s">
        <v>28</v>
      </c>
      <c r="D2201" t="s">
        <v>7317</v>
      </c>
      <c r="E2201" t="s">
        <v>29</v>
      </c>
      <c r="F2201" t="s">
        <v>30</v>
      </c>
      <c r="G2201">
        <v>2231824</v>
      </c>
      <c r="H2201">
        <v>2232270</v>
      </c>
      <c r="I2201" t="s">
        <v>48</v>
      </c>
      <c r="J2201" t="s">
        <v>4465</v>
      </c>
      <c r="K2201" t="s">
        <v>4465</v>
      </c>
      <c r="L2201" t="s">
        <v>7318</v>
      </c>
      <c r="O2201" t="s">
        <v>4466</v>
      </c>
      <c r="P2201">
        <v>447</v>
      </c>
      <c r="Q2201">
        <v>148</v>
      </c>
    </row>
    <row r="2202" spans="1:18" x14ac:dyDescent="0.25">
      <c r="A2202" t="s">
        <v>27</v>
      </c>
      <c r="C2202" t="s">
        <v>28</v>
      </c>
      <c r="D2202" t="s">
        <v>7317</v>
      </c>
      <c r="E2202" t="s">
        <v>29</v>
      </c>
      <c r="F2202" t="s">
        <v>30</v>
      </c>
      <c r="G2202">
        <v>2232356</v>
      </c>
      <c r="H2202">
        <v>2234506</v>
      </c>
      <c r="I2202" t="s">
        <v>48</v>
      </c>
      <c r="J2202" t="s">
        <v>4467</v>
      </c>
      <c r="K2202" t="s">
        <v>4467</v>
      </c>
      <c r="L2202" t="s">
        <v>4468</v>
      </c>
      <c r="M2202" t="s">
        <v>8658</v>
      </c>
      <c r="P2202" t="s">
        <v>8657</v>
      </c>
      <c r="Q2202">
        <v>2151</v>
      </c>
      <c r="R2202">
        <v>716</v>
      </c>
    </row>
    <row r="2203" spans="1:18" x14ac:dyDescent="0.25">
      <c r="A2203" t="s">
        <v>27</v>
      </c>
      <c r="C2203" t="s">
        <v>28</v>
      </c>
      <c r="D2203" t="s">
        <v>7317</v>
      </c>
      <c r="E2203" t="s">
        <v>29</v>
      </c>
      <c r="F2203" t="s">
        <v>30</v>
      </c>
      <c r="G2203">
        <v>2235059</v>
      </c>
      <c r="H2203">
        <v>2235475</v>
      </c>
      <c r="I2203" t="s">
        <v>31</v>
      </c>
      <c r="L2203" t="s">
        <v>3099</v>
      </c>
      <c r="O2203" t="s">
        <v>4469</v>
      </c>
      <c r="P2203">
        <v>417</v>
      </c>
      <c r="R2203" t="s">
        <v>135</v>
      </c>
    </row>
    <row r="2204" spans="1:18" x14ac:dyDescent="0.25">
      <c r="A2204" t="s">
        <v>27</v>
      </c>
      <c r="C2204" t="s">
        <v>28</v>
      </c>
      <c r="D2204" t="s">
        <v>7317</v>
      </c>
      <c r="E2204" t="s">
        <v>29</v>
      </c>
      <c r="F2204" t="s">
        <v>30</v>
      </c>
      <c r="G2204">
        <v>2235676</v>
      </c>
      <c r="H2204">
        <v>2235987</v>
      </c>
      <c r="I2204" t="s">
        <v>31</v>
      </c>
      <c r="J2204" t="s">
        <v>4470</v>
      </c>
      <c r="K2204" t="s">
        <v>4470</v>
      </c>
      <c r="L2204" t="s">
        <v>519</v>
      </c>
      <c r="O2204" t="s">
        <v>4471</v>
      </c>
      <c r="P2204">
        <v>312</v>
      </c>
      <c r="Q2204">
        <v>103</v>
      </c>
    </row>
    <row r="2205" spans="1:18" x14ac:dyDescent="0.25">
      <c r="A2205" t="s">
        <v>27</v>
      </c>
      <c r="C2205" t="s">
        <v>28</v>
      </c>
      <c r="D2205" t="s">
        <v>7317</v>
      </c>
      <c r="E2205" t="s">
        <v>29</v>
      </c>
      <c r="F2205" t="s">
        <v>30</v>
      </c>
      <c r="G2205">
        <v>2236138</v>
      </c>
      <c r="H2205">
        <v>2236668</v>
      </c>
      <c r="I2205" t="s">
        <v>48</v>
      </c>
      <c r="J2205" t="s">
        <v>4472</v>
      </c>
      <c r="K2205" t="s">
        <v>4472</v>
      </c>
      <c r="L2205" t="s">
        <v>7318</v>
      </c>
      <c r="O2205" t="s">
        <v>4473</v>
      </c>
      <c r="P2205">
        <v>531</v>
      </c>
      <c r="Q2205">
        <v>176</v>
      </c>
    </row>
    <row r="2206" spans="1:18" x14ac:dyDescent="0.25">
      <c r="A2206" t="s">
        <v>27</v>
      </c>
      <c r="C2206" t="s">
        <v>28</v>
      </c>
      <c r="D2206" t="s">
        <v>7317</v>
      </c>
      <c r="E2206" t="s">
        <v>29</v>
      </c>
      <c r="F2206" t="s">
        <v>30</v>
      </c>
      <c r="G2206">
        <v>2236916</v>
      </c>
      <c r="H2206">
        <v>2237399</v>
      </c>
      <c r="I2206" t="s">
        <v>48</v>
      </c>
      <c r="L2206" t="s">
        <v>7318</v>
      </c>
      <c r="O2206" t="s">
        <v>4474</v>
      </c>
      <c r="P2206">
        <v>484</v>
      </c>
      <c r="R2206" t="s">
        <v>37</v>
      </c>
    </row>
    <row r="2207" spans="1:18" x14ac:dyDescent="0.25">
      <c r="A2207" t="s">
        <v>27</v>
      </c>
      <c r="C2207" t="s">
        <v>28</v>
      </c>
      <c r="D2207" t="s">
        <v>7317</v>
      </c>
      <c r="E2207" t="s">
        <v>29</v>
      </c>
      <c r="F2207" t="s">
        <v>30</v>
      </c>
      <c r="G2207">
        <v>2237429</v>
      </c>
      <c r="H2207">
        <v>2237908</v>
      </c>
      <c r="I2207" t="s">
        <v>48</v>
      </c>
      <c r="J2207" t="s">
        <v>4475</v>
      </c>
      <c r="K2207" t="s">
        <v>4475</v>
      </c>
      <c r="L2207" t="s">
        <v>7318</v>
      </c>
      <c r="O2207" t="s">
        <v>4476</v>
      </c>
      <c r="P2207">
        <v>480</v>
      </c>
      <c r="Q2207">
        <v>159</v>
      </c>
    </row>
    <row r="2208" spans="1:18" x14ac:dyDescent="0.25">
      <c r="A2208" t="s">
        <v>27</v>
      </c>
      <c r="C2208" t="s">
        <v>28</v>
      </c>
      <c r="D2208" t="s">
        <v>7317</v>
      </c>
      <c r="E2208" t="s">
        <v>29</v>
      </c>
      <c r="F2208" t="s">
        <v>30</v>
      </c>
      <c r="G2208">
        <v>2237919</v>
      </c>
      <c r="H2208">
        <v>2238137</v>
      </c>
      <c r="I2208" t="s">
        <v>48</v>
      </c>
      <c r="J2208" t="s">
        <v>4477</v>
      </c>
      <c r="K2208" t="s">
        <v>4477</v>
      </c>
      <c r="L2208" t="s">
        <v>7407</v>
      </c>
      <c r="O2208" t="s">
        <v>4478</v>
      </c>
      <c r="P2208">
        <v>219</v>
      </c>
      <c r="Q2208">
        <v>72</v>
      </c>
    </row>
    <row r="2209" spans="1:17" x14ac:dyDescent="0.25">
      <c r="A2209" t="s">
        <v>27</v>
      </c>
      <c r="C2209" t="s">
        <v>28</v>
      </c>
      <c r="D2209" t="s">
        <v>7317</v>
      </c>
      <c r="E2209" t="s">
        <v>29</v>
      </c>
      <c r="F2209" t="s">
        <v>30</v>
      </c>
      <c r="G2209">
        <v>2238436</v>
      </c>
      <c r="H2209">
        <v>2238999</v>
      </c>
      <c r="I2209" t="s">
        <v>31</v>
      </c>
      <c r="J2209" t="s">
        <v>4479</v>
      </c>
      <c r="K2209" t="s">
        <v>4479</v>
      </c>
      <c r="L2209" t="s">
        <v>7318</v>
      </c>
      <c r="O2209" t="s">
        <v>4480</v>
      </c>
      <c r="P2209">
        <v>564</v>
      </c>
      <c r="Q2209">
        <v>187</v>
      </c>
    </row>
    <row r="2210" spans="1:17" x14ac:dyDescent="0.25">
      <c r="A2210" t="s">
        <v>27</v>
      </c>
      <c r="C2210" t="s">
        <v>28</v>
      </c>
      <c r="D2210" t="s">
        <v>7317</v>
      </c>
      <c r="E2210" t="s">
        <v>29</v>
      </c>
      <c r="F2210" t="s">
        <v>30</v>
      </c>
      <c r="G2210">
        <v>2238989</v>
      </c>
      <c r="H2210">
        <v>2239225</v>
      </c>
      <c r="I2210" t="s">
        <v>31</v>
      </c>
      <c r="J2210" t="s">
        <v>4481</v>
      </c>
      <c r="K2210" t="s">
        <v>4481</v>
      </c>
      <c r="L2210" t="s">
        <v>7318</v>
      </c>
      <c r="O2210" t="s">
        <v>4482</v>
      </c>
      <c r="P2210">
        <v>237</v>
      </c>
      <c r="Q2210">
        <v>78</v>
      </c>
    </row>
    <row r="2211" spans="1:17" x14ac:dyDescent="0.25">
      <c r="A2211" t="s">
        <v>27</v>
      </c>
      <c r="C2211" t="s">
        <v>28</v>
      </c>
      <c r="D2211" t="s">
        <v>7317</v>
      </c>
      <c r="E2211" t="s">
        <v>29</v>
      </c>
      <c r="F2211" t="s">
        <v>30</v>
      </c>
      <c r="G2211">
        <v>2239299</v>
      </c>
      <c r="H2211">
        <v>2239787</v>
      </c>
      <c r="I2211" t="s">
        <v>31</v>
      </c>
      <c r="J2211" t="s">
        <v>4483</v>
      </c>
      <c r="K2211" t="s">
        <v>4483</v>
      </c>
      <c r="L2211" t="s">
        <v>7318</v>
      </c>
      <c r="O2211" t="s">
        <v>4484</v>
      </c>
      <c r="P2211">
        <v>489</v>
      </c>
      <c r="Q2211">
        <v>162</v>
      </c>
    </row>
    <row r="2212" spans="1:17" x14ac:dyDescent="0.25">
      <c r="A2212" t="s">
        <v>27</v>
      </c>
      <c r="C2212" t="s">
        <v>28</v>
      </c>
      <c r="D2212" t="s">
        <v>7317</v>
      </c>
      <c r="E2212" t="s">
        <v>29</v>
      </c>
      <c r="F2212" t="s">
        <v>30</v>
      </c>
      <c r="G2212">
        <v>2239975</v>
      </c>
      <c r="H2212">
        <v>2240190</v>
      </c>
      <c r="I2212" t="s">
        <v>48</v>
      </c>
      <c r="J2212" t="s">
        <v>4485</v>
      </c>
      <c r="K2212" t="s">
        <v>4485</v>
      </c>
      <c r="L2212" t="s">
        <v>7318</v>
      </c>
      <c r="O2212" t="s">
        <v>4486</v>
      </c>
      <c r="P2212">
        <v>216</v>
      </c>
      <c r="Q2212">
        <v>71</v>
      </c>
    </row>
    <row r="2213" spans="1:17" x14ac:dyDescent="0.25">
      <c r="A2213" t="s">
        <v>27</v>
      </c>
      <c r="C2213" t="s">
        <v>28</v>
      </c>
      <c r="D2213" t="s">
        <v>7317</v>
      </c>
      <c r="E2213" t="s">
        <v>29</v>
      </c>
      <c r="F2213" t="s">
        <v>30</v>
      </c>
      <c r="G2213">
        <v>2240283</v>
      </c>
      <c r="H2213">
        <v>2241089</v>
      </c>
      <c r="I2213" t="s">
        <v>48</v>
      </c>
      <c r="J2213" t="s">
        <v>4487</v>
      </c>
      <c r="K2213" t="s">
        <v>4487</v>
      </c>
      <c r="L2213" t="s">
        <v>7318</v>
      </c>
      <c r="O2213" t="s">
        <v>4488</v>
      </c>
      <c r="P2213">
        <v>807</v>
      </c>
      <c r="Q2213">
        <v>268</v>
      </c>
    </row>
    <row r="2214" spans="1:17" x14ac:dyDescent="0.25">
      <c r="A2214" t="s">
        <v>27</v>
      </c>
      <c r="C2214" t="s">
        <v>28</v>
      </c>
      <c r="D2214" t="s">
        <v>7317</v>
      </c>
      <c r="E2214" t="s">
        <v>29</v>
      </c>
      <c r="F2214" t="s">
        <v>30</v>
      </c>
      <c r="G2214">
        <v>2241256</v>
      </c>
      <c r="H2214">
        <v>2242407</v>
      </c>
      <c r="I2214" t="s">
        <v>48</v>
      </c>
      <c r="J2214" t="s">
        <v>4489</v>
      </c>
      <c r="K2214" t="s">
        <v>4489</v>
      </c>
      <c r="L2214" t="s">
        <v>7318</v>
      </c>
      <c r="O2214" t="s">
        <v>4490</v>
      </c>
      <c r="P2214">
        <v>1152</v>
      </c>
      <c r="Q2214">
        <v>383</v>
      </c>
    </row>
    <row r="2215" spans="1:17" x14ac:dyDescent="0.25">
      <c r="A2215" t="s">
        <v>27</v>
      </c>
      <c r="C2215" t="s">
        <v>28</v>
      </c>
      <c r="D2215" t="s">
        <v>7317</v>
      </c>
      <c r="E2215" t="s">
        <v>29</v>
      </c>
      <c r="F2215" t="s">
        <v>30</v>
      </c>
      <c r="G2215">
        <v>2242489</v>
      </c>
      <c r="H2215">
        <v>2242722</v>
      </c>
      <c r="I2215" t="s">
        <v>31</v>
      </c>
      <c r="J2215" t="s">
        <v>4491</v>
      </c>
      <c r="K2215" t="s">
        <v>4491</v>
      </c>
      <c r="L2215" t="s">
        <v>7318</v>
      </c>
      <c r="O2215" t="s">
        <v>4492</v>
      </c>
      <c r="P2215">
        <v>234</v>
      </c>
      <c r="Q2215">
        <v>77</v>
      </c>
    </row>
    <row r="2216" spans="1:17" x14ac:dyDescent="0.25">
      <c r="A2216" t="s">
        <v>27</v>
      </c>
      <c r="C2216" t="s">
        <v>28</v>
      </c>
      <c r="D2216" t="s">
        <v>7317</v>
      </c>
      <c r="E2216" t="s">
        <v>29</v>
      </c>
      <c r="F2216" t="s">
        <v>30</v>
      </c>
      <c r="G2216">
        <v>2242719</v>
      </c>
      <c r="H2216">
        <v>2243483</v>
      </c>
      <c r="I2216" t="s">
        <v>31</v>
      </c>
      <c r="J2216" t="s">
        <v>4493</v>
      </c>
      <c r="K2216" t="s">
        <v>4493</v>
      </c>
      <c r="L2216" t="s">
        <v>8134</v>
      </c>
      <c r="O2216" t="s">
        <v>4494</v>
      </c>
      <c r="P2216">
        <v>765</v>
      </c>
      <c r="Q2216">
        <v>254</v>
      </c>
    </row>
    <row r="2217" spans="1:17" x14ac:dyDescent="0.25">
      <c r="A2217" t="s">
        <v>27</v>
      </c>
      <c r="C2217" t="s">
        <v>28</v>
      </c>
      <c r="D2217" t="s">
        <v>7317</v>
      </c>
      <c r="E2217" t="s">
        <v>29</v>
      </c>
      <c r="F2217" t="s">
        <v>30</v>
      </c>
      <c r="G2217">
        <v>2243698</v>
      </c>
      <c r="H2217">
        <v>2244306</v>
      </c>
      <c r="I2217" t="s">
        <v>48</v>
      </c>
      <c r="J2217" t="s">
        <v>4495</v>
      </c>
      <c r="K2217" t="s">
        <v>4495</v>
      </c>
      <c r="L2217" t="s">
        <v>7318</v>
      </c>
      <c r="O2217" t="s">
        <v>4496</v>
      </c>
      <c r="P2217">
        <v>609</v>
      </c>
      <c r="Q2217">
        <v>202</v>
      </c>
    </row>
    <row r="2218" spans="1:17" x14ac:dyDescent="0.25">
      <c r="A2218" t="s">
        <v>27</v>
      </c>
      <c r="C2218" t="s">
        <v>28</v>
      </c>
      <c r="D2218" t="s">
        <v>7317</v>
      </c>
      <c r="E2218" t="s">
        <v>29</v>
      </c>
      <c r="F2218" t="s">
        <v>30</v>
      </c>
      <c r="G2218">
        <v>2244322</v>
      </c>
      <c r="H2218">
        <v>2244906</v>
      </c>
      <c r="I2218" t="s">
        <v>48</v>
      </c>
      <c r="J2218" t="s">
        <v>4497</v>
      </c>
      <c r="K2218" t="s">
        <v>4497</v>
      </c>
      <c r="L2218" t="s">
        <v>7318</v>
      </c>
      <c r="O2218" t="s">
        <v>4498</v>
      </c>
      <c r="P2218">
        <v>585</v>
      </c>
      <c r="Q2218">
        <v>194</v>
      </c>
    </row>
    <row r="2219" spans="1:17" x14ac:dyDescent="0.25">
      <c r="A2219" t="s">
        <v>27</v>
      </c>
      <c r="C2219" t="s">
        <v>28</v>
      </c>
      <c r="D2219" t="s">
        <v>7317</v>
      </c>
      <c r="E2219" t="s">
        <v>29</v>
      </c>
      <c r="F2219" t="s">
        <v>30</v>
      </c>
      <c r="G2219">
        <v>2244921</v>
      </c>
      <c r="H2219">
        <v>2245463</v>
      </c>
      <c r="I2219" t="s">
        <v>31</v>
      </c>
      <c r="J2219" t="s">
        <v>4499</v>
      </c>
      <c r="K2219" t="s">
        <v>4499</v>
      </c>
      <c r="L2219" t="s">
        <v>7318</v>
      </c>
      <c r="O2219" t="s">
        <v>4500</v>
      </c>
      <c r="P2219">
        <v>543</v>
      </c>
      <c r="Q2219">
        <v>180</v>
      </c>
    </row>
    <row r="2220" spans="1:17" x14ac:dyDescent="0.25">
      <c r="A2220" t="s">
        <v>27</v>
      </c>
      <c r="C2220" t="s">
        <v>28</v>
      </c>
      <c r="D2220" t="s">
        <v>7317</v>
      </c>
      <c r="E2220" t="s">
        <v>29</v>
      </c>
      <c r="F2220" t="s">
        <v>30</v>
      </c>
      <c r="G2220">
        <v>2245680</v>
      </c>
      <c r="H2220">
        <v>2245907</v>
      </c>
      <c r="I2220" t="s">
        <v>48</v>
      </c>
      <c r="J2220" t="s">
        <v>4501</v>
      </c>
      <c r="K2220" t="s">
        <v>4501</v>
      </c>
      <c r="L2220" t="s">
        <v>8135</v>
      </c>
      <c r="O2220" t="s">
        <v>4502</v>
      </c>
      <c r="P2220">
        <v>228</v>
      </c>
      <c r="Q2220">
        <v>75</v>
      </c>
    </row>
    <row r="2221" spans="1:17" x14ac:dyDescent="0.25">
      <c r="A2221" t="s">
        <v>27</v>
      </c>
      <c r="C2221" t="s">
        <v>28</v>
      </c>
      <c r="D2221" t="s">
        <v>7317</v>
      </c>
      <c r="E2221" t="s">
        <v>29</v>
      </c>
      <c r="F2221" t="s">
        <v>30</v>
      </c>
      <c r="G2221">
        <v>2245988</v>
      </c>
      <c r="H2221">
        <v>2246185</v>
      </c>
      <c r="I2221" t="s">
        <v>48</v>
      </c>
      <c r="J2221" t="s">
        <v>4503</v>
      </c>
      <c r="K2221" t="s">
        <v>4503</v>
      </c>
      <c r="L2221" t="s">
        <v>7318</v>
      </c>
      <c r="O2221" t="s">
        <v>4504</v>
      </c>
      <c r="P2221">
        <v>198</v>
      </c>
      <c r="Q2221">
        <v>65</v>
      </c>
    </row>
    <row r="2222" spans="1:17" x14ac:dyDescent="0.25">
      <c r="A2222" t="s">
        <v>27</v>
      </c>
      <c r="C2222" t="s">
        <v>28</v>
      </c>
      <c r="D2222" t="s">
        <v>7317</v>
      </c>
      <c r="E2222" t="s">
        <v>29</v>
      </c>
      <c r="F2222" t="s">
        <v>30</v>
      </c>
      <c r="G2222">
        <v>2246229</v>
      </c>
      <c r="H2222">
        <v>2246570</v>
      </c>
      <c r="I2222" t="s">
        <v>31</v>
      </c>
      <c r="J2222" t="s">
        <v>4505</v>
      </c>
      <c r="K2222" t="s">
        <v>4505</v>
      </c>
      <c r="L2222" t="s">
        <v>7318</v>
      </c>
      <c r="O2222" t="s">
        <v>4506</v>
      </c>
      <c r="P2222">
        <v>342</v>
      </c>
      <c r="Q2222">
        <v>113</v>
      </c>
    </row>
    <row r="2223" spans="1:17" x14ac:dyDescent="0.25">
      <c r="A2223" t="s">
        <v>27</v>
      </c>
      <c r="C2223" t="s">
        <v>28</v>
      </c>
      <c r="D2223" t="s">
        <v>7317</v>
      </c>
      <c r="E2223" t="s">
        <v>29</v>
      </c>
      <c r="F2223" t="s">
        <v>30</v>
      </c>
      <c r="G2223">
        <v>2246622</v>
      </c>
      <c r="H2223">
        <v>2247479</v>
      </c>
      <c r="I2223" t="s">
        <v>31</v>
      </c>
      <c r="J2223" t="s">
        <v>4507</v>
      </c>
      <c r="K2223" t="s">
        <v>4507</v>
      </c>
      <c r="L2223" t="s">
        <v>8025</v>
      </c>
      <c r="O2223" t="s">
        <v>4508</v>
      </c>
      <c r="P2223">
        <v>858</v>
      </c>
      <c r="Q2223">
        <v>285</v>
      </c>
    </row>
    <row r="2224" spans="1:17" x14ac:dyDescent="0.25">
      <c r="A2224" t="s">
        <v>27</v>
      </c>
      <c r="C2224" t="s">
        <v>28</v>
      </c>
      <c r="D2224" t="s">
        <v>7317</v>
      </c>
      <c r="E2224" t="s">
        <v>29</v>
      </c>
      <c r="F2224" t="s">
        <v>30</v>
      </c>
      <c r="G2224">
        <v>2247504</v>
      </c>
      <c r="H2224">
        <v>2248445</v>
      </c>
      <c r="I2224" t="s">
        <v>31</v>
      </c>
      <c r="J2224" t="s">
        <v>4509</v>
      </c>
      <c r="K2224" t="s">
        <v>4509</v>
      </c>
      <c r="L2224" t="s">
        <v>7318</v>
      </c>
      <c r="O2224" t="s">
        <v>4510</v>
      </c>
      <c r="P2224">
        <v>942</v>
      </c>
      <c r="Q2224">
        <v>313</v>
      </c>
    </row>
    <row r="2225" spans="1:17" x14ac:dyDescent="0.25">
      <c r="A2225" t="s">
        <v>27</v>
      </c>
      <c r="C2225" t="s">
        <v>28</v>
      </c>
      <c r="D2225" t="s">
        <v>7317</v>
      </c>
      <c r="E2225" t="s">
        <v>29</v>
      </c>
      <c r="F2225" t="s">
        <v>30</v>
      </c>
      <c r="G2225">
        <v>2248568</v>
      </c>
      <c r="H2225">
        <v>2248945</v>
      </c>
      <c r="I2225" t="s">
        <v>31</v>
      </c>
      <c r="J2225" t="s">
        <v>4511</v>
      </c>
      <c r="K2225" t="s">
        <v>4511</v>
      </c>
      <c r="L2225" t="s">
        <v>8024</v>
      </c>
      <c r="O2225" t="s">
        <v>4512</v>
      </c>
      <c r="P2225">
        <v>378</v>
      </c>
      <c r="Q2225">
        <v>125</v>
      </c>
    </row>
    <row r="2226" spans="1:17" x14ac:dyDescent="0.25">
      <c r="A2226" t="s">
        <v>27</v>
      </c>
      <c r="C2226" t="s">
        <v>28</v>
      </c>
      <c r="D2226" t="s">
        <v>7317</v>
      </c>
      <c r="E2226" t="s">
        <v>29</v>
      </c>
      <c r="F2226" t="s">
        <v>30</v>
      </c>
      <c r="G2226">
        <v>2249202</v>
      </c>
      <c r="H2226">
        <v>2250212</v>
      </c>
      <c r="I2226" t="s">
        <v>48</v>
      </c>
      <c r="J2226" t="s">
        <v>4513</v>
      </c>
      <c r="K2226" t="s">
        <v>4513</v>
      </c>
      <c r="L2226" t="s">
        <v>8136</v>
      </c>
      <c r="O2226" t="s">
        <v>4514</v>
      </c>
      <c r="P2226">
        <v>1011</v>
      </c>
      <c r="Q2226">
        <v>336</v>
      </c>
    </row>
    <row r="2227" spans="1:17" x14ac:dyDescent="0.25">
      <c r="A2227" t="s">
        <v>27</v>
      </c>
      <c r="C2227" t="s">
        <v>28</v>
      </c>
      <c r="D2227" t="s">
        <v>7317</v>
      </c>
      <c r="E2227" t="s">
        <v>29</v>
      </c>
      <c r="F2227" t="s">
        <v>30</v>
      </c>
      <c r="G2227">
        <v>2250305</v>
      </c>
      <c r="H2227">
        <v>2251744</v>
      </c>
      <c r="I2227" t="s">
        <v>48</v>
      </c>
      <c r="J2227" t="s">
        <v>4515</v>
      </c>
      <c r="K2227" t="s">
        <v>4515</v>
      </c>
      <c r="L2227" t="s">
        <v>8137</v>
      </c>
      <c r="O2227" t="s">
        <v>4516</v>
      </c>
      <c r="P2227">
        <v>1440</v>
      </c>
      <c r="Q2227">
        <v>479</v>
      </c>
    </row>
    <row r="2228" spans="1:17" x14ac:dyDescent="0.25">
      <c r="A2228" t="s">
        <v>27</v>
      </c>
      <c r="C2228" t="s">
        <v>28</v>
      </c>
      <c r="D2228" t="s">
        <v>7317</v>
      </c>
      <c r="E2228" t="s">
        <v>29</v>
      </c>
      <c r="F2228" t="s">
        <v>30</v>
      </c>
      <c r="G2228">
        <v>2252017</v>
      </c>
      <c r="H2228">
        <v>2253105</v>
      </c>
      <c r="I2228" t="s">
        <v>48</v>
      </c>
      <c r="J2228" t="s">
        <v>4517</v>
      </c>
      <c r="K2228" t="s">
        <v>4517</v>
      </c>
      <c r="L2228" t="s">
        <v>7318</v>
      </c>
      <c r="O2228" t="s">
        <v>4518</v>
      </c>
      <c r="P2228">
        <v>1089</v>
      </c>
      <c r="Q2228">
        <v>362</v>
      </c>
    </row>
    <row r="2229" spans="1:17" x14ac:dyDescent="0.25">
      <c r="A2229" t="s">
        <v>27</v>
      </c>
      <c r="C2229" t="s">
        <v>28</v>
      </c>
      <c r="D2229" t="s">
        <v>7317</v>
      </c>
      <c r="E2229" t="s">
        <v>29</v>
      </c>
      <c r="F2229" t="s">
        <v>30</v>
      </c>
      <c r="G2229">
        <v>2253123</v>
      </c>
      <c r="H2229">
        <v>2253395</v>
      </c>
      <c r="I2229" t="s">
        <v>48</v>
      </c>
      <c r="J2229" t="s">
        <v>4519</v>
      </c>
      <c r="K2229" t="s">
        <v>4519</v>
      </c>
      <c r="L2229" t="s">
        <v>8138</v>
      </c>
      <c r="O2229" t="s">
        <v>4520</v>
      </c>
      <c r="P2229">
        <v>273</v>
      </c>
      <c r="Q2229">
        <v>90</v>
      </c>
    </row>
    <row r="2230" spans="1:17" x14ac:dyDescent="0.25">
      <c r="A2230" t="s">
        <v>27</v>
      </c>
      <c r="C2230" t="s">
        <v>28</v>
      </c>
      <c r="D2230" t="s">
        <v>7317</v>
      </c>
      <c r="E2230" t="s">
        <v>29</v>
      </c>
      <c r="F2230" t="s">
        <v>30</v>
      </c>
      <c r="G2230">
        <v>2253491</v>
      </c>
      <c r="H2230">
        <v>2254963</v>
      </c>
      <c r="I2230" t="s">
        <v>48</v>
      </c>
      <c r="J2230" t="s">
        <v>4521</v>
      </c>
      <c r="K2230" t="s">
        <v>4521</v>
      </c>
      <c r="L2230" t="s">
        <v>7428</v>
      </c>
      <c r="O2230" t="s">
        <v>4522</v>
      </c>
      <c r="P2230">
        <v>1473</v>
      </c>
      <c r="Q2230">
        <v>490</v>
      </c>
    </row>
    <row r="2231" spans="1:17" x14ac:dyDescent="0.25">
      <c r="A2231" t="s">
        <v>27</v>
      </c>
      <c r="C2231" t="s">
        <v>28</v>
      </c>
      <c r="D2231" t="s">
        <v>7317</v>
      </c>
      <c r="E2231" t="s">
        <v>29</v>
      </c>
      <c r="F2231" t="s">
        <v>30</v>
      </c>
      <c r="G2231">
        <v>2255087</v>
      </c>
      <c r="H2231">
        <v>2255863</v>
      </c>
      <c r="I2231" t="s">
        <v>31</v>
      </c>
      <c r="J2231" t="s">
        <v>4523</v>
      </c>
      <c r="K2231" t="s">
        <v>4523</v>
      </c>
      <c r="L2231" t="s">
        <v>7318</v>
      </c>
      <c r="O2231" t="s">
        <v>4524</v>
      </c>
      <c r="P2231">
        <v>777</v>
      </c>
      <c r="Q2231">
        <v>258</v>
      </c>
    </row>
    <row r="2232" spans="1:17" x14ac:dyDescent="0.25">
      <c r="A2232" t="s">
        <v>27</v>
      </c>
      <c r="C2232" t="s">
        <v>28</v>
      </c>
      <c r="D2232" t="s">
        <v>7317</v>
      </c>
      <c r="E2232" t="s">
        <v>29</v>
      </c>
      <c r="F2232" t="s">
        <v>30</v>
      </c>
      <c r="G2232">
        <v>2255848</v>
      </c>
      <c r="H2232">
        <v>2256984</v>
      </c>
      <c r="I2232" t="s">
        <v>31</v>
      </c>
      <c r="J2232" t="s">
        <v>4525</v>
      </c>
      <c r="K2232" t="s">
        <v>4525</v>
      </c>
      <c r="L2232" t="s">
        <v>7318</v>
      </c>
      <c r="O2232" t="s">
        <v>4526</v>
      </c>
      <c r="P2232">
        <v>1137</v>
      </c>
      <c r="Q2232">
        <v>378</v>
      </c>
    </row>
    <row r="2233" spans="1:17" x14ac:dyDescent="0.25">
      <c r="A2233" t="s">
        <v>27</v>
      </c>
      <c r="C2233" t="s">
        <v>28</v>
      </c>
      <c r="D2233" t="s">
        <v>7317</v>
      </c>
      <c r="E2233" t="s">
        <v>29</v>
      </c>
      <c r="F2233" t="s">
        <v>30</v>
      </c>
      <c r="G2233">
        <v>2257365</v>
      </c>
      <c r="H2233">
        <v>2258330</v>
      </c>
      <c r="I2233" t="s">
        <v>31</v>
      </c>
      <c r="J2233" t="s">
        <v>4527</v>
      </c>
      <c r="K2233" t="s">
        <v>4527</v>
      </c>
      <c r="L2233" t="s">
        <v>7746</v>
      </c>
      <c r="O2233" t="s">
        <v>4528</v>
      </c>
      <c r="P2233">
        <v>966</v>
      </c>
      <c r="Q2233">
        <v>321</v>
      </c>
    </row>
    <row r="2234" spans="1:17" x14ac:dyDescent="0.25">
      <c r="A2234" t="s">
        <v>27</v>
      </c>
      <c r="C2234" t="s">
        <v>28</v>
      </c>
      <c r="D2234" t="s">
        <v>7317</v>
      </c>
      <c r="E2234" t="s">
        <v>29</v>
      </c>
      <c r="F2234" t="s">
        <v>30</v>
      </c>
      <c r="G2234">
        <v>2258429</v>
      </c>
      <c r="H2234">
        <v>2258644</v>
      </c>
      <c r="I2234" t="s">
        <v>31</v>
      </c>
      <c r="J2234" t="s">
        <v>4529</v>
      </c>
      <c r="K2234" t="s">
        <v>4529</v>
      </c>
      <c r="L2234" t="s">
        <v>7318</v>
      </c>
      <c r="O2234" t="s">
        <v>4530</v>
      </c>
      <c r="P2234">
        <v>216</v>
      </c>
      <c r="Q2234">
        <v>71</v>
      </c>
    </row>
    <row r="2235" spans="1:17" x14ac:dyDescent="0.25">
      <c r="A2235" t="s">
        <v>27</v>
      </c>
      <c r="C2235" t="s">
        <v>28</v>
      </c>
      <c r="D2235" t="s">
        <v>7317</v>
      </c>
      <c r="E2235" t="s">
        <v>29</v>
      </c>
      <c r="F2235" t="s">
        <v>30</v>
      </c>
      <c r="G2235">
        <v>2258643</v>
      </c>
      <c r="H2235">
        <v>2259650</v>
      </c>
      <c r="I2235" t="s">
        <v>48</v>
      </c>
      <c r="J2235" t="s">
        <v>4531</v>
      </c>
      <c r="K2235" t="s">
        <v>4531</v>
      </c>
      <c r="L2235" t="s">
        <v>7585</v>
      </c>
      <c r="O2235" t="s">
        <v>4532</v>
      </c>
      <c r="P2235">
        <v>1008</v>
      </c>
      <c r="Q2235">
        <v>335</v>
      </c>
    </row>
    <row r="2236" spans="1:17" x14ac:dyDescent="0.25">
      <c r="A2236" t="s">
        <v>27</v>
      </c>
      <c r="C2236" t="s">
        <v>28</v>
      </c>
      <c r="D2236" t="s">
        <v>7317</v>
      </c>
      <c r="E2236" t="s">
        <v>29</v>
      </c>
      <c r="F2236" t="s">
        <v>30</v>
      </c>
      <c r="G2236">
        <v>2259647</v>
      </c>
      <c r="H2236">
        <v>2260684</v>
      </c>
      <c r="I2236" t="s">
        <v>48</v>
      </c>
      <c r="J2236" t="s">
        <v>4533</v>
      </c>
      <c r="K2236" t="s">
        <v>4533</v>
      </c>
      <c r="L2236" t="s">
        <v>7387</v>
      </c>
      <c r="O2236" t="s">
        <v>4534</v>
      </c>
      <c r="P2236">
        <v>1038</v>
      </c>
      <c r="Q2236">
        <v>345</v>
      </c>
    </row>
    <row r="2237" spans="1:17" x14ac:dyDescent="0.25">
      <c r="A2237" t="s">
        <v>27</v>
      </c>
      <c r="C2237" t="s">
        <v>28</v>
      </c>
      <c r="D2237" t="s">
        <v>7317</v>
      </c>
      <c r="E2237" t="s">
        <v>29</v>
      </c>
      <c r="F2237" t="s">
        <v>30</v>
      </c>
      <c r="G2237">
        <v>2260704</v>
      </c>
      <c r="H2237">
        <v>2261507</v>
      </c>
      <c r="I2237" t="s">
        <v>48</v>
      </c>
      <c r="J2237" t="s">
        <v>4535</v>
      </c>
      <c r="K2237" t="s">
        <v>4535</v>
      </c>
      <c r="L2237" t="s">
        <v>7482</v>
      </c>
      <c r="O2237" t="s">
        <v>4536</v>
      </c>
      <c r="P2237">
        <v>804</v>
      </c>
      <c r="Q2237">
        <v>267</v>
      </c>
    </row>
    <row r="2238" spans="1:17" x14ac:dyDescent="0.25">
      <c r="A2238" t="s">
        <v>27</v>
      </c>
      <c r="C2238" t="s">
        <v>28</v>
      </c>
      <c r="D2238" t="s">
        <v>7317</v>
      </c>
      <c r="E2238" t="s">
        <v>29</v>
      </c>
      <c r="F2238" t="s">
        <v>30</v>
      </c>
      <c r="G2238">
        <v>2261548</v>
      </c>
      <c r="H2238">
        <v>2262720</v>
      </c>
      <c r="I2238" t="s">
        <v>31</v>
      </c>
      <c r="J2238" t="s">
        <v>4537</v>
      </c>
      <c r="K2238" t="s">
        <v>4537</v>
      </c>
      <c r="L2238" t="s">
        <v>8139</v>
      </c>
      <c r="O2238" t="s">
        <v>4538</v>
      </c>
      <c r="P2238">
        <v>1173</v>
      </c>
      <c r="Q2238">
        <v>390</v>
      </c>
    </row>
    <row r="2239" spans="1:17" x14ac:dyDescent="0.25">
      <c r="A2239" t="s">
        <v>27</v>
      </c>
      <c r="C2239" t="s">
        <v>28</v>
      </c>
      <c r="D2239" t="s">
        <v>7317</v>
      </c>
      <c r="E2239" t="s">
        <v>29</v>
      </c>
      <c r="F2239" t="s">
        <v>30</v>
      </c>
      <c r="G2239">
        <v>2262978</v>
      </c>
      <c r="H2239">
        <v>2263820</v>
      </c>
      <c r="I2239" t="s">
        <v>48</v>
      </c>
      <c r="J2239" t="s">
        <v>4539</v>
      </c>
      <c r="K2239" t="s">
        <v>4539</v>
      </c>
      <c r="L2239" t="s">
        <v>4540</v>
      </c>
      <c r="O2239" t="s">
        <v>4541</v>
      </c>
      <c r="P2239">
        <v>843</v>
      </c>
      <c r="Q2239">
        <v>280</v>
      </c>
    </row>
    <row r="2240" spans="1:17" x14ac:dyDescent="0.25">
      <c r="A2240" t="s">
        <v>27</v>
      </c>
      <c r="C2240" t="s">
        <v>28</v>
      </c>
      <c r="D2240" t="s">
        <v>7317</v>
      </c>
      <c r="E2240" t="s">
        <v>29</v>
      </c>
      <c r="F2240" t="s">
        <v>30</v>
      </c>
      <c r="G2240">
        <v>2263858</v>
      </c>
      <c r="H2240">
        <v>2264958</v>
      </c>
      <c r="I2240" t="s">
        <v>31</v>
      </c>
      <c r="J2240" t="s">
        <v>4542</v>
      </c>
      <c r="K2240" t="s">
        <v>4542</v>
      </c>
      <c r="L2240" t="s">
        <v>7318</v>
      </c>
      <c r="O2240" t="s">
        <v>4543</v>
      </c>
      <c r="P2240">
        <v>1101</v>
      </c>
      <c r="Q2240">
        <v>366</v>
      </c>
    </row>
    <row r="2241" spans="1:18" x14ac:dyDescent="0.25">
      <c r="A2241" t="s">
        <v>27</v>
      </c>
      <c r="C2241" t="s">
        <v>28</v>
      </c>
      <c r="D2241" t="s">
        <v>7317</v>
      </c>
      <c r="E2241" t="s">
        <v>29</v>
      </c>
      <c r="F2241" t="s">
        <v>30</v>
      </c>
      <c r="G2241">
        <v>2265088</v>
      </c>
      <c r="H2241">
        <v>2265657</v>
      </c>
      <c r="I2241" t="s">
        <v>48</v>
      </c>
      <c r="J2241" t="s">
        <v>4544</v>
      </c>
      <c r="K2241" t="s">
        <v>4544</v>
      </c>
      <c r="L2241" t="s">
        <v>7318</v>
      </c>
      <c r="O2241" t="s">
        <v>4545</v>
      </c>
      <c r="P2241">
        <v>570</v>
      </c>
      <c r="Q2241">
        <v>189</v>
      </c>
    </row>
    <row r="2242" spans="1:18" x14ac:dyDescent="0.25">
      <c r="A2242" t="s">
        <v>27</v>
      </c>
      <c r="C2242" t="s">
        <v>28</v>
      </c>
      <c r="D2242" t="s">
        <v>7317</v>
      </c>
      <c r="E2242" t="s">
        <v>29</v>
      </c>
      <c r="F2242" t="s">
        <v>30</v>
      </c>
      <c r="G2242">
        <v>2265981</v>
      </c>
      <c r="H2242">
        <v>2266397</v>
      </c>
      <c r="I2242" t="s">
        <v>31</v>
      </c>
      <c r="J2242" t="s">
        <v>4546</v>
      </c>
      <c r="K2242" t="s">
        <v>4546</v>
      </c>
      <c r="L2242" t="s">
        <v>7318</v>
      </c>
      <c r="O2242" t="s">
        <v>4547</v>
      </c>
      <c r="P2242">
        <v>417</v>
      </c>
      <c r="Q2242">
        <v>138</v>
      </c>
    </row>
    <row r="2243" spans="1:18" x14ac:dyDescent="0.25">
      <c r="A2243" t="s">
        <v>27</v>
      </c>
      <c r="C2243" t="s">
        <v>28</v>
      </c>
      <c r="D2243" t="s">
        <v>7317</v>
      </c>
      <c r="E2243" t="s">
        <v>29</v>
      </c>
      <c r="F2243" t="s">
        <v>30</v>
      </c>
      <c r="G2243">
        <v>2266525</v>
      </c>
      <c r="H2243">
        <v>2267253</v>
      </c>
      <c r="I2243" t="s">
        <v>31</v>
      </c>
      <c r="J2243" t="s">
        <v>4548</v>
      </c>
      <c r="K2243" t="s">
        <v>4548</v>
      </c>
      <c r="L2243" t="s">
        <v>4549</v>
      </c>
      <c r="O2243" t="s">
        <v>4550</v>
      </c>
      <c r="P2243">
        <v>729</v>
      </c>
      <c r="Q2243">
        <v>242</v>
      </c>
    </row>
    <row r="2244" spans="1:18" x14ac:dyDescent="0.25">
      <c r="A2244" t="s">
        <v>27</v>
      </c>
      <c r="C2244" t="s">
        <v>28</v>
      </c>
      <c r="D2244" t="s">
        <v>7317</v>
      </c>
      <c r="E2244" t="s">
        <v>29</v>
      </c>
      <c r="F2244" t="s">
        <v>30</v>
      </c>
      <c r="G2244">
        <v>2267478</v>
      </c>
      <c r="H2244">
        <v>2267840</v>
      </c>
      <c r="I2244" t="s">
        <v>31</v>
      </c>
      <c r="J2244" t="s">
        <v>4551</v>
      </c>
      <c r="K2244" t="s">
        <v>4551</v>
      </c>
      <c r="L2244" t="s">
        <v>7318</v>
      </c>
      <c r="O2244" t="s">
        <v>4552</v>
      </c>
      <c r="P2244">
        <v>363</v>
      </c>
      <c r="Q2244">
        <v>120</v>
      </c>
    </row>
    <row r="2245" spans="1:18" x14ac:dyDescent="0.25">
      <c r="A2245" t="s">
        <v>27</v>
      </c>
      <c r="C2245" t="s">
        <v>28</v>
      </c>
      <c r="D2245" t="s">
        <v>7317</v>
      </c>
      <c r="E2245" t="s">
        <v>29</v>
      </c>
      <c r="F2245" t="s">
        <v>30</v>
      </c>
      <c r="G2245">
        <v>2268094</v>
      </c>
      <c r="H2245">
        <v>2268285</v>
      </c>
      <c r="I2245" t="s">
        <v>31</v>
      </c>
      <c r="J2245" t="s">
        <v>4553</v>
      </c>
      <c r="K2245" t="s">
        <v>4553</v>
      </c>
      <c r="L2245" t="s">
        <v>7318</v>
      </c>
      <c r="O2245" t="s">
        <v>4554</v>
      </c>
      <c r="P2245">
        <v>192</v>
      </c>
      <c r="Q2245">
        <v>63</v>
      </c>
    </row>
    <row r="2246" spans="1:18" x14ac:dyDescent="0.25">
      <c r="A2246" t="s">
        <v>27</v>
      </c>
      <c r="C2246" t="s">
        <v>28</v>
      </c>
      <c r="D2246" t="s">
        <v>7317</v>
      </c>
      <c r="E2246" t="s">
        <v>29</v>
      </c>
      <c r="F2246" t="s">
        <v>30</v>
      </c>
      <c r="G2246">
        <v>2268471</v>
      </c>
      <c r="H2246">
        <v>2269244</v>
      </c>
      <c r="I2246" t="s">
        <v>31</v>
      </c>
      <c r="L2246" t="s">
        <v>519</v>
      </c>
      <c r="O2246" t="s">
        <v>4555</v>
      </c>
      <c r="P2246">
        <v>774</v>
      </c>
      <c r="R2246" t="s">
        <v>135</v>
      </c>
    </row>
    <row r="2247" spans="1:18" x14ac:dyDescent="0.25">
      <c r="A2247" t="s">
        <v>27</v>
      </c>
      <c r="C2247" t="s">
        <v>28</v>
      </c>
      <c r="D2247" t="s">
        <v>7317</v>
      </c>
      <c r="E2247" t="s">
        <v>29</v>
      </c>
      <c r="F2247" t="s">
        <v>30</v>
      </c>
      <c r="G2247">
        <v>2269689</v>
      </c>
      <c r="H2247">
        <v>2270351</v>
      </c>
      <c r="I2247" t="s">
        <v>48</v>
      </c>
      <c r="L2247" t="s">
        <v>7318</v>
      </c>
      <c r="O2247" t="s">
        <v>4556</v>
      </c>
      <c r="P2247">
        <v>663</v>
      </c>
      <c r="R2247" t="s">
        <v>37</v>
      </c>
    </row>
    <row r="2248" spans="1:18" x14ac:dyDescent="0.25">
      <c r="A2248" t="s">
        <v>27</v>
      </c>
      <c r="C2248" t="s">
        <v>28</v>
      </c>
      <c r="D2248" t="s">
        <v>7317</v>
      </c>
      <c r="E2248" t="s">
        <v>29</v>
      </c>
      <c r="F2248" t="s">
        <v>30</v>
      </c>
      <c r="G2248">
        <v>2271117</v>
      </c>
      <c r="H2248">
        <v>2271638</v>
      </c>
      <c r="I2248" t="s">
        <v>48</v>
      </c>
      <c r="J2248" t="s">
        <v>4557</v>
      </c>
      <c r="K2248" t="s">
        <v>4557</v>
      </c>
      <c r="L2248" t="s">
        <v>7318</v>
      </c>
      <c r="O2248" t="s">
        <v>4558</v>
      </c>
      <c r="P2248">
        <v>522</v>
      </c>
      <c r="Q2248">
        <v>173</v>
      </c>
    </row>
    <row r="2249" spans="1:18" x14ac:dyDescent="0.25">
      <c r="A2249" t="s">
        <v>27</v>
      </c>
      <c r="C2249" t="s">
        <v>28</v>
      </c>
      <c r="D2249" t="s">
        <v>7317</v>
      </c>
      <c r="E2249" t="s">
        <v>29</v>
      </c>
      <c r="F2249" t="s">
        <v>30</v>
      </c>
      <c r="G2249">
        <v>2271666</v>
      </c>
      <c r="H2249">
        <v>2272166</v>
      </c>
      <c r="I2249" t="s">
        <v>31</v>
      </c>
      <c r="J2249" t="s">
        <v>4559</v>
      </c>
      <c r="K2249" t="s">
        <v>4559</v>
      </c>
      <c r="L2249" t="s">
        <v>7318</v>
      </c>
      <c r="O2249" t="s">
        <v>4560</v>
      </c>
      <c r="P2249">
        <v>501</v>
      </c>
      <c r="Q2249">
        <v>166</v>
      </c>
    </row>
    <row r="2250" spans="1:18" x14ac:dyDescent="0.25">
      <c r="A2250" t="s">
        <v>27</v>
      </c>
      <c r="C2250" t="s">
        <v>28</v>
      </c>
      <c r="D2250" t="s">
        <v>7317</v>
      </c>
      <c r="E2250" t="s">
        <v>29</v>
      </c>
      <c r="F2250" t="s">
        <v>30</v>
      </c>
      <c r="G2250">
        <v>2272427</v>
      </c>
      <c r="H2250">
        <v>2272726</v>
      </c>
      <c r="I2250" t="s">
        <v>48</v>
      </c>
      <c r="J2250" t="s">
        <v>4561</v>
      </c>
      <c r="K2250" t="s">
        <v>4561</v>
      </c>
      <c r="L2250" t="s">
        <v>7318</v>
      </c>
      <c r="O2250" t="s">
        <v>4562</v>
      </c>
      <c r="P2250">
        <v>300</v>
      </c>
      <c r="Q2250">
        <v>99</v>
      </c>
    </row>
    <row r="2251" spans="1:18" x14ac:dyDescent="0.25">
      <c r="A2251" t="s">
        <v>27</v>
      </c>
      <c r="C2251" t="s">
        <v>28</v>
      </c>
      <c r="D2251" t="s">
        <v>7317</v>
      </c>
      <c r="E2251" t="s">
        <v>29</v>
      </c>
      <c r="F2251" t="s">
        <v>30</v>
      </c>
      <c r="G2251">
        <v>2272822</v>
      </c>
      <c r="H2251">
        <v>2273259</v>
      </c>
      <c r="I2251" t="s">
        <v>31</v>
      </c>
      <c r="J2251" t="s">
        <v>4563</v>
      </c>
      <c r="K2251" t="s">
        <v>4563</v>
      </c>
      <c r="L2251" t="s">
        <v>7318</v>
      </c>
      <c r="O2251" t="s">
        <v>4564</v>
      </c>
      <c r="P2251">
        <v>438</v>
      </c>
      <c r="Q2251">
        <v>145</v>
      </c>
    </row>
    <row r="2252" spans="1:18" x14ac:dyDescent="0.25">
      <c r="A2252" t="s">
        <v>27</v>
      </c>
      <c r="C2252" t="s">
        <v>28</v>
      </c>
      <c r="D2252" t="s">
        <v>7317</v>
      </c>
      <c r="E2252" t="s">
        <v>29</v>
      </c>
      <c r="F2252" t="s">
        <v>30</v>
      </c>
      <c r="G2252">
        <v>2274152</v>
      </c>
      <c r="H2252">
        <v>2275474</v>
      </c>
      <c r="I2252" t="s">
        <v>31</v>
      </c>
      <c r="J2252" t="s">
        <v>4565</v>
      </c>
      <c r="K2252" t="s">
        <v>4565</v>
      </c>
      <c r="L2252" t="s">
        <v>7318</v>
      </c>
      <c r="O2252" t="s">
        <v>4566</v>
      </c>
      <c r="P2252">
        <v>1323</v>
      </c>
      <c r="Q2252">
        <v>440</v>
      </c>
    </row>
    <row r="2253" spans="1:18" x14ac:dyDescent="0.25">
      <c r="A2253" t="s">
        <v>27</v>
      </c>
      <c r="C2253" t="s">
        <v>28</v>
      </c>
      <c r="D2253" t="s">
        <v>7317</v>
      </c>
      <c r="E2253" t="s">
        <v>29</v>
      </c>
      <c r="F2253" t="s">
        <v>30</v>
      </c>
      <c r="G2253">
        <v>2275780</v>
      </c>
      <c r="H2253">
        <v>2276829</v>
      </c>
      <c r="I2253" t="s">
        <v>31</v>
      </c>
      <c r="J2253" t="s">
        <v>4567</v>
      </c>
      <c r="K2253" t="s">
        <v>4567</v>
      </c>
      <c r="L2253" t="s">
        <v>7318</v>
      </c>
      <c r="O2253" t="s">
        <v>4568</v>
      </c>
      <c r="P2253">
        <v>1050</v>
      </c>
      <c r="Q2253">
        <v>349</v>
      </c>
    </row>
    <row r="2254" spans="1:18" x14ac:dyDescent="0.25">
      <c r="A2254" t="s">
        <v>27</v>
      </c>
      <c r="C2254" t="s">
        <v>28</v>
      </c>
      <c r="D2254" t="s">
        <v>7317</v>
      </c>
      <c r="E2254" t="s">
        <v>29</v>
      </c>
      <c r="F2254" t="s">
        <v>30</v>
      </c>
      <c r="G2254">
        <v>2277092</v>
      </c>
      <c r="H2254">
        <v>2278333</v>
      </c>
      <c r="I2254" t="s">
        <v>31</v>
      </c>
      <c r="J2254" t="s">
        <v>4569</v>
      </c>
      <c r="K2254" t="s">
        <v>4569</v>
      </c>
      <c r="L2254" t="s">
        <v>12</v>
      </c>
      <c r="O2254" t="s">
        <v>4570</v>
      </c>
      <c r="P2254">
        <v>1242</v>
      </c>
      <c r="Q2254">
        <v>413</v>
      </c>
    </row>
    <row r="2255" spans="1:18" x14ac:dyDescent="0.25">
      <c r="A2255" t="s">
        <v>27</v>
      </c>
      <c r="C2255" t="s">
        <v>28</v>
      </c>
      <c r="D2255" t="s">
        <v>7317</v>
      </c>
      <c r="E2255" t="s">
        <v>29</v>
      </c>
      <c r="F2255" t="s">
        <v>30</v>
      </c>
      <c r="G2255">
        <v>2278732</v>
      </c>
      <c r="H2255">
        <v>2279934</v>
      </c>
      <c r="I2255" t="s">
        <v>31</v>
      </c>
      <c r="J2255" t="s">
        <v>4571</v>
      </c>
      <c r="K2255" t="s">
        <v>4571</v>
      </c>
      <c r="L2255" t="s">
        <v>7318</v>
      </c>
      <c r="O2255" t="s">
        <v>4572</v>
      </c>
      <c r="P2255">
        <v>1203</v>
      </c>
      <c r="Q2255">
        <v>400</v>
      </c>
    </row>
    <row r="2256" spans="1:18" x14ac:dyDescent="0.25">
      <c r="A2256" t="s">
        <v>27</v>
      </c>
      <c r="C2256" t="s">
        <v>28</v>
      </c>
      <c r="D2256" t="s">
        <v>7317</v>
      </c>
      <c r="E2256" t="s">
        <v>29</v>
      </c>
      <c r="F2256" t="s">
        <v>30</v>
      </c>
      <c r="G2256">
        <v>2279931</v>
      </c>
      <c r="H2256">
        <v>2280869</v>
      </c>
      <c r="I2256" t="s">
        <v>31</v>
      </c>
      <c r="J2256" t="s">
        <v>4573</v>
      </c>
      <c r="K2256" t="s">
        <v>4573</v>
      </c>
      <c r="L2256" t="s">
        <v>7318</v>
      </c>
      <c r="O2256" t="s">
        <v>4574</v>
      </c>
      <c r="P2256">
        <v>939</v>
      </c>
      <c r="Q2256">
        <v>312</v>
      </c>
    </row>
    <row r="2257" spans="1:18" x14ac:dyDescent="0.25">
      <c r="A2257" t="s">
        <v>27</v>
      </c>
      <c r="C2257" t="s">
        <v>28</v>
      </c>
      <c r="D2257" t="s">
        <v>7317</v>
      </c>
      <c r="E2257" t="s">
        <v>29</v>
      </c>
      <c r="F2257" t="s">
        <v>30</v>
      </c>
      <c r="G2257">
        <v>2280880</v>
      </c>
      <c r="H2257">
        <v>2282274</v>
      </c>
      <c r="I2257" t="s">
        <v>31</v>
      </c>
      <c r="J2257" t="s">
        <v>4575</v>
      </c>
      <c r="K2257" t="s">
        <v>4575</v>
      </c>
      <c r="L2257" t="s">
        <v>7318</v>
      </c>
      <c r="O2257" t="s">
        <v>4576</v>
      </c>
      <c r="P2257">
        <v>1395</v>
      </c>
      <c r="Q2257">
        <v>464</v>
      </c>
    </row>
    <row r="2258" spans="1:18" x14ac:dyDescent="0.25">
      <c r="A2258" t="s">
        <v>27</v>
      </c>
      <c r="C2258" t="s">
        <v>28</v>
      </c>
      <c r="D2258" t="s">
        <v>7317</v>
      </c>
      <c r="E2258" t="s">
        <v>29</v>
      </c>
      <c r="F2258" t="s">
        <v>30</v>
      </c>
      <c r="G2258">
        <v>2282264</v>
      </c>
      <c r="H2258">
        <v>2283469</v>
      </c>
      <c r="I2258" t="s">
        <v>31</v>
      </c>
      <c r="J2258" t="s">
        <v>4577</v>
      </c>
      <c r="K2258" t="s">
        <v>4577</v>
      </c>
      <c r="L2258" t="s">
        <v>7318</v>
      </c>
      <c r="O2258" t="s">
        <v>4578</v>
      </c>
      <c r="P2258">
        <v>1206</v>
      </c>
      <c r="Q2258">
        <v>401</v>
      </c>
    </row>
    <row r="2259" spans="1:18" x14ac:dyDescent="0.25">
      <c r="A2259" t="s">
        <v>27</v>
      </c>
      <c r="C2259" t="s">
        <v>28</v>
      </c>
      <c r="D2259" t="s">
        <v>7317</v>
      </c>
      <c r="E2259" t="s">
        <v>29</v>
      </c>
      <c r="F2259" t="s">
        <v>30</v>
      </c>
      <c r="G2259">
        <v>2283541</v>
      </c>
      <c r="H2259">
        <v>2284248</v>
      </c>
      <c r="I2259" t="s">
        <v>31</v>
      </c>
      <c r="J2259" t="s">
        <v>4579</v>
      </c>
      <c r="K2259" t="s">
        <v>4579</v>
      </c>
      <c r="L2259" t="s">
        <v>7318</v>
      </c>
      <c r="O2259" t="s">
        <v>4580</v>
      </c>
      <c r="P2259">
        <v>708</v>
      </c>
      <c r="Q2259">
        <v>235</v>
      </c>
    </row>
    <row r="2260" spans="1:18" x14ac:dyDescent="0.25">
      <c r="A2260" t="s">
        <v>27</v>
      </c>
      <c r="C2260" t="s">
        <v>28</v>
      </c>
      <c r="D2260" t="s">
        <v>7317</v>
      </c>
      <c r="E2260" t="s">
        <v>29</v>
      </c>
      <c r="F2260" t="s">
        <v>30</v>
      </c>
      <c r="G2260">
        <v>2284269</v>
      </c>
      <c r="H2260">
        <v>2284760</v>
      </c>
      <c r="I2260" t="s">
        <v>31</v>
      </c>
      <c r="J2260" t="s">
        <v>4581</v>
      </c>
      <c r="K2260" t="s">
        <v>4581</v>
      </c>
      <c r="L2260" t="s">
        <v>8140</v>
      </c>
      <c r="O2260" t="s">
        <v>4582</v>
      </c>
      <c r="P2260">
        <v>492</v>
      </c>
      <c r="Q2260">
        <v>163</v>
      </c>
    </row>
    <row r="2261" spans="1:18" x14ac:dyDescent="0.25">
      <c r="A2261" t="s">
        <v>27</v>
      </c>
      <c r="C2261" t="s">
        <v>28</v>
      </c>
      <c r="D2261" t="s">
        <v>7317</v>
      </c>
      <c r="E2261" t="s">
        <v>29</v>
      </c>
      <c r="F2261" t="s">
        <v>30</v>
      </c>
      <c r="G2261">
        <v>2284786</v>
      </c>
      <c r="H2261">
        <v>2285355</v>
      </c>
      <c r="I2261" t="s">
        <v>31</v>
      </c>
      <c r="J2261" t="s">
        <v>4583</v>
      </c>
      <c r="K2261" t="s">
        <v>4583</v>
      </c>
      <c r="L2261" t="s">
        <v>8141</v>
      </c>
      <c r="O2261" t="s">
        <v>4584</v>
      </c>
      <c r="P2261">
        <v>570</v>
      </c>
      <c r="Q2261">
        <v>189</v>
      </c>
    </row>
    <row r="2262" spans="1:18" x14ac:dyDescent="0.25">
      <c r="A2262" t="s">
        <v>27</v>
      </c>
      <c r="C2262" t="s">
        <v>28</v>
      </c>
      <c r="D2262" t="s">
        <v>7317</v>
      </c>
      <c r="E2262" t="s">
        <v>29</v>
      </c>
      <c r="F2262" t="s">
        <v>30</v>
      </c>
      <c r="G2262">
        <v>2285357</v>
      </c>
      <c r="H2262">
        <v>2285752</v>
      </c>
      <c r="I2262" t="s">
        <v>31</v>
      </c>
      <c r="J2262" t="s">
        <v>4585</v>
      </c>
      <c r="K2262" t="s">
        <v>4585</v>
      </c>
      <c r="L2262" t="s">
        <v>8142</v>
      </c>
      <c r="O2262" t="s">
        <v>4586</v>
      </c>
      <c r="P2262">
        <v>396</v>
      </c>
      <c r="Q2262">
        <v>131</v>
      </c>
    </row>
    <row r="2263" spans="1:18" x14ac:dyDescent="0.25">
      <c r="A2263" t="s">
        <v>27</v>
      </c>
      <c r="C2263" t="s">
        <v>28</v>
      </c>
      <c r="D2263" t="s">
        <v>7317</v>
      </c>
      <c r="E2263" t="s">
        <v>29</v>
      </c>
      <c r="F2263" t="s">
        <v>30</v>
      </c>
      <c r="G2263">
        <v>2285765</v>
      </c>
      <c r="H2263">
        <v>2286451</v>
      </c>
      <c r="I2263" t="s">
        <v>31</v>
      </c>
      <c r="J2263" t="s">
        <v>4587</v>
      </c>
      <c r="K2263" t="s">
        <v>4587</v>
      </c>
      <c r="L2263" t="s">
        <v>8143</v>
      </c>
      <c r="O2263" t="s">
        <v>4588</v>
      </c>
      <c r="P2263">
        <v>687</v>
      </c>
      <c r="Q2263">
        <v>228</v>
      </c>
    </row>
    <row r="2264" spans="1:18" x14ac:dyDescent="0.25">
      <c r="A2264" t="s">
        <v>27</v>
      </c>
      <c r="C2264" t="s">
        <v>28</v>
      </c>
      <c r="D2264" t="s">
        <v>7317</v>
      </c>
      <c r="E2264" t="s">
        <v>29</v>
      </c>
      <c r="F2264" t="s">
        <v>30</v>
      </c>
      <c r="G2264">
        <v>2286463</v>
      </c>
      <c r="H2264">
        <v>2287179</v>
      </c>
      <c r="I2264" t="s">
        <v>31</v>
      </c>
      <c r="J2264" t="s">
        <v>4589</v>
      </c>
      <c r="K2264" t="s">
        <v>4589</v>
      </c>
      <c r="L2264" t="s">
        <v>7440</v>
      </c>
      <c r="O2264" t="s">
        <v>4590</v>
      </c>
      <c r="P2264">
        <v>717</v>
      </c>
      <c r="Q2264">
        <v>238</v>
      </c>
    </row>
    <row r="2265" spans="1:18" x14ac:dyDescent="0.25">
      <c r="A2265" t="s">
        <v>27</v>
      </c>
      <c r="C2265" t="s">
        <v>28</v>
      </c>
      <c r="D2265" t="s">
        <v>7317</v>
      </c>
      <c r="E2265" t="s">
        <v>29</v>
      </c>
      <c r="F2265" t="s">
        <v>30</v>
      </c>
      <c r="G2265">
        <v>2288405</v>
      </c>
      <c r="H2265">
        <v>2288677</v>
      </c>
      <c r="I2265" t="s">
        <v>31</v>
      </c>
      <c r="J2265" t="s">
        <v>4591</v>
      </c>
      <c r="K2265" t="s">
        <v>4591</v>
      </c>
      <c r="L2265" t="s">
        <v>7318</v>
      </c>
      <c r="O2265" t="s">
        <v>4592</v>
      </c>
      <c r="P2265">
        <v>273</v>
      </c>
      <c r="Q2265">
        <v>90</v>
      </c>
    </row>
    <row r="2266" spans="1:18" x14ac:dyDescent="0.25">
      <c r="A2266" t="s">
        <v>27</v>
      </c>
      <c r="C2266" t="s">
        <v>28</v>
      </c>
      <c r="D2266" t="s">
        <v>7317</v>
      </c>
      <c r="E2266" t="s">
        <v>29</v>
      </c>
      <c r="F2266" t="s">
        <v>30</v>
      </c>
      <c r="G2266">
        <v>2288887</v>
      </c>
      <c r="H2266">
        <v>2289811</v>
      </c>
      <c r="I2266" t="s">
        <v>31</v>
      </c>
      <c r="L2266" t="s">
        <v>519</v>
      </c>
      <c r="O2266" t="s">
        <v>4593</v>
      </c>
      <c r="P2266">
        <v>925</v>
      </c>
      <c r="R2266" t="s">
        <v>37</v>
      </c>
    </row>
    <row r="2267" spans="1:18" x14ac:dyDescent="0.25">
      <c r="A2267" t="s">
        <v>27</v>
      </c>
      <c r="C2267" t="s">
        <v>28</v>
      </c>
      <c r="D2267" t="s">
        <v>7317</v>
      </c>
      <c r="E2267" t="s">
        <v>29</v>
      </c>
      <c r="F2267" t="s">
        <v>30</v>
      </c>
      <c r="G2267">
        <v>2290176</v>
      </c>
      <c r="H2267">
        <v>2290625</v>
      </c>
      <c r="I2267" t="s">
        <v>31</v>
      </c>
      <c r="J2267" t="s">
        <v>4594</v>
      </c>
      <c r="K2267" t="s">
        <v>4594</v>
      </c>
      <c r="L2267" t="s">
        <v>7318</v>
      </c>
      <c r="O2267" t="s">
        <v>4595</v>
      </c>
      <c r="P2267">
        <v>450</v>
      </c>
      <c r="Q2267">
        <v>149</v>
      </c>
    </row>
    <row r="2268" spans="1:18" x14ac:dyDescent="0.25">
      <c r="A2268" t="s">
        <v>27</v>
      </c>
      <c r="C2268" t="s">
        <v>28</v>
      </c>
      <c r="D2268" t="s">
        <v>7317</v>
      </c>
      <c r="E2268" t="s">
        <v>29</v>
      </c>
      <c r="F2268" t="s">
        <v>30</v>
      </c>
      <c r="G2268">
        <v>2291309</v>
      </c>
      <c r="H2268">
        <v>2292190</v>
      </c>
      <c r="I2268" t="s">
        <v>48</v>
      </c>
      <c r="J2268" t="s">
        <v>4596</v>
      </c>
      <c r="K2268" t="s">
        <v>4596</v>
      </c>
      <c r="L2268" t="s">
        <v>7989</v>
      </c>
      <c r="O2268" t="s">
        <v>4597</v>
      </c>
      <c r="P2268">
        <v>882</v>
      </c>
      <c r="Q2268">
        <v>293</v>
      </c>
    </row>
    <row r="2269" spans="1:18" x14ac:dyDescent="0.25">
      <c r="A2269" t="s">
        <v>27</v>
      </c>
      <c r="C2269" t="s">
        <v>28</v>
      </c>
      <c r="D2269" t="s">
        <v>7317</v>
      </c>
      <c r="E2269" t="s">
        <v>29</v>
      </c>
      <c r="F2269" t="s">
        <v>30</v>
      </c>
      <c r="G2269">
        <v>2292320</v>
      </c>
      <c r="H2269">
        <v>2293756</v>
      </c>
      <c r="I2269" t="s">
        <v>48</v>
      </c>
      <c r="J2269" t="s">
        <v>4598</v>
      </c>
      <c r="K2269" t="s">
        <v>4598</v>
      </c>
      <c r="L2269" t="s">
        <v>7722</v>
      </c>
      <c r="O2269" t="s">
        <v>4599</v>
      </c>
      <c r="P2269">
        <v>1437</v>
      </c>
      <c r="Q2269">
        <v>478</v>
      </c>
    </row>
    <row r="2270" spans="1:18" x14ac:dyDescent="0.25">
      <c r="A2270" t="s">
        <v>27</v>
      </c>
      <c r="C2270" t="s">
        <v>28</v>
      </c>
      <c r="D2270" t="s">
        <v>7317</v>
      </c>
      <c r="E2270" t="s">
        <v>29</v>
      </c>
      <c r="F2270" t="s">
        <v>30</v>
      </c>
      <c r="G2270">
        <v>2293866</v>
      </c>
      <c r="H2270">
        <v>2295068</v>
      </c>
      <c r="I2270" t="s">
        <v>31</v>
      </c>
      <c r="J2270" t="s">
        <v>4600</v>
      </c>
      <c r="K2270" t="s">
        <v>4600</v>
      </c>
      <c r="L2270" t="s">
        <v>8144</v>
      </c>
      <c r="O2270" t="s">
        <v>4601</v>
      </c>
      <c r="P2270">
        <v>1203</v>
      </c>
      <c r="Q2270">
        <v>400</v>
      </c>
    </row>
    <row r="2271" spans="1:18" x14ac:dyDescent="0.25">
      <c r="A2271" t="s">
        <v>27</v>
      </c>
      <c r="C2271" t="s">
        <v>28</v>
      </c>
      <c r="D2271" t="s">
        <v>7317</v>
      </c>
      <c r="E2271" t="s">
        <v>29</v>
      </c>
      <c r="F2271" t="s">
        <v>30</v>
      </c>
      <c r="G2271">
        <v>2295065</v>
      </c>
      <c r="H2271">
        <v>2295409</v>
      </c>
      <c r="I2271" t="s">
        <v>31</v>
      </c>
      <c r="J2271" t="s">
        <v>4602</v>
      </c>
      <c r="K2271" t="s">
        <v>4602</v>
      </c>
      <c r="L2271" t="s">
        <v>7318</v>
      </c>
      <c r="O2271" t="s">
        <v>4603</v>
      </c>
      <c r="P2271">
        <v>345</v>
      </c>
      <c r="Q2271">
        <v>114</v>
      </c>
    </row>
    <row r="2272" spans="1:18" x14ac:dyDescent="0.25">
      <c r="A2272" t="s">
        <v>27</v>
      </c>
      <c r="C2272" t="s">
        <v>28</v>
      </c>
      <c r="D2272" t="s">
        <v>7317</v>
      </c>
      <c r="E2272" t="s">
        <v>29</v>
      </c>
      <c r="F2272" t="s">
        <v>30</v>
      </c>
      <c r="G2272">
        <v>2295406</v>
      </c>
      <c r="H2272">
        <v>2295678</v>
      </c>
      <c r="I2272" t="s">
        <v>31</v>
      </c>
      <c r="J2272" t="s">
        <v>4604</v>
      </c>
      <c r="K2272" t="s">
        <v>4604</v>
      </c>
      <c r="L2272" t="s">
        <v>8145</v>
      </c>
      <c r="O2272" t="s">
        <v>4605</v>
      </c>
      <c r="P2272">
        <v>273</v>
      </c>
      <c r="Q2272">
        <v>90</v>
      </c>
    </row>
    <row r="2273" spans="1:17" x14ac:dyDescent="0.25">
      <c r="A2273" t="s">
        <v>27</v>
      </c>
      <c r="C2273" t="s">
        <v>28</v>
      </c>
      <c r="D2273" t="s">
        <v>7317</v>
      </c>
      <c r="E2273" t="s">
        <v>29</v>
      </c>
      <c r="F2273" t="s">
        <v>30</v>
      </c>
      <c r="G2273">
        <v>2295757</v>
      </c>
      <c r="H2273">
        <v>2297460</v>
      </c>
      <c r="I2273" t="s">
        <v>31</v>
      </c>
      <c r="J2273" t="s">
        <v>4606</v>
      </c>
      <c r="K2273" t="s">
        <v>4606</v>
      </c>
      <c r="L2273" t="s">
        <v>7487</v>
      </c>
      <c r="O2273" t="s">
        <v>4607</v>
      </c>
      <c r="P2273">
        <v>1704</v>
      </c>
      <c r="Q2273">
        <v>567</v>
      </c>
    </row>
    <row r="2274" spans="1:17" x14ac:dyDescent="0.25">
      <c r="A2274" t="s">
        <v>27</v>
      </c>
      <c r="C2274" t="s">
        <v>28</v>
      </c>
      <c r="D2274" t="s">
        <v>7317</v>
      </c>
      <c r="E2274" t="s">
        <v>29</v>
      </c>
      <c r="F2274" t="s">
        <v>30</v>
      </c>
      <c r="G2274">
        <v>2297636</v>
      </c>
      <c r="H2274">
        <v>2298820</v>
      </c>
      <c r="I2274" t="s">
        <v>48</v>
      </c>
      <c r="J2274" t="s">
        <v>4608</v>
      </c>
      <c r="K2274" t="s">
        <v>4608</v>
      </c>
      <c r="L2274" t="s">
        <v>8146</v>
      </c>
      <c r="O2274" t="s">
        <v>4609</v>
      </c>
      <c r="P2274">
        <v>1185</v>
      </c>
      <c r="Q2274">
        <v>394</v>
      </c>
    </row>
    <row r="2275" spans="1:17" x14ac:dyDescent="0.25">
      <c r="A2275" t="s">
        <v>27</v>
      </c>
      <c r="C2275" t="s">
        <v>28</v>
      </c>
      <c r="D2275" t="s">
        <v>7317</v>
      </c>
      <c r="E2275" t="s">
        <v>29</v>
      </c>
      <c r="F2275" t="s">
        <v>30</v>
      </c>
      <c r="G2275">
        <v>2298817</v>
      </c>
      <c r="H2275">
        <v>2299842</v>
      </c>
      <c r="I2275" t="s">
        <v>48</v>
      </c>
      <c r="J2275" t="s">
        <v>4610</v>
      </c>
      <c r="K2275" t="s">
        <v>4610</v>
      </c>
      <c r="L2275" t="s">
        <v>8147</v>
      </c>
      <c r="O2275" t="s">
        <v>4611</v>
      </c>
      <c r="P2275">
        <v>1026</v>
      </c>
      <c r="Q2275">
        <v>341</v>
      </c>
    </row>
    <row r="2276" spans="1:17" x14ac:dyDescent="0.25">
      <c r="A2276" t="s">
        <v>27</v>
      </c>
      <c r="C2276" t="s">
        <v>28</v>
      </c>
      <c r="D2276" t="s">
        <v>7317</v>
      </c>
      <c r="E2276" t="s">
        <v>29</v>
      </c>
      <c r="F2276" t="s">
        <v>30</v>
      </c>
      <c r="G2276">
        <v>2299970</v>
      </c>
      <c r="H2276">
        <v>2301574</v>
      </c>
      <c r="I2276" t="s">
        <v>48</v>
      </c>
      <c r="J2276" t="s">
        <v>4612</v>
      </c>
      <c r="K2276" t="s">
        <v>4612</v>
      </c>
      <c r="L2276" t="s">
        <v>8148</v>
      </c>
      <c r="O2276" t="s">
        <v>4613</v>
      </c>
      <c r="P2276">
        <v>1605</v>
      </c>
      <c r="Q2276">
        <v>534</v>
      </c>
    </row>
    <row r="2277" spans="1:17" x14ac:dyDescent="0.25">
      <c r="A2277" t="s">
        <v>27</v>
      </c>
      <c r="C2277" t="s">
        <v>28</v>
      </c>
      <c r="D2277" t="s">
        <v>7317</v>
      </c>
      <c r="E2277" t="s">
        <v>29</v>
      </c>
      <c r="F2277" t="s">
        <v>30</v>
      </c>
      <c r="G2277">
        <v>2301900</v>
      </c>
      <c r="H2277">
        <v>2302679</v>
      </c>
      <c r="I2277" t="s">
        <v>48</v>
      </c>
      <c r="J2277" t="s">
        <v>4614</v>
      </c>
      <c r="K2277" t="s">
        <v>4614</v>
      </c>
      <c r="L2277" t="s">
        <v>8149</v>
      </c>
      <c r="O2277" t="s">
        <v>4615</v>
      </c>
      <c r="P2277">
        <v>780</v>
      </c>
      <c r="Q2277">
        <v>259</v>
      </c>
    </row>
    <row r="2278" spans="1:17" x14ac:dyDescent="0.25">
      <c r="A2278" t="s">
        <v>27</v>
      </c>
      <c r="C2278" t="s">
        <v>28</v>
      </c>
      <c r="D2278" t="s">
        <v>7317</v>
      </c>
      <c r="E2278" t="s">
        <v>29</v>
      </c>
      <c r="F2278" t="s">
        <v>30</v>
      </c>
      <c r="G2278">
        <v>2302978</v>
      </c>
      <c r="H2278">
        <v>2304378</v>
      </c>
      <c r="I2278" t="s">
        <v>31</v>
      </c>
      <c r="J2278" t="s">
        <v>4616</v>
      </c>
      <c r="K2278" t="s">
        <v>4616</v>
      </c>
      <c r="L2278" t="s">
        <v>7318</v>
      </c>
      <c r="O2278" t="s">
        <v>4617</v>
      </c>
      <c r="P2278">
        <v>1401</v>
      </c>
      <c r="Q2278">
        <v>466</v>
      </c>
    </row>
    <row r="2279" spans="1:17" x14ac:dyDescent="0.25">
      <c r="A2279" t="s">
        <v>27</v>
      </c>
      <c r="C2279" t="s">
        <v>28</v>
      </c>
      <c r="D2279" t="s">
        <v>7317</v>
      </c>
      <c r="E2279" t="s">
        <v>29</v>
      </c>
      <c r="F2279" t="s">
        <v>30</v>
      </c>
      <c r="G2279">
        <v>2304375</v>
      </c>
      <c r="H2279">
        <v>2305079</v>
      </c>
      <c r="I2279" t="s">
        <v>31</v>
      </c>
      <c r="J2279" t="s">
        <v>4618</v>
      </c>
      <c r="K2279" t="s">
        <v>4618</v>
      </c>
      <c r="L2279" t="s">
        <v>7318</v>
      </c>
      <c r="O2279" t="s">
        <v>4619</v>
      </c>
      <c r="P2279">
        <v>705</v>
      </c>
      <c r="Q2279">
        <v>234</v>
      </c>
    </row>
    <row r="2280" spans="1:17" x14ac:dyDescent="0.25">
      <c r="A2280" t="s">
        <v>27</v>
      </c>
      <c r="C2280" t="s">
        <v>28</v>
      </c>
      <c r="D2280" t="s">
        <v>7317</v>
      </c>
      <c r="E2280" t="s">
        <v>29</v>
      </c>
      <c r="F2280" t="s">
        <v>30</v>
      </c>
      <c r="G2280">
        <v>2305296</v>
      </c>
      <c r="H2280">
        <v>2306720</v>
      </c>
      <c r="I2280" t="s">
        <v>31</v>
      </c>
      <c r="J2280" t="s">
        <v>4620</v>
      </c>
      <c r="K2280" t="s">
        <v>4620</v>
      </c>
      <c r="L2280" t="s">
        <v>7318</v>
      </c>
      <c r="O2280" t="s">
        <v>4621</v>
      </c>
      <c r="P2280">
        <v>1425</v>
      </c>
      <c r="Q2280">
        <v>474</v>
      </c>
    </row>
    <row r="2281" spans="1:17" x14ac:dyDescent="0.25">
      <c r="A2281" t="s">
        <v>27</v>
      </c>
      <c r="C2281" t="s">
        <v>28</v>
      </c>
      <c r="D2281" t="s">
        <v>7317</v>
      </c>
      <c r="E2281" t="s">
        <v>29</v>
      </c>
      <c r="F2281" t="s">
        <v>30</v>
      </c>
      <c r="G2281">
        <v>2307143</v>
      </c>
      <c r="H2281">
        <v>2307979</v>
      </c>
      <c r="I2281" t="s">
        <v>31</v>
      </c>
      <c r="J2281" t="s">
        <v>4622</v>
      </c>
      <c r="K2281" t="s">
        <v>4622</v>
      </c>
      <c r="L2281" t="s">
        <v>7318</v>
      </c>
      <c r="O2281" t="s">
        <v>4623</v>
      </c>
      <c r="P2281">
        <v>837</v>
      </c>
      <c r="Q2281">
        <v>278</v>
      </c>
    </row>
    <row r="2282" spans="1:17" x14ac:dyDescent="0.25">
      <c r="A2282" t="s">
        <v>27</v>
      </c>
      <c r="C2282" t="s">
        <v>28</v>
      </c>
      <c r="D2282" t="s">
        <v>7317</v>
      </c>
      <c r="E2282" t="s">
        <v>29</v>
      </c>
      <c r="F2282" t="s">
        <v>30</v>
      </c>
      <c r="G2282">
        <v>2308150</v>
      </c>
      <c r="H2282">
        <v>2308728</v>
      </c>
      <c r="I2282" t="s">
        <v>31</v>
      </c>
      <c r="J2282" t="s">
        <v>4624</v>
      </c>
      <c r="K2282" t="s">
        <v>4624</v>
      </c>
      <c r="L2282" t="s">
        <v>7318</v>
      </c>
      <c r="O2282" t="s">
        <v>4625</v>
      </c>
      <c r="P2282">
        <v>579</v>
      </c>
      <c r="Q2282">
        <v>192</v>
      </c>
    </row>
    <row r="2283" spans="1:17" x14ac:dyDescent="0.25">
      <c r="A2283" t="s">
        <v>27</v>
      </c>
      <c r="C2283" t="s">
        <v>28</v>
      </c>
      <c r="D2283" t="s">
        <v>7317</v>
      </c>
      <c r="E2283" t="s">
        <v>29</v>
      </c>
      <c r="F2283" t="s">
        <v>30</v>
      </c>
      <c r="G2283">
        <v>2308825</v>
      </c>
      <c r="H2283">
        <v>2310405</v>
      </c>
      <c r="I2283" t="s">
        <v>31</v>
      </c>
      <c r="J2283" t="s">
        <v>4626</v>
      </c>
      <c r="K2283" t="s">
        <v>4626</v>
      </c>
      <c r="L2283" t="s">
        <v>8150</v>
      </c>
      <c r="O2283" t="s">
        <v>4627</v>
      </c>
      <c r="P2283">
        <v>1581</v>
      </c>
      <c r="Q2283">
        <v>526</v>
      </c>
    </row>
    <row r="2284" spans="1:17" x14ac:dyDescent="0.25">
      <c r="A2284" t="s">
        <v>27</v>
      </c>
      <c r="C2284" t="s">
        <v>28</v>
      </c>
      <c r="D2284" t="s">
        <v>7317</v>
      </c>
      <c r="E2284" t="s">
        <v>29</v>
      </c>
      <c r="F2284" t="s">
        <v>30</v>
      </c>
      <c r="G2284">
        <v>2310439</v>
      </c>
      <c r="H2284">
        <v>2312382</v>
      </c>
      <c r="I2284" t="s">
        <v>31</v>
      </c>
      <c r="J2284" t="s">
        <v>4628</v>
      </c>
      <c r="K2284" t="s">
        <v>4628</v>
      </c>
      <c r="L2284" t="s">
        <v>8151</v>
      </c>
      <c r="O2284" t="s">
        <v>4629</v>
      </c>
      <c r="P2284">
        <v>1944</v>
      </c>
      <c r="Q2284">
        <v>647</v>
      </c>
    </row>
    <row r="2285" spans="1:17" x14ac:dyDescent="0.25">
      <c r="A2285" t="s">
        <v>27</v>
      </c>
      <c r="C2285" t="s">
        <v>28</v>
      </c>
      <c r="D2285" t="s">
        <v>7317</v>
      </c>
      <c r="E2285" t="s">
        <v>29</v>
      </c>
      <c r="F2285" t="s">
        <v>30</v>
      </c>
      <c r="G2285">
        <v>2312379</v>
      </c>
      <c r="H2285">
        <v>2314343</v>
      </c>
      <c r="I2285" t="s">
        <v>31</v>
      </c>
      <c r="J2285" t="s">
        <v>4630</v>
      </c>
      <c r="K2285" t="s">
        <v>4630</v>
      </c>
      <c r="L2285" t="s">
        <v>8152</v>
      </c>
      <c r="O2285" t="s">
        <v>4631</v>
      </c>
      <c r="P2285">
        <v>1965</v>
      </c>
      <c r="Q2285">
        <v>654</v>
      </c>
    </row>
    <row r="2286" spans="1:17" x14ac:dyDescent="0.25">
      <c r="A2286" t="s">
        <v>27</v>
      </c>
      <c r="C2286" t="s">
        <v>28</v>
      </c>
      <c r="D2286" t="s">
        <v>7317</v>
      </c>
      <c r="E2286" t="s">
        <v>29</v>
      </c>
      <c r="F2286" t="s">
        <v>30</v>
      </c>
      <c r="G2286">
        <v>2314482</v>
      </c>
      <c r="H2286">
        <v>2314769</v>
      </c>
      <c r="I2286" t="s">
        <v>31</v>
      </c>
      <c r="J2286" t="s">
        <v>4632</v>
      </c>
      <c r="K2286" t="s">
        <v>4632</v>
      </c>
      <c r="L2286" t="s">
        <v>7318</v>
      </c>
      <c r="O2286" t="s">
        <v>4633</v>
      </c>
      <c r="P2286">
        <v>288</v>
      </c>
      <c r="Q2286">
        <v>95</v>
      </c>
    </row>
    <row r="2287" spans="1:17" x14ac:dyDescent="0.25">
      <c r="A2287" t="s">
        <v>27</v>
      </c>
      <c r="C2287" t="s">
        <v>28</v>
      </c>
      <c r="D2287" t="s">
        <v>7317</v>
      </c>
      <c r="E2287" t="s">
        <v>29</v>
      </c>
      <c r="F2287" t="s">
        <v>30</v>
      </c>
      <c r="G2287">
        <v>2315116</v>
      </c>
      <c r="H2287">
        <v>2315892</v>
      </c>
      <c r="I2287" t="s">
        <v>31</v>
      </c>
      <c r="J2287" t="s">
        <v>4634</v>
      </c>
      <c r="K2287" t="s">
        <v>4634</v>
      </c>
      <c r="L2287" t="s">
        <v>7318</v>
      </c>
      <c r="O2287" t="s">
        <v>4635</v>
      </c>
      <c r="P2287">
        <v>777</v>
      </c>
      <c r="Q2287">
        <v>258</v>
      </c>
    </row>
    <row r="2288" spans="1:17" x14ac:dyDescent="0.25">
      <c r="A2288" t="s">
        <v>27</v>
      </c>
      <c r="C2288" t="s">
        <v>28</v>
      </c>
      <c r="D2288" t="s">
        <v>7317</v>
      </c>
      <c r="E2288" t="s">
        <v>29</v>
      </c>
      <c r="F2288" t="s">
        <v>30</v>
      </c>
      <c r="G2288">
        <v>2316839</v>
      </c>
      <c r="H2288">
        <v>2317396</v>
      </c>
      <c r="I2288" t="s">
        <v>31</v>
      </c>
      <c r="J2288" t="s">
        <v>4636</v>
      </c>
      <c r="K2288" t="s">
        <v>4636</v>
      </c>
      <c r="L2288" t="s">
        <v>7318</v>
      </c>
      <c r="O2288" t="s">
        <v>4637</v>
      </c>
      <c r="P2288">
        <v>558</v>
      </c>
      <c r="Q2288">
        <v>185</v>
      </c>
    </row>
    <row r="2289" spans="1:18" x14ac:dyDescent="0.25">
      <c r="A2289" t="s">
        <v>27</v>
      </c>
      <c r="C2289" t="s">
        <v>28</v>
      </c>
      <c r="D2289" t="s">
        <v>7317</v>
      </c>
      <c r="E2289" t="s">
        <v>29</v>
      </c>
      <c r="F2289" t="s">
        <v>30</v>
      </c>
      <c r="G2289">
        <v>2317380</v>
      </c>
      <c r="H2289">
        <v>2317748</v>
      </c>
      <c r="I2289" t="s">
        <v>31</v>
      </c>
      <c r="J2289" t="s">
        <v>4638</v>
      </c>
      <c r="K2289" t="s">
        <v>4638</v>
      </c>
      <c r="L2289" t="s">
        <v>7318</v>
      </c>
      <c r="O2289" t="s">
        <v>4639</v>
      </c>
      <c r="P2289">
        <v>369</v>
      </c>
      <c r="Q2289">
        <v>122</v>
      </c>
    </row>
    <row r="2290" spans="1:18" x14ac:dyDescent="0.25">
      <c r="A2290" t="s">
        <v>27</v>
      </c>
      <c r="C2290" t="s">
        <v>28</v>
      </c>
      <c r="D2290" t="s">
        <v>7317</v>
      </c>
      <c r="E2290" t="s">
        <v>29</v>
      </c>
      <c r="F2290" t="s">
        <v>30</v>
      </c>
      <c r="G2290">
        <v>2317771</v>
      </c>
      <c r="H2290">
        <v>2318421</v>
      </c>
      <c r="I2290" t="s">
        <v>31</v>
      </c>
      <c r="J2290" t="s">
        <v>4640</v>
      </c>
      <c r="K2290" t="s">
        <v>4640</v>
      </c>
      <c r="L2290" t="s">
        <v>7318</v>
      </c>
      <c r="O2290" t="s">
        <v>4641</v>
      </c>
      <c r="P2290">
        <v>651</v>
      </c>
      <c r="Q2290">
        <v>216</v>
      </c>
    </row>
    <row r="2291" spans="1:18" x14ac:dyDescent="0.25">
      <c r="A2291" t="s">
        <v>27</v>
      </c>
      <c r="C2291" t="s">
        <v>28</v>
      </c>
      <c r="D2291" t="s">
        <v>7317</v>
      </c>
      <c r="E2291" t="s">
        <v>29</v>
      </c>
      <c r="F2291" t="s">
        <v>30</v>
      </c>
      <c r="G2291">
        <v>2318919</v>
      </c>
      <c r="H2291">
        <v>2319608</v>
      </c>
      <c r="I2291" t="s">
        <v>48</v>
      </c>
      <c r="J2291" t="s">
        <v>4642</v>
      </c>
      <c r="K2291" t="s">
        <v>4642</v>
      </c>
      <c r="L2291" t="s">
        <v>7318</v>
      </c>
      <c r="O2291" t="s">
        <v>4643</v>
      </c>
      <c r="P2291">
        <v>690</v>
      </c>
      <c r="Q2291">
        <v>229</v>
      </c>
    </row>
    <row r="2292" spans="1:18" x14ac:dyDescent="0.25">
      <c r="A2292" t="s">
        <v>27</v>
      </c>
      <c r="C2292" t="s">
        <v>28</v>
      </c>
      <c r="D2292" t="s">
        <v>7317</v>
      </c>
      <c r="E2292" t="s">
        <v>29</v>
      </c>
      <c r="F2292" t="s">
        <v>30</v>
      </c>
      <c r="G2292">
        <v>2319772</v>
      </c>
      <c r="H2292">
        <v>2320314</v>
      </c>
      <c r="I2292" t="s">
        <v>48</v>
      </c>
      <c r="J2292" t="s">
        <v>4644</v>
      </c>
      <c r="K2292" t="s">
        <v>4644</v>
      </c>
      <c r="L2292" t="s">
        <v>7318</v>
      </c>
      <c r="O2292" t="s">
        <v>4645</v>
      </c>
      <c r="P2292">
        <v>543</v>
      </c>
      <c r="Q2292">
        <v>180</v>
      </c>
    </row>
    <row r="2293" spans="1:18" x14ac:dyDescent="0.25">
      <c r="A2293" t="s">
        <v>27</v>
      </c>
      <c r="C2293" t="s">
        <v>28</v>
      </c>
      <c r="D2293" t="s">
        <v>7317</v>
      </c>
      <c r="E2293" t="s">
        <v>29</v>
      </c>
      <c r="F2293" t="s">
        <v>30</v>
      </c>
      <c r="G2293">
        <v>2320429</v>
      </c>
      <c r="H2293">
        <v>2321043</v>
      </c>
      <c r="I2293" t="s">
        <v>31</v>
      </c>
      <c r="J2293" t="s">
        <v>4646</v>
      </c>
      <c r="K2293" t="s">
        <v>4646</v>
      </c>
      <c r="L2293" t="s">
        <v>7402</v>
      </c>
      <c r="O2293" t="s">
        <v>4647</v>
      </c>
      <c r="P2293">
        <v>615</v>
      </c>
      <c r="Q2293">
        <v>204</v>
      </c>
    </row>
    <row r="2294" spans="1:18" x14ac:dyDescent="0.25">
      <c r="A2294" t="s">
        <v>27</v>
      </c>
      <c r="C2294" t="s">
        <v>28</v>
      </c>
      <c r="D2294" t="s">
        <v>7317</v>
      </c>
      <c r="E2294" t="s">
        <v>29</v>
      </c>
      <c r="F2294" t="s">
        <v>30</v>
      </c>
      <c r="G2294">
        <v>2321242</v>
      </c>
      <c r="H2294">
        <v>2322159</v>
      </c>
      <c r="I2294" t="s">
        <v>48</v>
      </c>
      <c r="J2294" t="s">
        <v>4648</v>
      </c>
      <c r="K2294" t="s">
        <v>4648</v>
      </c>
      <c r="L2294" t="s">
        <v>7559</v>
      </c>
      <c r="O2294" t="s">
        <v>4649</v>
      </c>
      <c r="P2294">
        <v>918</v>
      </c>
      <c r="Q2294">
        <v>305</v>
      </c>
    </row>
    <row r="2295" spans="1:18" x14ac:dyDescent="0.25">
      <c r="A2295" t="s">
        <v>27</v>
      </c>
      <c r="C2295" t="s">
        <v>28</v>
      </c>
      <c r="D2295" t="s">
        <v>7317</v>
      </c>
      <c r="E2295" t="s">
        <v>29</v>
      </c>
      <c r="F2295" t="s">
        <v>30</v>
      </c>
      <c r="G2295">
        <v>2323176</v>
      </c>
      <c r="H2295">
        <v>2324216</v>
      </c>
      <c r="I2295" t="s">
        <v>31</v>
      </c>
      <c r="J2295" t="s">
        <v>4650</v>
      </c>
      <c r="K2295" t="s">
        <v>4650</v>
      </c>
      <c r="L2295" t="s">
        <v>8127</v>
      </c>
      <c r="O2295" t="s">
        <v>4651</v>
      </c>
      <c r="P2295">
        <v>1041</v>
      </c>
      <c r="Q2295">
        <v>346</v>
      </c>
    </row>
    <row r="2296" spans="1:18" x14ac:dyDescent="0.25">
      <c r="A2296" t="s">
        <v>27</v>
      </c>
      <c r="C2296" t="s">
        <v>28</v>
      </c>
      <c r="D2296" t="s">
        <v>7317</v>
      </c>
      <c r="E2296" t="s">
        <v>29</v>
      </c>
      <c r="F2296" t="s">
        <v>30</v>
      </c>
      <c r="G2296">
        <v>2324334</v>
      </c>
      <c r="H2296">
        <v>2324567</v>
      </c>
      <c r="I2296" t="s">
        <v>31</v>
      </c>
      <c r="J2296" t="s">
        <v>4652</v>
      </c>
      <c r="K2296" t="s">
        <v>4652</v>
      </c>
      <c r="L2296" t="s">
        <v>7318</v>
      </c>
      <c r="O2296" t="s">
        <v>4653</v>
      </c>
      <c r="P2296">
        <v>234</v>
      </c>
      <c r="Q2296">
        <v>77</v>
      </c>
    </row>
    <row r="2297" spans="1:18" x14ac:dyDescent="0.25">
      <c r="A2297" t="s">
        <v>27</v>
      </c>
      <c r="C2297" t="s">
        <v>28</v>
      </c>
      <c r="D2297" t="s">
        <v>7317</v>
      </c>
      <c r="E2297" t="s">
        <v>29</v>
      </c>
      <c r="F2297" t="s">
        <v>30</v>
      </c>
      <c r="G2297">
        <v>2325173</v>
      </c>
      <c r="H2297">
        <v>2326408</v>
      </c>
      <c r="I2297" t="s">
        <v>48</v>
      </c>
      <c r="J2297" t="s">
        <v>4654</v>
      </c>
      <c r="K2297" t="s">
        <v>4654</v>
      </c>
      <c r="L2297" t="s">
        <v>8153</v>
      </c>
      <c r="O2297" t="s">
        <v>4655</v>
      </c>
      <c r="P2297">
        <v>1236</v>
      </c>
      <c r="Q2297">
        <v>411</v>
      </c>
    </row>
    <row r="2298" spans="1:18" x14ac:dyDescent="0.25">
      <c r="A2298" t="s">
        <v>27</v>
      </c>
      <c r="C2298" t="s">
        <v>28</v>
      </c>
      <c r="D2298" t="s">
        <v>7317</v>
      </c>
      <c r="E2298" t="s">
        <v>29</v>
      </c>
      <c r="F2298" t="s">
        <v>30</v>
      </c>
      <c r="G2298">
        <v>2326715</v>
      </c>
      <c r="H2298">
        <v>2327763</v>
      </c>
      <c r="I2298" t="s">
        <v>31</v>
      </c>
      <c r="L2298" t="s">
        <v>519</v>
      </c>
      <c r="O2298" t="s">
        <v>4656</v>
      </c>
      <c r="P2298">
        <v>1049</v>
      </c>
      <c r="R2298" t="s">
        <v>37</v>
      </c>
    </row>
    <row r="2299" spans="1:18" x14ac:dyDescent="0.25">
      <c r="A2299" t="s">
        <v>27</v>
      </c>
      <c r="C2299" t="s">
        <v>28</v>
      </c>
      <c r="D2299" t="s">
        <v>7317</v>
      </c>
      <c r="E2299" t="s">
        <v>29</v>
      </c>
      <c r="F2299" t="s">
        <v>30</v>
      </c>
      <c r="G2299">
        <v>2328223</v>
      </c>
      <c r="H2299">
        <v>2328408</v>
      </c>
      <c r="I2299" t="s">
        <v>48</v>
      </c>
      <c r="J2299" t="s">
        <v>4657</v>
      </c>
      <c r="K2299" t="s">
        <v>4657</v>
      </c>
      <c r="L2299" t="s">
        <v>7318</v>
      </c>
      <c r="O2299" t="s">
        <v>4658</v>
      </c>
      <c r="P2299">
        <v>186</v>
      </c>
      <c r="Q2299">
        <v>61</v>
      </c>
    </row>
    <row r="2300" spans="1:18" x14ac:dyDescent="0.25">
      <c r="A2300" t="s">
        <v>27</v>
      </c>
      <c r="C2300" t="s">
        <v>28</v>
      </c>
      <c r="D2300" t="s">
        <v>7317</v>
      </c>
      <c r="E2300" t="s">
        <v>29</v>
      </c>
      <c r="F2300" t="s">
        <v>30</v>
      </c>
      <c r="G2300">
        <v>2329127</v>
      </c>
      <c r="H2300">
        <v>2330413</v>
      </c>
      <c r="I2300" t="s">
        <v>48</v>
      </c>
      <c r="J2300" t="s">
        <v>4659</v>
      </c>
      <c r="K2300" t="s">
        <v>4659</v>
      </c>
      <c r="L2300" t="s">
        <v>8154</v>
      </c>
      <c r="O2300" t="s">
        <v>4660</v>
      </c>
      <c r="P2300">
        <v>1287</v>
      </c>
      <c r="Q2300">
        <v>428</v>
      </c>
    </row>
    <row r="2301" spans="1:18" x14ac:dyDescent="0.25">
      <c r="A2301" t="s">
        <v>27</v>
      </c>
      <c r="C2301" t="s">
        <v>28</v>
      </c>
      <c r="D2301" t="s">
        <v>7317</v>
      </c>
      <c r="E2301" t="s">
        <v>29</v>
      </c>
      <c r="F2301" t="s">
        <v>30</v>
      </c>
      <c r="G2301">
        <v>2330809</v>
      </c>
      <c r="H2301">
        <v>2332644</v>
      </c>
      <c r="I2301" t="s">
        <v>31</v>
      </c>
      <c r="J2301" t="s">
        <v>4661</v>
      </c>
      <c r="K2301" t="s">
        <v>4661</v>
      </c>
      <c r="L2301" t="s">
        <v>8155</v>
      </c>
      <c r="O2301" t="s">
        <v>4662</v>
      </c>
      <c r="P2301">
        <v>1836</v>
      </c>
      <c r="Q2301">
        <v>611</v>
      </c>
    </row>
    <row r="2302" spans="1:18" x14ac:dyDescent="0.25">
      <c r="A2302" t="s">
        <v>27</v>
      </c>
      <c r="C2302" t="s">
        <v>28</v>
      </c>
      <c r="D2302" t="s">
        <v>7317</v>
      </c>
      <c r="E2302" t="s">
        <v>29</v>
      </c>
      <c r="F2302" t="s">
        <v>30</v>
      </c>
      <c r="G2302">
        <v>2333577</v>
      </c>
      <c r="H2302">
        <v>2334632</v>
      </c>
      <c r="I2302" t="s">
        <v>48</v>
      </c>
      <c r="J2302" t="s">
        <v>4663</v>
      </c>
      <c r="K2302" t="s">
        <v>4663</v>
      </c>
      <c r="L2302" t="s">
        <v>7318</v>
      </c>
      <c r="O2302" t="s">
        <v>4664</v>
      </c>
      <c r="P2302">
        <v>1056</v>
      </c>
      <c r="Q2302">
        <v>351</v>
      </c>
    </row>
    <row r="2303" spans="1:18" x14ac:dyDescent="0.25">
      <c r="A2303" t="s">
        <v>27</v>
      </c>
      <c r="C2303" t="s">
        <v>28</v>
      </c>
      <c r="D2303" t="s">
        <v>7317</v>
      </c>
      <c r="E2303" t="s">
        <v>29</v>
      </c>
      <c r="F2303" t="s">
        <v>30</v>
      </c>
      <c r="G2303">
        <v>2334724</v>
      </c>
      <c r="H2303">
        <v>2334936</v>
      </c>
      <c r="I2303" t="s">
        <v>31</v>
      </c>
      <c r="J2303" t="s">
        <v>4665</v>
      </c>
      <c r="K2303" t="s">
        <v>4665</v>
      </c>
      <c r="L2303" t="s">
        <v>7318</v>
      </c>
      <c r="O2303" t="s">
        <v>4666</v>
      </c>
      <c r="P2303">
        <v>213</v>
      </c>
      <c r="Q2303">
        <v>70</v>
      </c>
    </row>
    <row r="2304" spans="1:18" x14ac:dyDescent="0.25">
      <c r="A2304" t="s">
        <v>27</v>
      </c>
      <c r="C2304" t="s">
        <v>28</v>
      </c>
      <c r="D2304" t="s">
        <v>7317</v>
      </c>
      <c r="E2304" t="s">
        <v>29</v>
      </c>
      <c r="F2304" t="s">
        <v>30</v>
      </c>
      <c r="G2304">
        <v>2335883</v>
      </c>
      <c r="H2304">
        <v>2336947</v>
      </c>
      <c r="I2304" t="s">
        <v>48</v>
      </c>
      <c r="J2304" t="s">
        <v>4667</v>
      </c>
      <c r="K2304" t="s">
        <v>4667</v>
      </c>
      <c r="L2304" t="s">
        <v>7318</v>
      </c>
      <c r="O2304" t="s">
        <v>4668</v>
      </c>
      <c r="P2304">
        <v>1065</v>
      </c>
      <c r="Q2304">
        <v>354</v>
      </c>
    </row>
    <row r="2305" spans="1:18" x14ac:dyDescent="0.25">
      <c r="A2305" t="s">
        <v>27</v>
      </c>
      <c r="C2305" t="s">
        <v>28</v>
      </c>
      <c r="D2305" t="s">
        <v>7317</v>
      </c>
      <c r="E2305" t="s">
        <v>29</v>
      </c>
      <c r="F2305" t="s">
        <v>30</v>
      </c>
      <c r="G2305">
        <v>2336972</v>
      </c>
      <c r="H2305">
        <v>2338597</v>
      </c>
      <c r="I2305" t="s">
        <v>31</v>
      </c>
      <c r="J2305" t="s">
        <v>4669</v>
      </c>
      <c r="K2305" t="s">
        <v>4669</v>
      </c>
      <c r="L2305" t="s">
        <v>8156</v>
      </c>
      <c r="O2305" t="s">
        <v>4670</v>
      </c>
      <c r="P2305">
        <v>1626</v>
      </c>
      <c r="Q2305">
        <v>541</v>
      </c>
    </row>
    <row r="2306" spans="1:18" x14ac:dyDescent="0.25">
      <c r="A2306" t="s">
        <v>27</v>
      </c>
      <c r="C2306" t="s">
        <v>28</v>
      </c>
      <c r="D2306" t="s">
        <v>7317</v>
      </c>
      <c r="E2306" t="s">
        <v>29</v>
      </c>
      <c r="F2306" t="s">
        <v>30</v>
      </c>
      <c r="G2306">
        <v>2339233</v>
      </c>
      <c r="H2306">
        <v>2340270</v>
      </c>
      <c r="I2306" t="s">
        <v>31</v>
      </c>
      <c r="J2306" t="s">
        <v>4671</v>
      </c>
      <c r="K2306" t="s">
        <v>4671</v>
      </c>
      <c r="L2306" t="s">
        <v>7318</v>
      </c>
      <c r="O2306" t="s">
        <v>4672</v>
      </c>
      <c r="P2306">
        <v>1038</v>
      </c>
      <c r="Q2306">
        <v>345</v>
      </c>
    </row>
    <row r="2307" spans="1:18" x14ac:dyDescent="0.25">
      <c r="A2307" t="s">
        <v>27</v>
      </c>
      <c r="C2307" t="s">
        <v>28</v>
      </c>
      <c r="D2307" t="s">
        <v>7317</v>
      </c>
      <c r="E2307" t="s">
        <v>29</v>
      </c>
      <c r="F2307" t="s">
        <v>30</v>
      </c>
      <c r="G2307">
        <v>2340523</v>
      </c>
      <c r="H2307">
        <v>2340828</v>
      </c>
      <c r="I2307" t="s">
        <v>48</v>
      </c>
      <c r="J2307" t="s">
        <v>4673</v>
      </c>
      <c r="K2307" t="s">
        <v>4673</v>
      </c>
      <c r="L2307" t="s">
        <v>7318</v>
      </c>
      <c r="O2307" t="s">
        <v>4674</v>
      </c>
      <c r="P2307">
        <v>306</v>
      </c>
      <c r="Q2307">
        <v>101</v>
      </c>
    </row>
    <row r="2308" spans="1:18" x14ac:dyDescent="0.25">
      <c r="A2308" t="s">
        <v>27</v>
      </c>
      <c r="C2308" t="s">
        <v>28</v>
      </c>
      <c r="D2308" t="s">
        <v>7317</v>
      </c>
      <c r="E2308" t="s">
        <v>29</v>
      </c>
      <c r="F2308" t="s">
        <v>30</v>
      </c>
      <c r="G2308">
        <v>2340901</v>
      </c>
      <c r="H2308">
        <v>2341131</v>
      </c>
      <c r="I2308" t="s">
        <v>31</v>
      </c>
      <c r="J2308" t="s">
        <v>4675</v>
      </c>
      <c r="K2308" t="s">
        <v>4675</v>
      </c>
      <c r="L2308" t="s">
        <v>7318</v>
      </c>
      <c r="O2308" t="s">
        <v>4676</v>
      </c>
      <c r="P2308">
        <v>231</v>
      </c>
      <c r="Q2308">
        <v>76</v>
      </c>
    </row>
    <row r="2309" spans="1:18" x14ac:dyDescent="0.25">
      <c r="A2309" t="s">
        <v>27</v>
      </c>
      <c r="C2309" t="s">
        <v>28</v>
      </c>
      <c r="D2309" t="s">
        <v>7317</v>
      </c>
      <c r="E2309" t="s">
        <v>29</v>
      </c>
      <c r="F2309" t="s">
        <v>30</v>
      </c>
      <c r="G2309">
        <v>2341769</v>
      </c>
      <c r="H2309">
        <v>2342578</v>
      </c>
      <c r="I2309" t="s">
        <v>48</v>
      </c>
      <c r="J2309" t="s">
        <v>4677</v>
      </c>
      <c r="K2309" t="s">
        <v>4677</v>
      </c>
      <c r="L2309" t="s">
        <v>644</v>
      </c>
      <c r="M2309" t="s">
        <v>8660</v>
      </c>
      <c r="P2309" t="s">
        <v>8659</v>
      </c>
      <c r="Q2309">
        <v>810</v>
      </c>
      <c r="R2309">
        <v>269</v>
      </c>
    </row>
    <row r="2310" spans="1:18" x14ac:dyDescent="0.25">
      <c r="A2310" t="s">
        <v>27</v>
      </c>
      <c r="C2310" t="s">
        <v>28</v>
      </c>
      <c r="D2310" t="s">
        <v>7317</v>
      </c>
      <c r="E2310" t="s">
        <v>29</v>
      </c>
      <c r="F2310" t="s">
        <v>30</v>
      </c>
      <c r="G2310">
        <v>2344066</v>
      </c>
      <c r="H2310">
        <v>2345429</v>
      </c>
      <c r="I2310" t="s">
        <v>31</v>
      </c>
      <c r="L2310" t="s">
        <v>519</v>
      </c>
      <c r="O2310" t="s">
        <v>4678</v>
      </c>
      <c r="P2310">
        <v>1364</v>
      </c>
      <c r="R2310" t="s">
        <v>37</v>
      </c>
    </row>
    <row r="2311" spans="1:18" x14ac:dyDescent="0.25">
      <c r="A2311" t="s">
        <v>27</v>
      </c>
      <c r="C2311" t="s">
        <v>28</v>
      </c>
      <c r="D2311" t="s">
        <v>7317</v>
      </c>
      <c r="E2311" t="s">
        <v>29</v>
      </c>
      <c r="F2311" t="s">
        <v>30</v>
      </c>
      <c r="G2311">
        <v>2345569</v>
      </c>
      <c r="H2311">
        <v>2346840</v>
      </c>
      <c r="I2311" t="s">
        <v>31</v>
      </c>
      <c r="J2311" t="s">
        <v>4679</v>
      </c>
      <c r="K2311" t="s">
        <v>4679</v>
      </c>
      <c r="L2311" t="s">
        <v>7318</v>
      </c>
      <c r="O2311" t="s">
        <v>4680</v>
      </c>
      <c r="P2311">
        <v>1272</v>
      </c>
      <c r="Q2311">
        <v>423</v>
      </c>
    </row>
    <row r="2312" spans="1:18" x14ac:dyDescent="0.25">
      <c r="A2312" t="s">
        <v>27</v>
      </c>
      <c r="C2312" t="s">
        <v>28</v>
      </c>
      <c r="D2312" t="s">
        <v>7317</v>
      </c>
      <c r="E2312" t="s">
        <v>29</v>
      </c>
      <c r="F2312" t="s">
        <v>30</v>
      </c>
      <c r="G2312">
        <v>2346833</v>
      </c>
      <c r="H2312">
        <v>2348038</v>
      </c>
      <c r="I2312" t="s">
        <v>31</v>
      </c>
      <c r="J2312" t="s">
        <v>4681</v>
      </c>
      <c r="K2312" t="s">
        <v>4681</v>
      </c>
      <c r="L2312" t="s">
        <v>7318</v>
      </c>
      <c r="O2312" t="s">
        <v>4682</v>
      </c>
      <c r="P2312">
        <v>1206</v>
      </c>
      <c r="Q2312">
        <v>401</v>
      </c>
    </row>
    <row r="2313" spans="1:18" x14ac:dyDescent="0.25">
      <c r="A2313" t="s">
        <v>27</v>
      </c>
      <c r="C2313" t="s">
        <v>28</v>
      </c>
      <c r="D2313" t="s">
        <v>7317</v>
      </c>
      <c r="E2313" t="s">
        <v>29</v>
      </c>
      <c r="F2313" t="s">
        <v>30</v>
      </c>
      <c r="G2313">
        <v>2348061</v>
      </c>
      <c r="H2313">
        <v>2348723</v>
      </c>
      <c r="I2313" t="s">
        <v>31</v>
      </c>
      <c r="J2313" t="s">
        <v>4683</v>
      </c>
      <c r="K2313" t="s">
        <v>4683</v>
      </c>
      <c r="L2313" t="s">
        <v>7318</v>
      </c>
      <c r="O2313" t="s">
        <v>4684</v>
      </c>
      <c r="P2313">
        <v>663</v>
      </c>
      <c r="Q2313">
        <v>220</v>
      </c>
    </row>
    <row r="2314" spans="1:18" x14ac:dyDescent="0.25">
      <c r="A2314" t="s">
        <v>27</v>
      </c>
      <c r="C2314" t="s">
        <v>28</v>
      </c>
      <c r="D2314" t="s">
        <v>7317</v>
      </c>
      <c r="E2314" t="s">
        <v>29</v>
      </c>
      <c r="F2314" t="s">
        <v>30</v>
      </c>
      <c r="G2314">
        <v>2348755</v>
      </c>
      <c r="H2314">
        <v>2349579</v>
      </c>
      <c r="I2314" t="s">
        <v>31</v>
      </c>
      <c r="J2314" t="s">
        <v>4685</v>
      </c>
      <c r="K2314" t="s">
        <v>4685</v>
      </c>
      <c r="L2314" t="s">
        <v>7318</v>
      </c>
      <c r="O2314" t="s">
        <v>4686</v>
      </c>
      <c r="P2314">
        <v>825</v>
      </c>
      <c r="Q2314">
        <v>274</v>
      </c>
    </row>
    <row r="2315" spans="1:18" x14ac:dyDescent="0.25">
      <c r="A2315" t="s">
        <v>27</v>
      </c>
      <c r="C2315" t="s">
        <v>28</v>
      </c>
      <c r="D2315" t="s">
        <v>7317</v>
      </c>
      <c r="E2315" t="s">
        <v>29</v>
      </c>
      <c r="F2315" t="s">
        <v>30</v>
      </c>
      <c r="G2315">
        <v>2349560</v>
      </c>
      <c r="H2315">
        <v>2350948</v>
      </c>
      <c r="I2315" t="s">
        <v>31</v>
      </c>
      <c r="J2315" t="s">
        <v>4687</v>
      </c>
      <c r="K2315" t="s">
        <v>4687</v>
      </c>
      <c r="L2315" t="s">
        <v>7318</v>
      </c>
      <c r="O2315" t="s">
        <v>4688</v>
      </c>
      <c r="P2315">
        <v>1389</v>
      </c>
      <c r="Q2315">
        <v>462</v>
      </c>
    </row>
    <row r="2316" spans="1:18" x14ac:dyDescent="0.25">
      <c r="A2316" t="s">
        <v>27</v>
      </c>
      <c r="C2316" t="s">
        <v>28</v>
      </c>
      <c r="D2316" t="s">
        <v>7317</v>
      </c>
      <c r="E2316" t="s">
        <v>29</v>
      </c>
      <c r="F2316" t="s">
        <v>30</v>
      </c>
      <c r="G2316">
        <v>2350954</v>
      </c>
      <c r="H2316">
        <v>2351871</v>
      </c>
      <c r="I2316" t="s">
        <v>31</v>
      </c>
      <c r="J2316" t="s">
        <v>4689</v>
      </c>
      <c r="K2316" t="s">
        <v>4689</v>
      </c>
      <c r="L2316" t="s">
        <v>8157</v>
      </c>
      <c r="O2316" t="s">
        <v>4690</v>
      </c>
      <c r="P2316">
        <v>918</v>
      </c>
      <c r="Q2316">
        <v>305</v>
      </c>
    </row>
    <row r="2317" spans="1:18" x14ac:dyDescent="0.25">
      <c r="A2317" t="s">
        <v>27</v>
      </c>
      <c r="C2317" t="s">
        <v>28</v>
      </c>
      <c r="D2317" t="s">
        <v>7317</v>
      </c>
      <c r="E2317" t="s">
        <v>29</v>
      </c>
      <c r="F2317" t="s">
        <v>30</v>
      </c>
      <c r="G2317">
        <v>2351914</v>
      </c>
      <c r="H2317">
        <v>2352960</v>
      </c>
      <c r="I2317" t="s">
        <v>31</v>
      </c>
      <c r="J2317" t="s">
        <v>4691</v>
      </c>
      <c r="K2317" t="s">
        <v>4691</v>
      </c>
      <c r="L2317" t="s">
        <v>7318</v>
      </c>
      <c r="O2317" t="s">
        <v>4692</v>
      </c>
      <c r="P2317">
        <v>1047</v>
      </c>
      <c r="Q2317">
        <v>348</v>
      </c>
    </row>
    <row r="2318" spans="1:18" x14ac:dyDescent="0.25">
      <c r="A2318" t="s">
        <v>27</v>
      </c>
      <c r="C2318" t="s">
        <v>28</v>
      </c>
      <c r="D2318" t="s">
        <v>7317</v>
      </c>
      <c r="E2318" t="s">
        <v>29</v>
      </c>
      <c r="F2318" t="s">
        <v>30</v>
      </c>
      <c r="G2318">
        <v>2352957</v>
      </c>
      <c r="H2318">
        <v>2353988</v>
      </c>
      <c r="I2318" t="s">
        <v>31</v>
      </c>
      <c r="J2318" t="s">
        <v>4693</v>
      </c>
      <c r="K2318" t="s">
        <v>4693</v>
      </c>
      <c r="L2318" t="s">
        <v>7318</v>
      </c>
      <c r="O2318" t="s">
        <v>4694</v>
      </c>
      <c r="P2318">
        <v>1032</v>
      </c>
      <c r="Q2318">
        <v>343</v>
      </c>
    </row>
    <row r="2319" spans="1:18" x14ac:dyDescent="0.25">
      <c r="A2319" t="s">
        <v>27</v>
      </c>
      <c r="C2319" t="s">
        <v>28</v>
      </c>
      <c r="D2319" t="s">
        <v>7317</v>
      </c>
      <c r="E2319" t="s">
        <v>29</v>
      </c>
      <c r="F2319" t="s">
        <v>30</v>
      </c>
      <c r="G2319">
        <v>2354127</v>
      </c>
      <c r="H2319">
        <v>2354870</v>
      </c>
      <c r="I2319" t="s">
        <v>31</v>
      </c>
      <c r="J2319" t="s">
        <v>4695</v>
      </c>
      <c r="K2319" t="s">
        <v>4695</v>
      </c>
      <c r="L2319" t="s">
        <v>7318</v>
      </c>
      <c r="O2319" t="s">
        <v>4696</v>
      </c>
      <c r="P2319">
        <v>744</v>
      </c>
      <c r="Q2319">
        <v>247</v>
      </c>
    </row>
    <row r="2320" spans="1:18" x14ac:dyDescent="0.25">
      <c r="A2320" t="s">
        <v>27</v>
      </c>
      <c r="C2320" t="s">
        <v>28</v>
      </c>
      <c r="D2320" t="s">
        <v>7317</v>
      </c>
      <c r="E2320" t="s">
        <v>29</v>
      </c>
      <c r="F2320" t="s">
        <v>30</v>
      </c>
      <c r="G2320">
        <v>2355082</v>
      </c>
      <c r="H2320">
        <v>2355963</v>
      </c>
      <c r="I2320" t="s">
        <v>31</v>
      </c>
      <c r="J2320" t="s">
        <v>4697</v>
      </c>
      <c r="K2320" t="s">
        <v>4697</v>
      </c>
      <c r="L2320" t="s">
        <v>7318</v>
      </c>
      <c r="O2320" t="s">
        <v>4698</v>
      </c>
      <c r="P2320">
        <v>882</v>
      </c>
      <c r="Q2320">
        <v>293</v>
      </c>
    </row>
    <row r="2321" spans="1:18" x14ac:dyDescent="0.25">
      <c r="A2321" t="s">
        <v>27</v>
      </c>
      <c r="C2321" t="s">
        <v>28</v>
      </c>
      <c r="D2321" t="s">
        <v>7317</v>
      </c>
      <c r="E2321" t="s">
        <v>29</v>
      </c>
      <c r="F2321" t="s">
        <v>30</v>
      </c>
      <c r="G2321">
        <v>2356012</v>
      </c>
      <c r="H2321">
        <v>2357331</v>
      </c>
      <c r="I2321" t="s">
        <v>31</v>
      </c>
      <c r="J2321" t="s">
        <v>4699</v>
      </c>
      <c r="K2321" t="s">
        <v>4699</v>
      </c>
      <c r="L2321" t="s">
        <v>7318</v>
      </c>
      <c r="O2321" t="s">
        <v>4700</v>
      </c>
      <c r="P2321">
        <v>1320</v>
      </c>
      <c r="Q2321">
        <v>439</v>
      </c>
    </row>
    <row r="2322" spans="1:18" x14ac:dyDescent="0.25">
      <c r="A2322" t="s">
        <v>27</v>
      </c>
      <c r="C2322" t="s">
        <v>28</v>
      </c>
      <c r="D2322" t="s">
        <v>7317</v>
      </c>
      <c r="E2322" t="s">
        <v>29</v>
      </c>
      <c r="F2322" t="s">
        <v>30</v>
      </c>
      <c r="G2322">
        <v>2357518</v>
      </c>
      <c r="H2322">
        <v>2358708</v>
      </c>
      <c r="I2322" t="s">
        <v>31</v>
      </c>
      <c r="J2322" t="s">
        <v>4701</v>
      </c>
      <c r="K2322" t="s">
        <v>4701</v>
      </c>
      <c r="L2322" t="s">
        <v>7318</v>
      </c>
      <c r="O2322" t="s">
        <v>4702</v>
      </c>
      <c r="P2322">
        <v>1191</v>
      </c>
      <c r="Q2322">
        <v>396</v>
      </c>
    </row>
    <row r="2323" spans="1:18" x14ac:dyDescent="0.25">
      <c r="A2323" t="s">
        <v>27</v>
      </c>
      <c r="C2323" t="s">
        <v>28</v>
      </c>
      <c r="D2323" t="s">
        <v>7317</v>
      </c>
      <c r="E2323" t="s">
        <v>29</v>
      </c>
      <c r="F2323" t="s">
        <v>30</v>
      </c>
      <c r="G2323">
        <v>2359238</v>
      </c>
      <c r="H2323">
        <v>2359474</v>
      </c>
      <c r="I2323" t="s">
        <v>31</v>
      </c>
      <c r="J2323" t="s">
        <v>4703</v>
      </c>
      <c r="K2323" t="s">
        <v>4703</v>
      </c>
      <c r="L2323" t="s">
        <v>7318</v>
      </c>
      <c r="O2323" t="s">
        <v>4704</v>
      </c>
      <c r="P2323">
        <v>237</v>
      </c>
      <c r="Q2323">
        <v>78</v>
      </c>
    </row>
    <row r="2324" spans="1:18" x14ac:dyDescent="0.25">
      <c r="A2324" t="s">
        <v>27</v>
      </c>
      <c r="C2324" t="s">
        <v>28</v>
      </c>
      <c r="D2324" t="s">
        <v>7317</v>
      </c>
      <c r="E2324" t="s">
        <v>29</v>
      </c>
      <c r="F2324" t="s">
        <v>30</v>
      </c>
      <c r="G2324">
        <v>2359622</v>
      </c>
      <c r="H2324">
        <v>2360918</v>
      </c>
      <c r="I2324" t="s">
        <v>31</v>
      </c>
      <c r="L2324" t="s">
        <v>7992</v>
      </c>
      <c r="O2324" t="s">
        <v>4705</v>
      </c>
      <c r="P2324">
        <v>1297</v>
      </c>
      <c r="R2324" t="s">
        <v>37</v>
      </c>
    </row>
    <row r="2325" spans="1:18" x14ac:dyDescent="0.25">
      <c r="A2325" t="s">
        <v>27</v>
      </c>
      <c r="C2325" t="s">
        <v>28</v>
      </c>
      <c r="D2325" t="s">
        <v>7317</v>
      </c>
      <c r="E2325" t="s">
        <v>29</v>
      </c>
      <c r="F2325" t="s">
        <v>30</v>
      </c>
      <c r="G2325">
        <v>2360973</v>
      </c>
      <c r="H2325">
        <v>2361326</v>
      </c>
      <c r="I2325" t="s">
        <v>31</v>
      </c>
      <c r="J2325" t="s">
        <v>4706</v>
      </c>
      <c r="K2325" t="s">
        <v>4706</v>
      </c>
      <c r="L2325" t="s">
        <v>8158</v>
      </c>
      <c r="O2325" t="s">
        <v>4707</v>
      </c>
      <c r="P2325">
        <v>354</v>
      </c>
      <c r="Q2325">
        <v>117</v>
      </c>
    </row>
    <row r="2326" spans="1:18" x14ac:dyDescent="0.25">
      <c r="A2326" t="s">
        <v>27</v>
      </c>
      <c r="C2326" t="s">
        <v>28</v>
      </c>
      <c r="D2326" t="s">
        <v>7317</v>
      </c>
      <c r="E2326" t="s">
        <v>29</v>
      </c>
      <c r="F2326" t="s">
        <v>30</v>
      </c>
      <c r="G2326">
        <v>2361372</v>
      </c>
      <c r="H2326">
        <v>2361596</v>
      </c>
      <c r="I2326" t="s">
        <v>31</v>
      </c>
      <c r="J2326" t="s">
        <v>4708</v>
      </c>
      <c r="K2326" t="s">
        <v>4708</v>
      </c>
      <c r="L2326" t="s">
        <v>7318</v>
      </c>
      <c r="O2326" t="s">
        <v>4709</v>
      </c>
      <c r="P2326">
        <v>225</v>
      </c>
      <c r="Q2326">
        <v>74</v>
      </c>
    </row>
    <row r="2327" spans="1:18" x14ac:dyDescent="0.25">
      <c r="A2327" t="s">
        <v>27</v>
      </c>
      <c r="C2327" t="s">
        <v>28</v>
      </c>
      <c r="D2327" t="s">
        <v>7317</v>
      </c>
      <c r="E2327" t="s">
        <v>29</v>
      </c>
      <c r="F2327" t="s">
        <v>30</v>
      </c>
      <c r="G2327">
        <v>2362082</v>
      </c>
      <c r="H2327">
        <v>2362891</v>
      </c>
      <c r="I2327" t="s">
        <v>31</v>
      </c>
      <c r="J2327" t="s">
        <v>4710</v>
      </c>
      <c r="K2327" t="s">
        <v>4710</v>
      </c>
      <c r="L2327" t="s">
        <v>7318</v>
      </c>
      <c r="O2327" t="s">
        <v>4711</v>
      </c>
      <c r="P2327">
        <v>810</v>
      </c>
      <c r="Q2327">
        <v>269</v>
      </c>
    </row>
    <row r="2328" spans="1:18" x14ac:dyDescent="0.25">
      <c r="A2328" t="s">
        <v>27</v>
      </c>
      <c r="C2328" t="s">
        <v>28</v>
      </c>
      <c r="D2328" t="s">
        <v>7317</v>
      </c>
      <c r="E2328" t="s">
        <v>29</v>
      </c>
      <c r="F2328" t="s">
        <v>30</v>
      </c>
      <c r="G2328">
        <v>2363553</v>
      </c>
      <c r="H2328">
        <v>2365370</v>
      </c>
      <c r="I2328" t="s">
        <v>31</v>
      </c>
      <c r="L2328" t="s">
        <v>7566</v>
      </c>
      <c r="O2328" t="s">
        <v>4712</v>
      </c>
      <c r="P2328">
        <v>1818</v>
      </c>
      <c r="R2328" t="s">
        <v>37</v>
      </c>
    </row>
    <row r="2329" spans="1:18" x14ac:dyDescent="0.25">
      <c r="A2329" t="s">
        <v>27</v>
      </c>
      <c r="C2329" t="s">
        <v>28</v>
      </c>
      <c r="D2329" t="s">
        <v>7317</v>
      </c>
      <c r="E2329" t="s">
        <v>29</v>
      </c>
      <c r="F2329" t="s">
        <v>30</v>
      </c>
      <c r="G2329">
        <v>2365636</v>
      </c>
      <c r="H2329">
        <v>2366085</v>
      </c>
      <c r="I2329" t="s">
        <v>31</v>
      </c>
      <c r="J2329" t="s">
        <v>4713</v>
      </c>
      <c r="K2329" t="s">
        <v>4713</v>
      </c>
      <c r="L2329" t="s">
        <v>7349</v>
      </c>
      <c r="O2329" t="s">
        <v>4714</v>
      </c>
      <c r="P2329">
        <v>450</v>
      </c>
      <c r="Q2329">
        <v>149</v>
      </c>
    </row>
    <row r="2330" spans="1:18" x14ac:dyDescent="0.25">
      <c r="A2330" t="s">
        <v>27</v>
      </c>
      <c r="C2330" t="s">
        <v>28</v>
      </c>
      <c r="D2330" t="s">
        <v>7317</v>
      </c>
      <c r="E2330" t="s">
        <v>29</v>
      </c>
      <c r="F2330" t="s">
        <v>30</v>
      </c>
      <c r="G2330">
        <v>2366857</v>
      </c>
      <c r="H2330">
        <v>2367342</v>
      </c>
      <c r="I2330" t="s">
        <v>31</v>
      </c>
      <c r="J2330" t="s">
        <v>4715</v>
      </c>
      <c r="K2330" t="s">
        <v>4715</v>
      </c>
      <c r="L2330" t="s">
        <v>8159</v>
      </c>
      <c r="O2330" t="s">
        <v>4716</v>
      </c>
      <c r="P2330">
        <v>486</v>
      </c>
      <c r="Q2330">
        <v>161</v>
      </c>
    </row>
    <row r="2331" spans="1:18" x14ac:dyDescent="0.25">
      <c r="A2331" t="s">
        <v>27</v>
      </c>
      <c r="C2331" t="s">
        <v>28</v>
      </c>
      <c r="D2331" t="s">
        <v>7317</v>
      </c>
      <c r="E2331" t="s">
        <v>29</v>
      </c>
      <c r="F2331" t="s">
        <v>30</v>
      </c>
      <c r="G2331">
        <v>2367685</v>
      </c>
      <c r="H2331">
        <v>2368248</v>
      </c>
      <c r="I2331" t="s">
        <v>31</v>
      </c>
      <c r="J2331" t="s">
        <v>4717</v>
      </c>
      <c r="K2331" t="s">
        <v>4717</v>
      </c>
      <c r="L2331" t="s">
        <v>7318</v>
      </c>
      <c r="O2331" t="s">
        <v>4718</v>
      </c>
      <c r="P2331">
        <v>564</v>
      </c>
      <c r="Q2331">
        <v>187</v>
      </c>
    </row>
    <row r="2332" spans="1:18" x14ac:dyDescent="0.25">
      <c r="A2332" t="s">
        <v>27</v>
      </c>
      <c r="C2332" t="s">
        <v>28</v>
      </c>
      <c r="D2332" t="s">
        <v>7317</v>
      </c>
      <c r="E2332" t="s">
        <v>29</v>
      </c>
      <c r="F2332" t="s">
        <v>30</v>
      </c>
      <c r="G2332">
        <v>2368238</v>
      </c>
      <c r="H2332">
        <v>2368474</v>
      </c>
      <c r="I2332" t="s">
        <v>31</v>
      </c>
      <c r="J2332" t="s">
        <v>4719</v>
      </c>
      <c r="K2332" t="s">
        <v>4719</v>
      </c>
      <c r="L2332" t="s">
        <v>7318</v>
      </c>
      <c r="O2332" t="s">
        <v>4720</v>
      </c>
      <c r="P2332">
        <v>237</v>
      </c>
      <c r="Q2332">
        <v>78</v>
      </c>
    </row>
    <row r="2333" spans="1:18" x14ac:dyDescent="0.25">
      <c r="A2333" t="s">
        <v>27</v>
      </c>
      <c r="C2333" t="s">
        <v>28</v>
      </c>
      <c r="D2333" t="s">
        <v>7317</v>
      </c>
      <c r="E2333" t="s">
        <v>29</v>
      </c>
      <c r="F2333" t="s">
        <v>30</v>
      </c>
      <c r="G2333">
        <v>2368548</v>
      </c>
      <c r="H2333">
        <v>2369063</v>
      </c>
      <c r="I2333" t="s">
        <v>31</v>
      </c>
      <c r="J2333" t="s">
        <v>4721</v>
      </c>
      <c r="K2333" t="s">
        <v>4721</v>
      </c>
      <c r="L2333" t="s">
        <v>7318</v>
      </c>
      <c r="O2333" t="s">
        <v>4722</v>
      </c>
      <c r="P2333">
        <v>516</v>
      </c>
      <c r="Q2333">
        <v>171</v>
      </c>
    </row>
    <row r="2334" spans="1:18" x14ac:dyDescent="0.25">
      <c r="A2334" t="s">
        <v>27</v>
      </c>
      <c r="C2334" t="s">
        <v>28</v>
      </c>
      <c r="D2334" t="s">
        <v>7317</v>
      </c>
      <c r="E2334" t="s">
        <v>29</v>
      </c>
      <c r="F2334" t="s">
        <v>30</v>
      </c>
      <c r="G2334">
        <v>2369521</v>
      </c>
      <c r="H2334">
        <v>2370650</v>
      </c>
      <c r="I2334" t="s">
        <v>48</v>
      </c>
      <c r="L2334" t="s">
        <v>3099</v>
      </c>
      <c r="O2334" t="s">
        <v>4723</v>
      </c>
      <c r="P2334">
        <v>1130</v>
      </c>
      <c r="R2334" t="s">
        <v>37</v>
      </c>
    </row>
    <row r="2335" spans="1:18" x14ac:dyDescent="0.25">
      <c r="A2335" t="s">
        <v>27</v>
      </c>
      <c r="C2335" t="s">
        <v>28</v>
      </c>
      <c r="D2335" t="s">
        <v>7317</v>
      </c>
      <c r="E2335" t="s">
        <v>29</v>
      </c>
      <c r="F2335" t="s">
        <v>30</v>
      </c>
      <c r="G2335">
        <v>2370781</v>
      </c>
      <c r="H2335">
        <v>2372850</v>
      </c>
      <c r="I2335" t="s">
        <v>31</v>
      </c>
      <c r="J2335" t="s">
        <v>4724</v>
      </c>
      <c r="K2335" t="s">
        <v>4724</v>
      </c>
      <c r="L2335" t="s">
        <v>8160</v>
      </c>
      <c r="O2335" t="s">
        <v>4725</v>
      </c>
      <c r="P2335">
        <v>2070</v>
      </c>
      <c r="Q2335">
        <v>689</v>
      </c>
    </row>
    <row r="2336" spans="1:18" x14ac:dyDescent="0.25">
      <c r="A2336" t="s">
        <v>27</v>
      </c>
      <c r="C2336" t="s">
        <v>28</v>
      </c>
      <c r="D2336" t="s">
        <v>7317</v>
      </c>
      <c r="E2336" t="s">
        <v>29</v>
      </c>
      <c r="F2336" t="s">
        <v>30</v>
      </c>
      <c r="G2336">
        <v>2372923</v>
      </c>
      <c r="H2336">
        <v>2375613</v>
      </c>
      <c r="I2336" t="s">
        <v>31</v>
      </c>
      <c r="J2336" t="s">
        <v>4726</v>
      </c>
      <c r="K2336" t="s">
        <v>4726</v>
      </c>
      <c r="L2336" t="s">
        <v>8161</v>
      </c>
      <c r="O2336" t="s">
        <v>4727</v>
      </c>
      <c r="P2336">
        <v>2691</v>
      </c>
      <c r="Q2336">
        <v>896</v>
      </c>
    </row>
    <row r="2337" spans="1:18" x14ac:dyDescent="0.25">
      <c r="A2337" t="s">
        <v>27</v>
      </c>
      <c r="C2337" t="s">
        <v>28</v>
      </c>
      <c r="D2337" t="s">
        <v>7317</v>
      </c>
      <c r="E2337" t="s">
        <v>29</v>
      </c>
      <c r="F2337" t="s">
        <v>30</v>
      </c>
      <c r="G2337">
        <v>2375654</v>
      </c>
      <c r="H2337">
        <v>2377114</v>
      </c>
      <c r="I2337" t="s">
        <v>31</v>
      </c>
      <c r="J2337" t="s">
        <v>4728</v>
      </c>
      <c r="K2337" t="s">
        <v>4728</v>
      </c>
      <c r="L2337" t="s">
        <v>7318</v>
      </c>
      <c r="O2337" t="s">
        <v>4729</v>
      </c>
      <c r="P2337">
        <v>1461</v>
      </c>
      <c r="Q2337">
        <v>486</v>
      </c>
    </row>
    <row r="2338" spans="1:18" x14ac:dyDescent="0.25">
      <c r="A2338" t="s">
        <v>27</v>
      </c>
      <c r="C2338" t="s">
        <v>28</v>
      </c>
      <c r="D2338" t="s">
        <v>7317</v>
      </c>
      <c r="E2338" t="s">
        <v>29</v>
      </c>
      <c r="F2338" t="s">
        <v>30</v>
      </c>
      <c r="G2338">
        <v>2377201</v>
      </c>
      <c r="H2338">
        <v>2377422</v>
      </c>
      <c r="I2338" t="s">
        <v>31</v>
      </c>
      <c r="J2338" t="s">
        <v>4730</v>
      </c>
      <c r="K2338" t="s">
        <v>4730</v>
      </c>
      <c r="L2338" t="s">
        <v>7318</v>
      </c>
      <c r="O2338" t="s">
        <v>4731</v>
      </c>
      <c r="P2338">
        <v>222</v>
      </c>
      <c r="Q2338">
        <v>73</v>
      </c>
    </row>
    <row r="2339" spans="1:18" x14ac:dyDescent="0.25">
      <c r="A2339" t="s">
        <v>27</v>
      </c>
      <c r="C2339" t="s">
        <v>28</v>
      </c>
      <c r="D2339" t="s">
        <v>7317</v>
      </c>
      <c r="E2339" t="s">
        <v>29</v>
      </c>
      <c r="F2339" t="s">
        <v>30</v>
      </c>
      <c r="G2339">
        <v>2377534</v>
      </c>
      <c r="H2339">
        <v>2379075</v>
      </c>
      <c r="I2339" t="s">
        <v>31</v>
      </c>
      <c r="J2339" t="s">
        <v>4732</v>
      </c>
      <c r="K2339" t="s">
        <v>4732</v>
      </c>
      <c r="L2339" t="s">
        <v>7318</v>
      </c>
      <c r="O2339" t="s">
        <v>4733</v>
      </c>
      <c r="P2339">
        <v>1542</v>
      </c>
      <c r="Q2339">
        <v>513</v>
      </c>
    </row>
    <row r="2340" spans="1:18" x14ac:dyDescent="0.25">
      <c r="A2340" t="s">
        <v>27</v>
      </c>
      <c r="C2340" t="s">
        <v>28</v>
      </c>
      <c r="D2340" t="s">
        <v>7317</v>
      </c>
      <c r="E2340" t="s">
        <v>29</v>
      </c>
      <c r="F2340" t="s">
        <v>30</v>
      </c>
      <c r="G2340">
        <v>2379657</v>
      </c>
      <c r="H2340">
        <v>2380445</v>
      </c>
      <c r="I2340" t="s">
        <v>31</v>
      </c>
      <c r="J2340" t="s">
        <v>4734</v>
      </c>
      <c r="K2340" t="s">
        <v>4734</v>
      </c>
      <c r="L2340" t="s">
        <v>8162</v>
      </c>
      <c r="O2340" t="s">
        <v>4735</v>
      </c>
      <c r="P2340">
        <v>789</v>
      </c>
      <c r="Q2340">
        <v>262</v>
      </c>
    </row>
    <row r="2341" spans="1:18" x14ac:dyDescent="0.25">
      <c r="A2341" t="s">
        <v>27</v>
      </c>
      <c r="C2341" t="s">
        <v>28</v>
      </c>
      <c r="D2341" t="s">
        <v>7317</v>
      </c>
      <c r="E2341" t="s">
        <v>29</v>
      </c>
      <c r="F2341" t="s">
        <v>30</v>
      </c>
      <c r="G2341">
        <v>2380448</v>
      </c>
      <c r="H2341">
        <v>2381476</v>
      </c>
      <c r="I2341" t="s">
        <v>31</v>
      </c>
      <c r="J2341" t="s">
        <v>4736</v>
      </c>
      <c r="K2341" t="s">
        <v>4736</v>
      </c>
      <c r="L2341" t="s">
        <v>8163</v>
      </c>
      <c r="O2341" t="s">
        <v>4737</v>
      </c>
      <c r="P2341">
        <v>1029</v>
      </c>
      <c r="Q2341">
        <v>342</v>
      </c>
    </row>
    <row r="2342" spans="1:18" x14ac:dyDescent="0.25">
      <c r="A2342" t="s">
        <v>27</v>
      </c>
      <c r="C2342" t="s">
        <v>28</v>
      </c>
      <c r="D2342" t="s">
        <v>7317</v>
      </c>
      <c r="E2342" t="s">
        <v>29</v>
      </c>
      <c r="F2342" t="s">
        <v>30</v>
      </c>
      <c r="G2342">
        <v>2381534</v>
      </c>
      <c r="H2342">
        <v>2382400</v>
      </c>
      <c r="I2342" t="s">
        <v>31</v>
      </c>
      <c r="J2342" t="s">
        <v>4738</v>
      </c>
      <c r="K2342" t="s">
        <v>4738</v>
      </c>
      <c r="L2342" t="s">
        <v>8107</v>
      </c>
      <c r="O2342" t="s">
        <v>4739</v>
      </c>
      <c r="P2342">
        <v>867</v>
      </c>
      <c r="Q2342">
        <v>288</v>
      </c>
    </row>
    <row r="2343" spans="1:18" x14ac:dyDescent="0.25">
      <c r="A2343" t="s">
        <v>27</v>
      </c>
      <c r="C2343" t="s">
        <v>28</v>
      </c>
      <c r="D2343" t="s">
        <v>7317</v>
      </c>
      <c r="E2343" t="s">
        <v>29</v>
      </c>
      <c r="F2343" t="s">
        <v>30</v>
      </c>
      <c r="G2343">
        <v>2382415</v>
      </c>
      <c r="H2343">
        <v>2383194</v>
      </c>
      <c r="I2343" t="s">
        <v>31</v>
      </c>
      <c r="J2343" t="s">
        <v>4740</v>
      </c>
      <c r="K2343" t="s">
        <v>4740</v>
      </c>
      <c r="L2343" t="s">
        <v>8164</v>
      </c>
      <c r="O2343" t="s">
        <v>4741</v>
      </c>
      <c r="P2343">
        <v>780</v>
      </c>
      <c r="Q2343">
        <v>259</v>
      </c>
    </row>
    <row r="2344" spans="1:18" x14ac:dyDescent="0.25">
      <c r="A2344" t="s">
        <v>27</v>
      </c>
      <c r="C2344" t="s">
        <v>28</v>
      </c>
      <c r="D2344" t="s">
        <v>7317</v>
      </c>
      <c r="E2344" t="s">
        <v>29</v>
      </c>
      <c r="F2344" t="s">
        <v>30</v>
      </c>
      <c r="G2344">
        <v>2383265</v>
      </c>
      <c r="H2344">
        <v>2384731</v>
      </c>
      <c r="I2344" t="s">
        <v>31</v>
      </c>
      <c r="J2344" t="s">
        <v>4742</v>
      </c>
      <c r="K2344" t="s">
        <v>4742</v>
      </c>
      <c r="L2344" t="s">
        <v>8165</v>
      </c>
      <c r="O2344" t="s">
        <v>4743</v>
      </c>
      <c r="P2344">
        <v>1467</v>
      </c>
      <c r="Q2344">
        <v>488</v>
      </c>
    </row>
    <row r="2345" spans="1:18" x14ac:dyDescent="0.25">
      <c r="A2345" t="s">
        <v>27</v>
      </c>
      <c r="C2345" t="s">
        <v>28</v>
      </c>
      <c r="D2345" t="s">
        <v>7317</v>
      </c>
      <c r="E2345" t="s">
        <v>29</v>
      </c>
      <c r="F2345" t="s">
        <v>30</v>
      </c>
      <c r="G2345">
        <v>2384733</v>
      </c>
      <c r="H2345">
        <v>2385206</v>
      </c>
      <c r="I2345" t="s">
        <v>31</v>
      </c>
      <c r="J2345" t="s">
        <v>4744</v>
      </c>
      <c r="K2345" t="s">
        <v>4744</v>
      </c>
      <c r="L2345" t="s">
        <v>7318</v>
      </c>
      <c r="O2345" t="s">
        <v>4745</v>
      </c>
      <c r="P2345">
        <v>474</v>
      </c>
      <c r="Q2345">
        <v>157</v>
      </c>
    </row>
    <row r="2346" spans="1:18" x14ac:dyDescent="0.25">
      <c r="A2346" t="s">
        <v>27</v>
      </c>
      <c r="C2346" t="s">
        <v>28</v>
      </c>
      <c r="D2346" t="s">
        <v>7317</v>
      </c>
      <c r="E2346" t="s">
        <v>29</v>
      </c>
      <c r="F2346" t="s">
        <v>30</v>
      </c>
      <c r="G2346">
        <v>2385223</v>
      </c>
      <c r="H2346">
        <v>2386218</v>
      </c>
      <c r="I2346" t="s">
        <v>31</v>
      </c>
      <c r="J2346" t="s">
        <v>4746</v>
      </c>
      <c r="K2346" t="s">
        <v>4746</v>
      </c>
      <c r="L2346" t="s">
        <v>8166</v>
      </c>
      <c r="O2346" t="s">
        <v>4747</v>
      </c>
      <c r="P2346">
        <v>996</v>
      </c>
      <c r="Q2346">
        <v>331</v>
      </c>
    </row>
    <row r="2347" spans="1:18" x14ac:dyDescent="0.25">
      <c r="A2347" t="s">
        <v>27</v>
      </c>
      <c r="C2347" t="s">
        <v>28</v>
      </c>
      <c r="D2347" t="s">
        <v>7317</v>
      </c>
      <c r="E2347" t="s">
        <v>29</v>
      </c>
      <c r="F2347" t="s">
        <v>30</v>
      </c>
      <c r="G2347">
        <v>2386203</v>
      </c>
      <c r="H2347">
        <v>2386739</v>
      </c>
      <c r="I2347" t="s">
        <v>31</v>
      </c>
      <c r="J2347" t="s">
        <v>4748</v>
      </c>
      <c r="K2347" t="s">
        <v>4748</v>
      </c>
      <c r="L2347" t="s">
        <v>8167</v>
      </c>
      <c r="O2347" t="s">
        <v>4749</v>
      </c>
      <c r="P2347">
        <v>537</v>
      </c>
      <c r="Q2347">
        <v>178</v>
      </c>
    </row>
    <row r="2348" spans="1:18" x14ac:dyDescent="0.25">
      <c r="A2348" t="s">
        <v>27</v>
      </c>
      <c r="C2348" t="s">
        <v>28</v>
      </c>
      <c r="D2348" t="s">
        <v>7317</v>
      </c>
      <c r="E2348" t="s">
        <v>29</v>
      </c>
      <c r="F2348" t="s">
        <v>30</v>
      </c>
      <c r="G2348">
        <v>2387044</v>
      </c>
      <c r="H2348">
        <v>2388522</v>
      </c>
      <c r="I2348" t="s">
        <v>31</v>
      </c>
      <c r="J2348" t="s">
        <v>4750</v>
      </c>
      <c r="K2348" t="s">
        <v>4750</v>
      </c>
      <c r="L2348" t="s">
        <v>8168</v>
      </c>
      <c r="O2348" t="s">
        <v>4751</v>
      </c>
      <c r="P2348">
        <v>1479</v>
      </c>
      <c r="Q2348">
        <v>492</v>
      </c>
    </row>
    <row r="2349" spans="1:18" x14ac:dyDescent="0.25">
      <c r="A2349" t="s">
        <v>27</v>
      </c>
      <c r="C2349" t="s">
        <v>28</v>
      </c>
      <c r="D2349" t="s">
        <v>7317</v>
      </c>
      <c r="E2349" t="s">
        <v>29</v>
      </c>
      <c r="F2349" t="s">
        <v>30</v>
      </c>
      <c r="G2349">
        <v>2389116</v>
      </c>
      <c r="H2349">
        <v>2389769</v>
      </c>
      <c r="I2349" t="s">
        <v>48</v>
      </c>
      <c r="J2349" t="s">
        <v>4752</v>
      </c>
      <c r="K2349" t="s">
        <v>4752</v>
      </c>
      <c r="L2349" t="s">
        <v>7407</v>
      </c>
      <c r="O2349" t="s">
        <v>4753</v>
      </c>
      <c r="P2349">
        <v>654</v>
      </c>
      <c r="Q2349">
        <v>217</v>
      </c>
    </row>
    <row r="2350" spans="1:18" x14ac:dyDescent="0.25">
      <c r="A2350" t="s">
        <v>27</v>
      </c>
      <c r="C2350" t="s">
        <v>28</v>
      </c>
      <c r="D2350" t="s">
        <v>7317</v>
      </c>
      <c r="E2350" t="s">
        <v>29</v>
      </c>
      <c r="F2350" t="s">
        <v>30</v>
      </c>
      <c r="G2350">
        <v>2390000</v>
      </c>
      <c r="H2350">
        <v>2390614</v>
      </c>
      <c r="I2350" t="s">
        <v>48</v>
      </c>
      <c r="J2350" t="s">
        <v>4754</v>
      </c>
      <c r="K2350" t="s">
        <v>4754</v>
      </c>
      <c r="L2350" t="s">
        <v>1433</v>
      </c>
      <c r="M2350" t="s">
        <v>8632</v>
      </c>
      <c r="P2350" t="s">
        <v>8661</v>
      </c>
      <c r="Q2350">
        <v>615</v>
      </c>
      <c r="R2350">
        <v>204</v>
      </c>
    </row>
    <row r="2351" spans="1:18" x14ac:dyDescent="0.25">
      <c r="A2351" t="s">
        <v>27</v>
      </c>
      <c r="C2351" t="s">
        <v>28</v>
      </c>
      <c r="D2351" t="s">
        <v>7317</v>
      </c>
      <c r="E2351" t="s">
        <v>29</v>
      </c>
      <c r="F2351" t="s">
        <v>30</v>
      </c>
      <c r="G2351">
        <v>2390923</v>
      </c>
      <c r="H2351">
        <v>2391168</v>
      </c>
      <c r="I2351" t="s">
        <v>31</v>
      </c>
      <c r="J2351" t="s">
        <v>4755</v>
      </c>
      <c r="K2351" t="s">
        <v>4755</v>
      </c>
      <c r="L2351" t="s">
        <v>7318</v>
      </c>
      <c r="O2351" t="s">
        <v>4756</v>
      </c>
      <c r="P2351">
        <v>246</v>
      </c>
      <c r="Q2351">
        <v>81</v>
      </c>
    </row>
    <row r="2352" spans="1:18" x14ac:dyDescent="0.25">
      <c r="A2352" t="s">
        <v>27</v>
      </c>
      <c r="C2352" t="s">
        <v>28</v>
      </c>
      <c r="D2352" t="s">
        <v>7317</v>
      </c>
      <c r="E2352" t="s">
        <v>29</v>
      </c>
      <c r="F2352" t="s">
        <v>30</v>
      </c>
      <c r="G2352">
        <v>2391391</v>
      </c>
      <c r="H2352">
        <v>2391873</v>
      </c>
      <c r="I2352" t="s">
        <v>31</v>
      </c>
      <c r="J2352" t="s">
        <v>4757</v>
      </c>
      <c r="K2352" t="s">
        <v>4757</v>
      </c>
      <c r="L2352" t="s">
        <v>8016</v>
      </c>
      <c r="O2352" t="s">
        <v>4758</v>
      </c>
      <c r="P2352">
        <v>483</v>
      </c>
      <c r="Q2352">
        <v>160</v>
      </c>
    </row>
    <row r="2353" spans="1:18" x14ac:dyDescent="0.25">
      <c r="A2353" t="s">
        <v>27</v>
      </c>
      <c r="C2353" t="s">
        <v>28</v>
      </c>
      <c r="D2353" t="s">
        <v>7317</v>
      </c>
      <c r="E2353" t="s">
        <v>29</v>
      </c>
      <c r="F2353" t="s">
        <v>30</v>
      </c>
      <c r="G2353">
        <v>2391874</v>
      </c>
      <c r="H2353">
        <v>2392458</v>
      </c>
      <c r="I2353" t="s">
        <v>31</v>
      </c>
      <c r="J2353" t="s">
        <v>4759</v>
      </c>
      <c r="K2353" t="s">
        <v>4759</v>
      </c>
      <c r="L2353" t="s">
        <v>7318</v>
      </c>
      <c r="O2353" t="s">
        <v>4760</v>
      </c>
      <c r="P2353">
        <v>585</v>
      </c>
      <c r="Q2353">
        <v>194</v>
      </c>
    </row>
    <row r="2354" spans="1:18" x14ac:dyDescent="0.25">
      <c r="A2354" t="s">
        <v>27</v>
      </c>
      <c r="C2354" t="s">
        <v>28</v>
      </c>
      <c r="D2354" t="s">
        <v>7317</v>
      </c>
      <c r="E2354" t="s">
        <v>29</v>
      </c>
      <c r="F2354" t="s">
        <v>30</v>
      </c>
      <c r="G2354">
        <v>2392506</v>
      </c>
      <c r="H2354">
        <v>2394074</v>
      </c>
      <c r="I2354" t="s">
        <v>31</v>
      </c>
      <c r="J2354" t="s">
        <v>4761</v>
      </c>
      <c r="K2354" t="s">
        <v>4761</v>
      </c>
      <c r="L2354" t="s">
        <v>7318</v>
      </c>
      <c r="O2354" t="s">
        <v>4762</v>
      </c>
      <c r="P2354">
        <v>1569</v>
      </c>
      <c r="Q2354">
        <v>522</v>
      </c>
    </row>
    <row r="2355" spans="1:18" x14ac:dyDescent="0.25">
      <c r="A2355" t="s">
        <v>27</v>
      </c>
      <c r="C2355" t="s">
        <v>28</v>
      </c>
      <c r="D2355" t="s">
        <v>7317</v>
      </c>
      <c r="E2355" t="s">
        <v>29</v>
      </c>
      <c r="F2355" t="s">
        <v>30</v>
      </c>
      <c r="G2355">
        <v>2394175</v>
      </c>
      <c r="H2355">
        <v>2394930</v>
      </c>
      <c r="I2355" t="s">
        <v>31</v>
      </c>
      <c r="J2355" t="s">
        <v>516</v>
      </c>
      <c r="K2355" t="s">
        <v>516</v>
      </c>
      <c r="L2355" t="s">
        <v>7428</v>
      </c>
      <c r="O2355" t="s">
        <v>4763</v>
      </c>
      <c r="P2355">
        <v>756</v>
      </c>
      <c r="Q2355">
        <v>251</v>
      </c>
    </row>
    <row r="2356" spans="1:18" x14ac:dyDescent="0.25">
      <c r="A2356" t="s">
        <v>27</v>
      </c>
      <c r="C2356" t="s">
        <v>28</v>
      </c>
      <c r="D2356" t="s">
        <v>7317</v>
      </c>
      <c r="E2356" t="s">
        <v>29</v>
      </c>
      <c r="F2356" t="s">
        <v>30</v>
      </c>
      <c r="G2356">
        <v>2394927</v>
      </c>
      <c r="H2356">
        <v>2396135</v>
      </c>
      <c r="I2356" t="s">
        <v>31</v>
      </c>
      <c r="J2356" t="s">
        <v>518</v>
      </c>
      <c r="K2356" t="s">
        <v>518</v>
      </c>
      <c r="L2356" t="s">
        <v>519</v>
      </c>
      <c r="O2356" t="s">
        <v>4764</v>
      </c>
      <c r="P2356">
        <v>1209</v>
      </c>
      <c r="Q2356">
        <v>402</v>
      </c>
    </row>
    <row r="2357" spans="1:18" x14ac:dyDescent="0.25">
      <c r="A2357" t="s">
        <v>27</v>
      </c>
      <c r="C2357" t="s">
        <v>28</v>
      </c>
      <c r="D2357" t="s">
        <v>7317</v>
      </c>
      <c r="E2357" t="s">
        <v>29</v>
      </c>
      <c r="F2357" t="s">
        <v>30</v>
      </c>
      <c r="G2357">
        <v>2396553</v>
      </c>
      <c r="H2357">
        <v>2397023</v>
      </c>
      <c r="I2357" t="s">
        <v>31</v>
      </c>
      <c r="J2357" t="s">
        <v>4765</v>
      </c>
      <c r="K2357" t="s">
        <v>4765</v>
      </c>
      <c r="L2357" t="s">
        <v>7318</v>
      </c>
      <c r="O2357" t="s">
        <v>4766</v>
      </c>
      <c r="P2357">
        <v>471</v>
      </c>
      <c r="Q2357">
        <v>156</v>
      </c>
    </row>
    <row r="2358" spans="1:18" x14ac:dyDescent="0.25">
      <c r="A2358" t="s">
        <v>27</v>
      </c>
      <c r="C2358" t="s">
        <v>28</v>
      </c>
      <c r="D2358" t="s">
        <v>7317</v>
      </c>
      <c r="E2358" t="s">
        <v>29</v>
      </c>
      <c r="F2358" t="s">
        <v>30</v>
      </c>
      <c r="G2358">
        <v>2397036</v>
      </c>
      <c r="H2358">
        <v>2397566</v>
      </c>
      <c r="I2358" t="s">
        <v>31</v>
      </c>
      <c r="L2358" t="s">
        <v>7318</v>
      </c>
      <c r="O2358" t="s">
        <v>4767</v>
      </c>
      <c r="P2358">
        <v>531</v>
      </c>
      <c r="R2358" t="s">
        <v>37</v>
      </c>
    </row>
    <row r="2359" spans="1:18" x14ac:dyDescent="0.25">
      <c r="A2359" t="s">
        <v>27</v>
      </c>
      <c r="C2359" t="s">
        <v>28</v>
      </c>
      <c r="D2359" t="s">
        <v>7317</v>
      </c>
      <c r="E2359" t="s">
        <v>29</v>
      </c>
      <c r="F2359" t="s">
        <v>30</v>
      </c>
      <c r="G2359">
        <v>2397584</v>
      </c>
      <c r="H2359">
        <v>2398819</v>
      </c>
      <c r="I2359" t="s">
        <v>31</v>
      </c>
      <c r="J2359" t="s">
        <v>4768</v>
      </c>
      <c r="K2359" t="s">
        <v>4768</v>
      </c>
      <c r="L2359" t="s">
        <v>519</v>
      </c>
      <c r="O2359" t="s">
        <v>4769</v>
      </c>
      <c r="P2359">
        <v>1236</v>
      </c>
      <c r="Q2359">
        <v>411</v>
      </c>
    </row>
    <row r="2360" spans="1:18" x14ac:dyDescent="0.25">
      <c r="A2360" t="s">
        <v>27</v>
      </c>
      <c r="C2360" t="s">
        <v>28</v>
      </c>
      <c r="D2360" t="s">
        <v>7317</v>
      </c>
      <c r="E2360" t="s">
        <v>29</v>
      </c>
      <c r="F2360" t="s">
        <v>30</v>
      </c>
      <c r="G2360">
        <v>2399003</v>
      </c>
      <c r="H2360">
        <v>2399785</v>
      </c>
      <c r="I2360" t="s">
        <v>31</v>
      </c>
      <c r="J2360" t="s">
        <v>4770</v>
      </c>
      <c r="K2360" t="s">
        <v>4770</v>
      </c>
      <c r="L2360" t="s">
        <v>26</v>
      </c>
      <c r="O2360" t="s">
        <v>4771</v>
      </c>
      <c r="P2360">
        <v>783</v>
      </c>
      <c r="Q2360">
        <v>260</v>
      </c>
    </row>
    <row r="2361" spans="1:18" x14ac:dyDescent="0.25">
      <c r="A2361" t="s">
        <v>27</v>
      </c>
      <c r="C2361" t="s">
        <v>28</v>
      </c>
      <c r="D2361" t="s">
        <v>7317</v>
      </c>
      <c r="E2361" t="s">
        <v>29</v>
      </c>
      <c r="F2361" t="s">
        <v>30</v>
      </c>
      <c r="G2361">
        <v>2399958</v>
      </c>
      <c r="H2361">
        <v>2400170</v>
      </c>
      <c r="I2361" t="s">
        <v>48</v>
      </c>
      <c r="J2361" t="s">
        <v>4772</v>
      </c>
      <c r="K2361" t="s">
        <v>4772</v>
      </c>
      <c r="L2361" t="s">
        <v>7407</v>
      </c>
      <c r="O2361" t="s">
        <v>4773</v>
      </c>
      <c r="P2361">
        <v>213</v>
      </c>
      <c r="Q2361">
        <v>70</v>
      </c>
    </row>
    <row r="2362" spans="1:18" x14ac:dyDescent="0.25">
      <c r="A2362" t="s">
        <v>27</v>
      </c>
      <c r="C2362" t="s">
        <v>28</v>
      </c>
      <c r="D2362" t="s">
        <v>7317</v>
      </c>
      <c r="E2362" t="s">
        <v>29</v>
      </c>
      <c r="F2362" t="s">
        <v>30</v>
      </c>
      <c r="G2362">
        <v>2400167</v>
      </c>
      <c r="H2362">
        <v>2400991</v>
      </c>
      <c r="I2362" t="s">
        <v>31</v>
      </c>
      <c r="J2362" t="s">
        <v>4774</v>
      </c>
      <c r="K2362" t="s">
        <v>4774</v>
      </c>
      <c r="L2362" t="s">
        <v>7318</v>
      </c>
      <c r="O2362" t="s">
        <v>4775</v>
      </c>
      <c r="P2362">
        <v>825</v>
      </c>
      <c r="Q2362">
        <v>274</v>
      </c>
    </row>
    <row r="2363" spans="1:18" x14ac:dyDescent="0.25">
      <c r="A2363" t="s">
        <v>27</v>
      </c>
      <c r="C2363" t="s">
        <v>28</v>
      </c>
      <c r="D2363" t="s">
        <v>7317</v>
      </c>
      <c r="E2363" t="s">
        <v>29</v>
      </c>
      <c r="F2363" t="s">
        <v>30</v>
      </c>
      <c r="G2363">
        <v>2401376</v>
      </c>
      <c r="H2363">
        <v>2401804</v>
      </c>
      <c r="I2363" t="s">
        <v>31</v>
      </c>
      <c r="J2363" t="s">
        <v>4776</v>
      </c>
      <c r="K2363" t="s">
        <v>4776</v>
      </c>
      <c r="L2363" t="s">
        <v>7318</v>
      </c>
      <c r="O2363" t="s">
        <v>4777</v>
      </c>
      <c r="P2363">
        <v>429</v>
      </c>
      <c r="Q2363">
        <v>142</v>
      </c>
    </row>
    <row r="2364" spans="1:18" x14ac:dyDescent="0.25">
      <c r="A2364" t="s">
        <v>27</v>
      </c>
      <c r="C2364" t="s">
        <v>28</v>
      </c>
      <c r="D2364" t="s">
        <v>7317</v>
      </c>
      <c r="E2364" t="s">
        <v>29</v>
      </c>
      <c r="F2364" t="s">
        <v>30</v>
      </c>
      <c r="G2364">
        <v>2401912</v>
      </c>
      <c r="H2364">
        <v>2402394</v>
      </c>
      <c r="I2364" t="s">
        <v>31</v>
      </c>
      <c r="J2364" t="s">
        <v>4778</v>
      </c>
      <c r="K2364" t="s">
        <v>4778</v>
      </c>
      <c r="L2364" t="s">
        <v>8016</v>
      </c>
      <c r="O2364" t="s">
        <v>4779</v>
      </c>
      <c r="P2364">
        <v>483</v>
      </c>
      <c r="Q2364">
        <v>160</v>
      </c>
    </row>
    <row r="2365" spans="1:18" x14ac:dyDescent="0.25">
      <c r="A2365" t="s">
        <v>27</v>
      </c>
      <c r="C2365" t="s">
        <v>28</v>
      </c>
      <c r="D2365" t="s">
        <v>7317</v>
      </c>
      <c r="E2365" t="s">
        <v>29</v>
      </c>
      <c r="F2365" t="s">
        <v>30</v>
      </c>
      <c r="G2365">
        <v>2402387</v>
      </c>
      <c r="H2365">
        <v>2402947</v>
      </c>
      <c r="I2365" t="s">
        <v>31</v>
      </c>
      <c r="J2365" t="s">
        <v>4780</v>
      </c>
      <c r="K2365" t="s">
        <v>4780</v>
      </c>
      <c r="L2365" t="s">
        <v>7318</v>
      </c>
      <c r="O2365" t="s">
        <v>4781</v>
      </c>
      <c r="P2365">
        <v>561</v>
      </c>
      <c r="Q2365">
        <v>186</v>
      </c>
    </row>
    <row r="2366" spans="1:18" x14ac:dyDescent="0.25">
      <c r="A2366" t="s">
        <v>27</v>
      </c>
      <c r="C2366" t="s">
        <v>28</v>
      </c>
      <c r="D2366" t="s">
        <v>7317</v>
      </c>
      <c r="E2366" t="s">
        <v>29</v>
      </c>
      <c r="F2366" t="s">
        <v>30</v>
      </c>
      <c r="G2366">
        <v>2403922</v>
      </c>
      <c r="H2366">
        <v>2405607</v>
      </c>
      <c r="I2366" t="s">
        <v>31</v>
      </c>
      <c r="J2366" t="s">
        <v>4782</v>
      </c>
      <c r="K2366" t="s">
        <v>4782</v>
      </c>
      <c r="L2366" t="s">
        <v>7318</v>
      </c>
      <c r="O2366" t="s">
        <v>4783</v>
      </c>
      <c r="P2366">
        <v>1686</v>
      </c>
      <c r="Q2366">
        <v>561</v>
      </c>
    </row>
    <row r="2367" spans="1:18" x14ac:dyDescent="0.25">
      <c r="A2367" t="s">
        <v>27</v>
      </c>
      <c r="C2367" t="s">
        <v>28</v>
      </c>
      <c r="D2367" t="s">
        <v>7317</v>
      </c>
      <c r="E2367" t="s">
        <v>29</v>
      </c>
      <c r="F2367" t="s">
        <v>30</v>
      </c>
      <c r="G2367">
        <v>2405694</v>
      </c>
      <c r="H2367">
        <v>2406101</v>
      </c>
      <c r="I2367" t="s">
        <v>31</v>
      </c>
      <c r="J2367" t="s">
        <v>4784</v>
      </c>
      <c r="K2367" t="s">
        <v>4784</v>
      </c>
      <c r="L2367" t="s">
        <v>7318</v>
      </c>
      <c r="O2367" t="s">
        <v>4785</v>
      </c>
      <c r="P2367">
        <v>408</v>
      </c>
      <c r="Q2367">
        <v>135</v>
      </c>
    </row>
    <row r="2368" spans="1:18" x14ac:dyDescent="0.25">
      <c r="A2368" t="s">
        <v>27</v>
      </c>
      <c r="C2368" t="s">
        <v>28</v>
      </c>
      <c r="D2368" t="s">
        <v>7317</v>
      </c>
      <c r="E2368" t="s">
        <v>29</v>
      </c>
      <c r="F2368" t="s">
        <v>30</v>
      </c>
      <c r="G2368">
        <v>2406105</v>
      </c>
      <c r="H2368">
        <v>2406647</v>
      </c>
      <c r="I2368" t="s">
        <v>31</v>
      </c>
      <c r="J2368" t="s">
        <v>4786</v>
      </c>
      <c r="K2368" t="s">
        <v>4786</v>
      </c>
      <c r="L2368" t="s">
        <v>7384</v>
      </c>
      <c r="O2368" t="s">
        <v>4787</v>
      </c>
      <c r="P2368">
        <v>543</v>
      </c>
      <c r="Q2368">
        <v>180</v>
      </c>
    </row>
    <row r="2369" spans="1:18" x14ac:dyDescent="0.25">
      <c r="A2369" t="s">
        <v>27</v>
      </c>
      <c r="C2369" t="s">
        <v>28</v>
      </c>
      <c r="D2369" t="s">
        <v>7317</v>
      </c>
      <c r="E2369" t="s">
        <v>29</v>
      </c>
      <c r="F2369" t="s">
        <v>30</v>
      </c>
      <c r="G2369">
        <v>2406670</v>
      </c>
      <c r="H2369">
        <v>2407803</v>
      </c>
      <c r="I2369" t="s">
        <v>31</v>
      </c>
      <c r="J2369" t="s">
        <v>4788</v>
      </c>
      <c r="K2369" t="s">
        <v>4788</v>
      </c>
      <c r="L2369" t="s">
        <v>7318</v>
      </c>
      <c r="O2369" t="s">
        <v>4789</v>
      </c>
      <c r="P2369">
        <v>1134</v>
      </c>
      <c r="Q2369">
        <v>377</v>
      </c>
    </row>
    <row r="2370" spans="1:18" x14ac:dyDescent="0.25">
      <c r="A2370" t="s">
        <v>27</v>
      </c>
      <c r="C2370" t="s">
        <v>28</v>
      </c>
      <c r="D2370" t="s">
        <v>7317</v>
      </c>
      <c r="E2370" t="s">
        <v>29</v>
      </c>
      <c r="F2370" t="s">
        <v>30</v>
      </c>
      <c r="G2370">
        <v>2407833</v>
      </c>
      <c r="H2370">
        <v>2409257</v>
      </c>
      <c r="I2370" t="s">
        <v>31</v>
      </c>
      <c r="J2370" t="s">
        <v>4790</v>
      </c>
      <c r="K2370" t="s">
        <v>4790</v>
      </c>
      <c r="L2370" t="s">
        <v>7318</v>
      </c>
      <c r="O2370" t="s">
        <v>4791</v>
      </c>
      <c r="P2370">
        <v>1425</v>
      </c>
      <c r="Q2370">
        <v>474</v>
      </c>
    </row>
    <row r="2371" spans="1:18" x14ac:dyDescent="0.25">
      <c r="A2371" t="s">
        <v>27</v>
      </c>
      <c r="C2371" t="s">
        <v>28</v>
      </c>
      <c r="D2371" t="s">
        <v>7317</v>
      </c>
      <c r="E2371" t="s">
        <v>29</v>
      </c>
      <c r="F2371" t="s">
        <v>30</v>
      </c>
      <c r="G2371">
        <v>2409276</v>
      </c>
      <c r="H2371">
        <v>2409890</v>
      </c>
      <c r="I2371" t="s">
        <v>31</v>
      </c>
      <c r="J2371" t="s">
        <v>4792</v>
      </c>
      <c r="K2371" t="s">
        <v>4792</v>
      </c>
      <c r="L2371" t="s">
        <v>7318</v>
      </c>
      <c r="O2371" t="s">
        <v>4793</v>
      </c>
      <c r="P2371">
        <v>615</v>
      </c>
      <c r="Q2371">
        <v>204</v>
      </c>
    </row>
    <row r="2372" spans="1:18" x14ac:dyDescent="0.25">
      <c r="A2372" t="s">
        <v>27</v>
      </c>
      <c r="C2372" t="s">
        <v>28</v>
      </c>
      <c r="D2372" t="s">
        <v>7317</v>
      </c>
      <c r="E2372" t="s">
        <v>29</v>
      </c>
      <c r="F2372" t="s">
        <v>30</v>
      </c>
      <c r="G2372">
        <v>2409915</v>
      </c>
      <c r="H2372">
        <v>2410697</v>
      </c>
      <c r="I2372" t="s">
        <v>31</v>
      </c>
      <c r="J2372" t="s">
        <v>4794</v>
      </c>
      <c r="K2372" t="s">
        <v>4794</v>
      </c>
      <c r="L2372" t="s">
        <v>8169</v>
      </c>
      <c r="O2372" t="s">
        <v>4795</v>
      </c>
      <c r="P2372">
        <v>783</v>
      </c>
      <c r="Q2372">
        <v>260</v>
      </c>
    </row>
    <row r="2373" spans="1:18" x14ac:dyDescent="0.25">
      <c r="A2373" t="s">
        <v>27</v>
      </c>
      <c r="C2373" t="s">
        <v>28</v>
      </c>
      <c r="D2373" t="s">
        <v>7317</v>
      </c>
      <c r="E2373" t="s">
        <v>29</v>
      </c>
      <c r="F2373" t="s">
        <v>30</v>
      </c>
      <c r="G2373">
        <v>2410726</v>
      </c>
      <c r="H2373">
        <v>2413371</v>
      </c>
      <c r="I2373" t="s">
        <v>31</v>
      </c>
      <c r="J2373" t="s">
        <v>4796</v>
      </c>
      <c r="K2373" t="s">
        <v>4796</v>
      </c>
      <c r="L2373" t="s">
        <v>8170</v>
      </c>
      <c r="O2373" t="s">
        <v>4797</v>
      </c>
      <c r="P2373">
        <v>2646</v>
      </c>
      <c r="Q2373">
        <v>881</v>
      </c>
    </row>
    <row r="2374" spans="1:18" x14ac:dyDescent="0.25">
      <c r="A2374" t="s">
        <v>27</v>
      </c>
      <c r="C2374" t="s">
        <v>28</v>
      </c>
      <c r="D2374" t="s">
        <v>7317</v>
      </c>
      <c r="E2374" t="s">
        <v>29</v>
      </c>
      <c r="F2374" t="s">
        <v>30</v>
      </c>
      <c r="G2374">
        <v>2413399</v>
      </c>
      <c r="H2374">
        <v>2414088</v>
      </c>
      <c r="I2374" t="s">
        <v>31</v>
      </c>
      <c r="J2374" t="s">
        <v>4798</v>
      </c>
      <c r="K2374" t="s">
        <v>4798</v>
      </c>
      <c r="L2374" t="s">
        <v>8171</v>
      </c>
      <c r="O2374" t="s">
        <v>4799</v>
      </c>
      <c r="P2374">
        <v>690</v>
      </c>
      <c r="Q2374">
        <v>229</v>
      </c>
    </row>
    <row r="2375" spans="1:18" x14ac:dyDescent="0.25">
      <c r="A2375" t="s">
        <v>27</v>
      </c>
      <c r="C2375" t="s">
        <v>28</v>
      </c>
      <c r="D2375" t="s">
        <v>7317</v>
      </c>
      <c r="E2375" t="s">
        <v>29</v>
      </c>
      <c r="F2375" t="s">
        <v>30</v>
      </c>
      <c r="G2375">
        <v>2414085</v>
      </c>
      <c r="H2375">
        <v>2415362</v>
      </c>
      <c r="I2375" t="s">
        <v>31</v>
      </c>
      <c r="J2375" t="s">
        <v>4800</v>
      </c>
      <c r="K2375" t="s">
        <v>4800</v>
      </c>
      <c r="L2375" t="s">
        <v>8172</v>
      </c>
      <c r="O2375" t="s">
        <v>4801</v>
      </c>
      <c r="P2375">
        <v>1278</v>
      </c>
      <c r="Q2375">
        <v>425</v>
      </c>
    </row>
    <row r="2376" spans="1:18" x14ac:dyDescent="0.25">
      <c r="A2376" t="s">
        <v>27</v>
      </c>
      <c r="C2376" t="s">
        <v>28</v>
      </c>
      <c r="D2376" t="s">
        <v>7317</v>
      </c>
      <c r="E2376" t="s">
        <v>29</v>
      </c>
      <c r="F2376" t="s">
        <v>30</v>
      </c>
      <c r="G2376">
        <v>2415369</v>
      </c>
      <c r="H2376">
        <v>2417015</v>
      </c>
      <c r="I2376" t="s">
        <v>31</v>
      </c>
      <c r="J2376" t="s">
        <v>4802</v>
      </c>
      <c r="K2376" t="s">
        <v>4802</v>
      </c>
      <c r="L2376" t="s">
        <v>251</v>
      </c>
      <c r="M2376" t="s">
        <v>8663</v>
      </c>
      <c r="P2376" t="s">
        <v>8662</v>
      </c>
      <c r="Q2376">
        <v>1647</v>
      </c>
      <c r="R2376">
        <v>548</v>
      </c>
    </row>
    <row r="2377" spans="1:18" x14ac:dyDescent="0.25">
      <c r="A2377" t="s">
        <v>27</v>
      </c>
      <c r="C2377" t="s">
        <v>28</v>
      </c>
      <c r="D2377" t="s">
        <v>7317</v>
      </c>
      <c r="E2377" t="s">
        <v>29</v>
      </c>
      <c r="F2377" t="s">
        <v>30</v>
      </c>
      <c r="G2377">
        <v>2417069</v>
      </c>
      <c r="H2377">
        <v>2417920</v>
      </c>
      <c r="I2377" t="s">
        <v>31</v>
      </c>
      <c r="J2377" t="s">
        <v>4803</v>
      </c>
      <c r="K2377" t="s">
        <v>4803</v>
      </c>
      <c r="L2377" t="s">
        <v>251</v>
      </c>
      <c r="M2377" t="s">
        <v>8663</v>
      </c>
      <c r="P2377" t="s">
        <v>8664</v>
      </c>
      <c r="Q2377">
        <v>852</v>
      </c>
      <c r="R2377">
        <v>283</v>
      </c>
    </row>
    <row r="2378" spans="1:18" x14ac:dyDescent="0.25">
      <c r="A2378" t="s">
        <v>27</v>
      </c>
      <c r="C2378" t="s">
        <v>28</v>
      </c>
      <c r="D2378" t="s">
        <v>7317</v>
      </c>
      <c r="E2378" t="s">
        <v>29</v>
      </c>
      <c r="F2378" t="s">
        <v>30</v>
      </c>
      <c r="G2378">
        <v>2417917</v>
      </c>
      <c r="H2378">
        <v>2418447</v>
      </c>
      <c r="I2378" t="s">
        <v>31</v>
      </c>
      <c r="J2378" t="s">
        <v>4804</v>
      </c>
      <c r="K2378" t="s">
        <v>4804</v>
      </c>
      <c r="L2378" t="s">
        <v>7318</v>
      </c>
      <c r="O2378" t="s">
        <v>4805</v>
      </c>
      <c r="P2378">
        <v>531</v>
      </c>
      <c r="Q2378">
        <v>176</v>
      </c>
    </row>
    <row r="2379" spans="1:18" x14ac:dyDescent="0.25">
      <c r="A2379" t="s">
        <v>27</v>
      </c>
      <c r="C2379" t="s">
        <v>28</v>
      </c>
      <c r="D2379" t="s">
        <v>7317</v>
      </c>
      <c r="E2379" t="s">
        <v>29</v>
      </c>
      <c r="F2379" t="s">
        <v>30</v>
      </c>
      <c r="G2379">
        <v>2418490</v>
      </c>
      <c r="H2379">
        <v>2419080</v>
      </c>
      <c r="I2379" t="s">
        <v>31</v>
      </c>
      <c r="J2379" t="s">
        <v>4806</v>
      </c>
      <c r="K2379" t="s">
        <v>4806</v>
      </c>
      <c r="L2379" t="s">
        <v>7318</v>
      </c>
      <c r="O2379" t="s">
        <v>4807</v>
      </c>
      <c r="P2379">
        <v>591</v>
      </c>
      <c r="Q2379">
        <v>196</v>
      </c>
    </row>
    <row r="2380" spans="1:18" x14ac:dyDescent="0.25">
      <c r="A2380" t="s">
        <v>27</v>
      </c>
      <c r="C2380" t="s">
        <v>28</v>
      </c>
      <c r="D2380" t="s">
        <v>7317</v>
      </c>
      <c r="E2380" t="s">
        <v>29</v>
      </c>
      <c r="F2380" t="s">
        <v>30</v>
      </c>
      <c r="G2380">
        <v>2419134</v>
      </c>
      <c r="H2380">
        <v>2419586</v>
      </c>
      <c r="I2380" t="s">
        <v>31</v>
      </c>
      <c r="J2380" t="s">
        <v>4808</v>
      </c>
      <c r="K2380" t="s">
        <v>4808</v>
      </c>
      <c r="L2380" t="s">
        <v>7318</v>
      </c>
      <c r="O2380" t="s">
        <v>4809</v>
      </c>
      <c r="P2380">
        <v>453</v>
      </c>
      <c r="Q2380">
        <v>150</v>
      </c>
    </row>
    <row r="2381" spans="1:18" x14ac:dyDescent="0.25">
      <c r="A2381" t="s">
        <v>27</v>
      </c>
      <c r="C2381" t="s">
        <v>28</v>
      </c>
      <c r="D2381" t="s">
        <v>7317</v>
      </c>
      <c r="E2381" t="s">
        <v>29</v>
      </c>
      <c r="F2381" t="s">
        <v>30</v>
      </c>
      <c r="G2381">
        <v>2419766</v>
      </c>
      <c r="H2381">
        <v>2420191</v>
      </c>
      <c r="I2381" t="s">
        <v>31</v>
      </c>
      <c r="J2381" t="s">
        <v>4810</v>
      </c>
      <c r="K2381" t="s">
        <v>4810</v>
      </c>
      <c r="L2381" t="s">
        <v>8173</v>
      </c>
      <c r="O2381" t="s">
        <v>4811</v>
      </c>
      <c r="P2381">
        <v>426</v>
      </c>
      <c r="Q2381">
        <v>141</v>
      </c>
    </row>
    <row r="2382" spans="1:18" x14ac:dyDescent="0.25">
      <c r="A2382" t="s">
        <v>27</v>
      </c>
      <c r="C2382" t="s">
        <v>28</v>
      </c>
      <c r="D2382" t="s">
        <v>7317</v>
      </c>
      <c r="E2382" t="s">
        <v>29</v>
      </c>
      <c r="F2382" t="s">
        <v>30</v>
      </c>
      <c r="G2382">
        <v>2420377</v>
      </c>
      <c r="H2382">
        <v>2422542</v>
      </c>
      <c r="I2382" t="s">
        <v>31</v>
      </c>
      <c r="J2382" t="s">
        <v>4812</v>
      </c>
      <c r="K2382" t="s">
        <v>4812</v>
      </c>
      <c r="L2382" t="s">
        <v>7407</v>
      </c>
      <c r="O2382" t="s">
        <v>4813</v>
      </c>
      <c r="P2382">
        <v>2166</v>
      </c>
      <c r="Q2382">
        <v>721</v>
      </c>
    </row>
    <row r="2383" spans="1:18" x14ac:dyDescent="0.25">
      <c r="A2383" t="s">
        <v>27</v>
      </c>
      <c r="C2383" t="s">
        <v>28</v>
      </c>
      <c r="D2383" t="s">
        <v>7317</v>
      </c>
      <c r="E2383" t="s">
        <v>29</v>
      </c>
      <c r="F2383" t="s">
        <v>30</v>
      </c>
      <c r="G2383">
        <v>2423525</v>
      </c>
      <c r="H2383">
        <v>2424448</v>
      </c>
      <c r="I2383" t="s">
        <v>31</v>
      </c>
      <c r="J2383" t="s">
        <v>4814</v>
      </c>
      <c r="K2383" t="s">
        <v>4814</v>
      </c>
      <c r="L2383" t="s">
        <v>7318</v>
      </c>
      <c r="O2383" t="s">
        <v>4815</v>
      </c>
      <c r="P2383">
        <v>924</v>
      </c>
      <c r="Q2383">
        <v>307</v>
      </c>
    </row>
    <row r="2384" spans="1:18" x14ac:dyDescent="0.25">
      <c r="A2384" t="s">
        <v>27</v>
      </c>
      <c r="C2384" t="s">
        <v>28</v>
      </c>
      <c r="D2384" t="s">
        <v>7317</v>
      </c>
      <c r="E2384" t="s">
        <v>29</v>
      </c>
      <c r="F2384" t="s">
        <v>30</v>
      </c>
      <c r="G2384">
        <v>2424542</v>
      </c>
      <c r="H2384">
        <v>2424787</v>
      </c>
      <c r="I2384" t="s">
        <v>31</v>
      </c>
      <c r="J2384" t="s">
        <v>4816</v>
      </c>
      <c r="K2384" t="s">
        <v>4816</v>
      </c>
      <c r="L2384" t="s">
        <v>7318</v>
      </c>
      <c r="O2384" t="s">
        <v>4817</v>
      </c>
      <c r="P2384">
        <v>246</v>
      </c>
      <c r="Q2384">
        <v>81</v>
      </c>
    </row>
    <row r="2385" spans="1:17" x14ac:dyDescent="0.25">
      <c r="A2385" t="s">
        <v>27</v>
      </c>
      <c r="C2385" t="s">
        <v>28</v>
      </c>
      <c r="D2385" t="s">
        <v>7317</v>
      </c>
      <c r="E2385" t="s">
        <v>29</v>
      </c>
      <c r="F2385" t="s">
        <v>30</v>
      </c>
      <c r="G2385">
        <v>2425020</v>
      </c>
      <c r="H2385">
        <v>2425241</v>
      </c>
      <c r="I2385" t="s">
        <v>48</v>
      </c>
      <c r="J2385" t="s">
        <v>4818</v>
      </c>
      <c r="K2385" t="s">
        <v>4818</v>
      </c>
      <c r="L2385" t="s">
        <v>7318</v>
      </c>
      <c r="O2385" t="s">
        <v>4819</v>
      </c>
      <c r="P2385">
        <v>222</v>
      </c>
      <c r="Q2385">
        <v>73</v>
      </c>
    </row>
    <row r="2386" spans="1:17" x14ac:dyDescent="0.25">
      <c r="A2386" t="s">
        <v>27</v>
      </c>
      <c r="C2386" t="s">
        <v>28</v>
      </c>
      <c r="D2386" t="s">
        <v>7317</v>
      </c>
      <c r="E2386" t="s">
        <v>29</v>
      </c>
      <c r="F2386" t="s">
        <v>30</v>
      </c>
      <c r="G2386">
        <v>2425332</v>
      </c>
      <c r="H2386">
        <v>2425877</v>
      </c>
      <c r="I2386" t="s">
        <v>48</v>
      </c>
      <c r="J2386" t="s">
        <v>4820</v>
      </c>
      <c r="K2386" t="s">
        <v>4820</v>
      </c>
      <c r="L2386" t="s">
        <v>7764</v>
      </c>
      <c r="O2386" t="s">
        <v>4821</v>
      </c>
      <c r="P2386">
        <v>546</v>
      </c>
      <c r="Q2386">
        <v>181</v>
      </c>
    </row>
    <row r="2387" spans="1:17" x14ac:dyDescent="0.25">
      <c r="A2387" t="s">
        <v>27</v>
      </c>
      <c r="C2387" t="s">
        <v>28</v>
      </c>
      <c r="D2387" t="s">
        <v>7317</v>
      </c>
      <c r="E2387" t="s">
        <v>29</v>
      </c>
      <c r="F2387" t="s">
        <v>30</v>
      </c>
      <c r="G2387">
        <v>2425874</v>
      </c>
      <c r="H2387">
        <v>2427055</v>
      </c>
      <c r="I2387" t="s">
        <v>48</v>
      </c>
      <c r="J2387" t="s">
        <v>4822</v>
      </c>
      <c r="K2387" t="s">
        <v>4822</v>
      </c>
      <c r="L2387" t="s">
        <v>7318</v>
      </c>
      <c r="O2387" t="s">
        <v>4823</v>
      </c>
      <c r="P2387">
        <v>1182</v>
      </c>
      <c r="Q2387">
        <v>393</v>
      </c>
    </row>
    <row r="2388" spans="1:17" x14ac:dyDescent="0.25">
      <c r="A2388" t="s">
        <v>27</v>
      </c>
      <c r="C2388" t="s">
        <v>28</v>
      </c>
      <c r="D2388" t="s">
        <v>7317</v>
      </c>
      <c r="E2388" t="s">
        <v>29</v>
      </c>
      <c r="F2388" t="s">
        <v>30</v>
      </c>
      <c r="G2388">
        <v>2427122</v>
      </c>
      <c r="H2388">
        <v>2428093</v>
      </c>
      <c r="I2388" t="s">
        <v>48</v>
      </c>
      <c r="J2388" t="s">
        <v>4824</v>
      </c>
      <c r="K2388" t="s">
        <v>4824</v>
      </c>
      <c r="L2388" t="s">
        <v>7425</v>
      </c>
      <c r="O2388" t="s">
        <v>4825</v>
      </c>
      <c r="P2388">
        <v>972</v>
      </c>
      <c r="Q2388">
        <v>323</v>
      </c>
    </row>
    <row r="2389" spans="1:17" x14ac:dyDescent="0.25">
      <c r="A2389" t="s">
        <v>27</v>
      </c>
      <c r="C2389" t="s">
        <v>28</v>
      </c>
      <c r="D2389" t="s">
        <v>7317</v>
      </c>
      <c r="E2389" t="s">
        <v>29</v>
      </c>
      <c r="F2389" t="s">
        <v>30</v>
      </c>
      <c r="G2389">
        <v>2428065</v>
      </c>
      <c r="H2389">
        <v>2428937</v>
      </c>
      <c r="I2389" t="s">
        <v>48</v>
      </c>
      <c r="J2389" t="s">
        <v>4826</v>
      </c>
      <c r="K2389" t="s">
        <v>4826</v>
      </c>
      <c r="L2389" t="s">
        <v>7318</v>
      </c>
      <c r="O2389" t="s">
        <v>4827</v>
      </c>
      <c r="P2389">
        <v>873</v>
      </c>
      <c r="Q2389">
        <v>290</v>
      </c>
    </row>
    <row r="2390" spans="1:17" x14ac:dyDescent="0.25">
      <c r="A2390" t="s">
        <v>27</v>
      </c>
      <c r="C2390" t="s">
        <v>28</v>
      </c>
      <c r="D2390" t="s">
        <v>7317</v>
      </c>
      <c r="E2390" t="s">
        <v>29</v>
      </c>
      <c r="F2390" t="s">
        <v>30</v>
      </c>
      <c r="G2390">
        <v>2429048</v>
      </c>
      <c r="H2390">
        <v>2429509</v>
      </c>
      <c r="I2390" t="s">
        <v>31</v>
      </c>
      <c r="J2390" t="s">
        <v>4828</v>
      </c>
      <c r="K2390" t="s">
        <v>4828</v>
      </c>
      <c r="L2390" t="s">
        <v>7318</v>
      </c>
      <c r="O2390" t="s">
        <v>4829</v>
      </c>
      <c r="P2390">
        <v>462</v>
      </c>
      <c r="Q2390">
        <v>153</v>
      </c>
    </row>
    <row r="2391" spans="1:17" x14ac:dyDescent="0.25">
      <c r="A2391" t="s">
        <v>27</v>
      </c>
      <c r="C2391" t="s">
        <v>28</v>
      </c>
      <c r="D2391" t="s">
        <v>7317</v>
      </c>
      <c r="E2391" t="s">
        <v>29</v>
      </c>
      <c r="F2391" t="s">
        <v>30</v>
      </c>
      <c r="G2391">
        <v>2429517</v>
      </c>
      <c r="H2391">
        <v>2431001</v>
      </c>
      <c r="I2391" t="s">
        <v>31</v>
      </c>
      <c r="J2391" t="s">
        <v>4830</v>
      </c>
      <c r="K2391" t="s">
        <v>4830</v>
      </c>
      <c r="L2391" t="s">
        <v>8174</v>
      </c>
      <c r="O2391" t="s">
        <v>4831</v>
      </c>
      <c r="P2391">
        <v>1485</v>
      </c>
      <c r="Q2391">
        <v>494</v>
      </c>
    </row>
    <row r="2392" spans="1:17" x14ac:dyDescent="0.25">
      <c r="A2392" t="s">
        <v>27</v>
      </c>
      <c r="C2392" t="s">
        <v>28</v>
      </c>
      <c r="D2392" t="s">
        <v>7317</v>
      </c>
      <c r="E2392" t="s">
        <v>29</v>
      </c>
      <c r="F2392" t="s">
        <v>30</v>
      </c>
      <c r="G2392">
        <v>2431296</v>
      </c>
      <c r="H2392">
        <v>2431751</v>
      </c>
      <c r="I2392" t="s">
        <v>31</v>
      </c>
      <c r="J2392" t="s">
        <v>4832</v>
      </c>
      <c r="K2392" t="s">
        <v>4832</v>
      </c>
      <c r="L2392" t="s">
        <v>7318</v>
      </c>
      <c r="O2392" t="s">
        <v>4833</v>
      </c>
      <c r="P2392">
        <v>456</v>
      </c>
      <c r="Q2392">
        <v>151</v>
      </c>
    </row>
    <row r="2393" spans="1:17" x14ac:dyDescent="0.25">
      <c r="A2393" t="s">
        <v>27</v>
      </c>
      <c r="C2393" t="s">
        <v>28</v>
      </c>
      <c r="D2393" t="s">
        <v>7317</v>
      </c>
      <c r="E2393" t="s">
        <v>29</v>
      </c>
      <c r="F2393" t="s">
        <v>30</v>
      </c>
      <c r="G2393">
        <v>2432189</v>
      </c>
      <c r="H2393">
        <v>2432392</v>
      </c>
      <c r="I2393" t="s">
        <v>48</v>
      </c>
      <c r="J2393" t="s">
        <v>4834</v>
      </c>
      <c r="K2393" t="s">
        <v>4834</v>
      </c>
      <c r="L2393" t="s">
        <v>7318</v>
      </c>
      <c r="O2393" t="s">
        <v>4835</v>
      </c>
      <c r="P2393">
        <v>204</v>
      </c>
      <c r="Q2393">
        <v>67</v>
      </c>
    </row>
    <row r="2394" spans="1:17" x14ac:dyDescent="0.25">
      <c r="A2394" t="s">
        <v>27</v>
      </c>
      <c r="C2394" t="s">
        <v>28</v>
      </c>
      <c r="D2394" t="s">
        <v>7317</v>
      </c>
      <c r="E2394" t="s">
        <v>29</v>
      </c>
      <c r="F2394" t="s">
        <v>30</v>
      </c>
      <c r="G2394">
        <v>2432433</v>
      </c>
      <c r="H2394">
        <v>2433008</v>
      </c>
      <c r="I2394" t="s">
        <v>31</v>
      </c>
      <c r="J2394" t="s">
        <v>4836</v>
      </c>
      <c r="K2394" t="s">
        <v>4836</v>
      </c>
      <c r="L2394" t="s">
        <v>7318</v>
      </c>
      <c r="O2394" t="s">
        <v>4837</v>
      </c>
      <c r="P2394">
        <v>576</v>
      </c>
      <c r="Q2394">
        <v>191</v>
      </c>
    </row>
    <row r="2395" spans="1:17" x14ac:dyDescent="0.25">
      <c r="A2395" t="s">
        <v>27</v>
      </c>
      <c r="C2395" t="s">
        <v>28</v>
      </c>
      <c r="D2395" t="s">
        <v>7317</v>
      </c>
      <c r="E2395" t="s">
        <v>29</v>
      </c>
      <c r="F2395" t="s">
        <v>30</v>
      </c>
      <c r="G2395">
        <v>2433014</v>
      </c>
      <c r="H2395">
        <v>2433754</v>
      </c>
      <c r="I2395" t="s">
        <v>31</v>
      </c>
      <c r="J2395" t="s">
        <v>4838</v>
      </c>
      <c r="K2395" t="s">
        <v>4838</v>
      </c>
      <c r="L2395" t="s">
        <v>7318</v>
      </c>
      <c r="O2395" t="s">
        <v>4839</v>
      </c>
      <c r="P2395">
        <v>741</v>
      </c>
      <c r="Q2395">
        <v>246</v>
      </c>
    </row>
    <row r="2396" spans="1:17" x14ac:dyDescent="0.25">
      <c r="A2396" t="s">
        <v>27</v>
      </c>
      <c r="C2396" t="s">
        <v>28</v>
      </c>
      <c r="D2396" t="s">
        <v>7317</v>
      </c>
      <c r="E2396" t="s">
        <v>29</v>
      </c>
      <c r="F2396" t="s">
        <v>30</v>
      </c>
      <c r="G2396">
        <v>2433901</v>
      </c>
      <c r="H2396">
        <v>2434767</v>
      </c>
      <c r="I2396" t="s">
        <v>31</v>
      </c>
      <c r="J2396" t="s">
        <v>4840</v>
      </c>
      <c r="K2396" t="s">
        <v>4840</v>
      </c>
      <c r="L2396" t="s">
        <v>8175</v>
      </c>
      <c r="O2396" t="s">
        <v>4841</v>
      </c>
      <c r="P2396">
        <v>867</v>
      </c>
      <c r="Q2396">
        <v>288</v>
      </c>
    </row>
    <row r="2397" spans="1:17" x14ac:dyDescent="0.25">
      <c r="A2397" t="s">
        <v>27</v>
      </c>
      <c r="C2397" t="s">
        <v>28</v>
      </c>
      <c r="D2397" t="s">
        <v>7317</v>
      </c>
      <c r="E2397" t="s">
        <v>29</v>
      </c>
      <c r="F2397" t="s">
        <v>30</v>
      </c>
      <c r="G2397">
        <v>2434769</v>
      </c>
      <c r="H2397">
        <v>2436505</v>
      </c>
      <c r="I2397" t="s">
        <v>31</v>
      </c>
      <c r="J2397" t="s">
        <v>4842</v>
      </c>
      <c r="K2397" t="s">
        <v>4842</v>
      </c>
      <c r="L2397" t="s">
        <v>8176</v>
      </c>
      <c r="O2397" t="s">
        <v>4843</v>
      </c>
      <c r="P2397">
        <v>1737</v>
      </c>
      <c r="Q2397">
        <v>578</v>
      </c>
    </row>
    <row r="2398" spans="1:17" x14ac:dyDescent="0.25">
      <c r="A2398" t="s">
        <v>27</v>
      </c>
      <c r="C2398" t="s">
        <v>28</v>
      </c>
      <c r="D2398" t="s">
        <v>7317</v>
      </c>
      <c r="E2398" t="s">
        <v>29</v>
      </c>
      <c r="F2398" t="s">
        <v>30</v>
      </c>
      <c r="G2398">
        <v>2436953</v>
      </c>
      <c r="H2398">
        <v>2437213</v>
      </c>
      <c r="I2398" t="s">
        <v>31</v>
      </c>
      <c r="J2398" t="s">
        <v>4844</v>
      </c>
      <c r="K2398" t="s">
        <v>4844</v>
      </c>
      <c r="L2398" t="s">
        <v>8177</v>
      </c>
      <c r="O2398" t="s">
        <v>4845</v>
      </c>
      <c r="P2398">
        <v>261</v>
      </c>
      <c r="Q2398">
        <v>86</v>
      </c>
    </row>
    <row r="2399" spans="1:17" x14ac:dyDescent="0.25">
      <c r="A2399" t="s">
        <v>27</v>
      </c>
      <c r="C2399" t="s">
        <v>28</v>
      </c>
      <c r="D2399" t="s">
        <v>7317</v>
      </c>
      <c r="E2399" t="s">
        <v>29</v>
      </c>
      <c r="F2399" t="s">
        <v>30</v>
      </c>
      <c r="G2399">
        <v>2437331</v>
      </c>
      <c r="H2399">
        <v>2438128</v>
      </c>
      <c r="I2399" t="s">
        <v>31</v>
      </c>
      <c r="J2399" t="s">
        <v>4846</v>
      </c>
      <c r="K2399" t="s">
        <v>4846</v>
      </c>
      <c r="L2399" t="s">
        <v>4540</v>
      </c>
      <c r="O2399" t="s">
        <v>4847</v>
      </c>
      <c r="P2399">
        <v>798</v>
      </c>
      <c r="Q2399">
        <v>265</v>
      </c>
    </row>
    <row r="2400" spans="1:17" x14ac:dyDescent="0.25">
      <c r="A2400" t="s">
        <v>27</v>
      </c>
      <c r="C2400" t="s">
        <v>28</v>
      </c>
      <c r="D2400" t="s">
        <v>7317</v>
      </c>
      <c r="E2400" t="s">
        <v>29</v>
      </c>
      <c r="F2400" t="s">
        <v>30</v>
      </c>
      <c r="G2400">
        <v>2438198</v>
      </c>
      <c r="H2400">
        <v>2439739</v>
      </c>
      <c r="I2400" t="s">
        <v>31</v>
      </c>
      <c r="J2400" t="s">
        <v>4848</v>
      </c>
      <c r="K2400" t="s">
        <v>4848</v>
      </c>
      <c r="L2400" t="s">
        <v>8178</v>
      </c>
      <c r="O2400" t="s">
        <v>4849</v>
      </c>
      <c r="P2400">
        <v>1542</v>
      </c>
      <c r="Q2400">
        <v>513</v>
      </c>
    </row>
    <row r="2401" spans="1:18" x14ac:dyDescent="0.25">
      <c r="A2401" t="s">
        <v>27</v>
      </c>
      <c r="C2401" t="s">
        <v>28</v>
      </c>
      <c r="D2401" t="s">
        <v>7317</v>
      </c>
      <c r="E2401" t="s">
        <v>29</v>
      </c>
      <c r="F2401" t="s">
        <v>30</v>
      </c>
      <c r="G2401">
        <v>2439962</v>
      </c>
      <c r="H2401">
        <v>2440606</v>
      </c>
      <c r="I2401" t="s">
        <v>31</v>
      </c>
      <c r="J2401" t="s">
        <v>4850</v>
      </c>
      <c r="K2401" t="s">
        <v>4850</v>
      </c>
      <c r="L2401" t="s">
        <v>7318</v>
      </c>
      <c r="O2401" t="s">
        <v>4851</v>
      </c>
      <c r="P2401">
        <v>645</v>
      </c>
      <c r="Q2401">
        <v>214</v>
      </c>
    </row>
    <row r="2402" spans="1:18" x14ac:dyDescent="0.25">
      <c r="A2402" t="s">
        <v>27</v>
      </c>
      <c r="C2402" t="s">
        <v>28</v>
      </c>
      <c r="D2402" t="s">
        <v>7317</v>
      </c>
      <c r="E2402" t="s">
        <v>29</v>
      </c>
      <c r="F2402" t="s">
        <v>30</v>
      </c>
      <c r="G2402">
        <v>2440929</v>
      </c>
      <c r="H2402">
        <v>2441984</v>
      </c>
      <c r="I2402" t="s">
        <v>31</v>
      </c>
      <c r="J2402" t="s">
        <v>4852</v>
      </c>
      <c r="K2402" t="s">
        <v>4852</v>
      </c>
      <c r="L2402" t="s">
        <v>8179</v>
      </c>
      <c r="M2402" t="s">
        <v>8666</v>
      </c>
      <c r="P2402" t="s">
        <v>8665</v>
      </c>
      <c r="Q2402">
        <v>1056</v>
      </c>
      <c r="R2402">
        <v>351</v>
      </c>
    </row>
    <row r="2403" spans="1:18" x14ac:dyDescent="0.25">
      <c r="A2403" t="s">
        <v>27</v>
      </c>
      <c r="C2403" t="s">
        <v>28</v>
      </c>
      <c r="D2403" t="s">
        <v>7317</v>
      </c>
      <c r="E2403" t="s">
        <v>29</v>
      </c>
      <c r="F2403" t="s">
        <v>30</v>
      </c>
      <c r="G2403">
        <v>2442294</v>
      </c>
      <c r="H2403">
        <v>2442881</v>
      </c>
      <c r="I2403" t="s">
        <v>48</v>
      </c>
      <c r="J2403" t="s">
        <v>4853</v>
      </c>
      <c r="K2403" t="s">
        <v>4853</v>
      </c>
      <c r="L2403" t="s">
        <v>8180</v>
      </c>
      <c r="O2403" t="s">
        <v>4854</v>
      </c>
      <c r="P2403">
        <v>588</v>
      </c>
      <c r="Q2403">
        <v>195</v>
      </c>
    </row>
    <row r="2404" spans="1:18" x14ac:dyDescent="0.25">
      <c r="A2404" t="s">
        <v>27</v>
      </c>
      <c r="C2404" t="s">
        <v>28</v>
      </c>
      <c r="D2404" t="s">
        <v>7317</v>
      </c>
      <c r="E2404" t="s">
        <v>29</v>
      </c>
      <c r="F2404" t="s">
        <v>30</v>
      </c>
      <c r="G2404">
        <v>2442878</v>
      </c>
      <c r="H2404">
        <v>2443642</v>
      </c>
      <c r="I2404" t="s">
        <v>48</v>
      </c>
      <c r="J2404" t="s">
        <v>4855</v>
      </c>
      <c r="K2404" t="s">
        <v>4855</v>
      </c>
      <c r="L2404" t="s">
        <v>8181</v>
      </c>
      <c r="O2404" t="s">
        <v>4856</v>
      </c>
      <c r="P2404">
        <v>765</v>
      </c>
      <c r="Q2404">
        <v>254</v>
      </c>
    </row>
    <row r="2405" spans="1:18" x14ac:dyDescent="0.25">
      <c r="A2405" t="s">
        <v>27</v>
      </c>
      <c r="C2405" t="s">
        <v>28</v>
      </c>
      <c r="D2405" t="s">
        <v>7317</v>
      </c>
      <c r="E2405" t="s">
        <v>29</v>
      </c>
      <c r="F2405" t="s">
        <v>30</v>
      </c>
      <c r="G2405">
        <v>2443684</v>
      </c>
      <c r="H2405">
        <v>2445042</v>
      </c>
      <c r="I2405" t="s">
        <v>48</v>
      </c>
      <c r="J2405" t="s">
        <v>4857</v>
      </c>
      <c r="K2405" t="s">
        <v>4857</v>
      </c>
      <c r="L2405" t="s">
        <v>8182</v>
      </c>
      <c r="O2405" t="s">
        <v>4858</v>
      </c>
      <c r="P2405">
        <v>1359</v>
      </c>
      <c r="Q2405">
        <v>452</v>
      </c>
    </row>
    <row r="2406" spans="1:18" x14ac:dyDescent="0.25">
      <c r="A2406" t="s">
        <v>27</v>
      </c>
      <c r="C2406" t="s">
        <v>28</v>
      </c>
      <c r="D2406" t="s">
        <v>7317</v>
      </c>
      <c r="E2406" t="s">
        <v>29</v>
      </c>
      <c r="F2406" t="s">
        <v>30</v>
      </c>
      <c r="G2406">
        <v>2445160</v>
      </c>
      <c r="H2406">
        <v>2446740</v>
      </c>
      <c r="I2406" t="s">
        <v>31</v>
      </c>
      <c r="J2406" t="s">
        <v>4859</v>
      </c>
      <c r="K2406" t="s">
        <v>4859</v>
      </c>
      <c r="L2406" t="s">
        <v>8183</v>
      </c>
      <c r="O2406" t="s">
        <v>4860</v>
      </c>
      <c r="P2406">
        <v>1581</v>
      </c>
      <c r="Q2406">
        <v>526</v>
      </c>
    </row>
    <row r="2407" spans="1:18" x14ac:dyDescent="0.25">
      <c r="A2407" t="s">
        <v>27</v>
      </c>
      <c r="C2407" t="s">
        <v>28</v>
      </c>
      <c r="D2407" t="s">
        <v>7317</v>
      </c>
      <c r="E2407" t="s">
        <v>29</v>
      </c>
      <c r="F2407" t="s">
        <v>30</v>
      </c>
      <c r="G2407">
        <v>2446744</v>
      </c>
      <c r="H2407">
        <v>2447985</v>
      </c>
      <c r="I2407" t="s">
        <v>31</v>
      </c>
      <c r="J2407" t="s">
        <v>4861</v>
      </c>
      <c r="K2407" t="s">
        <v>4861</v>
      </c>
      <c r="L2407" t="s">
        <v>19</v>
      </c>
      <c r="M2407" t="s">
        <v>8668</v>
      </c>
      <c r="P2407" t="s">
        <v>8667</v>
      </c>
      <c r="Q2407">
        <v>1242</v>
      </c>
      <c r="R2407">
        <v>413</v>
      </c>
    </row>
    <row r="2408" spans="1:18" x14ac:dyDescent="0.25">
      <c r="A2408" t="s">
        <v>27</v>
      </c>
      <c r="C2408" t="s">
        <v>28</v>
      </c>
      <c r="D2408" t="s">
        <v>7317</v>
      </c>
      <c r="E2408" t="s">
        <v>29</v>
      </c>
      <c r="F2408" t="s">
        <v>30</v>
      </c>
      <c r="G2408">
        <v>2448036</v>
      </c>
      <c r="H2408">
        <v>2448614</v>
      </c>
      <c r="I2408" t="s">
        <v>31</v>
      </c>
      <c r="J2408" t="s">
        <v>4862</v>
      </c>
      <c r="K2408" t="s">
        <v>4862</v>
      </c>
      <c r="L2408" t="s">
        <v>8184</v>
      </c>
      <c r="O2408" t="s">
        <v>4863</v>
      </c>
      <c r="P2408">
        <v>579</v>
      </c>
      <c r="Q2408">
        <v>192</v>
      </c>
    </row>
    <row r="2409" spans="1:18" x14ac:dyDescent="0.25">
      <c r="A2409" t="s">
        <v>27</v>
      </c>
      <c r="C2409" t="s">
        <v>28</v>
      </c>
      <c r="D2409" t="s">
        <v>7317</v>
      </c>
      <c r="E2409" t="s">
        <v>29</v>
      </c>
      <c r="F2409" t="s">
        <v>30</v>
      </c>
      <c r="G2409">
        <v>2448615</v>
      </c>
      <c r="H2409">
        <v>2449955</v>
      </c>
      <c r="I2409" t="s">
        <v>31</v>
      </c>
      <c r="J2409" t="s">
        <v>4864</v>
      </c>
      <c r="K2409" t="s">
        <v>4864</v>
      </c>
      <c r="L2409" t="s">
        <v>8185</v>
      </c>
      <c r="O2409" t="s">
        <v>4865</v>
      </c>
      <c r="P2409">
        <v>1341</v>
      </c>
      <c r="Q2409">
        <v>446</v>
      </c>
    </row>
    <row r="2410" spans="1:18" x14ac:dyDescent="0.25">
      <c r="A2410" t="s">
        <v>27</v>
      </c>
      <c r="C2410" t="s">
        <v>28</v>
      </c>
      <c r="D2410" t="s">
        <v>7317</v>
      </c>
      <c r="E2410" t="s">
        <v>29</v>
      </c>
      <c r="F2410" t="s">
        <v>30</v>
      </c>
      <c r="G2410">
        <v>2450059</v>
      </c>
      <c r="H2410">
        <v>2450907</v>
      </c>
      <c r="I2410" t="s">
        <v>31</v>
      </c>
      <c r="J2410" t="s">
        <v>4866</v>
      </c>
      <c r="K2410" t="s">
        <v>4866</v>
      </c>
      <c r="L2410" t="s">
        <v>7318</v>
      </c>
      <c r="O2410" t="s">
        <v>4867</v>
      </c>
      <c r="P2410">
        <v>849</v>
      </c>
      <c r="Q2410">
        <v>282</v>
      </c>
    </row>
    <row r="2411" spans="1:18" x14ac:dyDescent="0.25">
      <c r="A2411" t="s">
        <v>27</v>
      </c>
      <c r="C2411" t="s">
        <v>28</v>
      </c>
      <c r="D2411" t="s">
        <v>7317</v>
      </c>
      <c r="E2411" t="s">
        <v>29</v>
      </c>
      <c r="F2411" t="s">
        <v>30</v>
      </c>
      <c r="G2411">
        <v>2450939</v>
      </c>
      <c r="H2411">
        <v>2451739</v>
      </c>
      <c r="I2411" t="s">
        <v>31</v>
      </c>
      <c r="J2411" t="s">
        <v>4868</v>
      </c>
      <c r="K2411" t="s">
        <v>4868</v>
      </c>
      <c r="L2411" t="s">
        <v>7318</v>
      </c>
      <c r="O2411" t="s">
        <v>4869</v>
      </c>
      <c r="P2411">
        <v>801</v>
      </c>
      <c r="Q2411">
        <v>266</v>
      </c>
    </row>
    <row r="2412" spans="1:18" x14ac:dyDescent="0.25">
      <c r="A2412" t="s">
        <v>27</v>
      </c>
      <c r="C2412" t="s">
        <v>28</v>
      </c>
      <c r="D2412" t="s">
        <v>7317</v>
      </c>
      <c r="E2412" t="s">
        <v>29</v>
      </c>
      <c r="F2412" t="s">
        <v>30</v>
      </c>
      <c r="G2412">
        <v>2451902</v>
      </c>
      <c r="H2412">
        <v>2452156</v>
      </c>
      <c r="I2412" t="s">
        <v>31</v>
      </c>
      <c r="J2412" t="s">
        <v>4870</v>
      </c>
      <c r="K2412" t="s">
        <v>4870</v>
      </c>
      <c r="L2412" t="s">
        <v>7318</v>
      </c>
      <c r="O2412" t="s">
        <v>4871</v>
      </c>
      <c r="P2412">
        <v>255</v>
      </c>
      <c r="Q2412">
        <v>84</v>
      </c>
    </row>
    <row r="2413" spans="1:18" x14ac:dyDescent="0.25">
      <c r="A2413" t="s">
        <v>27</v>
      </c>
      <c r="C2413" t="s">
        <v>28</v>
      </c>
      <c r="D2413" t="s">
        <v>7317</v>
      </c>
      <c r="E2413" t="s">
        <v>29</v>
      </c>
      <c r="F2413" t="s">
        <v>30</v>
      </c>
      <c r="G2413">
        <v>2452255</v>
      </c>
      <c r="H2413">
        <v>2452992</v>
      </c>
      <c r="I2413" t="s">
        <v>31</v>
      </c>
      <c r="J2413" t="s">
        <v>4872</v>
      </c>
      <c r="K2413" t="s">
        <v>4872</v>
      </c>
      <c r="L2413" t="s">
        <v>7606</v>
      </c>
      <c r="O2413" t="s">
        <v>4873</v>
      </c>
      <c r="P2413">
        <v>738</v>
      </c>
      <c r="Q2413">
        <v>245</v>
      </c>
    </row>
    <row r="2414" spans="1:18" x14ac:dyDescent="0.25">
      <c r="A2414" t="s">
        <v>27</v>
      </c>
      <c r="C2414" t="s">
        <v>28</v>
      </c>
      <c r="D2414" t="s">
        <v>7317</v>
      </c>
      <c r="E2414" t="s">
        <v>29</v>
      </c>
      <c r="F2414" t="s">
        <v>30</v>
      </c>
      <c r="G2414">
        <v>2453014</v>
      </c>
      <c r="H2414">
        <v>2454303</v>
      </c>
      <c r="I2414" t="s">
        <v>31</v>
      </c>
      <c r="J2414" t="s">
        <v>4874</v>
      </c>
      <c r="K2414" t="s">
        <v>4874</v>
      </c>
      <c r="L2414" t="s">
        <v>7984</v>
      </c>
      <c r="O2414" t="s">
        <v>4875</v>
      </c>
      <c r="P2414">
        <v>1290</v>
      </c>
      <c r="Q2414">
        <v>429</v>
      </c>
    </row>
    <row r="2415" spans="1:18" x14ac:dyDescent="0.25">
      <c r="A2415" t="s">
        <v>27</v>
      </c>
      <c r="C2415" t="s">
        <v>28</v>
      </c>
      <c r="D2415" t="s">
        <v>7317</v>
      </c>
      <c r="E2415" t="s">
        <v>29</v>
      </c>
      <c r="F2415" t="s">
        <v>30</v>
      </c>
      <c r="G2415">
        <v>2454304</v>
      </c>
      <c r="H2415">
        <v>2455587</v>
      </c>
      <c r="I2415" t="s">
        <v>31</v>
      </c>
      <c r="J2415" t="s">
        <v>4876</v>
      </c>
      <c r="K2415" t="s">
        <v>4876</v>
      </c>
      <c r="L2415" t="s">
        <v>7318</v>
      </c>
      <c r="O2415" t="s">
        <v>4877</v>
      </c>
      <c r="P2415">
        <v>1284</v>
      </c>
      <c r="Q2415">
        <v>427</v>
      </c>
    </row>
    <row r="2416" spans="1:18" x14ac:dyDescent="0.25">
      <c r="A2416" t="s">
        <v>27</v>
      </c>
      <c r="C2416" t="s">
        <v>28</v>
      </c>
      <c r="D2416" t="s">
        <v>7317</v>
      </c>
      <c r="E2416" t="s">
        <v>29</v>
      </c>
      <c r="F2416" t="s">
        <v>30</v>
      </c>
      <c r="G2416">
        <v>2455884</v>
      </c>
      <c r="H2416">
        <v>2456153</v>
      </c>
      <c r="I2416" t="s">
        <v>31</v>
      </c>
      <c r="J2416" t="s">
        <v>4878</v>
      </c>
      <c r="K2416" t="s">
        <v>4878</v>
      </c>
      <c r="L2416" t="s">
        <v>7318</v>
      </c>
      <c r="O2416" t="s">
        <v>4879</v>
      </c>
      <c r="P2416">
        <v>270</v>
      </c>
      <c r="Q2416">
        <v>89</v>
      </c>
    </row>
    <row r="2417" spans="1:17" x14ac:dyDescent="0.25">
      <c r="A2417" t="s">
        <v>27</v>
      </c>
      <c r="C2417" t="s">
        <v>28</v>
      </c>
      <c r="D2417" t="s">
        <v>7317</v>
      </c>
      <c r="E2417" t="s">
        <v>29</v>
      </c>
      <c r="F2417" t="s">
        <v>30</v>
      </c>
      <c r="G2417">
        <v>2456494</v>
      </c>
      <c r="H2417">
        <v>2456715</v>
      </c>
      <c r="I2417" t="s">
        <v>31</v>
      </c>
      <c r="J2417" t="s">
        <v>4880</v>
      </c>
      <c r="K2417" t="s">
        <v>4880</v>
      </c>
      <c r="L2417" t="s">
        <v>7318</v>
      </c>
      <c r="O2417" t="s">
        <v>4881</v>
      </c>
      <c r="P2417">
        <v>222</v>
      </c>
      <c r="Q2417">
        <v>73</v>
      </c>
    </row>
    <row r="2418" spans="1:17" x14ac:dyDescent="0.25">
      <c r="A2418" t="s">
        <v>27</v>
      </c>
      <c r="C2418" t="s">
        <v>28</v>
      </c>
      <c r="D2418" t="s">
        <v>7317</v>
      </c>
      <c r="E2418" t="s">
        <v>29</v>
      </c>
      <c r="F2418" t="s">
        <v>30</v>
      </c>
      <c r="G2418">
        <v>2456976</v>
      </c>
      <c r="H2418">
        <v>2457806</v>
      </c>
      <c r="I2418" t="s">
        <v>48</v>
      </c>
      <c r="J2418" t="s">
        <v>4882</v>
      </c>
      <c r="K2418" t="s">
        <v>4882</v>
      </c>
      <c r="L2418" t="s">
        <v>7318</v>
      </c>
      <c r="O2418" t="s">
        <v>4883</v>
      </c>
      <c r="P2418">
        <v>831</v>
      </c>
      <c r="Q2418">
        <v>276</v>
      </c>
    </row>
    <row r="2419" spans="1:17" x14ac:dyDescent="0.25">
      <c r="A2419" t="s">
        <v>27</v>
      </c>
      <c r="C2419" t="s">
        <v>28</v>
      </c>
      <c r="D2419" t="s">
        <v>7317</v>
      </c>
      <c r="E2419" t="s">
        <v>29</v>
      </c>
      <c r="F2419" t="s">
        <v>30</v>
      </c>
      <c r="G2419">
        <v>2457822</v>
      </c>
      <c r="H2419">
        <v>2459570</v>
      </c>
      <c r="I2419" t="s">
        <v>31</v>
      </c>
      <c r="J2419" t="s">
        <v>4884</v>
      </c>
      <c r="K2419" t="s">
        <v>4884</v>
      </c>
      <c r="L2419" t="s">
        <v>7324</v>
      </c>
      <c r="O2419" t="s">
        <v>4885</v>
      </c>
      <c r="P2419">
        <v>1749</v>
      </c>
      <c r="Q2419">
        <v>582</v>
      </c>
    </row>
    <row r="2420" spans="1:17" x14ac:dyDescent="0.25">
      <c r="A2420" t="s">
        <v>27</v>
      </c>
      <c r="C2420" t="s">
        <v>28</v>
      </c>
      <c r="D2420" t="s">
        <v>7317</v>
      </c>
      <c r="E2420" t="s">
        <v>29</v>
      </c>
      <c r="F2420" t="s">
        <v>30</v>
      </c>
      <c r="G2420">
        <v>2459865</v>
      </c>
      <c r="H2420">
        <v>2460695</v>
      </c>
      <c r="I2420" t="s">
        <v>31</v>
      </c>
      <c r="J2420" t="s">
        <v>4886</v>
      </c>
      <c r="K2420" t="s">
        <v>4886</v>
      </c>
      <c r="L2420" t="s">
        <v>8186</v>
      </c>
      <c r="O2420" t="s">
        <v>4887</v>
      </c>
      <c r="P2420">
        <v>831</v>
      </c>
      <c r="Q2420">
        <v>276</v>
      </c>
    </row>
    <row r="2421" spans="1:17" x14ac:dyDescent="0.25">
      <c r="A2421" t="s">
        <v>27</v>
      </c>
      <c r="C2421" t="s">
        <v>28</v>
      </c>
      <c r="D2421" t="s">
        <v>7317</v>
      </c>
      <c r="E2421" t="s">
        <v>29</v>
      </c>
      <c r="F2421" t="s">
        <v>30</v>
      </c>
      <c r="G2421">
        <v>2461034</v>
      </c>
      <c r="H2421">
        <v>2463700</v>
      </c>
      <c r="I2421" t="s">
        <v>48</v>
      </c>
      <c r="J2421" t="s">
        <v>4888</v>
      </c>
      <c r="K2421" t="s">
        <v>4888</v>
      </c>
      <c r="L2421" t="s">
        <v>8187</v>
      </c>
      <c r="O2421" t="s">
        <v>4889</v>
      </c>
      <c r="P2421">
        <v>2667</v>
      </c>
      <c r="Q2421">
        <v>888</v>
      </c>
    </row>
    <row r="2422" spans="1:17" x14ac:dyDescent="0.25">
      <c r="A2422" t="s">
        <v>27</v>
      </c>
      <c r="C2422" t="s">
        <v>28</v>
      </c>
      <c r="D2422" t="s">
        <v>7317</v>
      </c>
      <c r="E2422" t="s">
        <v>29</v>
      </c>
      <c r="F2422" t="s">
        <v>30</v>
      </c>
      <c r="G2422">
        <v>2463847</v>
      </c>
      <c r="H2422">
        <v>2464161</v>
      </c>
      <c r="I2422" t="s">
        <v>48</v>
      </c>
      <c r="J2422" t="s">
        <v>3251</v>
      </c>
      <c r="K2422" t="s">
        <v>3251</v>
      </c>
      <c r="L2422" t="s">
        <v>519</v>
      </c>
      <c r="O2422" t="s">
        <v>4890</v>
      </c>
      <c r="P2422">
        <v>315</v>
      </c>
      <c r="Q2422">
        <v>104</v>
      </c>
    </row>
    <row r="2423" spans="1:17" x14ac:dyDescent="0.25">
      <c r="A2423" t="s">
        <v>27</v>
      </c>
      <c r="C2423" t="s">
        <v>28</v>
      </c>
      <c r="D2423" t="s">
        <v>7317</v>
      </c>
      <c r="E2423" t="s">
        <v>29</v>
      </c>
      <c r="F2423" t="s">
        <v>30</v>
      </c>
      <c r="G2423">
        <v>2464158</v>
      </c>
      <c r="H2423">
        <v>2465024</v>
      </c>
      <c r="I2423" t="s">
        <v>48</v>
      </c>
      <c r="J2423" t="s">
        <v>4891</v>
      </c>
      <c r="K2423" t="s">
        <v>4891</v>
      </c>
      <c r="L2423" t="s">
        <v>3099</v>
      </c>
      <c r="O2423" t="s">
        <v>4892</v>
      </c>
      <c r="P2423">
        <v>867</v>
      </c>
      <c r="Q2423">
        <v>288</v>
      </c>
    </row>
    <row r="2424" spans="1:17" x14ac:dyDescent="0.25">
      <c r="A2424" t="s">
        <v>27</v>
      </c>
      <c r="C2424" t="s">
        <v>28</v>
      </c>
      <c r="D2424" t="s">
        <v>7317</v>
      </c>
      <c r="E2424" t="s">
        <v>29</v>
      </c>
      <c r="F2424" t="s">
        <v>30</v>
      </c>
      <c r="G2424">
        <v>2465104</v>
      </c>
      <c r="H2424">
        <v>2465511</v>
      </c>
      <c r="I2424" t="s">
        <v>31</v>
      </c>
      <c r="J2424" t="s">
        <v>4893</v>
      </c>
      <c r="K2424" t="s">
        <v>4893</v>
      </c>
      <c r="L2424" t="s">
        <v>7318</v>
      </c>
      <c r="O2424" t="s">
        <v>4894</v>
      </c>
      <c r="P2424">
        <v>408</v>
      </c>
      <c r="Q2424">
        <v>135</v>
      </c>
    </row>
    <row r="2425" spans="1:17" x14ac:dyDescent="0.25">
      <c r="A2425" t="s">
        <v>27</v>
      </c>
      <c r="C2425" t="s">
        <v>28</v>
      </c>
      <c r="D2425" t="s">
        <v>7317</v>
      </c>
      <c r="E2425" t="s">
        <v>29</v>
      </c>
      <c r="F2425" t="s">
        <v>30</v>
      </c>
      <c r="G2425">
        <v>2465610</v>
      </c>
      <c r="H2425">
        <v>2466353</v>
      </c>
      <c r="I2425" t="s">
        <v>31</v>
      </c>
      <c r="J2425" t="s">
        <v>4895</v>
      </c>
      <c r="K2425" t="s">
        <v>4895</v>
      </c>
      <c r="L2425" t="s">
        <v>7318</v>
      </c>
      <c r="O2425" t="s">
        <v>4896</v>
      </c>
      <c r="P2425">
        <v>744</v>
      </c>
      <c r="Q2425">
        <v>247</v>
      </c>
    </row>
    <row r="2426" spans="1:17" x14ac:dyDescent="0.25">
      <c r="A2426" t="s">
        <v>27</v>
      </c>
      <c r="C2426" t="s">
        <v>28</v>
      </c>
      <c r="D2426" t="s">
        <v>7317</v>
      </c>
      <c r="E2426" t="s">
        <v>29</v>
      </c>
      <c r="F2426" t="s">
        <v>30</v>
      </c>
      <c r="G2426">
        <v>2466674</v>
      </c>
      <c r="H2426">
        <v>2467204</v>
      </c>
      <c r="I2426" t="s">
        <v>48</v>
      </c>
      <c r="J2426" t="s">
        <v>4897</v>
      </c>
      <c r="K2426" t="s">
        <v>4897</v>
      </c>
      <c r="L2426" t="s">
        <v>7318</v>
      </c>
      <c r="O2426" t="s">
        <v>4898</v>
      </c>
      <c r="P2426">
        <v>531</v>
      </c>
      <c r="Q2426">
        <v>176</v>
      </c>
    </row>
    <row r="2427" spans="1:17" x14ac:dyDescent="0.25">
      <c r="A2427" t="s">
        <v>27</v>
      </c>
      <c r="C2427" t="s">
        <v>28</v>
      </c>
      <c r="D2427" t="s">
        <v>7317</v>
      </c>
      <c r="E2427" t="s">
        <v>29</v>
      </c>
      <c r="F2427" t="s">
        <v>30</v>
      </c>
      <c r="G2427">
        <v>2467293</v>
      </c>
      <c r="H2427">
        <v>2468471</v>
      </c>
      <c r="I2427" t="s">
        <v>31</v>
      </c>
      <c r="J2427" t="s">
        <v>4899</v>
      </c>
      <c r="K2427" t="s">
        <v>4899</v>
      </c>
      <c r="L2427" t="s">
        <v>8188</v>
      </c>
      <c r="O2427" t="s">
        <v>4900</v>
      </c>
      <c r="P2427">
        <v>1179</v>
      </c>
      <c r="Q2427">
        <v>392</v>
      </c>
    </row>
    <row r="2428" spans="1:17" x14ac:dyDescent="0.25">
      <c r="A2428" t="s">
        <v>27</v>
      </c>
      <c r="C2428" t="s">
        <v>28</v>
      </c>
      <c r="D2428" t="s">
        <v>7317</v>
      </c>
      <c r="E2428" t="s">
        <v>29</v>
      </c>
      <c r="F2428" t="s">
        <v>30</v>
      </c>
      <c r="G2428">
        <v>2468718</v>
      </c>
      <c r="H2428">
        <v>2470247</v>
      </c>
      <c r="I2428" t="s">
        <v>31</v>
      </c>
      <c r="J2428" t="s">
        <v>4901</v>
      </c>
      <c r="K2428" t="s">
        <v>4901</v>
      </c>
      <c r="L2428" t="s">
        <v>14</v>
      </c>
      <c r="O2428" t="s">
        <v>4902</v>
      </c>
      <c r="P2428">
        <v>1530</v>
      </c>
      <c r="Q2428">
        <v>509</v>
      </c>
    </row>
    <row r="2429" spans="1:17" x14ac:dyDescent="0.25">
      <c r="A2429" t="s">
        <v>27</v>
      </c>
      <c r="C2429" t="s">
        <v>28</v>
      </c>
      <c r="D2429" t="s">
        <v>7317</v>
      </c>
      <c r="E2429" t="s">
        <v>29</v>
      </c>
      <c r="F2429" t="s">
        <v>30</v>
      </c>
      <c r="G2429">
        <v>2470240</v>
      </c>
      <c r="H2429">
        <v>2470761</v>
      </c>
      <c r="I2429" t="s">
        <v>31</v>
      </c>
      <c r="J2429" t="s">
        <v>4903</v>
      </c>
      <c r="K2429" t="s">
        <v>4903</v>
      </c>
      <c r="L2429" t="s">
        <v>7318</v>
      </c>
      <c r="O2429" t="s">
        <v>4904</v>
      </c>
      <c r="P2429">
        <v>522</v>
      </c>
      <c r="Q2429">
        <v>173</v>
      </c>
    </row>
    <row r="2430" spans="1:17" x14ac:dyDescent="0.25">
      <c r="A2430" t="s">
        <v>27</v>
      </c>
      <c r="C2430" t="s">
        <v>28</v>
      </c>
      <c r="D2430" t="s">
        <v>7317</v>
      </c>
      <c r="E2430" t="s">
        <v>29</v>
      </c>
      <c r="F2430" t="s">
        <v>30</v>
      </c>
      <c r="G2430">
        <v>2471043</v>
      </c>
      <c r="H2430">
        <v>2472221</v>
      </c>
      <c r="I2430" t="s">
        <v>31</v>
      </c>
      <c r="J2430" t="s">
        <v>4905</v>
      </c>
      <c r="K2430" t="s">
        <v>4905</v>
      </c>
      <c r="L2430" t="s">
        <v>519</v>
      </c>
      <c r="O2430" t="s">
        <v>4906</v>
      </c>
      <c r="P2430">
        <v>1179</v>
      </c>
      <c r="Q2430">
        <v>392</v>
      </c>
    </row>
    <row r="2431" spans="1:17" x14ac:dyDescent="0.25">
      <c r="A2431" t="s">
        <v>27</v>
      </c>
      <c r="C2431" t="s">
        <v>28</v>
      </c>
      <c r="D2431" t="s">
        <v>7317</v>
      </c>
      <c r="E2431" t="s">
        <v>29</v>
      </c>
      <c r="F2431" t="s">
        <v>30</v>
      </c>
      <c r="G2431">
        <v>2472350</v>
      </c>
      <c r="H2431">
        <v>2472838</v>
      </c>
      <c r="I2431" t="s">
        <v>31</v>
      </c>
      <c r="J2431" t="s">
        <v>4907</v>
      </c>
      <c r="K2431" t="s">
        <v>4907</v>
      </c>
      <c r="L2431" t="s">
        <v>7318</v>
      </c>
      <c r="O2431" t="s">
        <v>4908</v>
      </c>
      <c r="P2431">
        <v>489</v>
      </c>
      <c r="Q2431">
        <v>162</v>
      </c>
    </row>
    <row r="2432" spans="1:17" x14ac:dyDescent="0.25">
      <c r="A2432" t="s">
        <v>27</v>
      </c>
      <c r="C2432" t="s">
        <v>28</v>
      </c>
      <c r="D2432" t="s">
        <v>7317</v>
      </c>
      <c r="E2432" t="s">
        <v>29</v>
      </c>
      <c r="F2432" t="s">
        <v>30</v>
      </c>
      <c r="G2432">
        <v>2472976</v>
      </c>
      <c r="H2432">
        <v>2473161</v>
      </c>
      <c r="I2432" t="s">
        <v>48</v>
      </c>
      <c r="J2432" t="s">
        <v>4909</v>
      </c>
      <c r="K2432" t="s">
        <v>4909</v>
      </c>
      <c r="L2432" t="s">
        <v>7318</v>
      </c>
      <c r="O2432" t="s">
        <v>4910</v>
      </c>
      <c r="P2432">
        <v>186</v>
      </c>
      <c r="Q2432">
        <v>61</v>
      </c>
    </row>
    <row r="2433" spans="1:17" x14ac:dyDescent="0.25">
      <c r="A2433" t="s">
        <v>27</v>
      </c>
      <c r="C2433" t="s">
        <v>28</v>
      </c>
      <c r="D2433" t="s">
        <v>7317</v>
      </c>
      <c r="E2433" t="s">
        <v>29</v>
      </c>
      <c r="F2433" t="s">
        <v>30</v>
      </c>
      <c r="G2433">
        <v>2473250</v>
      </c>
      <c r="H2433">
        <v>2474551</v>
      </c>
      <c r="I2433" t="s">
        <v>31</v>
      </c>
      <c r="J2433" t="s">
        <v>4911</v>
      </c>
      <c r="K2433" t="s">
        <v>4911</v>
      </c>
      <c r="L2433" t="s">
        <v>8189</v>
      </c>
      <c r="O2433" t="s">
        <v>4912</v>
      </c>
      <c r="P2433">
        <v>1302</v>
      </c>
      <c r="Q2433">
        <v>433</v>
      </c>
    </row>
    <row r="2434" spans="1:17" x14ac:dyDescent="0.25">
      <c r="A2434" t="s">
        <v>27</v>
      </c>
      <c r="C2434" t="s">
        <v>28</v>
      </c>
      <c r="D2434" t="s">
        <v>7317</v>
      </c>
      <c r="E2434" t="s">
        <v>29</v>
      </c>
      <c r="F2434" t="s">
        <v>30</v>
      </c>
      <c r="G2434">
        <v>2474597</v>
      </c>
      <c r="H2434">
        <v>2475214</v>
      </c>
      <c r="I2434" t="s">
        <v>31</v>
      </c>
      <c r="J2434" t="s">
        <v>4913</v>
      </c>
      <c r="K2434" t="s">
        <v>4913</v>
      </c>
      <c r="L2434" t="s">
        <v>8190</v>
      </c>
      <c r="O2434" t="s">
        <v>4914</v>
      </c>
      <c r="P2434">
        <v>618</v>
      </c>
      <c r="Q2434">
        <v>205</v>
      </c>
    </row>
    <row r="2435" spans="1:17" x14ac:dyDescent="0.25">
      <c r="A2435" t="s">
        <v>27</v>
      </c>
      <c r="C2435" t="s">
        <v>28</v>
      </c>
      <c r="D2435" t="s">
        <v>7317</v>
      </c>
      <c r="E2435" t="s">
        <v>29</v>
      </c>
      <c r="F2435" t="s">
        <v>30</v>
      </c>
      <c r="G2435">
        <v>2475237</v>
      </c>
      <c r="H2435">
        <v>2478140</v>
      </c>
      <c r="I2435" t="s">
        <v>31</v>
      </c>
      <c r="J2435" t="s">
        <v>4915</v>
      </c>
      <c r="K2435" t="s">
        <v>4915</v>
      </c>
      <c r="L2435" t="s">
        <v>8191</v>
      </c>
      <c r="O2435" t="s">
        <v>4916</v>
      </c>
      <c r="P2435">
        <v>2904</v>
      </c>
      <c r="Q2435">
        <v>967</v>
      </c>
    </row>
    <row r="2436" spans="1:17" x14ac:dyDescent="0.25">
      <c r="A2436" t="s">
        <v>27</v>
      </c>
      <c r="C2436" t="s">
        <v>28</v>
      </c>
      <c r="D2436" t="s">
        <v>7317</v>
      </c>
      <c r="E2436" t="s">
        <v>29</v>
      </c>
      <c r="F2436" t="s">
        <v>30</v>
      </c>
      <c r="G2436">
        <v>2478253</v>
      </c>
      <c r="H2436">
        <v>2479656</v>
      </c>
      <c r="I2436" t="s">
        <v>31</v>
      </c>
      <c r="J2436" t="s">
        <v>4917</v>
      </c>
      <c r="K2436" t="s">
        <v>4917</v>
      </c>
      <c r="L2436" t="s">
        <v>7318</v>
      </c>
      <c r="O2436" t="s">
        <v>4918</v>
      </c>
      <c r="P2436">
        <v>1404</v>
      </c>
      <c r="Q2436">
        <v>467</v>
      </c>
    </row>
    <row r="2437" spans="1:17" x14ac:dyDescent="0.25">
      <c r="A2437" t="s">
        <v>27</v>
      </c>
      <c r="C2437" t="s">
        <v>28</v>
      </c>
      <c r="D2437" t="s">
        <v>7317</v>
      </c>
      <c r="E2437" t="s">
        <v>29</v>
      </c>
      <c r="F2437" t="s">
        <v>30</v>
      </c>
      <c r="G2437">
        <v>2480106</v>
      </c>
      <c r="H2437">
        <v>2480489</v>
      </c>
      <c r="I2437" t="s">
        <v>31</v>
      </c>
      <c r="J2437" t="s">
        <v>4919</v>
      </c>
      <c r="K2437" t="s">
        <v>4919</v>
      </c>
      <c r="L2437" t="s">
        <v>8192</v>
      </c>
      <c r="O2437" t="s">
        <v>4920</v>
      </c>
      <c r="P2437">
        <v>384</v>
      </c>
      <c r="Q2437">
        <v>127</v>
      </c>
    </row>
    <row r="2438" spans="1:17" x14ac:dyDescent="0.25">
      <c r="A2438" t="s">
        <v>27</v>
      </c>
      <c r="C2438" t="s">
        <v>28</v>
      </c>
      <c r="D2438" t="s">
        <v>7317</v>
      </c>
      <c r="E2438" t="s">
        <v>29</v>
      </c>
      <c r="F2438" t="s">
        <v>30</v>
      </c>
      <c r="G2438">
        <v>2480474</v>
      </c>
      <c r="H2438">
        <v>2481343</v>
      </c>
      <c r="I2438" t="s">
        <v>31</v>
      </c>
      <c r="J2438" t="s">
        <v>4921</v>
      </c>
      <c r="K2438" t="s">
        <v>4921</v>
      </c>
      <c r="L2438" t="s">
        <v>8193</v>
      </c>
      <c r="O2438" t="s">
        <v>4922</v>
      </c>
      <c r="P2438">
        <v>870</v>
      </c>
      <c r="Q2438">
        <v>289</v>
      </c>
    </row>
    <row r="2439" spans="1:17" x14ac:dyDescent="0.25">
      <c r="A2439" t="s">
        <v>27</v>
      </c>
      <c r="C2439" t="s">
        <v>28</v>
      </c>
      <c r="D2439" t="s">
        <v>7317</v>
      </c>
      <c r="E2439" t="s">
        <v>29</v>
      </c>
      <c r="F2439" t="s">
        <v>30</v>
      </c>
      <c r="G2439">
        <v>2481340</v>
      </c>
      <c r="H2439">
        <v>2482194</v>
      </c>
      <c r="I2439" t="s">
        <v>31</v>
      </c>
      <c r="J2439" t="s">
        <v>4923</v>
      </c>
      <c r="K2439" t="s">
        <v>4923</v>
      </c>
      <c r="L2439" t="s">
        <v>8194</v>
      </c>
      <c r="O2439" t="s">
        <v>4924</v>
      </c>
      <c r="P2439">
        <v>855</v>
      </c>
      <c r="Q2439">
        <v>284</v>
      </c>
    </row>
    <row r="2440" spans="1:17" x14ac:dyDescent="0.25">
      <c r="A2440" t="s">
        <v>27</v>
      </c>
      <c r="C2440" t="s">
        <v>28</v>
      </c>
      <c r="D2440" t="s">
        <v>7317</v>
      </c>
      <c r="E2440" t="s">
        <v>29</v>
      </c>
      <c r="F2440" t="s">
        <v>30</v>
      </c>
      <c r="G2440">
        <v>2482495</v>
      </c>
      <c r="H2440">
        <v>2483472</v>
      </c>
      <c r="I2440" t="s">
        <v>31</v>
      </c>
      <c r="J2440" t="s">
        <v>4925</v>
      </c>
      <c r="K2440" t="s">
        <v>4925</v>
      </c>
      <c r="L2440" t="s">
        <v>8195</v>
      </c>
      <c r="O2440" t="s">
        <v>4926</v>
      </c>
      <c r="P2440">
        <v>978</v>
      </c>
      <c r="Q2440">
        <v>325</v>
      </c>
    </row>
    <row r="2441" spans="1:17" x14ac:dyDescent="0.25">
      <c r="A2441" t="s">
        <v>27</v>
      </c>
      <c r="C2441" t="s">
        <v>28</v>
      </c>
      <c r="D2441" t="s">
        <v>7317</v>
      </c>
      <c r="E2441" t="s">
        <v>29</v>
      </c>
      <c r="F2441" t="s">
        <v>30</v>
      </c>
      <c r="G2441">
        <v>2483459</v>
      </c>
      <c r="H2441">
        <v>2484679</v>
      </c>
      <c r="I2441" t="s">
        <v>31</v>
      </c>
      <c r="J2441" t="s">
        <v>4927</v>
      </c>
      <c r="K2441" t="s">
        <v>4927</v>
      </c>
      <c r="L2441" t="s">
        <v>7318</v>
      </c>
      <c r="O2441" t="s">
        <v>4928</v>
      </c>
      <c r="P2441">
        <v>1221</v>
      </c>
      <c r="Q2441">
        <v>406</v>
      </c>
    </row>
    <row r="2442" spans="1:17" x14ac:dyDescent="0.25">
      <c r="A2442" t="s">
        <v>27</v>
      </c>
      <c r="C2442" t="s">
        <v>28</v>
      </c>
      <c r="D2442" t="s">
        <v>7317</v>
      </c>
      <c r="E2442" t="s">
        <v>29</v>
      </c>
      <c r="F2442" t="s">
        <v>30</v>
      </c>
      <c r="G2442">
        <v>2484676</v>
      </c>
      <c r="H2442">
        <v>2485818</v>
      </c>
      <c r="I2442" t="s">
        <v>31</v>
      </c>
      <c r="J2442" t="s">
        <v>4929</v>
      </c>
      <c r="K2442" t="s">
        <v>4929</v>
      </c>
      <c r="L2442" t="s">
        <v>8196</v>
      </c>
      <c r="O2442" t="s">
        <v>4930</v>
      </c>
      <c r="P2442">
        <v>1143</v>
      </c>
      <c r="Q2442">
        <v>380</v>
      </c>
    </row>
    <row r="2443" spans="1:17" x14ac:dyDescent="0.25">
      <c r="A2443" t="s">
        <v>27</v>
      </c>
      <c r="C2443" t="s">
        <v>28</v>
      </c>
      <c r="D2443" t="s">
        <v>7317</v>
      </c>
      <c r="E2443" t="s">
        <v>29</v>
      </c>
      <c r="F2443" t="s">
        <v>30</v>
      </c>
      <c r="G2443">
        <v>2485832</v>
      </c>
      <c r="H2443">
        <v>2486548</v>
      </c>
      <c r="I2443" t="s">
        <v>31</v>
      </c>
      <c r="J2443" t="s">
        <v>4931</v>
      </c>
      <c r="K2443" t="s">
        <v>4931</v>
      </c>
      <c r="L2443" t="s">
        <v>8197</v>
      </c>
      <c r="O2443" t="s">
        <v>4932</v>
      </c>
      <c r="P2443">
        <v>717</v>
      </c>
      <c r="Q2443">
        <v>238</v>
      </c>
    </row>
    <row r="2444" spans="1:17" x14ac:dyDescent="0.25">
      <c r="A2444" t="s">
        <v>27</v>
      </c>
      <c r="C2444" t="s">
        <v>28</v>
      </c>
      <c r="D2444" t="s">
        <v>7317</v>
      </c>
      <c r="E2444" t="s">
        <v>29</v>
      </c>
      <c r="F2444" t="s">
        <v>30</v>
      </c>
      <c r="G2444">
        <v>2486545</v>
      </c>
      <c r="H2444">
        <v>2486964</v>
      </c>
      <c r="I2444" t="s">
        <v>31</v>
      </c>
      <c r="J2444" t="s">
        <v>4933</v>
      </c>
      <c r="K2444" t="s">
        <v>4933</v>
      </c>
      <c r="L2444" t="s">
        <v>8198</v>
      </c>
      <c r="O2444" t="s">
        <v>4934</v>
      </c>
      <c r="P2444">
        <v>420</v>
      </c>
      <c r="Q2444">
        <v>139</v>
      </c>
    </row>
    <row r="2445" spans="1:17" x14ac:dyDescent="0.25">
      <c r="A2445" t="s">
        <v>27</v>
      </c>
      <c r="C2445" t="s">
        <v>28</v>
      </c>
      <c r="D2445" t="s">
        <v>7317</v>
      </c>
      <c r="E2445" t="s">
        <v>29</v>
      </c>
      <c r="F2445" t="s">
        <v>30</v>
      </c>
      <c r="G2445">
        <v>2486978</v>
      </c>
      <c r="H2445">
        <v>2487778</v>
      </c>
      <c r="I2445" t="s">
        <v>31</v>
      </c>
      <c r="J2445" t="s">
        <v>4935</v>
      </c>
      <c r="K2445" t="s">
        <v>4935</v>
      </c>
      <c r="L2445" t="s">
        <v>8199</v>
      </c>
      <c r="O2445" t="s">
        <v>4936</v>
      </c>
      <c r="P2445">
        <v>801</v>
      </c>
      <c r="Q2445">
        <v>266</v>
      </c>
    </row>
    <row r="2446" spans="1:17" x14ac:dyDescent="0.25">
      <c r="A2446" t="s">
        <v>27</v>
      </c>
      <c r="C2446" t="s">
        <v>28</v>
      </c>
      <c r="D2446" t="s">
        <v>7317</v>
      </c>
      <c r="E2446" t="s">
        <v>29</v>
      </c>
      <c r="F2446" t="s">
        <v>30</v>
      </c>
      <c r="G2446">
        <v>2488097</v>
      </c>
      <c r="H2446">
        <v>2488441</v>
      </c>
      <c r="I2446" t="s">
        <v>31</v>
      </c>
      <c r="J2446" t="s">
        <v>4937</v>
      </c>
      <c r="K2446" t="s">
        <v>4937</v>
      </c>
      <c r="L2446" t="s">
        <v>8200</v>
      </c>
      <c r="O2446" t="s">
        <v>4938</v>
      </c>
      <c r="P2446">
        <v>345</v>
      </c>
      <c r="Q2446">
        <v>114</v>
      </c>
    </row>
    <row r="2447" spans="1:17" x14ac:dyDescent="0.25">
      <c r="A2447" t="s">
        <v>27</v>
      </c>
      <c r="C2447" t="s">
        <v>28</v>
      </c>
      <c r="D2447" t="s">
        <v>7317</v>
      </c>
      <c r="E2447" t="s">
        <v>29</v>
      </c>
      <c r="F2447" t="s">
        <v>30</v>
      </c>
      <c r="G2447">
        <v>2488564</v>
      </c>
      <c r="H2447">
        <v>2489418</v>
      </c>
      <c r="I2447" t="s">
        <v>48</v>
      </c>
      <c r="J2447" t="s">
        <v>4939</v>
      </c>
      <c r="K2447" t="s">
        <v>4939</v>
      </c>
      <c r="L2447" t="s">
        <v>7318</v>
      </c>
      <c r="O2447" t="s">
        <v>4940</v>
      </c>
      <c r="P2447">
        <v>855</v>
      </c>
      <c r="Q2447">
        <v>284</v>
      </c>
    </row>
    <row r="2448" spans="1:17" x14ac:dyDescent="0.25">
      <c r="A2448" t="s">
        <v>27</v>
      </c>
      <c r="C2448" t="s">
        <v>28</v>
      </c>
      <c r="D2448" t="s">
        <v>7317</v>
      </c>
      <c r="E2448" t="s">
        <v>29</v>
      </c>
      <c r="F2448" t="s">
        <v>30</v>
      </c>
      <c r="G2448">
        <v>2489570</v>
      </c>
      <c r="H2448">
        <v>2490415</v>
      </c>
      <c r="I2448" t="s">
        <v>31</v>
      </c>
      <c r="J2448" t="s">
        <v>4941</v>
      </c>
      <c r="K2448" t="s">
        <v>4941</v>
      </c>
      <c r="L2448" t="s">
        <v>7318</v>
      </c>
      <c r="O2448" t="s">
        <v>4942</v>
      </c>
      <c r="P2448">
        <v>846</v>
      </c>
      <c r="Q2448">
        <v>281</v>
      </c>
    </row>
    <row r="2449" spans="1:18" x14ac:dyDescent="0.25">
      <c r="A2449" t="s">
        <v>27</v>
      </c>
      <c r="C2449" t="s">
        <v>28</v>
      </c>
      <c r="D2449" t="s">
        <v>7317</v>
      </c>
      <c r="E2449" t="s">
        <v>29</v>
      </c>
      <c r="F2449" t="s">
        <v>30</v>
      </c>
      <c r="G2449">
        <v>2490474</v>
      </c>
      <c r="H2449">
        <v>2491076</v>
      </c>
      <c r="I2449" t="s">
        <v>31</v>
      </c>
      <c r="J2449" t="s">
        <v>4943</v>
      </c>
      <c r="K2449" t="s">
        <v>4943</v>
      </c>
      <c r="L2449" t="s">
        <v>7318</v>
      </c>
      <c r="O2449" t="s">
        <v>4944</v>
      </c>
      <c r="P2449">
        <v>603</v>
      </c>
      <c r="Q2449">
        <v>200</v>
      </c>
    </row>
    <row r="2450" spans="1:18" x14ac:dyDescent="0.25">
      <c r="A2450" t="s">
        <v>27</v>
      </c>
      <c r="C2450" t="s">
        <v>28</v>
      </c>
      <c r="D2450" t="s">
        <v>7317</v>
      </c>
      <c r="E2450" t="s">
        <v>29</v>
      </c>
      <c r="F2450" t="s">
        <v>30</v>
      </c>
      <c r="G2450">
        <v>2491479</v>
      </c>
      <c r="H2450">
        <v>2492249</v>
      </c>
      <c r="I2450" t="s">
        <v>31</v>
      </c>
      <c r="L2450" t="s">
        <v>8201</v>
      </c>
      <c r="O2450" t="s">
        <v>4945</v>
      </c>
      <c r="P2450">
        <v>771</v>
      </c>
      <c r="R2450" t="s">
        <v>135</v>
      </c>
    </row>
    <row r="2451" spans="1:18" x14ac:dyDescent="0.25">
      <c r="A2451" t="s">
        <v>27</v>
      </c>
      <c r="C2451" t="s">
        <v>28</v>
      </c>
      <c r="D2451" t="s">
        <v>7317</v>
      </c>
      <c r="E2451" t="s">
        <v>29</v>
      </c>
      <c r="F2451" t="s">
        <v>30</v>
      </c>
      <c r="G2451">
        <v>2492286</v>
      </c>
      <c r="H2451">
        <v>2492957</v>
      </c>
      <c r="I2451" t="s">
        <v>31</v>
      </c>
      <c r="J2451" t="s">
        <v>4946</v>
      </c>
      <c r="K2451" t="s">
        <v>4946</v>
      </c>
      <c r="L2451" t="s">
        <v>8202</v>
      </c>
      <c r="O2451" t="s">
        <v>4947</v>
      </c>
      <c r="P2451">
        <v>672</v>
      </c>
      <c r="Q2451">
        <v>223</v>
      </c>
    </row>
    <row r="2452" spans="1:18" x14ac:dyDescent="0.25">
      <c r="A2452" t="s">
        <v>27</v>
      </c>
      <c r="C2452" t="s">
        <v>28</v>
      </c>
      <c r="D2452" t="s">
        <v>7317</v>
      </c>
      <c r="E2452" t="s">
        <v>29</v>
      </c>
      <c r="F2452" t="s">
        <v>30</v>
      </c>
      <c r="G2452">
        <v>2492964</v>
      </c>
      <c r="H2452">
        <v>2493488</v>
      </c>
      <c r="I2452" t="s">
        <v>31</v>
      </c>
      <c r="J2452" t="s">
        <v>4948</v>
      </c>
      <c r="K2452" t="s">
        <v>4948</v>
      </c>
      <c r="L2452" t="s">
        <v>8203</v>
      </c>
      <c r="O2452" t="s">
        <v>4949</v>
      </c>
      <c r="P2452">
        <v>525</v>
      </c>
      <c r="Q2452">
        <v>174</v>
      </c>
    </row>
    <row r="2453" spans="1:18" x14ac:dyDescent="0.25">
      <c r="A2453" t="s">
        <v>27</v>
      </c>
      <c r="C2453" t="s">
        <v>28</v>
      </c>
      <c r="D2453" t="s">
        <v>7317</v>
      </c>
      <c r="E2453" t="s">
        <v>29</v>
      </c>
      <c r="F2453" t="s">
        <v>30</v>
      </c>
      <c r="G2453">
        <v>2493667</v>
      </c>
      <c r="H2453">
        <v>2494122</v>
      </c>
      <c r="I2453" t="s">
        <v>31</v>
      </c>
      <c r="J2453" t="s">
        <v>4950</v>
      </c>
      <c r="K2453" t="s">
        <v>4950</v>
      </c>
      <c r="L2453" t="s">
        <v>7318</v>
      </c>
      <c r="O2453" t="s">
        <v>4951</v>
      </c>
      <c r="P2453">
        <v>456</v>
      </c>
      <c r="Q2453">
        <v>151</v>
      </c>
    </row>
    <row r="2454" spans="1:18" x14ac:dyDescent="0.25">
      <c r="A2454" t="s">
        <v>27</v>
      </c>
      <c r="C2454" t="s">
        <v>28</v>
      </c>
      <c r="D2454" t="s">
        <v>7317</v>
      </c>
      <c r="E2454" t="s">
        <v>29</v>
      </c>
      <c r="F2454" t="s">
        <v>30</v>
      </c>
      <c r="G2454">
        <v>2494258</v>
      </c>
      <c r="H2454">
        <v>2494461</v>
      </c>
      <c r="I2454" t="s">
        <v>31</v>
      </c>
      <c r="J2454" t="s">
        <v>4952</v>
      </c>
      <c r="K2454" t="s">
        <v>4952</v>
      </c>
      <c r="L2454" t="s">
        <v>8204</v>
      </c>
      <c r="O2454" t="s">
        <v>4953</v>
      </c>
      <c r="P2454">
        <v>204</v>
      </c>
      <c r="Q2454">
        <v>67</v>
      </c>
    </row>
    <row r="2455" spans="1:18" x14ac:dyDescent="0.25">
      <c r="A2455" t="s">
        <v>27</v>
      </c>
      <c r="C2455" t="s">
        <v>28</v>
      </c>
      <c r="D2455" t="s">
        <v>7317</v>
      </c>
      <c r="E2455" t="s">
        <v>29</v>
      </c>
      <c r="F2455" t="s">
        <v>30</v>
      </c>
      <c r="G2455">
        <v>2494688</v>
      </c>
      <c r="H2455">
        <v>2495773</v>
      </c>
      <c r="I2455" t="s">
        <v>31</v>
      </c>
      <c r="J2455" t="s">
        <v>4954</v>
      </c>
      <c r="K2455" t="s">
        <v>4954</v>
      </c>
      <c r="L2455" t="s">
        <v>7318</v>
      </c>
      <c r="O2455" t="s">
        <v>4955</v>
      </c>
      <c r="P2455">
        <v>1086</v>
      </c>
      <c r="Q2455">
        <v>361</v>
      </c>
    </row>
    <row r="2456" spans="1:18" x14ac:dyDescent="0.25">
      <c r="A2456" t="s">
        <v>27</v>
      </c>
      <c r="C2456" t="s">
        <v>28</v>
      </c>
      <c r="D2456" t="s">
        <v>7317</v>
      </c>
      <c r="E2456" t="s">
        <v>29</v>
      </c>
      <c r="F2456" t="s">
        <v>30</v>
      </c>
      <c r="G2456">
        <v>2495874</v>
      </c>
      <c r="H2456">
        <v>2496968</v>
      </c>
      <c r="I2456" t="s">
        <v>31</v>
      </c>
      <c r="J2456" t="s">
        <v>4956</v>
      </c>
      <c r="K2456" t="s">
        <v>4956</v>
      </c>
      <c r="L2456" t="s">
        <v>7318</v>
      </c>
      <c r="O2456" t="s">
        <v>4957</v>
      </c>
      <c r="P2456">
        <v>1095</v>
      </c>
      <c r="Q2456">
        <v>364</v>
      </c>
    </row>
    <row r="2457" spans="1:18" x14ac:dyDescent="0.25">
      <c r="A2457" t="s">
        <v>27</v>
      </c>
      <c r="C2457" t="s">
        <v>28</v>
      </c>
      <c r="D2457" t="s">
        <v>7317</v>
      </c>
      <c r="E2457" t="s">
        <v>29</v>
      </c>
      <c r="F2457" t="s">
        <v>30</v>
      </c>
      <c r="G2457">
        <v>2497073</v>
      </c>
      <c r="H2457">
        <v>2497705</v>
      </c>
      <c r="I2457" t="s">
        <v>31</v>
      </c>
      <c r="J2457" t="s">
        <v>4958</v>
      </c>
      <c r="K2457" t="s">
        <v>4958</v>
      </c>
      <c r="L2457" t="s">
        <v>7318</v>
      </c>
      <c r="O2457" t="s">
        <v>4959</v>
      </c>
      <c r="P2457">
        <v>633</v>
      </c>
      <c r="Q2457">
        <v>210</v>
      </c>
    </row>
    <row r="2458" spans="1:18" x14ac:dyDescent="0.25">
      <c r="A2458" t="s">
        <v>27</v>
      </c>
      <c r="C2458" t="s">
        <v>28</v>
      </c>
      <c r="D2458" t="s">
        <v>7317</v>
      </c>
      <c r="E2458" t="s">
        <v>29</v>
      </c>
      <c r="F2458" t="s">
        <v>30</v>
      </c>
      <c r="G2458">
        <v>2497708</v>
      </c>
      <c r="H2458">
        <v>2498310</v>
      </c>
      <c r="I2458" t="s">
        <v>31</v>
      </c>
      <c r="J2458" t="s">
        <v>4960</v>
      </c>
      <c r="K2458" t="s">
        <v>4960</v>
      </c>
      <c r="L2458" t="s">
        <v>8205</v>
      </c>
      <c r="O2458" t="s">
        <v>4961</v>
      </c>
      <c r="P2458">
        <v>603</v>
      </c>
      <c r="Q2458">
        <v>200</v>
      </c>
    </row>
    <row r="2459" spans="1:18" x14ac:dyDescent="0.25">
      <c r="A2459" t="s">
        <v>27</v>
      </c>
      <c r="C2459" t="s">
        <v>28</v>
      </c>
      <c r="D2459" t="s">
        <v>7317</v>
      </c>
      <c r="E2459" t="s">
        <v>29</v>
      </c>
      <c r="F2459" t="s">
        <v>30</v>
      </c>
      <c r="G2459">
        <v>2498508</v>
      </c>
      <c r="H2459">
        <v>2499515</v>
      </c>
      <c r="I2459" t="s">
        <v>31</v>
      </c>
      <c r="J2459" t="s">
        <v>4962</v>
      </c>
      <c r="K2459" t="s">
        <v>4962</v>
      </c>
      <c r="L2459" t="s">
        <v>7318</v>
      </c>
      <c r="O2459" t="s">
        <v>4963</v>
      </c>
      <c r="P2459">
        <v>1008</v>
      </c>
      <c r="Q2459">
        <v>335</v>
      </c>
    </row>
    <row r="2460" spans="1:18" x14ac:dyDescent="0.25">
      <c r="A2460" t="s">
        <v>27</v>
      </c>
      <c r="C2460" t="s">
        <v>28</v>
      </c>
      <c r="D2460" t="s">
        <v>7317</v>
      </c>
      <c r="E2460" t="s">
        <v>29</v>
      </c>
      <c r="F2460" t="s">
        <v>30</v>
      </c>
      <c r="G2460">
        <v>2499771</v>
      </c>
      <c r="H2460">
        <v>2499953</v>
      </c>
      <c r="I2460" t="s">
        <v>48</v>
      </c>
      <c r="J2460" t="s">
        <v>4964</v>
      </c>
      <c r="K2460" t="s">
        <v>4964</v>
      </c>
      <c r="L2460" t="s">
        <v>7861</v>
      </c>
      <c r="O2460" t="s">
        <v>4965</v>
      </c>
      <c r="P2460">
        <v>183</v>
      </c>
      <c r="Q2460">
        <v>60</v>
      </c>
    </row>
    <row r="2461" spans="1:18" x14ac:dyDescent="0.25">
      <c r="A2461" t="s">
        <v>27</v>
      </c>
      <c r="C2461" t="s">
        <v>28</v>
      </c>
      <c r="D2461" t="s">
        <v>7317</v>
      </c>
      <c r="E2461" t="s">
        <v>29</v>
      </c>
      <c r="F2461" t="s">
        <v>30</v>
      </c>
      <c r="G2461">
        <v>2500038</v>
      </c>
      <c r="H2461">
        <v>2500235</v>
      </c>
      <c r="I2461" t="s">
        <v>31</v>
      </c>
      <c r="J2461" t="s">
        <v>4966</v>
      </c>
      <c r="K2461" t="s">
        <v>4966</v>
      </c>
      <c r="L2461" t="s">
        <v>7318</v>
      </c>
      <c r="O2461" t="s">
        <v>4967</v>
      </c>
      <c r="P2461">
        <v>198</v>
      </c>
      <c r="Q2461">
        <v>65</v>
      </c>
    </row>
    <row r="2462" spans="1:18" x14ac:dyDescent="0.25">
      <c r="A2462" t="s">
        <v>27</v>
      </c>
      <c r="C2462" t="s">
        <v>28</v>
      </c>
      <c r="D2462" t="s">
        <v>7317</v>
      </c>
      <c r="E2462" t="s">
        <v>29</v>
      </c>
      <c r="F2462" t="s">
        <v>30</v>
      </c>
      <c r="G2462">
        <v>2500311</v>
      </c>
      <c r="H2462">
        <v>2501594</v>
      </c>
      <c r="I2462" t="s">
        <v>31</v>
      </c>
      <c r="J2462" t="s">
        <v>4968</v>
      </c>
      <c r="K2462" t="s">
        <v>4968</v>
      </c>
      <c r="L2462" t="s">
        <v>8206</v>
      </c>
      <c r="O2462" t="s">
        <v>4969</v>
      </c>
      <c r="P2462">
        <v>1284</v>
      </c>
      <c r="Q2462">
        <v>427</v>
      </c>
    </row>
    <row r="2463" spans="1:18" x14ac:dyDescent="0.25">
      <c r="A2463" t="s">
        <v>27</v>
      </c>
      <c r="C2463" t="s">
        <v>28</v>
      </c>
      <c r="D2463" t="s">
        <v>7317</v>
      </c>
      <c r="E2463" t="s">
        <v>29</v>
      </c>
      <c r="F2463" t="s">
        <v>30</v>
      </c>
      <c r="G2463">
        <v>2501608</v>
      </c>
      <c r="H2463">
        <v>2502732</v>
      </c>
      <c r="I2463" t="s">
        <v>31</v>
      </c>
      <c r="J2463" t="s">
        <v>4970</v>
      </c>
      <c r="K2463" t="s">
        <v>4970</v>
      </c>
      <c r="L2463" t="s">
        <v>8207</v>
      </c>
      <c r="O2463" t="s">
        <v>4971</v>
      </c>
      <c r="P2463">
        <v>1125</v>
      </c>
      <c r="Q2463">
        <v>374</v>
      </c>
    </row>
    <row r="2464" spans="1:18" x14ac:dyDescent="0.25">
      <c r="A2464" t="s">
        <v>27</v>
      </c>
      <c r="C2464" t="s">
        <v>28</v>
      </c>
      <c r="D2464" t="s">
        <v>7317</v>
      </c>
      <c r="E2464" t="s">
        <v>29</v>
      </c>
      <c r="F2464" t="s">
        <v>30</v>
      </c>
      <c r="G2464">
        <v>2502750</v>
      </c>
      <c r="H2464">
        <v>2503829</v>
      </c>
      <c r="I2464" t="s">
        <v>31</v>
      </c>
      <c r="J2464" t="s">
        <v>4972</v>
      </c>
      <c r="K2464" t="s">
        <v>4972</v>
      </c>
      <c r="L2464" t="s">
        <v>8208</v>
      </c>
      <c r="O2464" t="s">
        <v>4973</v>
      </c>
      <c r="P2464">
        <v>1080</v>
      </c>
      <c r="Q2464">
        <v>359</v>
      </c>
    </row>
    <row r="2465" spans="1:17" x14ac:dyDescent="0.25">
      <c r="A2465" t="s">
        <v>27</v>
      </c>
      <c r="C2465" t="s">
        <v>28</v>
      </c>
      <c r="D2465" t="s">
        <v>7317</v>
      </c>
      <c r="E2465" t="s">
        <v>29</v>
      </c>
      <c r="F2465" t="s">
        <v>30</v>
      </c>
      <c r="G2465">
        <v>2503869</v>
      </c>
      <c r="H2465">
        <v>2504687</v>
      </c>
      <c r="I2465" t="s">
        <v>31</v>
      </c>
      <c r="J2465" t="s">
        <v>4974</v>
      </c>
      <c r="K2465" t="s">
        <v>4974</v>
      </c>
      <c r="L2465" t="s">
        <v>8209</v>
      </c>
      <c r="O2465" t="s">
        <v>4975</v>
      </c>
      <c r="P2465">
        <v>819</v>
      </c>
      <c r="Q2465">
        <v>272</v>
      </c>
    </row>
    <row r="2466" spans="1:17" x14ac:dyDescent="0.25">
      <c r="A2466" t="s">
        <v>27</v>
      </c>
      <c r="C2466" t="s">
        <v>28</v>
      </c>
      <c r="D2466" t="s">
        <v>7317</v>
      </c>
      <c r="E2466" t="s">
        <v>29</v>
      </c>
      <c r="F2466" t="s">
        <v>30</v>
      </c>
      <c r="G2466">
        <v>2504690</v>
      </c>
      <c r="H2466">
        <v>2505892</v>
      </c>
      <c r="I2466" t="s">
        <v>31</v>
      </c>
      <c r="J2466" t="s">
        <v>4976</v>
      </c>
      <c r="K2466" t="s">
        <v>4976</v>
      </c>
      <c r="L2466" t="s">
        <v>8210</v>
      </c>
      <c r="O2466" t="s">
        <v>4977</v>
      </c>
      <c r="P2466">
        <v>1203</v>
      </c>
      <c r="Q2466">
        <v>400</v>
      </c>
    </row>
    <row r="2467" spans="1:17" x14ac:dyDescent="0.25">
      <c r="A2467" t="s">
        <v>27</v>
      </c>
      <c r="C2467" t="s">
        <v>28</v>
      </c>
      <c r="D2467" t="s">
        <v>7317</v>
      </c>
      <c r="E2467" t="s">
        <v>29</v>
      </c>
      <c r="F2467" t="s">
        <v>30</v>
      </c>
      <c r="G2467">
        <v>2505870</v>
      </c>
      <c r="H2467">
        <v>2506556</v>
      </c>
      <c r="I2467" t="s">
        <v>31</v>
      </c>
      <c r="J2467" t="s">
        <v>4978</v>
      </c>
      <c r="K2467" t="s">
        <v>4978</v>
      </c>
      <c r="L2467" t="s">
        <v>7318</v>
      </c>
      <c r="O2467" t="s">
        <v>4979</v>
      </c>
      <c r="P2467">
        <v>687</v>
      </c>
      <c r="Q2467">
        <v>228</v>
      </c>
    </row>
    <row r="2468" spans="1:17" x14ac:dyDescent="0.25">
      <c r="A2468" t="s">
        <v>27</v>
      </c>
      <c r="C2468" t="s">
        <v>28</v>
      </c>
      <c r="D2468" t="s">
        <v>7317</v>
      </c>
      <c r="E2468" t="s">
        <v>29</v>
      </c>
      <c r="F2468" t="s">
        <v>30</v>
      </c>
      <c r="G2468">
        <v>2506553</v>
      </c>
      <c r="H2468">
        <v>2507368</v>
      </c>
      <c r="I2468" t="s">
        <v>31</v>
      </c>
      <c r="J2468" t="s">
        <v>4980</v>
      </c>
      <c r="K2468" t="s">
        <v>4980</v>
      </c>
      <c r="L2468" t="s">
        <v>7318</v>
      </c>
      <c r="O2468" t="s">
        <v>4981</v>
      </c>
      <c r="P2468">
        <v>816</v>
      </c>
      <c r="Q2468">
        <v>271</v>
      </c>
    </row>
    <row r="2469" spans="1:17" x14ac:dyDescent="0.25">
      <c r="A2469" t="s">
        <v>27</v>
      </c>
      <c r="C2469" t="s">
        <v>28</v>
      </c>
      <c r="D2469" t="s">
        <v>7317</v>
      </c>
      <c r="E2469" t="s">
        <v>29</v>
      </c>
      <c r="F2469" t="s">
        <v>30</v>
      </c>
      <c r="G2469">
        <v>2507358</v>
      </c>
      <c r="H2469">
        <v>2508383</v>
      </c>
      <c r="I2469" t="s">
        <v>31</v>
      </c>
      <c r="J2469" t="s">
        <v>4982</v>
      </c>
      <c r="K2469" t="s">
        <v>4982</v>
      </c>
      <c r="L2469" t="s">
        <v>8211</v>
      </c>
      <c r="O2469" t="s">
        <v>4983</v>
      </c>
      <c r="P2469">
        <v>1026</v>
      </c>
      <c r="Q2469">
        <v>341</v>
      </c>
    </row>
    <row r="2470" spans="1:17" x14ac:dyDescent="0.25">
      <c r="A2470" t="s">
        <v>27</v>
      </c>
      <c r="C2470" t="s">
        <v>28</v>
      </c>
      <c r="D2470" t="s">
        <v>7317</v>
      </c>
      <c r="E2470" t="s">
        <v>29</v>
      </c>
      <c r="F2470" t="s">
        <v>30</v>
      </c>
      <c r="G2470">
        <v>2508376</v>
      </c>
      <c r="H2470">
        <v>2509896</v>
      </c>
      <c r="I2470" t="s">
        <v>31</v>
      </c>
      <c r="J2470" t="s">
        <v>4984</v>
      </c>
      <c r="K2470" t="s">
        <v>4984</v>
      </c>
      <c r="L2470" t="s">
        <v>8212</v>
      </c>
      <c r="O2470" t="s">
        <v>4985</v>
      </c>
      <c r="P2470">
        <v>1521</v>
      </c>
      <c r="Q2470">
        <v>506</v>
      </c>
    </row>
    <row r="2471" spans="1:17" x14ac:dyDescent="0.25">
      <c r="A2471" t="s">
        <v>27</v>
      </c>
      <c r="C2471" t="s">
        <v>28</v>
      </c>
      <c r="D2471" t="s">
        <v>7317</v>
      </c>
      <c r="E2471" t="s">
        <v>29</v>
      </c>
      <c r="F2471" t="s">
        <v>30</v>
      </c>
      <c r="G2471">
        <v>2509898</v>
      </c>
      <c r="H2471">
        <v>2510158</v>
      </c>
      <c r="I2471" t="s">
        <v>48</v>
      </c>
      <c r="J2471" t="s">
        <v>4986</v>
      </c>
      <c r="K2471" t="s">
        <v>4986</v>
      </c>
      <c r="L2471" t="s">
        <v>7318</v>
      </c>
      <c r="O2471" t="s">
        <v>4987</v>
      </c>
      <c r="P2471">
        <v>261</v>
      </c>
      <c r="Q2471">
        <v>86</v>
      </c>
    </row>
    <row r="2472" spans="1:17" x14ac:dyDescent="0.25">
      <c r="A2472" t="s">
        <v>27</v>
      </c>
      <c r="C2472" t="s">
        <v>28</v>
      </c>
      <c r="D2472" t="s">
        <v>7317</v>
      </c>
      <c r="E2472" t="s">
        <v>29</v>
      </c>
      <c r="F2472" t="s">
        <v>30</v>
      </c>
      <c r="G2472">
        <v>2510151</v>
      </c>
      <c r="H2472">
        <v>2510525</v>
      </c>
      <c r="I2472" t="s">
        <v>31</v>
      </c>
      <c r="J2472" t="s">
        <v>4988</v>
      </c>
      <c r="K2472" t="s">
        <v>4988</v>
      </c>
      <c r="L2472" t="s">
        <v>8213</v>
      </c>
      <c r="O2472" t="s">
        <v>4989</v>
      </c>
      <c r="P2472">
        <v>375</v>
      </c>
      <c r="Q2472">
        <v>124</v>
      </c>
    </row>
    <row r="2473" spans="1:17" x14ac:dyDescent="0.25">
      <c r="A2473" t="s">
        <v>27</v>
      </c>
      <c r="C2473" t="s">
        <v>28</v>
      </c>
      <c r="D2473" t="s">
        <v>7317</v>
      </c>
      <c r="E2473" t="s">
        <v>29</v>
      </c>
      <c r="F2473" t="s">
        <v>30</v>
      </c>
      <c r="G2473">
        <v>2510525</v>
      </c>
      <c r="H2473">
        <v>2511625</v>
      </c>
      <c r="I2473" t="s">
        <v>31</v>
      </c>
      <c r="J2473" t="s">
        <v>4990</v>
      </c>
      <c r="K2473" t="s">
        <v>4990</v>
      </c>
      <c r="L2473" t="s">
        <v>8214</v>
      </c>
      <c r="O2473" t="s">
        <v>4991</v>
      </c>
      <c r="P2473">
        <v>1101</v>
      </c>
      <c r="Q2473">
        <v>366</v>
      </c>
    </row>
    <row r="2474" spans="1:17" x14ac:dyDescent="0.25">
      <c r="A2474" t="s">
        <v>27</v>
      </c>
      <c r="C2474" t="s">
        <v>28</v>
      </c>
      <c r="D2474" t="s">
        <v>7317</v>
      </c>
      <c r="E2474" t="s">
        <v>29</v>
      </c>
      <c r="F2474" t="s">
        <v>30</v>
      </c>
      <c r="G2474">
        <v>2511629</v>
      </c>
      <c r="H2474">
        <v>2512789</v>
      </c>
      <c r="I2474" t="s">
        <v>31</v>
      </c>
      <c r="J2474" t="s">
        <v>4992</v>
      </c>
      <c r="K2474" t="s">
        <v>4992</v>
      </c>
      <c r="L2474" t="s">
        <v>8215</v>
      </c>
      <c r="O2474" t="s">
        <v>4993</v>
      </c>
      <c r="P2474">
        <v>1161</v>
      </c>
      <c r="Q2474">
        <v>386</v>
      </c>
    </row>
    <row r="2475" spans="1:17" x14ac:dyDescent="0.25">
      <c r="A2475" t="s">
        <v>27</v>
      </c>
      <c r="C2475" t="s">
        <v>28</v>
      </c>
      <c r="D2475" t="s">
        <v>7317</v>
      </c>
      <c r="E2475" t="s">
        <v>29</v>
      </c>
      <c r="F2475" t="s">
        <v>30</v>
      </c>
      <c r="G2475">
        <v>2512922</v>
      </c>
      <c r="H2475">
        <v>2513698</v>
      </c>
      <c r="I2475" t="s">
        <v>31</v>
      </c>
      <c r="J2475" t="s">
        <v>4994</v>
      </c>
      <c r="K2475" t="s">
        <v>4994</v>
      </c>
      <c r="L2475" t="s">
        <v>8216</v>
      </c>
      <c r="O2475" t="s">
        <v>4995</v>
      </c>
      <c r="P2475">
        <v>777</v>
      </c>
      <c r="Q2475">
        <v>258</v>
      </c>
    </row>
    <row r="2476" spans="1:17" x14ac:dyDescent="0.25">
      <c r="A2476" t="s">
        <v>27</v>
      </c>
      <c r="C2476" t="s">
        <v>28</v>
      </c>
      <c r="D2476" t="s">
        <v>7317</v>
      </c>
      <c r="E2476" t="s">
        <v>29</v>
      </c>
      <c r="F2476" t="s">
        <v>30</v>
      </c>
      <c r="G2476">
        <v>2513908</v>
      </c>
      <c r="H2476">
        <v>2514357</v>
      </c>
      <c r="I2476" t="s">
        <v>31</v>
      </c>
      <c r="J2476" t="s">
        <v>4996</v>
      </c>
      <c r="K2476" t="s">
        <v>4996</v>
      </c>
      <c r="L2476" t="s">
        <v>8217</v>
      </c>
      <c r="O2476" t="s">
        <v>4997</v>
      </c>
      <c r="P2476">
        <v>450</v>
      </c>
      <c r="Q2476">
        <v>149</v>
      </c>
    </row>
    <row r="2477" spans="1:17" x14ac:dyDescent="0.25">
      <c r="A2477" t="s">
        <v>27</v>
      </c>
      <c r="C2477" t="s">
        <v>28</v>
      </c>
      <c r="D2477" t="s">
        <v>7317</v>
      </c>
      <c r="E2477" t="s">
        <v>29</v>
      </c>
      <c r="F2477" t="s">
        <v>30</v>
      </c>
      <c r="G2477">
        <v>2514548</v>
      </c>
      <c r="H2477">
        <v>2515501</v>
      </c>
      <c r="I2477" t="s">
        <v>31</v>
      </c>
      <c r="J2477" t="s">
        <v>4998</v>
      </c>
      <c r="K2477" t="s">
        <v>4998</v>
      </c>
      <c r="L2477" t="s">
        <v>8218</v>
      </c>
      <c r="O2477" t="s">
        <v>4999</v>
      </c>
      <c r="P2477">
        <v>954</v>
      </c>
      <c r="Q2477">
        <v>317</v>
      </c>
    </row>
    <row r="2478" spans="1:17" x14ac:dyDescent="0.25">
      <c r="A2478" t="s">
        <v>27</v>
      </c>
      <c r="C2478" t="s">
        <v>28</v>
      </c>
      <c r="D2478" t="s">
        <v>7317</v>
      </c>
      <c r="E2478" t="s">
        <v>29</v>
      </c>
      <c r="F2478" t="s">
        <v>30</v>
      </c>
      <c r="G2478">
        <v>2515537</v>
      </c>
      <c r="H2478">
        <v>2516388</v>
      </c>
      <c r="I2478" t="s">
        <v>31</v>
      </c>
      <c r="J2478" t="s">
        <v>5000</v>
      </c>
      <c r="K2478" t="s">
        <v>5000</v>
      </c>
      <c r="L2478" t="s">
        <v>7318</v>
      </c>
      <c r="O2478" t="s">
        <v>5001</v>
      </c>
      <c r="P2478">
        <v>852</v>
      </c>
      <c r="Q2478">
        <v>283</v>
      </c>
    </row>
    <row r="2479" spans="1:17" x14ac:dyDescent="0.25">
      <c r="A2479" t="s">
        <v>27</v>
      </c>
      <c r="C2479" t="s">
        <v>28</v>
      </c>
      <c r="D2479" t="s">
        <v>7317</v>
      </c>
      <c r="E2479" t="s">
        <v>29</v>
      </c>
      <c r="F2479" t="s">
        <v>30</v>
      </c>
      <c r="G2479">
        <v>2516393</v>
      </c>
      <c r="H2479">
        <v>2516983</v>
      </c>
      <c r="I2479" t="s">
        <v>31</v>
      </c>
      <c r="J2479" t="s">
        <v>5002</v>
      </c>
      <c r="K2479" t="s">
        <v>5002</v>
      </c>
      <c r="L2479" t="s">
        <v>8219</v>
      </c>
      <c r="O2479" t="s">
        <v>5003</v>
      </c>
      <c r="P2479">
        <v>591</v>
      </c>
      <c r="Q2479">
        <v>196</v>
      </c>
    </row>
    <row r="2480" spans="1:17" x14ac:dyDescent="0.25">
      <c r="A2480" t="s">
        <v>27</v>
      </c>
      <c r="C2480" t="s">
        <v>28</v>
      </c>
      <c r="D2480" t="s">
        <v>7317</v>
      </c>
      <c r="E2480" t="s">
        <v>29</v>
      </c>
      <c r="F2480" t="s">
        <v>30</v>
      </c>
      <c r="G2480">
        <v>2516980</v>
      </c>
      <c r="H2480">
        <v>2517843</v>
      </c>
      <c r="I2480" t="s">
        <v>31</v>
      </c>
      <c r="J2480" t="s">
        <v>5004</v>
      </c>
      <c r="K2480" t="s">
        <v>5004</v>
      </c>
      <c r="L2480" t="s">
        <v>8220</v>
      </c>
      <c r="O2480" t="s">
        <v>5005</v>
      </c>
      <c r="P2480">
        <v>864</v>
      </c>
      <c r="Q2480">
        <v>287</v>
      </c>
    </row>
    <row r="2481" spans="1:17" x14ac:dyDescent="0.25">
      <c r="A2481" t="s">
        <v>27</v>
      </c>
      <c r="C2481" t="s">
        <v>28</v>
      </c>
      <c r="D2481" t="s">
        <v>7317</v>
      </c>
      <c r="E2481" t="s">
        <v>29</v>
      </c>
      <c r="F2481" t="s">
        <v>30</v>
      </c>
      <c r="G2481">
        <v>2517840</v>
      </c>
      <c r="H2481">
        <v>2518574</v>
      </c>
      <c r="I2481" t="s">
        <v>31</v>
      </c>
      <c r="J2481" t="s">
        <v>5006</v>
      </c>
      <c r="K2481" t="s">
        <v>5006</v>
      </c>
      <c r="L2481" t="s">
        <v>8221</v>
      </c>
      <c r="O2481" t="s">
        <v>5007</v>
      </c>
      <c r="P2481">
        <v>735</v>
      </c>
      <c r="Q2481">
        <v>244</v>
      </c>
    </row>
    <row r="2482" spans="1:17" x14ac:dyDescent="0.25">
      <c r="A2482" t="s">
        <v>27</v>
      </c>
      <c r="C2482" t="s">
        <v>28</v>
      </c>
      <c r="D2482" t="s">
        <v>7317</v>
      </c>
      <c r="E2482" t="s">
        <v>29</v>
      </c>
      <c r="F2482" t="s">
        <v>30</v>
      </c>
      <c r="G2482">
        <v>2518577</v>
      </c>
      <c r="H2482">
        <v>2519386</v>
      </c>
      <c r="I2482" t="s">
        <v>31</v>
      </c>
      <c r="J2482" t="s">
        <v>5008</v>
      </c>
      <c r="K2482" t="s">
        <v>5008</v>
      </c>
      <c r="L2482" t="s">
        <v>7318</v>
      </c>
      <c r="O2482" t="s">
        <v>5009</v>
      </c>
      <c r="P2482">
        <v>810</v>
      </c>
      <c r="Q2482">
        <v>269</v>
      </c>
    </row>
    <row r="2483" spans="1:17" x14ac:dyDescent="0.25">
      <c r="A2483" t="s">
        <v>27</v>
      </c>
      <c r="C2483" t="s">
        <v>28</v>
      </c>
      <c r="D2483" t="s">
        <v>7317</v>
      </c>
      <c r="E2483" t="s">
        <v>29</v>
      </c>
      <c r="F2483" t="s">
        <v>30</v>
      </c>
      <c r="G2483">
        <v>2519608</v>
      </c>
      <c r="H2483">
        <v>2519835</v>
      </c>
      <c r="I2483" t="s">
        <v>31</v>
      </c>
      <c r="J2483" t="s">
        <v>5010</v>
      </c>
      <c r="K2483" t="s">
        <v>5010</v>
      </c>
      <c r="L2483" t="s">
        <v>8222</v>
      </c>
      <c r="O2483" t="s">
        <v>5011</v>
      </c>
      <c r="P2483">
        <v>228</v>
      </c>
      <c r="Q2483">
        <v>75</v>
      </c>
    </row>
    <row r="2484" spans="1:17" x14ac:dyDescent="0.25">
      <c r="A2484" t="s">
        <v>27</v>
      </c>
      <c r="C2484" t="s">
        <v>28</v>
      </c>
      <c r="D2484" t="s">
        <v>7317</v>
      </c>
      <c r="E2484" t="s">
        <v>29</v>
      </c>
      <c r="F2484" t="s">
        <v>30</v>
      </c>
      <c r="G2484">
        <v>2520192</v>
      </c>
      <c r="H2484">
        <v>2520464</v>
      </c>
      <c r="I2484" t="s">
        <v>31</v>
      </c>
      <c r="J2484" t="s">
        <v>5012</v>
      </c>
      <c r="K2484" t="s">
        <v>5012</v>
      </c>
      <c r="L2484" t="s">
        <v>7331</v>
      </c>
      <c r="O2484" t="s">
        <v>5013</v>
      </c>
      <c r="P2484">
        <v>273</v>
      </c>
      <c r="Q2484">
        <v>90</v>
      </c>
    </row>
    <row r="2485" spans="1:17" x14ac:dyDescent="0.25">
      <c r="A2485" t="s">
        <v>27</v>
      </c>
      <c r="C2485" t="s">
        <v>28</v>
      </c>
      <c r="D2485" t="s">
        <v>7317</v>
      </c>
      <c r="E2485" t="s">
        <v>29</v>
      </c>
      <c r="F2485" t="s">
        <v>30</v>
      </c>
      <c r="G2485">
        <v>2520611</v>
      </c>
      <c r="H2485">
        <v>2520799</v>
      </c>
      <c r="I2485" t="s">
        <v>48</v>
      </c>
      <c r="J2485" t="s">
        <v>5014</v>
      </c>
      <c r="K2485" t="s">
        <v>5014</v>
      </c>
      <c r="L2485" t="s">
        <v>7318</v>
      </c>
      <c r="O2485" t="s">
        <v>5015</v>
      </c>
      <c r="P2485">
        <v>189</v>
      </c>
      <c r="Q2485">
        <v>62</v>
      </c>
    </row>
    <row r="2486" spans="1:17" x14ac:dyDescent="0.25">
      <c r="A2486" t="s">
        <v>27</v>
      </c>
      <c r="C2486" t="s">
        <v>28</v>
      </c>
      <c r="D2486" t="s">
        <v>7317</v>
      </c>
      <c r="E2486" t="s">
        <v>29</v>
      </c>
      <c r="F2486" t="s">
        <v>30</v>
      </c>
      <c r="G2486">
        <v>2520789</v>
      </c>
      <c r="H2486">
        <v>2522267</v>
      </c>
      <c r="I2486" t="s">
        <v>31</v>
      </c>
      <c r="J2486" t="s">
        <v>5016</v>
      </c>
      <c r="K2486" t="s">
        <v>5016</v>
      </c>
      <c r="L2486" t="s">
        <v>8223</v>
      </c>
      <c r="O2486" t="s">
        <v>5017</v>
      </c>
      <c r="P2486">
        <v>1479</v>
      </c>
      <c r="Q2486">
        <v>492</v>
      </c>
    </row>
    <row r="2487" spans="1:17" x14ac:dyDescent="0.25">
      <c r="A2487" t="s">
        <v>27</v>
      </c>
      <c r="C2487" t="s">
        <v>28</v>
      </c>
      <c r="D2487" t="s">
        <v>7317</v>
      </c>
      <c r="E2487" t="s">
        <v>29</v>
      </c>
      <c r="F2487" t="s">
        <v>30</v>
      </c>
      <c r="G2487">
        <v>2522512</v>
      </c>
      <c r="H2487">
        <v>2523243</v>
      </c>
      <c r="I2487" t="s">
        <v>31</v>
      </c>
      <c r="J2487" t="s">
        <v>5018</v>
      </c>
      <c r="K2487" t="s">
        <v>5018</v>
      </c>
      <c r="L2487" t="s">
        <v>7318</v>
      </c>
      <c r="O2487" t="s">
        <v>5019</v>
      </c>
      <c r="P2487">
        <v>732</v>
      </c>
      <c r="Q2487">
        <v>243</v>
      </c>
    </row>
    <row r="2488" spans="1:17" x14ac:dyDescent="0.25">
      <c r="A2488" t="s">
        <v>27</v>
      </c>
      <c r="C2488" t="s">
        <v>28</v>
      </c>
      <c r="D2488" t="s">
        <v>7317</v>
      </c>
      <c r="E2488" t="s">
        <v>29</v>
      </c>
      <c r="F2488" t="s">
        <v>30</v>
      </c>
      <c r="G2488">
        <v>2523240</v>
      </c>
      <c r="H2488">
        <v>2523584</v>
      </c>
      <c r="I2488" t="s">
        <v>31</v>
      </c>
      <c r="J2488" t="s">
        <v>5020</v>
      </c>
      <c r="K2488" t="s">
        <v>5020</v>
      </c>
      <c r="L2488" t="s">
        <v>7318</v>
      </c>
      <c r="O2488" t="s">
        <v>5021</v>
      </c>
      <c r="P2488">
        <v>345</v>
      </c>
      <c r="Q2488">
        <v>114</v>
      </c>
    </row>
    <row r="2489" spans="1:17" x14ac:dyDescent="0.25">
      <c r="A2489" t="s">
        <v>27</v>
      </c>
      <c r="C2489" t="s">
        <v>28</v>
      </c>
      <c r="D2489" t="s">
        <v>7317</v>
      </c>
      <c r="E2489" t="s">
        <v>29</v>
      </c>
      <c r="F2489" t="s">
        <v>30</v>
      </c>
      <c r="G2489">
        <v>2523735</v>
      </c>
      <c r="H2489">
        <v>2523941</v>
      </c>
      <c r="I2489" t="s">
        <v>48</v>
      </c>
      <c r="J2489" t="s">
        <v>5022</v>
      </c>
      <c r="K2489" t="s">
        <v>5022</v>
      </c>
      <c r="L2489" t="s">
        <v>7318</v>
      </c>
      <c r="O2489" t="s">
        <v>5023</v>
      </c>
      <c r="P2489">
        <v>207</v>
      </c>
      <c r="Q2489">
        <v>68</v>
      </c>
    </row>
    <row r="2490" spans="1:17" x14ac:dyDescent="0.25">
      <c r="A2490" t="s">
        <v>27</v>
      </c>
      <c r="C2490" t="s">
        <v>28</v>
      </c>
      <c r="D2490" t="s">
        <v>7317</v>
      </c>
      <c r="E2490" t="s">
        <v>29</v>
      </c>
      <c r="F2490" t="s">
        <v>30</v>
      </c>
      <c r="G2490">
        <v>2524251</v>
      </c>
      <c r="H2490">
        <v>2524763</v>
      </c>
      <c r="I2490" t="s">
        <v>48</v>
      </c>
      <c r="J2490" t="s">
        <v>5024</v>
      </c>
      <c r="K2490" t="s">
        <v>5024</v>
      </c>
      <c r="L2490" t="s">
        <v>7318</v>
      </c>
      <c r="O2490" t="s">
        <v>5025</v>
      </c>
      <c r="P2490">
        <v>513</v>
      </c>
      <c r="Q2490">
        <v>170</v>
      </c>
    </row>
    <row r="2491" spans="1:17" x14ac:dyDescent="0.25">
      <c r="A2491" t="s">
        <v>27</v>
      </c>
      <c r="C2491" t="s">
        <v>28</v>
      </c>
      <c r="D2491" t="s">
        <v>7317</v>
      </c>
      <c r="E2491" t="s">
        <v>29</v>
      </c>
      <c r="F2491" t="s">
        <v>30</v>
      </c>
      <c r="G2491">
        <v>2524936</v>
      </c>
      <c r="H2491">
        <v>2525202</v>
      </c>
      <c r="I2491" t="s">
        <v>31</v>
      </c>
      <c r="J2491" t="s">
        <v>5026</v>
      </c>
      <c r="K2491" t="s">
        <v>5026</v>
      </c>
      <c r="L2491" t="s">
        <v>7318</v>
      </c>
      <c r="O2491" t="s">
        <v>5027</v>
      </c>
      <c r="P2491">
        <v>267</v>
      </c>
      <c r="Q2491">
        <v>88</v>
      </c>
    </row>
    <row r="2492" spans="1:17" x14ac:dyDescent="0.25">
      <c r="A2492" t="s">
        <v>27</v>
      </c>
      <c r="C2492" t="s">
        <v>28</v>
      </c>
      <c r="D2492" t="s">
        <v>7317</v>
      </c>
      <c r="E2492" t="s">
        <v>29</v>
      </c>
      <c r="F2492" t="s">
        <v>30</v>
      </c>
      <c r="G2492">
        <v>2525301</v>
      </c>
      <c r="H2492">
        <v>2526335</v>
      </c>
      <c r="I2492" t="s">
        <v>31</v>
      </c>
      <c r="J2492" t="s">
        <v>5028</v>
      </c>
      <c r="K2492" t="s">
        <v>5028</v>
      </c>
      <c r="L2492" t="s">
        <v>8224</v>
      </c>
      <c r="M2492" t="s">
        <v>5029</v>
      </c>
      <c r="O2492" t="s">
        <v>5030</v>
      </c>
      <c r="P2492">
        <v>1035</v>
      </c>
      <c r="Q2492">
        <v>344</v>
      </c>
    </row>
    <row r="2493" spans="1:17" x14ac:dyDescent="0.25">
      <c r="A2493" t="s">
        <v>27</v>
      </c>
      <c r="C2493" t="s">
        <v>28</v>
      </c>
      <c r="D2493" t="s">
        <v>7317</v>
      </c>
      <c r="E2493" t="s">
        <v>29</v>
      </c>
      <c r="F2493" t="s">
        <v>30</v>
      </c>
      <c r="G2493">
        <v>2526348</v>
      </c>
      <c r="H2493">
        <v>2526941</v>
      </c>
      <c r="I2493" t="s">
        <v>31</v>
      </c>
      <c r="J2493" t="s">
        <v>5031</v>
      </c>
      <c r="K2493" t="s">
        <v>5031</v>
      </c>
      <c r="L2493" t="s">
        <v>8225</v>
      </c>
      <c r="O2493" t="s">
        <v>5032</v>
      </c>
      <c r="P2493">
        <v>594</v>
      </c>
      <c r="Q2493">
        <v>197</v>
      </c>
    </row>
    <row r="2494" spans="1:17" x14ac:dyDescent="0.25">
      <c r="A2494" t="s">
        <v>27</v>
      </c>
      <c r="C2494" t="s">
        <v>28</v>
      </c>
      <c r="D2494" t="s">
        <v>7317</v>
      </c>
      <c r="E2494" t="s">
        <v>29</v>
      </c>
      <c r="F2494" t="s">
        <v>30</v>
      </c>
      <c r="G2494">
        <v>2526962</v>
      </c>
      <c r="H2494">
        <v>2528278</v>
      </c>
      <c r="I2494" t="s">
        <v>31</v>
      </c>
      <c r="J2494" t="s">
        <v>5033</v>
      </c>
      <c r="K2494" t="s">
        <v>5033</v>
      </c>
      <c r="L2494" t="s">
        <v>8226</v>
      </c>
      <c r="M2494" t="s">
        <v>5034</v>
      </c>
      <c r="O2494" t="s">
        <v>5035</v>
      </c>
      <c r="P2494">
        <v>1317</v>
      </c>
      <c r="Q2494">
        <v>438</v>
      </c>
    </row>
    <row r="2495" spans="1:17" x14ac:dyDescent="0.25">
      <c r="A2495" t="s">
        <v>27</v>
      </c>
      <c r="C2495" t="s">
        <v>28</v>
      </c>
      <c r="D2495" t="s">
        <v>7317</v>
      </c>
      <c r="E2495" t="s">
        <v>29</v>
      </c>
      <c r="F2495" t="s">
        <v>30</v>
      </c>
      <c r="G2495">
        <v>2528361</v>
      </c>
      <c r="H2495">
        <v>2528555</v>
      </c>
      <c r="I2495" t="s">
        <v>31</v>
      </c>
      <c r="J2495" t="s">
        <v>5036</v>
      </c>
      <c r="K2495" t="s">
        <v>5036</v>
      </c>
      <c r="L2495" t="s">
        <v>7318</v>
      </c>
      <c r="O2495" t="s">
        <v>5037</v>
      </c>
      <c r="P2495">
        <v>195</v>
      </c>
      <c r="Q2495">
        <v>64</v>
      </c>
    </row>
    <row r="2496" spans="1:17" x14ac:dyDescent="0.25">
      <c r="A2496" t="s">
        <v>27</v>
      </c>
      <c r="C2496" t="s">
        <v>28</v>
      </c>
      <c r="D2496" t="s">
        <v>7317</v>
      </c>
      <c r="E2496" t="s">
        <v>29</v>
      </c>
      <c r="F2496" t="s">
        <v>30</v>
      </c>
      <c r="G2496">
        <v>2528559</v>
      </c>
      <c r="H2496">
        <v>2529452</v>
      </c>
      <c r="I2496" t="s">
        <v>31</v>
      </c>
      <c r="J2496" t="s">
        <v>5038</v>
      </c>
      <c r="K2496" t="s">
        <v>5038</v>
      </c>
      <c r="L2496" t="s">
        <v>7318</v>
      </c>
      <c r="O2496" t="s">
        <v>5039</v>
      </c>
      <c r="P2496">
        <v>894</v>
      </c>
      <c r="Q2496">
        <v>297</v>
      </c>
    </row>
    <row r="2497" spans="1:17" x14ac:dyDescent="0.25">
      <c r="A2497" t="s">
        <v>27</v>
      </c>
      <c r="C2497" t="s">
        <v>28</v>
      </c>
      <c r="D2497" t="s">
        <v>7317</v>
      </c>
      <c r="E2497" t="s">
        <v>29</v>
      </c>
      <c r="F2497" t="s">
        <v>30</v>
      </c>
      <c r="G2497">
        <v>2529456</v>
      </c>
      <c r="H2497">
        <v>2530082</v>
      </c>
      <c r="I2497" t="s">
        <v>31</v>
      </c>
      <c r="J2497" t="s">
        <v>5040</v>
      </c>
      <c r="K2497" t="s">
        <v>5040</v>
      </c>
      <c r="L2497" t="s">
        <v>7318</v>
      </c>
      <c r="O2497" t="s">
        <v>5041</v>
      </c>
      <c r="P2497">
        <v>627</v>
      </c>
      <c r="Q2497">
        <v>208</v>
      </c>
    </row>
    <row r="2498" spans="1:17" x14ac:dyDescent="0.25">
      <c r="A2498" t="s">
        <v>27</v>
      </c>
      <c r="C2498" t="s">
        <v>28</v>
      </c>
      <c r="D2498" t="s">
        <v>7317</v>
      </c>
      <c r="E2498" t="s">
        <v>29</v>
      </c>
      <c r="F2498" t="s">
        <v>30</v>
      </c>
      <c r="G2498">
        <v>2530225</v>
      </c>
      <c r="H2498">
        <v>2531277</v>
      </c>
      <c r="I2498" t="s">
        <v>31</v>
      </c>
      <c r="J2498" t="s">
        <v>5042</v>
      </c>
      <c r="K2498" t="s">
        <v>5042</v>
      </c>
      <c r="L2498" t="s">
        <v>8227</v>
      </c>
      <c r="O2498" t="s">
        <v>5043</v>
      </c>
      <c r="P2498">
        <v>1053</v>
      </c>
      <c r="Q2498">
        <v>350</v>
      </c>
    </row>
    <row r="2499" spans="1:17" x14ac:dyDescent="0.25">
      <c r="A2499" t="s">
        <v>27</v>
      </c>
      <c r="C2499" t="s">
        <v>28</v>
      </c>
      <c r="D2499" t="s">
        <v>7317</v>
      </c>
      <c r="E2499" t="s">
        <v>29</v>
      </c>
      <c r="F2499" t="s">
        <v>30</v>
      </c>
      <c r="G2499">
        <v>2531297</v>
      </c>
      <c r="H2499">
        <v>2532487</v>
      </c>
      <c r="I2499" t="s">
        <v>31</v>
      </c>
      <c r="J2499" t="s">
        <v>5044</v>
      </c>
      <c r="K2499" t="s">
        <v>5044</v>
      </c>
      <c r="L2499" t="s">
        <v>8228</v>
      </c>
      <c r="O2499" t="s">
        <v>5045</v>
      </c>
      <c r="P2499">
        <v>1191</v>
      </c>
      <c r="Q2499">
        <v>396</v>
      </c>
    </row>
    <row r="2500" spans="1:17" x14ac:dyDescent="0.25">
      <c r="A2500" t="s">
        <v>27</v>
      </c>
      <c r="C2500" t="s">
        <v>28</v>
      </c>
      <c r="D2500" t="s">
        <v>7317</v>
      </c>
      <c r="E2500" t="s">
        <v>29</v>
      </c>
      <c r="F2500" t="s">
        <v>30</v>
      </c>
      <c r="G2500">
        <v>2532705</v>
      </c>
      <c r="H2500">
        <v>2533310</v>
      </c>
      <c r="I2500" t="s">
        <v>31</v>
      </c>
      <c r="J2500" t="s">
        <v>5046</v>
      </c>
      <c r="K2500" t="s">
        <v>5046</v>
      </c>
      <c r="L2500" t="s">
        <v>8225</v>
      </c>
      <c r="O2500" t="s">
        <v>5047</v>
      </c>
      <c r="P2500">
        <v>606</v>
      </c>
      <c r="Q2500">
        <v>201</v>
      </c>
    </row>
    <row r="2501" spans="1:17" x14ac:dyDescent="0.25">
      <c r="A2501" t="s">
        <v>27</v>
      </c>
      <c r="C2501" t="s">
        <v>28</v>
      </c>
      <c r="D2501" t="s">
        <v>7317</v>
      </c>
      <c r="E2501" t="s">
        <v>29</v>
      </c>
      <c r="F2501" t="s">
        <v>30</v>
      </c>
      <c r="G2501">
        <v>2533319</v>
      </c>
      <c r="H2501">
        <v>2533990</v>
      </c>
      <c r="I2501" t="s">
        <v>31</v>
      </c>
      <c r="J2501" t="s">
        <v>5048</v>
      </c>
      <c r="K2501" t="s">
        <v>5048</v>
      </c>
      <c r="L2501" t="s">
        <v>8229</v>
      </c>
      <c r="O2501" t="s">
        <v>5049</v>
      </c>
      <c r="P2501">
        <v>672</v>
      </c>
      <c r="Q2501">
        <v>223</v>
      </c>
    </row>
    <row r="2502" spans="1:17" x14ac:dyDescent="0.25">
      <c r="A2502" t="s">
        <v>27</v>
      </c>
      <c r="C2502" t="s">
        <v>28</v>
      </c>
      <c r="D2502" t="s">
        <v>7317</v>
      </c>
      <c r="E2502" t="s">
        <v>29</v>
      </c>
      <c r="F2502" t="s">
        <v>30</v>
      </c>
      <c r="G2502">
        <v>2534163</v>
      </c>
      <c r="H2502">
        <v>2534381</v>
      </c>
      <c r="I2502" t="s">
        <v>31</v>
      </c>
      <c r="J2502" t="s">
        <v>5050</v>
      </c>
      <c r="K2502" t="s">
        <v>5050</v>
      </c>
      <c r="L2502" t="s">
        <v>7318</v>
      </c>
      <c r="O2502" t="s">
        <v>5051</v>
      </c>
      <c r="P2502">
        <v>219</v>
      </c>
      <c r="Q2502">
        <v>72</v>
      </c>
    </row>
    <row r="2503" spans="1:17" x14ac:dyDescent="0.25">
      <c r="A2503" t="s">
        <v>27</v>
      </c>
      <c r="C2503" t="s">
        <v>28</v>
      </c>
      <c r="D2503" t="s">
        <v>7317</v>
      </c>
      <c r="E2503" t="s">
        <v>29</v>
      </c>
      <c r="F2503" t="s">
        <v>30</v>
      </c>
      <c r="G2503">
        <v>2534413</v>
      </c>
      <c r="H2503">
        <v>2535762</v>
      </c>
      <c r="I2503" t="s">
        <v>31</v>
      </c>
      <c r="J2503" t="s">
        <v>5052</v>
      </c>
      <c r="K2503" t="s">
        <v>5052</v>
      </c>
      <c r="L2503" t="s">
        <v>8230</v>
      </c>
      <c r="O2503" t="s">
        <v>5053</v>
      </c>
      <c r="P2503">
        <v>1350</v>
      </c>
      <c r="Q2503">
        <v>449</v>
      </c>
    </row>
    <row r="2504" spans="1:17" x14ac:dyDescent="0.25">
      <c r="A2504" t="s">
        <v>27</v>
      </c>
      <c r="C2504" t="s">
        <v>28</v>
      </c>
      <c r="D2504" t="s">
        <v>7317</v>
      </c>
      <c r="E2504" t="s">
        <v>29</v>
      </c>
      <c r="F2504" t="s">
        <v>30</v>
      </c>
      <c r="G2504">
        <v>2536037</v>
      </c>
      <c r="H2504">
        <v>2536732</v>
      </c>
      <c r="I2504" t="s">
        <v>31</v>
      </c>
      <c r="J2504" t="s">
        <v>5054</v>
      </c>
      <c r="K2504" t="s">
        <v>5054</v>
      </c>
      <c r="L2504" t="s">
        <v>7318</v>
      </c>
      <c r="O2504" t="s">
        <v>5055</v>
      </c>
      <c r="P2504">
        <v>696</v>
      </c>
      <c r="Q2504">
        <v>231</v>
      </c>
    </row>
    <row r="2505" spans="1:17" x14ac:dyDescent="0.25">
      <c r="A2505" t="s">
        <v>27</v>
      </c>
      <c r="C2505" t="s">
        <v>28</v>
      </c>
      <c r="D2505" t="s">
        <v>7317</v>
      </c>
      <c r="E2505" t="s">
        <v>29</v>
      </c>
      <c r="F2505" t="s">
        <v>30</v>
      </c>
      <c r="G2505">
        <v>2536911</v>
      </c>
      <c r="H2505">
        <v>2537891</v>
      </c>
      <c r="I2505" t="s">
        <v>31</v>
      </c>
      <c r="J2505" t="s">
        <v>5056</v>
      </c>
      <c r="K2505" t="s">
        <v>5056</v>
      </c>
      <c r="L2505" t="s">
        <v>7318</v>
      </c>
      <c r="O2505" t="s">
        <v>5057</v>
      </c>
      <c r="P2505">
        <v>981</v>
      </c>
      <c r="Q2505">
        <v>326</v>
      </c>
    </row>
    <row r="2506" spans="1:17" x14ac:dyDescent="0.25">
      <c r="A2506" t="s">
        <v>27</v>
      </c>
      <c r="C2506" t="s">
        <v>28</v>
      </c>
      <c r="D2506" t="s">
        <v>7317</v>
      </c>
      <c r="E2506" t="s">
        <v>29</v>
      </c>
      <c r="F2506" t="s">
        <v>30</v>
      </c>
      <c r="G2506">
        <v>2538029</v>
      </c>
      <c r="H2506">
        <v>2539327</v>
      </c>
      <c r="I2506" t="s">
        <v>31</v>
      </c>
      <c r="J2506" t="s">
        <v>5058</v>
      </c>
      <c r="K2506" t="s">
        <v>5058</v>
      </c>
      <c r="L2506" t="s">
        <v>7395</v>
      </c>
      <c r="O2506" t="s">
        <v>5059</v>
      </c>
      <c r="P2506">
        <v>1299</v>
      </c>
      <c r="Q2506">
        <v>432</v>
      </c>
    </row>
    <row r="2507" spans="1:17" x14ac:dyDescent="0.25">
      <c r="A2507" t="s">
        <v>27</v>
      </c>
      <c r="C2507" t="s">
        <v>28</v>
      </c>
      <c r="D2507" t="s">
        <v>7317</v>
      </c>
      <c r="E2507" t="s">
        <v>29</v>
      </c>
      <c r="F2507" t="s">
        <v>30</v>
      </c>
      <c r="G2507">
        <v>2539679</v>
      </c>
      <c r="H2507">
        <v>2541415</v>
      </c>
      <c r="I2507" t="s">
        <v>31</v>
      </c>
      <c r="J2507" t="s">
        <v>5060</v>
      </c>
      <c r="K2507" t="s">
        <v>5060</v>
      </c>
      <c r="L2507" t="s">
        <v>8231</v>
      </c>
      <c r="O2507" t="s">
        <v>5061</v>
      </c>
      <c r="P2507">
        <v>1737</v>
      </c>
      <c r="Q2507">
        <v>578</v>
      </c>
    </row>
    <row r="2508" spans="1:17" x14ac:dyDescent="0.25">
      <c r="A2508" t="s">
        <v>27</v>
      </c>
      <c r="C2508" t="s">
        <v>28</v>
      </c>
      <c r="D2508" t="s">
        <v>7317</v>
      </c>
      <c r="E2508" t="s">
        <v>29</v>
      </c>
      <c r="F2508" t="s">
        <v>30</v>
      </c>
      <c r="G2508">
        <v>2541450</v>
      </c>
      <c r="H2508">
        <v>2541710</v>
      </c>
      <c r="I2508" t="s">
        <v>31</v>
      </c>
      <c r="J2508" t="s">
        <v>5062</v>
      </c>
      <c r="K2508" t="s">
        <v>5062</v>
      </c>
      <c r="L2508" t="s">
        <v>7318</v>
      </c>
      <c r="O2508" t="s">
        <v>5063</v>
      </c>
      <c r="P2508">
        <v>261</v>
      </c>
      <c r="Q2508">
        <v>86</v>
      </c>
    </row>
    <row r="2509" spans="1:17" x14ac:dyDescent="0.25">
      <c r="A2509" t="s">
        <v>27</v>
      </c>
      <c r="C2509" t="s">
        <v>28</v>
      </c>
      <c r="D2509" t="s">
        <v>7317</v>
      </c>
      <c r="E2509" t="s">
        <v>29</v>
      </c>
      <c r="F2509" t="s">
        <v>30</v>
      </c>
      <c r="G2509">
        <v>2541927</v>
      </c>
      <c r="H2509">
        <v>2542787</v>
      </c>
      <c r="I2509" t="s">
        <v>31</v>
      </c>
      <c r="J2509" t="s">
        <v>5064</v>
      </c>
      <c r="K2509" t="s">
        <v>5064</v>
      </c>
      <c r="L2509" t="s">
        <v>7318</v>
      </c>
      <c r="O2509" t="s">
        <v>5065</v>
      </c>
      <c r="P2509">
        <v>861</v>
      </c>
      <c r="Q2509">
        <v>286</v>
      </c>
    </row>
    <row r="2510" spans="1:17" x14ac:dyDescent="0.25">
      <c r="A2510" t="s">
        <v>27</v>
      </c>
      <c r="C2510" t="s">
        <v>28</v>
      </c>
      <c r="D2510" t="s">
        <v>7317</v>
      </c>
      <c r="E2510" t="s">
        <v>29</v>
      </c>
      <c r="F2510" t="s">
        <v>30</v>
      </c>
      <c r="G2510">
        <v>2542881</v>
      </c>
      <c r="H2510">
        <v>2544200</v>
      </c>
      <c r="I2510" t="s">
        <v>31</v>
      </c>
      <c r="J2510" t="s">
        <v>5066</v>
      </c>
      <c r="K2510" t="s">
        <v>5066</v>
      </c>
      <c r="L2510" t="s">
        <v>8232</v>
      </c>
      <c r="O2510" t="s">
        <v>5067</v>
      </c>
      <c r="P2510">
        <v>1320</v>
      </c>
      <c r="Q2510">
        <v>439</v>
      </c>
    </row>
    <row r="2511" spans="1:17" x14ac:dyDescent="0.25">
      <c r="A2511" t="s">
        <v>27</v>
      </c>
      <c r="C2511" t="s">
        <v>28</v>
      </c>
      <c r="D2511" t="s">
        <v>7317</v>
      </c>
      <c r="E2511" t="s">
        <v>29</v>
      </c>
      <c r="F2511" t="s">
        <v>30</v>
      </c>
      <c r="G2511">
        <v>2544197</v>
      </c>
      <c r="H2511">
        <v>2544487</v>
      </c>
      <c r="I2511" t="s">
        <v>31</v>
      </c>
      <c r="J2511" t="s">
        <v>5068</v>
      </c>
      <c r="K2511" t="s">
        <v>5068</v>
      </c>
      <c r="L2511" t="s">
        <v>7318</v>
      </c>
      <c r="O2511" t="s">
        <v>5069</v>
      </c>
      <c r="P2511">
        <v>291</v>
      </c>
      <c r="Q2511">
        <v>96</v>
      </c>
    </row>
    <row r="2512" spans="1:17" x14ac:dyDescent="0.25">
      <c r="A2512" t="s">
        <v>27</v>
      </c>
      <c r="C2512" t="s">
        <v>28</v>
      </c>
      <c r="D2512" t="s">
        <v>7317</v>
      </c>
      <c r="E2512" t="s">
        <v>29</v>
      </c>
      <c r="F2512" t="s">
        <v>30</v>
      </c>
      <c r="G2512">
        <v>2544973</v>
      </c>
      <c r="H2512">
        <v>2547009</v>
      </c>
      <c r="I2512" t="s">
        <v>48</v>
      </c>
      <c r="J2512" t="s">
        <v>5070</v>
      </c>
      <c r="K2512" t="s">
        <v>5070</v>
      </c>
      <c r="L2512" t="s">
        <v>8233</v>
      </c>
      <c r="O2512" t="s">
        <v>5071</v>
      </c>
      <c r="P2512">
        <v>2037</v>
      </c>
      <c r="Q2512">
        <v>678</v>
      </c>
    </row>
    <row r="2513" spans="1:17" x14ac:dyDescent="0.25">
      <c r="A2513" t="s">
        <v>27</v>
      </c>
      <c r="C2513" t="s">
        <v>28</v>
      </c>
      <c r="D2513" t="s">
        <v>7317</v>
      </c>
      <c r="E2513" t="s">
        <v>29</v>
      </c>
      <c r="F2513" t="s">
        <v>30</v>
      </c>
      <c r="G2513">
        <v>2547124</v>
      </c>
      <c r="H2513">
        <v>2547720</v>
      </c>
      <c r="I2513" t="s">
        <v>31</v>
      </c>
      <c r="J2513" t="s">
        <v>5072</v>
      </c>
      <c r="K2513" t="s">
        <v>5072</v>
      </c>
      <c r="L2513" t="s">
        <v>8234</v>
      </c>
      <c r="O2513" t="s">
        <v>5073</v>
      </c>
      <c r="P2513">
        <v>597</v>
      </c>
      <c r="Q2513">
        <v>198</v>
      </c>
    </row>
    <row r="2514" spans="1:17" x14ac:dyDescent="0.25">
      <c r="A2514" t="s">
        <v>27</v>
      </c>
      <c r="C2514" t="s">
        <v>28</v>
      </c>
      <c r="D2514" t="s">
        <v>7317</v>
      </c>
      <c r="E2514" t="s">
        <v>29</v>
      </c>
      <c r="F2514" t="s">
        <v>30</v>
      </c>
      <c r="G2514">
        <v>2548285</v>
      </c>
      <c r="H2514">
        <v>2549085</v>
      </c>
      <c r="I2514" t="s">
        <v>31</v>
      </c>
      <c r="J2514" t="s">
        <v>5074</v>
      </c>
      <c r="K2514" t="s">
        <v>5074</v>
      </c>
      <c r="L2514" t="s">
        <v>8235</v>
      </c>
      <c r="O2514" t="s">
        <v>5075</v>
      </c>
      <c r="P2514">
        <v>801</v>
      </c>
      <c r="Q2514">
        <v>266</v>
      </c>
    </row>
    <row r="2515" spans="1:17" x14ac:dyDescent="0.25">
      <c r="A2515" t="s">
        <v>27</v>
      </c>
      <c r="C2515" t="s">
        <v>28</v>
      </c>
      <c r="D2515" t="s">
        <v>7317</v>
      </c>
      <c r="E2515" t="s">
        <v>29</v>
      </c>
      <c r="F2515" t="s">
        <v>30</v>
      </c>
      <c r="G2515">
        <v>2549389</v>
      </c>
      <c r="H2515">
        <v>2550516</v>
      </c>
      <c r="I2515" t="s">
        <v>48</v>
      </c>
      <c r="J2515" t="s">
        <v>5076</v>
      </c>
      <c r="K2515" t="s">
        <v>5076</v>
      </c>
      <c r="L2515" t="s">
        <v>8236</v>
      </c>
      <c r="O2515" t="s">
        <v>5077</v>
      </c>
      <c r="P2515">
        <v>1128</v>
      </c>
      <c r="Q2515">
        <v>375</v>
      </c>
    </row>
    <row r="2516" spans="1:17" x14ac:dyDescent="0.25">
      <c r="A2516" t="s">
        <v>27</v>
      </c>
      <c r="C2516" t="s">
        <v>28</v>
      </c>
      <c r="D2516" t="s">
        <v>7317</v>
      </c>
      <c r="E2516" t="s">
        <v>29</v>
      </c>
      <c r="F2516" t="s">
        <v>30</v>
      </c>
      <c r="G2516">
        <v>2550672</v>
      </c>
      <c r="H2516">
        <v>2551574</v>
      </c>
      <c r="I2516" t="s">
        <v>31</v>
      </c>
      <c r="J2516" t="s">
        <v>5078</v>
      </c>
      <c r="K2516" t="s">
        <v>5078</v>
      </c>
      <c r="L2516" t="s">
        <v>8145</v>
      </c>
      <c r="O2516" t="s">
        <v>5079</v>
      </c>
      <c r="P2516">
        <v>903</v>
      </c>
      <c r="Q2516">
        <v>300</v>
      </c>
    </row>
    <row r="2517" spans="1:17" x14ac:dyDescent="0.25">
      <c r="A2517" t="s">
        <v>27</v>
      </c>
      <c r="C2517" t="s">
        <v>28</v>
      </c>
      <c r="D2517" t="s">
        <v>7317</v>
      </c>
      <c r="E2517" t="s">
        <v>29</v>
      </c>
      <c r="F2517" t="s">
        <v>30</v>
      </c>
      <c r="G2517">
        <v>2551636</v>
      </c>
      <c r="H2517">
        <v>2553303</v>
      </c>
      <c r="I2517" t="s">
        <v>31</v>
      </c>
      <c r="J2517" t="s">
        <v>5080</v>
      </c>
      <c r="K2517" t="s">
        <v>5080</v>
      </c>
      <c r="L2517" t="s">
        <v>17</v>
      </c>
      <c r="O2517" t="s">
        <v>5081</v>
      </c>
      <c r="P2517">
        <v>1668</v>
      </c>
      <c r="Q2517">
        <v>555</v>
      </c>
    </row>
    <row r="2518" spans="1:17" x14ac:dyDescent="0.25">
      <c r="A2518" t="s">
        <v>27</v>
      </c>
      <c r="C2518" t="s">
        <v>28</v>
      </c>
      <c r="D2518" t="s">
        <v>7317</v>
      </c>
      <c r="E2518" t="s">
        <v>29</v>
      </c>
      <c r="F2518" t="s">
        <v>30</v>
      </c>
      <c r="G2518">
        <v>2553418</v>
      </c>
      <c r="H2518">
        <v>2554143</v>
      </c>
      <c r="I2518" t="s">
        <v>31</v>
      </c>
      <c r="J2518" t="s">
        <v>5082</v>
      </c>
      <c r="K2518" t="s">
        <v>5082</v>
      </c>
      <c r="L2518" t="s">
        <v>7318</v>
      </c>
      <c r="O2518" t="s">
        <v>5083</v>
      </c>
      <c r="P2518">
        <v>726</v>
      </c>
      <c r="Q2518">
        <v>241</v>
      </c>
    </row>
    <row r="2519" spans="1:17" x14ac:dyDescent="0.25">
      <c r="A2519" t="s">
        <v>27</v>
      </c>
      <c r="C2519" t="s">
        <v>28</v>
      </c>
      <c r="D2519" t="s">
        <v>7317</v>
      </c>
      <c r="E2519" t="s">
        <v>29</v>
      </c>
      <c r="F2519" t="s">
        <v>30</v>
      </c>
      <c r="G2519">
        <v>2554130</v>
      </c>
      <c r="H2519">
        <v>2554783</v>
      </c>
      <c r="I2519" t="s">
        <v>31</v>
      </c>
      <c r="J2519" t="s">
        <v>5084</v>
      </c>
      <c r="K2519" t="s">
        <v>5084</v>
      </c>
      <c r="L2519" t="s">
        <v>7318</v>
      </c>
      <c r="O2519" t="s">
        <v>5085</v>
      </c>
      <c r="P2519">
        <v>654</v>
      </c>
      <c r="Q2519">
        <v>217</v>
      </c>
    </row>
    <row r="2520" spans="1:17" x14ac:dyDescent="0.25">
      <c r="A2520" t="s">
        <v>27</v>
      </c>
      <c r="C2520" t="s">
        <v>28</v>
      </c>
      <c r="D2520" t="s">
        <v>7317</v>
      </c>
      <c r="E2520" t="s">
        <v>29</v>
      </c>
      <c r="F2520" t="s">
        <v>30</v>
      </c>
      <c r="G2520">
        <v>2554755</v>
      </c>
      <c r="H2520">
        <v>2556362</v>
      </c>
      <c r="I2520" t="s">
        <v>31</v>
      </c>
      <c r="J2520" t="s">
        <v>5086</v>
      </c>
      <c r="K2520" t="s">
        <v>5086</v>
      </c>
      <c r="L2520" t="s">
        <v>7318</v>
      </c>
      <c r="O2520" t="s">
        <v>5087</v>
      </c>
      <c r="P2520">
        <v>1608</v>
      </c>
      <c r="Q2520">
        <v>535</v>
      </c>
    </row>
    <row r="2521" spans="1:17" x14ac:dyDescent="0.25">
      <c r="A2521" t="s">
        <v>27</v>
      </c>
      <c r="C2521" t="s">
        <v>28</v>
      </c>
      <c r="D2521" t="s">
        <v>7317</v>
      </c>
      <c r="E2521" t="s">
        <v>29</v>
      </c>
      <c r="F2521" t="s">
        <v>30</v>
      </c>
      <c r="G2521">
        <v>2556369</v>
      </c>
      <c r="H2521">
        <v>2557439</v>
      </c>
      <c r="I2521" t="s">
        <v>31</v>
      </c>
      <c r="J2521" t="s">
        <v>5088</v>
      </c>
      <c r="K2521" t="s">
        <v>5088</v>
      </c>
      <c r="L2521" t="s">
        <v>7318</v>
      </c>
      <c r="O2521" t="s">
        <v>5089</v>
      </c>
      <c r="P2521">
        <v>1071</v>
      </c>
      <c r="Q2521">
        <v>356</v>
      </c>
    </row>
    <row r="2522" spans="1:17" x14ac:dyDescent="0.25">
      <c r="A2522" t="s">
        <v>27</v>
      </c>
      <c r="C2522" t="s">
        <v>28</v>
      </c>
      <c r="D2522" t="s">
        <v>7317</v>
      </c>
      <c r="E2522" t="s">
        <v>29</v>
      </c>
      <c r="F2522" t="s">
        <v>30</v>
      </c>
      <c r="G2522">
        <v>2557648</v>
      </c>
      <c r="H2522">
        <v>2557857</v>
      </c>
      <c r="I2522" t="s">
        <v>48</v>
      </c>
      <c r="J2522" t="s">
        <v>5090</v>
      </c>
      <c r="K2522" t="s">
        <v>5090</v>
      </c>
      <c r="L2522" t="s">
        <v>25</v>
      </c>
      <c r="O2522" t="s">
        <v>5091</v>
      </c>
      <c r="P2522">
        <v>210</v>
      </c>
      <c r="Q2522">
        <v>69</v>
      </c>
    </row>
    <row r="2523" spans="1:17" x14ac:dyDescent="0.25">
      <c r="A2523" t="s">
        <v>27</v>
      </c>
      <c r="C2523" t="s">
        <v>28</v>
      </c>
      <c r="D2523" t="s">
        <v>7317</v>
      </c>
      <c r="E2523" t="s">
        <v>29</v>
      </c>
      <c r="F2523" t="s">
        <v>30</v>
      </c>
      <c r="G2523">
        <v>2558275</v>
      </c>
      <c r="H2523">
        <v>2558454</v>
      </c>
      <c r="I2523" t="s">
        <v>48</v>
      </c>
      <c r="J2523" t="s">
        <v>5092</v>
      </c>
      <c r="K2523" t="s">
        <v>5092</v>
      </c>
      <c r="L2523" t="s">
        <v>7318</v>
      </c>
      <c r="O2523" t="s">
        <v>5093</v>
      </c>
      <c r="P2523">
        <v>180</v>
      </c>
      <c r="Q2523">
        <v>59</v>
      </c>
    </row>
    <row r="2524" spans="1:17" x14ac:dyDescent="0.25">
      <c r="A2524" t="s">
        <v>27</v>
      </c>
      <c r="C2524" t="s">
        <v>28</v>
      </c>
      <c r="D2524" t="s">
        <v>7317</v>
      </c>
      <c r="E2524" t="s">
        <v>29</v>
      </c>
      <c r="F2524" t="s">
        <v>30</v>
      </c>
      <c r="G2524">
        <v>2558447</v>
      </c>
      <c r="H2524">
        <v>2559418</v>
      </c>
      <c r="I2524" t="s">
        <v>48</v>
      </c>
      <c r="J2524" t="s">
        <v>5094</v>
      </c>
      <c r="K2524" t="s">
        <v>5094</v>
      </c>
      <c r="L2524" t="s">
        <v>7699</v>
      </c>
      <c r="O2524" t="s">
        <v>5095</v>
      </c>
      <c r="P2524">
        <v>972</v>
      </c>
      <c r="Q2524">
        <v>323</v>
      </c>
    </row>
    <row r="2525" spans="1:17" x14ac:dyDescent="0.25">
      <c r="A2525" t="s">
        <v>27</v>
      </c>
      <c r="C2525" t="s">
        <v>28</v>
      </c>
      <c r="D2525" t="s">
        <v>7317</v>
      </c>
      <c r="E2525" t="s">
        <v>29</v>
      </c>
      <c r="F2525" t="s">
        <v>30</v>
      </c>
      <c r="G2525">
        <v>2559947</v>
      </c>
      <c r="H2525">
        <v>2560741</v>
      </c>
      <c r="I2525" t="s">
        <v>31</v>
      </c>
      <c r="J2525" t="s">
        <v>5096</v>
      </c>
      <c r="K2525" t="s">
        <v>5096</v>
      </c>
      <c r="L2525" t="s">
        <v>7318</v>
      </c>
      <c r="O2525" t="s">
        <v>5097</v>
      </c>
      <c r="P2525">
        <v>795</v>
      </c>
      <c r="Q2525">
        <v>264</v>
      </c>
    </row>
    <row r="2526" spans="1:17" x14ac:dyDescent="0.25">
      <c r="A2526" t="s">
        <v>27</v>
      </c>
      <c r="C2526" t="s">
        <v>28</v>
      </c>
      <c r="D2526" t="s">
        <v>7317</v>
      </c>
      <c r="E2526" t="s">
        <v>29</v>
      </c>
      <c r="F2526" t="s">
        <v>30</v>
      </c>
      <c r="G2526">
        <v>2560857</v>
      </c>
      <c r="H2526">
        <v>2561354</v>
      </c>
      <c r="I2526" t="s">
        <v>48</v>
      </c>
      <c r="J2526" t="s">
        <v>5098</v>
      </c>
      <c r="K2526" t="s">
        <v>5098</v>
      </c>
      <c r="L2526" t="s">
        <v>8237</v>
      </c>
      <c r="O2526" t="s">
        <v>5099</v>
      </c>
      <c r="P2526">
        <v>498</v>
      </c>
      <c r="Q2526">
        <v>165</v>
      </c>
    </row>
    <row r="2527" spans="1:17" x14ac:dyDescent="0.25">
      <c r="A2527" t="s">
        <v>27</v>
      </c>
      <c r="C2527" t="s">
        <v>28</v>
      </c>
      <c r="D2527" t="s">
        <v>7317</v>
      </c>
      <c r="E2527" t="s">
        <v>29</v>
      </c>
      <c r="F2527" t="s">
        <v>30</v>
      </c>
      <c r="G2527">
        <v>2561393</v>
      </c>
      <c r="H2527">
        <v>2561833</v>
      </c>
      <c r="I2527" t="s">
        <v>31</v>
      </c>
      <c r="J2527" t="s">
        <v>5100</v>
      </c>
      <c r="K2527" t="s">
        <v>5100</v>
      </c>
      <c r="L2527" t="s">
        <v>7318</v>
      </c>
      <c r="O2527" t="s">
        <v>5101</v>
      </c>
      <c r="P2527">
        <v>441</v>
      </c>
      <c r="Q2527">
        <v>146</v>
      </c>
    </row>
    <row r="2528" spans="1:17" x14ac:dyDescent="0.25">
      <c r="A2528" t="s">
        <v>27</v>
      </c>
      <c r="C2528" t="s">
        <v>28</v>
      </c>
      <c r="D2528" t="s">
        <v>7317</v>
      </c>
      <c r="E2528" t="s">
        <v>29</v>
      </c>
      <c r="F2528" t="s">
        <v>30</v>
      </c>
      <c r="G2528">
        <v>2562473</v>
      </c>
      <c r="H2528">
        <v>2564056</v>
      </c>
      <c r="I2528" t="s">
        <v>48</v>
      </c>
      <c r="J2528" t="s">
        <v>5102</v>
      </c>
      <c r="K2528" t="s">
        <v>5102</v>
      </c>
      <c r="L2528" t="s">
        <v>8238</v>
      </c>
      <c r="O2528" t="s">
        <v>5103</v>
      </c>
      <c r="P2528">
        <v>1584</v>
      </c>
      <c r="Q2528">
        <v>527</v>
      </c>
    </row>
    <row r="2529" spans="1:17" x14ac:dyDescent="0.25">
      <c r="A2529" t="s">
        <v>27</v>
      </c>
      <c r="C2529" t="s">
        <v>28</v>
      </c>
      <c r="D2529" t="s">
        <v>7317</v>
      </c>
      <c r="E2529" t="s">
        <v>29</v>
      </c>
      <c r="F2529" t="s">
        <v>30</v>
      </c>
      <c r="G2529">
        <v>2564255</v>
      </c>
      <c r="H2529">
        <v>2565382</v>
      </c>
      <c r="I2529" t="s">
        <v>31</v>
      </c>
      <c r="J2529" t="s">
        <v>5104</v>
      </c>
      <c r="K2529" t="s">
        <v>5104</v>
      </c>
      <c r="L2529" t="s">
        <v>23</v>
      </c>
      <c r="O2529" t="s">
        <v>5105</v>
      </c>
      <c r="P2529">
        <v>1128</v>
      </c>
      <c r="Q2529">
        <v>375</v>
      </c>
    </row>
    <row r="2530" spans="1:17" x14ac:dyDescent="0.25">
      <c r="A2530" t="s">
        <v>27</v>
      </c>
      <c r="C2530" t="s">
        <v>28</v>
      </c>
      <c r="D2530" t="s">
        <v>7317</v>
      </c>
      <c r="E2530" t="s">
        <v>29</v>
      </c>
      <c r="F2530" t="s">
        <v>30</v>
      </c>
      <c r="G2530">
        <v>2565527</v>
      </c>
      <c r="H2530">
        <v>2566249</v>
      </c>
      <c r="I2530" t="s">
        <v>48</v>
      </c>
      <c r="J2530" t="s">
        <v>5106</v>
      </c>
      <c r="K2530" t="s">
        <v>5106</v>
      </c>
      <c r="L2530" t="s">
        <v>7318</v>
      </c>
      <c r="O2530" t="s">
        <v>5107</v>
      </c>
      <c r="P2530">
        <v>723</v>
      </c>
      <c r="Q2530">
        <v>240</v>
      </c>
    </row>
    <row r="2531" spans="1:17" x14ac:dyDescent="0.25">
      <c r="A2531" t="s">
        <v>27</v>
      </c>
      <c r="C2531" t="s">
        <v>28</v>
      </c>
      <c r="D2531" t="s">
        <v>7317</v>
      </c>
      <c r="E2531" t="s">
        <v>29</v>
      </c>
      <c r="F2531" t="s">
        <v>30</v>
      </c>
      <c r="G2531">
        <v>2566282</v>
      </c>
      <c r="H2531">
        <v>2566986</v>
      </c>
      <c r="I2531" t="s">
        <v>48</v>
      </c>
      <c r="J2531" t="s">
        <v>5108</v>
      </c>
      <c r="K2531" t="s">
        <v>5108</v>
      </c>
      <c r="L2531" t="s">
        <v>7318</v>
      </c>
      <c r="O2531" t="s">
        <v>5109</v>
      </c>
      <c r="P2531">
        <v>705</v>
      </c>
      <c r="Q2531">
        <v>234</v>
      </c>
    </row>
    <row r="2532" spans="1:17" x14ac:dyDescent="0.25">
      <c r="A2532" t="s">
        <v>27</v>
      </c>
      <c r="C2532" t="s">
        <v>28</v>
      </c>
      <c r="D2532" t="s">
        <v>7317</v>
      </c>
      <c r="E2532" t="s">
        <v>29</v>
      </c>
      <c r="F2532" t="s">
        <v>30</v>
      </c>
      <c r="G2532">
        <v>2567112</v>
      </c>
      <c r="H2532">
        <v>2567510</v>
      </c>
      <c r="I2532" t="s">
        <v>31</v>
      </c>
      <c r="J2532" t="s">
        <v>5110</v>
      </c>
      <c r="K2532" t="s">
        <v>5110</v>
      </c>
      <c r="L2532" t="s">
        <v>2869</v>
      </c>
      <c r="O2532" t="s">
        <v>5111</v>
      </c>
      <c r="P2532">
        <v>399</v>
      </c>
      <c r="Q2532">
        <v>132</v>
      </c>
    </row>
    <row r="2533" spans="1:17" x14ac:dyDescent="0.25">
      <c r="A2533" t="s">
        <v>27</v>
      </c>
      <c r="C2533" t="s">
        <v>28</v>
      </c>
      <c r="D2533" t="s">
        <v>7317</v>
      </c>
      <c r="E2533" t="s">
        <v>29</v>
      </c>
      <c r="F2533" t="s">
        <v>30</v>
      </c>
      <c r="G2533">
        <v>2567583</v>
      </c>
      <c r="H2533">
        <v>2568971</v>
      </c>
      <c r="I2533" t="s">
        <v>31</v>
      </c>
      <c r="J2533" t="s">
        <v>5112</v>
      </c>
      <c r="K2533" t="s">
        <v>5112</v>
      </c>
      <c r="L2533" t="s">
        <v>7487</v>
      </c>
      <c r="O2533" t="s">
        <v>5113</v>
      </c>
      <c r="P2533">
        <v>1389</v>
      </c>
      <c r="Q2533">
        <v>462</v>
      </c>
    </row>
    <row r="2534" spans="1:17" x14ac:dyDescent="0.25">
      <c r="A2534" t="s">
        <v>27</v>
      </c>
      <c r="C2534" t="s">
        <v>28</v>
      </c>
      <c r="D2534" t="s">
        <v>7317</v>
      </c>
      <c r="E2534" t="s">
        <v>29</v>
      </c>
      <c r="F2534" t="s">
        <v>30</v>
      </c>
      <c r="G2534">
        <v>2569028</v>
      </c>
      <c r="H2534">
        <v>2569741</v>
      </c>
      <c r="I2534" t="s">
        <v>31</v>
      </c>
      <c r="J2534" t="s">
        <v>5114</v>
      </c>
      <c r="K2534" t="s">
        <v>5114</v>
      </c>
      <c r="L2534" t="s">
        <v>7433</v>
      </c>
      <c r="O2534" t="s">
        <v>5115</v>
      </c>
      <c r="P2534">
        <v>714</v>
      </c>
      <c r="Q2534">
        <v>237</v>
      </c>
    </row>
    <row r="2535" spans="1:17" x14ac:dyDescent="0.25">
      <c r="A2535" t="s">
        <v>27</v>
      </c>
      <c r="C2535" t="s">
        <v>28</v>
      </c>
      <c r="D2535" t="s">
        <v>7317</v>
      </c>
      <c r="E2535" t="s">
        <v>29</v>
      </c>
      <c r="F2535" t="s">
        <v>30</v>
      </c>
      <c r="G2535">
        <v>2570344</v>
      </c>
      <c r="H2535">
        <v>2570748</v>
      </c>
      <c r="I2535" t="s">
        <v>48</v>
      </c>
      <c r="J2535" t="s">
        <v>5116</v>
      </c>
      <c r="K2535" t="s">
        <v>5116</v>
      </c>
      <c r="L2535" t="s">
        <v>2445</v>
      </c>
      <c r="O2535" t="s">
        <v>5117</v>
      </c>
      <c r="P2535">
        <v>405</v>
      </c>
      <c r="Q2535">
        <v>134</v>
      </c>
    </row>
    <row r="2536" spans="1:17" x14ac:dyDescent="0.25">
      <c r="A2536" t="s">
        <v>27</v>
      </c>
      <c r="C2536" t="s">
        <v>28</v>
      </c>
      <c r="D2536" t="s">
        <v>7317</v>
      </c>
      <c r="E2536" t="s">
        <v>29</v>
      </c>
      <c r="F2536" t="s">
        <v>30</v>
      </c>
      <c r="G2536">
        <v>2570874</v>
      </c>
      <c r="H2536">
        <v>2572091</v>
      </c>
      <c r="I2536" t="s">
        <v>31</v>
      </c>
      <c r="J2536" t="s">
        <v>5118</v>
      </c>
      <c r="K2536" t="s">
        <v>5118</v>
      </c>
      <c r="L2536" t="s">
        <v>7318</v>
      </c>
      <c r="O2536" t="s">
        <v>5119</v>
      </c>
      <c r="P2536">
        <v>1218</v>
      </c>
      <c r="Q2536">
        <v>405</v>
      </c>
    </row>
    <row r="2537" spans="1:17" x14ac:dyDescent="0.25">
      <c r="A2537" t="s">
        <v>27</v>
      </c>
      <c r="C2537" t="s">
        <v>28</v>
      </c>
      <c r="D2537" t="s">
        <v>7317</v>
      </c>
      <c r="E2537" t="s">
        <v>29</v>
      </c>
      <c r="F2537" t="s">
        <v>30</v>
      </c>
      <c r="G2537">
        <v>2572088</v>
      </c>
      <c r="H2537">
        <v>2573908</v>
      </c>
      <c r="I2537" t="s">
        <v>31</v>
      </c>
      <c r="J2537" t="s">
        <v>5120</v>
      </c>
      <c r="K2537" t="s">
        <v>5120</v>
      </c>
      <c r="L2537" t="s">
        <v>7318</v>
      </c>
      <c r="O2537" t="s">
        <v>5121</v>
      </c>
      <c r="P2537">
        <v>1821</v>
      </c>
      <c r="Q2537">
        <v>606</v>
      </c>
    </row>
    <row r="2538" spans="1:17" x14ac:dyDescent="0.25">
      <c r="A2538" t="s">
        <v>27</v>
      </c>
      <c r="C2538" t="s">
        <v>28</v>
      </c>
      <c r="D2538" t="s">
        <v>7317</v>
      </c>
      <c r="E2538" t="s">
        <v>29</v>
      </c>
      <c r="F2538" t="s">
        <v>30</v>
      </c>
      <c r="G2538">
        <v>2573909</v>
      </c>
      <c r="H2538">
        <v>2574622</v>
      </c>
      <c r="I2538" t="s">
        <v>31</v>
      </c>
      <c r="J2538" t="s">
        <v>5122</v>
      </c>
      <c r="K2538" t="s">
        <v>5122</v>
      </c>
      <c r="L2538" t="s">
        <v>7433</v>
      </c>
      <c r="O2538" t="s">
        <v>5123</v>
      </c>
      <c r="P2538">
        <v>714</v>
      </c>
      <c r="Q2538">
        <v>237</v>
      </c>
    </row>
    <row r="2539" spans="1:17" x14ac:dyDescent="0.25">
      <c r="A2539" t="s">
        <v>27</v>
      </c>
      <c r="C2539" t="s">
        <v>28</v>
      </c>
      <c r="D2539" t="s">
        <v>7317</v>
      </c>
      <c r="E2539" t="s">
        <v>29</v>
      </c>
      <c r="F2539" t="s">
        <v>30</v>
      </c>
      <c r="G2539">
        <v>2574847</v>
      </c>
      <c r="H2539">
        <v>2575050</v>
      </c>
      <c r="I2539" t="s">
        <v>48</v>
      </c>
      <c r="J2539" t="s">
        <v>5124</v>
      </c>
      <c r="K2539" t="s">
        <v>5124</v>
      </c>
      <c r="L2539" t="s">
        <v>7318</v>
      </c>
      <c r="O2539" t="s">
        <v>5125</v>
      </c>
      <c r="P2539">
        <v>204</v>
      </c>
      <c r="Q2539">
        <v>67</v>
      </c>
    </row>
    <row r="2540" spans="1:17" x14ac:dyDescent="0.25">
      <c r="A2540" t="s">
        <v>27</v>
      </c>
      <c r="C2540" t="s">
        <v>28</v>
      </c>
      <c r="D2540" t="s">
        <v>7317</v>
      </c>
      <c r="E2540" t="s">
        <v>29</v>
      </c>
      <c r="F2540" t="s">
        <v>30</v>
      </c>
      <c r="G2540">
        <v>2575105</v>
      </c>
      <c r="H2540">
        <v>2576295</v>
      </c>
      <c r="I2540" t="s">
        <v>31</v>
      </c>
      <c r="J2540" t="s">
        <v>5126</v>
      </c>
      <c r="K2540" t="s">
        <v>5126</v>
      </c>
      <c r="L2540" t="s">
        <v>8239</v>
      </c>
      <c r="O2540" t="s">
        <v>5127</v>
      </c>
      <c r="P2540">
        <v>1191</v>
      </c>
      <c r="Q2540">
        <v>396</v>
      </c>
    </row>
    <row r="2541" spans="1:17" x14ac:dyDescent="0.25">
      <c r="A2541" t="s">
        <v>27</v>
      </c>
      <c r="C2541" t="s">
        <v>28</v>
      </c>
      <c r="D2541" t="s">
        <v>7317</v>
      </c>
      <c r="E2541" t="s">
        <v>29</v>
      </c>
      <c r="F2541" t="s">
        <v>30</v>
      </c>
      <c r="G2541">
        <v>2576318</v>
      </c>
      <c r="H2541">
        <v>2577940</v>
      </c>
      <c r="I2541" t="s">
        <v>31</v>
      </c>
      <c r="J2541" t="s">
        <v>5128</v>
      </c>
      <c r="K2541" t="s">
        <v>5128</v>
      </c>
      <c r="L2541" t="s">
        <v>8240</v>
      </c>
      <c r="O2541" t="s">
        <v>5129</v>
      </c>
      <c r="P2541">
        <v>1623</v>
      </c>
      <c r="Q2541">
        <v>540</v>
      </c>
    </row>
    <row r="2542" spans="1:17" x14ac:dyDescent="0.25">
      <c r="A2542" t="s">
        <v>27</v>
      </c>
      <c r="C2542" t="s">
        <v>28</v>
      </c>
      <c r="D2542" t="s">
        <v>7317</v>
      </c>
      <c r="E2542" t="s">
        <v>29</v>
      </c>
      <c r="F2542" t="s">
        <v>30</v>
      </c>
      <c r="G2542">
        <v>2577958</v>
      </c>
      <c r="H2542">
        <v>2578482</v>
      </c>
      <c r="I2542" t="s">
        <v>31</v>
      </c>
      <c r="J2542" t="s">
        <v>5130</v>
      </c>
      <c r="K2542" t="s">
        <v>5130</v>
      </c>
      <c r="L2542" t="s">
        <v>7318</v>
      </c>
      <c r="O2542" t="s">
        <v>5131</v>
      </c>
      <c r="P2542">
        <v>525</v>
      </c>
      <c r="Q2542">
        <v>174</v>
      </c>
    </row>
    <row r="2543" spans="1:17" x14ac:dyDescent="0.25">
      <c r="A2543" t="s">
        <v>27</v>
      </c>
      <c r="C2543" t="s">
        <v>28</v>
      </c>
      <c r="D2543" t="s">
        <v>7317</v>
      </c>
      <c r="E2543" t="s">
        <v>29</v>
      </c>
      <c r="F2543" t="s">
        <v>30</v>
      </c>
      <c r="G2543">
        <v>2578845</v>
      </c>
      <c r="H2543">
        <v>2579036</v>
      </c>
      <c r="I2543" t="s">
        <v>48</v>
      </c>
      <c r="J2543" t="s">
        <v>5132</v>
      </c>
      <c r="K2543" t="s">
        <v>5132</v>
      </c>
      <c r="L2543" t="s">
        <v>7318</v>
      </c>
      <c r="O2543" t="s">
        <v>5133</v>
      </c>
      <c r="P2543">
        <v>192</v>
      </c>
      <c r="Q2543">
        <v>63</v>
      </c>
    </row>
    <row r="2544" spans="1:17" x14ac:dyDescent="0.25">
      <c r="A2544" t="s">
        <v>27</v>
      </c>
      <c r="C2544" t="s">
        <v>28</v>
      </c>
      <c r="D2544" t="s">
        <v>7317</v>
      </c>
      <c r="E2544" t="s">
        <v>29</v>
      </c>
      <c r="F2544" t="s">
        <v>30</v>
      </c>
      <c r="G2544">
        <v>2579056</v>
      </c>
      <c r="H2544">
        <v>2579769</v>
      </c>
      <c r="I2544" t="s">
        <v>31</v>
      </c>
      <c r="J2544" t="s">
        <v>5134</v>
      </c>
      <c r="K2544" t="s">
        <v>5134</v>
      </c>
      <c r="L2544" t="s">
        <v>7894</v>
      </c>
      <c r="O2544" t="s">
        <v>5135</v>
      </c>
      <c r="P2544">
        <v>714</v>
      </c>
      <c r="Q2544">
        <v>237</v>
      </c>
    </row>
    <row r="2545" spans="1:18" x14ac:dyDescent="0.25">
      <c r="A2545" t="s">
        <v>27</v>
      </c>
      <c r="C2545" t="s">
        <v>28</v>
      </c>
      <c r="D2545" t="s">
        <v>7317</v>
      </c>
      <c r="E2545" t="s">
        <v>29</v>
      </c>
      <c r="F2545" t="s">
        <v>30</v>
      </c>
      <c r="G2545">
        <v>2579844</v>
      </c>
      <c r="H2545">
        <v>2580104</v>
      </c>
      <c r="I2545" t="s">
        <v>31</v>
      </c>
      <c r="J2545" t="s">
        <v>5136</v>
      </c>
      <c r="K2545" t="s">
        <v>5136</v>
      </c>
      <c r="L2545" t="s">
        <v>7318</v>
      </c>
      <c r="O2545" t="s">
        <v>5137</v>
      </c>
      <c r="P2545">
        <v>261</v>
      </c>
      <c r="Q2545">
        <v>86</v>
      </c>
    </row>
    <row r="2546" spans="1:18" x14ac:dyDescent="0.25">
      <c r="A2546" t="s">
        <v>27</v>
      </c>
      <c r="C2546" t="s">
        <v>28</v>
      </c>
      <c r="D2546" t="s">
        <v>7317</v>
      </c>
      <c r="E2546" t="s">
        <v>29</v>
      </c>
      <c r="F2546" t="s">
        <v>30</v>
      </c>
      <c r="G2546">
        <v>2580129</v>
      </c>
      <c r="H2546">
        <v>2580620</v>
      </c>
      <c r="I2546" t="s">
        <v>31</v>
      </c>
      <c r="J2546" t="s">
        <v>5138</v>
      </c>
      <c r="K2546" t="s">
        <v>5138</v>
      </c>
      <c r="L2546" t="s">
        <v>8241</v>
      </c>
      <c r="O2546" t="s">
        <v>5139</v>
      </c>
      <c r="P2546">
        <v>492</v>
      </c>
      <c r="Q2546">
        <v>163</v>
      </c>
    </row>
    <row r="2547" spans="1:18" x14ac:dyDescent="0.25">
      <c r="A2547" t="s">
        <v>27</v>
      </c>
      <c r="C2547" t="s">
        <v>28</v>
      </c>
      <c r="D2547" t="s">
        <v>7317</v>
      </c>
      <c r="E2547" t="s">
        <v>29</v>
      </c>
      <c r="F2547" t="s">
        <v>30</v>
      </c>
      <c r="G2547">
        <v>2580714</v>
      </c>
      <c r="H2547">
        <v>2581543</v>
      </c>
      <c r="I2547" t="s">
        <v>31</v>
      </c>
      <c r="L2547" t="s">
        <v>8242</v>
      </c>
      <c r="O2547" t="s">
        <v>5140</v>
      </c>
      <c r="P2547">
        <v>830</v>
      </c>
      <c r="R2547" t="s">
        <v>37</v>
      </c>
    </row>
    <row r="2548" spans="1:18" x14ac:dyDescent="0.25">
      <c r="A2548" t="s">
        <v>27</v>
      </c>
      <c r="C2548" t="s">
        <v>28</v>
      </c>
      <c r="D2548" t="s">
        <v>7317</v>
      </c>
      <c r="E2548" t="s">
        <v>29</v>
      </c>
      <c r="F2548" t="s">
        <v>30</v>
      </c>
      <c r="G2548">
        <v>2581562</v>
      </c>
      <c r="H2548">
        <v>2582305</v>
      </c>
      <c r="I2548" t="s">
        <v>31</v>
      </c>
      <c r="J2548" t="s">
        <v>5141</v>
      </c>
      <c r="K2548" t="s">
        <v>5141</v>
      </c>
      <c r="L2548" t="s">
        <v>8243</v>
      </c>
      <c r="O2548" t="s">
        <v>5142</v>
      </c>
      <c r="P2548">
        <v>744</v>
      </c>
      <c r="Q2548">
        <v>247</v>
      </c>
    </row>
    <row r="2549" spans="1:18" x14ac:dyDescent="0.25">
      <c r="A2549" t="s">
        <v>27</v>
      </c>
      <c r="C2549" t="s">
        <v>28</v>
      </c>
      <c r="D2549" t="s">
        <v>7317</v>
      </c>
      <c r="E2549" t="s">
        <v>29</v>
      </c>
      <c r="F2549" t="s">
        <v>30</v>
      </c>
      <c r="G2549">
        <v>2582322</v>
      </c>
      <c r="H2549">
        <v>2583446</v>
      </c>
      <c r="I2549" t="s">
        <v>31</v>
      </c>
      <c r="J2549" t="s">
        <v>5143</v>
      </c>
      <c r="K2549" t="s">
        <v>5143</v>
      </c>
      <c r="L2549" t="s">
        <v>8244</v>
      </c>
      <c r="O2549" t="s">
        <v>5144</v>
      </c>
      <c r="P2549">
        <v>1125</v>
      </c>
      <c r="Q2549">
        <v>374</v>
      </c>
    </row>
    <row r="2550" spans="1:18" x14ac:dyDescent="0.25">
      <c r="A2550" t="s">
        <v>27</v>
      </c>
      <c r="C2550" t="s">
        <v>28</v>
      </c>
      <c r="D2550" t="s">
        <v>7317</v>
      </c>
      <c r="E2550" t="s">
        <v>29</v>
      </c>
      <c r="F2550" t="s">
        <v>30</v>
      </c>
      <c r="G2550">
        <v>2583517</v>
      </c>
      <c r="H2550">
        <v>2584968</v>
      </c>
      <c r="I2550" t="s">
        <v>31</v>
      </c>
      <c r="J2550" t="s">
        <v>5145</v>
      </c>
      <c r="K2550" t="s">
        <v>5145</v>
      </c>
      <c r="L2550" t="s">
        <v>8245</v>
      </c>
      <c r="O2550" t="s">
        <v>5146</v>
      </c>
      <c r="P2550">
        <v>1452</v>
      </c>
      <c r="Q2550">
        <v>483</v>
      </c>
    </row>
    <row r="2551" spans="1:18" x14ac:dyDescent="0.25">
      <c r="A2551" t="s">
        <v>27</v>
      </c>
      <c r="C2551" t="s">
        <v>28</v>
      </c>
      <c r="D2551" t="s">
        <v>7317</v>
      </c>
      <c r="E2551" t="s">
        <v>29</v>
      </c>
      <c r="F2551" t="s">
        <v>30</v>
      </c>
      <c r="G2551">
        <v>2585237</v>
      </c>
      <c r="H2551">
        <v>2585770</v>
      </c>
      <c r="I2551" t="s">
        <v>31</v>
      </c>
      <c r="J2551" t="s">
        <v>5147</v>
      </c>
      <c r="K2551" t="s">
        <v>5147</v>
      </c>
      <c r="L2551" t="s">
        <v>8246</v>
      </c>
      <c r="O2551" t="s">
        <v>5148</v>
      </c>
      <c r="P2551">
        <v>534</v>
      </c>
      <c r="Q2551">
        <v>177</v>
      </c>
    </row>
    <row r="2552" spans="1:18" x14ac:dyDescent="0.25">
      <c r="A2552" t="s">
        <v>27</v>
      </c>
      <c r="C2552" t="s">
        <v>28</v>
      </c>
      <c r="D2552" t="s">
        <v>7317</v>
      </c>
      <c r="E2552" t="s">
        <v>29</v>
      </c>
      <c r="F2552" t="s">
        <v>30</v>
      </c>
      <c r="G2552">
        <v>2585770</v>
      </c>
      <c r="H2552">
        <v>2586354</v>
      </c>
      <c r="I2552" t="s">
        <v>31</v>
      </c>
      <c r="J2552" t="s">
        <v>5149</v>
      </c>
      <c r="K2552" t="s">
        <v>5149</v>
      </c>
      <c r="L2552" t="s">
        <v>8247</v>
      </c>
      <c r="O2552" t="s">
        <v>5150</v>
      </c>
      <c r="P2552">
        <v>585</v>
      </c>
      <c r="Q2552">
        <v>194</v>
      </c>
    </row>
    <row r="2553" spans="1:18" x14ac:dyDescent="0.25">
      <c r="A2553" t="s">
        <v>27</v>
      </c>
      <c r="C2553" t="s">
        <v>28</v>
      </c>
      <c r="D2553" t="s">
        <v>7317</v>
      </c>
      <c r="E2553" t="s">
        <v>29</v>
      </c>
      <c r="F2553" t="s">
        <v>30</v>
      </c>
      <c r="G2553">
        <v>2586355</v>
      </c>
      <c r="H2553">
        <v>2587458</v>
      </c>
      <c r="I2553" t="s">
        <v>31</v>
      </c>
      <c r="J2553" t="s">
        <v>5151</v>
      </c>
      <c r="K2553" t="s">
        <v>5151</v>
      </c>
      <c r="L2553" t="s">
        <v>7318</v>
      </c>
      <c r="O2553" t="s">
        <v>5152</v>
      </c>
      <c r="P2553">
        <v>1104</v>
      </c>
      <c r="Q2553">
        <v>367</v>
      </c>
    </row>
    <row r="2554" spans="1:18" x14ac:dyDescent="0.25">
      <c r="A2554" t="s">
        <v>27</v>
      </c>
      <c r="C2554" t="s">
        <v>28</v>
      </c>
      <c r="D2554" t="s">
        <v>7317</v>
      </c>
      <c r="E2554" t="s">
        <v>29</v>
      </c>
      <c r="F2554" t="s">
        <v>30</v>
      </c>
      <c r="G2554">
        <v>2587610</v>
      </c>
      <c r="H2554">
        <v>2588200</v>
      </c>
      <c r="I2554" t="s">
        <v>31</v>
      </c>
      <c r="J2554" t="s">
        <v>5153</v>
      </c>
      <c r="K2554" t="s">
        <v>5153</v>
      </c>
      <c r="L2554" t="s">
        <v>8248</v>
      </c>
      <c r="O2554" t="s">
        <v>5154</v>
      </c>
      <c r="P2554">
        <v>591</v>
      </c>
      <c r="Q2554">
        <v>196</v>
      </c>
    </row>
    <row r="2555" spans="1:18" x14ac:dyDescent="0.25">
      <c r="A2555" t="s">
        <v>27</v>
      </c>
      <c r="C2555" t="s">
        <v>28</v>
      </c>
      <c r="D2555" t="s">
        <v>7317</v>
      </c>
      <c r="E2555" t="s">
        <v>29</v>
      </c>
      <c r="F2555" t="s">
        <v>30</v>
      </c>
      <c r="G2555">
        <v>2588200</v>
      </c>
      <c r="H2555">
        <v>2588955</v>
      </c>
      <c r="I2555" t="s">
        <v>31</v>
      </c>
      <c r="J2555" t="s">
        <v>5155</v>
      </c>
      <c r="K2555" t="s">
        <v>5155</v>
      </c>
      <c r="L2555" t="s">
        <v>8249</v>
      </c>
      <c r="O2555" t="s">
        <v>5156</v>
      </c>
      <c r="P2555">
        <v>756</v>
      </c>
      <c r="Q2555">
        <v>251</v>
      </c>
    </row>
    <row r="2556" spans="1:18" x14ac:dyDescent="0.25">
      <c r="A2556" t="s">
        <v>27</v>
      </c>
      <c r="C2556" t="s">
        <v>28</v>
      </c>
      <c r="D2556" t="s">
        <v>7317</v>
      </c>
      <c r="E2556" t="s">
        <v>29</v>
      </c>
      <c r="F2556" t="s">
        <v>30</v>
      </c>
      <c r="G2556">
        <v>2588971</v>
      </c>
      <c r="H2556">
        <v>2589612</v>
      </c>
      <c r="I2556" t="s">
        <v>31</v>
      </c>
      <c r="J2556" t="s">
        <v>5157</v>
      </c>
      <c r="K2556" t="s">
        <v>5157</v>
      </c>
      <c r="L2556" t="s">
        <v>8250</v>
      </c>
      <c r="O2556" t="s">
        <v>5158</v>
      </c>
      <c r="P2556">
        <v>642</v>
      </c>
      <c r="Q2556">
        <v>213</v>
      </c>
    </row>
    <row r="2557" spans="1:18" x14ac:dyDescent="0.25">
      <c r="A2557" t="s">
        <v>27</v>
      </c>
      <c r="C2557" t="s">
        <v>28</v>
      </c>
      <c r="D2557" t="s">
        <v>7317</v>
      </c>
      <c r="E2557" t="s">
        <v>29</v>
      </c>
      <c r="F2557" t="s">
        <v>30</v>
      </c>
      <c r="G2557">
        <v>2589755</v>
      </c>
      <c r="H2557">
        <v>2590222</v>
      </c>
      <c r="I2557" t="s">
        <v>31</v>
      </c>
      <c r="J2557" t="s">
        <v>5159</v>
      </c>
      <c r="K2557" t="s">
        <v>5159</v>
      </c>
      <c r="L2557" t="s">
        <v>8251</v>
      </c>
      <c r="M2557" t="s">
        <v>5160</v>
      </c>
      <c r="O2557" t="s">
        <v>5161</v>
      </c>
      <c r="P2557">
        <v>468</v>
      </c>
      <c r="Q2557">
        <v>155</v>
      </c>
    </row>
    <row r="2558" spans="1:18" x14ac:dyDescent="0.25">
      <c r="A2558" t="s">
        <v>27</v>
      </c>
      <c r="C2558" t="s">
        <v>28</v>
      </c>
      <c r="D2558" t="s">
        <v>7317</v>
      </c>
      <c r="E2558" t="s">
        <v>29</v>
      </c>
      <c r="F2558" t="s">
        <v>30</v>
      </c>
      <c r="G2558">
        <v>2590274</v>
      </c>
      <c r="H2558">
        <v>2591467</v>
      </c>
      <c r="I2558" t="s">
        <v>31</v>
      </c>
      <c r="J2558" t="s">
        <v>5162</v>
      </c>
      <c r="K2558" t="s">
        <v>5162</v>
      </c>
      <c r="L2558" t="s">
        <v>8252</v>
      </c>
      <c r="M2558" t="s">
        <v>8670</v>
      </c>
      <c r="P2558" t="s">
        <v>8669</v>
      </c>
      <c r="Q2558">
        <v>1194</v>
      </c>
      <c r="R2558">
        <v>397</v>
      </c>
    </row>
    <row r="2559" spans="1:18" x14ac:dyDescent="0.25">
      <c r="A2559" t="s">
        <v>27</v>
      </c>
      <c r="C2559" t="s">
        <v>28</v>
      </c>
      <c r="D2559" t="s">
        <v>7317</v>
      </c>
      <c r="E2559" t="s">
        <v>29</v>
      </c>
      <c r="F2559" t="s">
        <v>30</v>
      </c>
      <c r="G2559">
        <v>2591494</v>
      </c>
      <c r="H2559">
        <v>2592150</v>
      </c>
      <c r="I2559" t="s">
        <v>31</v>
      </c>
      <c r="J2559" t="s">
        <v>5163</v>
      </c>
      <c r="K2559" t="s">
        <v>5163</v>
      </c>
      <c r="L2559" t="s">
        <v>8253</v>
      </c>
      <c r="O2559" t="s">
        <v>5164</v>
      </c>
      <c r="P2559">
        <v>657</v>
      </c>
      <c r="Q2559">
        <v>218</v>
      </c>
    </row>
    <row r="2560" spans="1:18" x14ac:dyDescent="0.25">
      <c r="A2560" t="s">
        <v>27</v>
      </c>
      <c r="C2560" t="s">
        <v>28</v>
      </c>
      <c r="D2560" t="s">
        <v>7317</v>
      </c>
      <c r="E2560" t="s">
        <v>29</v>
      </c>
      <c r="F2560" t="s">
        <v>30</v>
      </c>
      <c r="G2560">
        <v>2592155</v>
      </c>
      <c r="H2560">
        <v>2593249</v>
      </c>
      <c r="I2560" t="s">
        <v>31</v>
      </c>
      <c r="J2560" t="s">
        <v>5165</v>
      </c>
      <c r="K2560" t="s">
        <v>5165</v>
      </c>
      <c r="L2560" t="s">
        <v>8254</v>
      </c>
      <c r="O2560" t="s">
        <v>5166</v>
      </c>
      <c r="P2560">
        <v>1095</v>
      </c>
      <c r="Q2560">
        <v>364</v>
      </c>
    </row>
    <row r="2561" spans="1:17" x14ac:dyDescent="0.25">
      <c r="A2561" t="s">
        <v>27</v>
      </c>
      <c r="C2561" t="s">
        <v>28</v>
      </c>
      <c r="D2561" t="s">
        <v>7317</v>
      </c>
      <c r="E2561" t="s">
        <v>29</v>
      </c>
      <c r="F2561" t="s">
        <v>30</v>
      </c>
      <c r="G2561">
        <v>2594011</v>
      </c>
      <c r="H2561">
        <v>2594454</v>
      </c>
      <c r="I2561" t="s">
        <v>48</v>
      </c>
      <c r="J2561" t="s">
        <v>5167</v>
      </c>
      <c r="K2561" t="s">
        <v>5167</v>
      </c>
      <c r="L2561" t="s">
        <v>8255</v>
      </c>
      <c r="O2561" t="s">
        <v>5168</v>
      </c>
      <c r="P2561">
        <v>444</v>
      </c>
      <c r="Q2561">
        <v>147</v>
      </c>
    </row>
    <row r="2562" spans="1:17" x14ac:dyDescent="0.25">
      <c r="A2562" t="s">
        <v>27</v>
      </c>
      <c r="C2562" t="s">
        <v>28</v>
      </c>
      <c r="D2562" t="s">
        <v>7317</v>
      </c>
      <c r="E2562" t="s">
        <v>29</v>
      </c>
      <c r="F2562" t="s">
        <v>30</v>
      </c>
      <c r="G2562">
        <v>2594651</v>
      </c>
      <c r="H2562">
        <v>2595883</v>
      </c>
      <c r="I2562" t="s">
        <v>31</v>
      </c>
      <c r="J2562" t="s">
        <v>5169</v>
      </c>
      <c r="K2562" t="s">
        <v>5169</v>
      </c>
      <c r="L2562" t="s">
        <v>8256</v>
      </c>
      <c r="O2562" t="s">
        <v>5170</v>
      </c>
      <c r="P2562">
        <v>1233</v>
      </c>
      <c r="Q2562">
        <v>410</v>
      </c>
    </row>
    <row r="2563" spans="1:17" x14ac:dyDescent="0.25">
      <c r="A2563" t="s">
        <v>27</v>
      </c>
      <c r="C2563" t="s">
        <v>28</v>
      </c>
      <c r="D2563" t="s">
        <v>7317</v>
      </c>
      <c r="E2563" t="s">
        <v>29</v>
      </c>
      <c r="F2563" t="s">
        <v>30</v>
      </c>
      <c r="G2563">
        <v>2596004</v>
      </c>
      <c r="H2563">
        <v>2596945</v>
      </c>
      <c r="I2563" t="s">
        <v>31</v>
      </c>
      <c r="J2563" t="s">
        <v>5171</v>
      </c>
      <c r="K2563" t="s">
        <v>5171</v>
      </c>
      <c r="L2563" t="s">
        <v>8257</v>
      </c>
      <c r="O2563" t="s">
        <v>5172</v>
      </c>
      <c r="P2563">
        <v>942</v>
      </c>
      <c r="Q2563">
        <v>313</v>
      </c>
    </row>
    <row r="2564" spans="1:17" x14ac:dyDescent="0.25">
      <c r="A2564" t="s">
        <v>27</v>
      </c>
      <c r="C2564" t="s">
        <v>28</v>
      </c>
      <c r="D2564" t="s">
        <v>7317</v>
      </c>
      <c r="E2564" t="s">
        <v>29</v>
      </c>
      <c r="F2564" t="s">
        <v>30</v>
      </c>
      <c r="G2564">
        <v>2597331</v>
      </c>
      <c r="H2564">
        <v>2597672</v>
      </c>
      <c r="I2564" t="s">
        <v>31</v>
      </c>
      <c r="J2564" t="s">
        <v>5173</v>
      </c>
      <c r="K2564" t="s">
        <v>5173</v>
      </c>
      <c r="L2564" t="s">
        <v>8258</v>
      </c>
      <c r="O2564" t="s">
        <v>5174</v>
      </c>
      <c r="P2564">
        <v>342</v>
      </c>
      <c r="Q2564">
        <v>113</v>
      </c>
    </row>
    <row r="2565" spans="1:17" x14ac:dyDescent="0.25">
      <c r="A2565" t="s">
        <v>27</v>
      </c>
      <c r="C2565" t="s">
        <v>28</v>
      </c>
      <c r="D2565" t="s">
        <v>7317</v>
      </c>
      <c r="E2565" t="s">
        <v>29</v>
      </c>
      <c r="F2565" t="s">
        <v>30</v>
      </c>
      <c r="G2565">
        <v>2597766</v>
      </c>
      <c r="H2565">
        <v>2599211</v>
      </c>
      <c r="I2565" t="s">
        <v>31</v>
      </c>
      <c r="J2565" t="s">
        <v>5175</v>
      </c>
      <c r="K2565" t="s">
        <v>5175</v>
      </c>
      <c r="L2565" t="s">
        <v>7722</v>
      </c>
      <c r="O2565" t="s">
        <v>5176</v>
      </c>
      <c r="P2565">
        <v>1446</v>
      </c>
      <c r="Q2565">
        <v>481</v>
      </c>
    </row>
    <row r="2566" spans="1:17" x14ac:dyDescent="0.25">
      <c r="A2566" t="s">
        <v>27</v>
      </c>
      <c r="C2566" t="s">
        <v>28</v>
      </c>
      <c r="D2566" t="s">
        <v>7317</v>
      </c>
      <c r="E2566" t="s">
        <v>29</v>
      </c>
      <c r="F2566" t="s">
        <v>30</v>
      </c>
      <c r="G2566">
        <v>2599354</v>
      </c>
      <c r="H2566">
        <v>2600745</v>
      </c>
      <c r="I2566" t="s">
        <v>31</v>
      </c>
      <c r="J2566" t="s">
        <v>5177</v>
      </c>
      <c r="K2566" t="s">
        <v>5177</v>
      </c>
      <c r="L2566" t="s">
        <v>8259</v>
      </c>
      <c r="O2566" t="s">
        <v>5178</v>
      </c>
      <c r="P2566">
        <v>1392</v>
      </c>
      <c r="Q2566">
        <v>463</v>
      </c>
    </row>
    <row r="2567" spans="1:17" x14ac:dyDescent="0.25">
      <c r="A2567" t="s">
        <v>27</v>
      </c>
      <c r="C2567" t="s">
        <v>28</v>
      </c>
      <c r="D2567" t="s">
        <v>7317</v>
      </c>
      <c r="E2567" t="s">
        <v>29</v>
      </c>
      <c r="F2567" t="s">
        <v>30</v>
      </c>
      <c r="G2567">
        <v>2600861</v>
      </c>
      <c r="H2567">
        <v>2602189</v>
      </c>
      <c r="I2567" t="s">
        <v>31</v>
      </c>
      <c r="J2567" t="s">
        <v>5179</v>
      </c>
      <c r="K2567" t="s">
        <v>5179</v>
      </c>
      <c r="L2567" t="s">
        <v>8260</v>
      </c>
      <c r="O2567" t="s">
        <v>5180</v>
      </c>
      <c r="P2567">
        <v>1329</v>
      </c>
      <c r="Q2567">
        <v>442</v>
      </c>
    </row>
    <row r="2568" spans="1:17" x14ac:dyDescent="0.25">
      <c r="A2568" t="s">
        <v>27</v>
      </c>
      <c r="C2568" t="s">
        <v>28</v>
      </c>
      <c r="D2568" t="s">
        <v>7317</v>
      </c>
      <c r="E2568" t="s">
        <v>29</v>
      </c>
      <c r="F2568" t="s">
        <v>30</v>
      </c>
      <c r="G2568">
        <v>2602186</v>
      </c>
      <c r="H2568">
        <v>2603913</v>
      </c>
      <c r="I2568" t="s">
        <v>31</v>
      </c>
      <c r="J2568" t="s">
        <v>5181</v>
      </c>
      <c r="K2568" t="s">
        <v>5181</v>
      </c>
      <c r="L2568" t="s">
        <v>7318</v>
      </c>
      <c r="O2568" t="s">
        <v>5182</v>
      </c>
      <c r="P2568">
        <v>1728</v>
      </c>
      <c r="Q2568">
        <v>575</v>
      </c>
    </row>
    <row r="2569" spans="1:17" x14ac:dyDescent="0.25">
      <c r="A2569" t="s">
        <v>27</v>
      </c>
      <c r="C2569" t="s">
        <v>28</v>
      </c>
      <c r="D2569" t="s">
        <v>7317</v>
      </c>
      <c r="E2569" t="s">
        <v>29</v>
      </c>
      <c r="F2569" t="s">
        <v>30</v>
      </c>
      <c r="G2569">
        <v>2604231</v>
      </c>
      <c r="H2569">
        <v>2604665</v>
      </c>
      <c r="I2569" t="s">
        <v>48</v>
      </c>
      <c r="J2569" t="s">
        <v>5183</v>
      </c>
      <c r="K2569" t="s">
        <v>5183</v>
      </c>
      <c r="L2569" t="s">
        <v>8261</v>
      </c>
      <c r="O2569" t="s">
        <v>5184</v>
      </c>
      <c r="P2569">
        <v>435</v>
      </c>
      <c r="Q2569">
        <v>144</v>
      </c>
    </row>
    <row r="2570" spans="1:17" x14ac:dyDescent="0.25">
      <c r="A2570" t="s">
        <v>27</v>
      </c>
      <c r="C2570" t="s">
        <v>28</v>
      </c>
      <c r="D2570" t="s">
        <v>7317</v>
      </c>
      <c r="E2570" t="s">
        <v>29</v>
      </c>
      <c r="F2570" t="s">
        <v>30</v>
      </c>
      <c r="G2570">
        <v>2604717</v>
      </c>
      <c r="H2570">
        <v>2606042</v>
      </c>
      <c r="I2570" t="s">
        <v>31</v>
      </c>
      <c r="J2570" t="s">
        <v>5185</v>
      </c>
      <c r="K2570" t="s">
        <v>5185</v>
      </c>
      <c r="L2570" t="s">
        <v>7540</v>
      </c>
      <c r="O2570" t="s">
        <v>5186</v>
      </c>
      <c r="P2570">
        <v>1326</v>
      </c>
      <c r="Q2570">
        <v>441</v>
      </c>
    </row>
    <row r="2571" spans="1:17" x14ac:dyDescent="0.25">
      <c r="A2571" t="s">
        <v>27</v>
      </c>
      <c r="C2571" t="s">
        <v>28</v>
      </c>
      <c r="D2571" t="s">
        <v>7317</v>
      </c>
      <c r="E2571" t="s">
        <v>29</v>
      </c>
      <c r="F2571" t="s">
        <v>30</v>
      </c>
      <c r="G2571">
        <v>2606121</v>
      </c>
      <c r="H2571">
        <v>2606723</v>
      </c>
      <c r="I2571" t="s">
        <v>31</v>
      </c>
      <c r="J2571" t="s">
        <v>5187</v>
      </c>
      <c r="K2571" t="s">
        <v>5187</v>
      </c>
      <c r="L2571" t="s">
        <v>8262</v>
      </c>
      <c r="O2571" t="s">
        <v>5188</v>
      </c>
      <c r="P2571">
        <v>603</v>
      </c>
      <c r="Q2571">
        <v>200</v>
      </c>
    </row>
    <row r="2572" spans="1:17" x14ac:dyDescent="0.25">
      <c r="A2572" t="s">
        <v>27</v>
      </c>
      <c r="C2572" t="s">
        <v>28</v>
      </c>
      <c r="D2572" t="s">
        <v>7317</v>
      </c>
      <c r="E2572" t="s">
        <v>29</v>
      </c>
      <c r="F2572" t="s">
        <v>30</v>
      </c>
      <c r="G2572">
        <v>2606727</v>
      </c>
      <c r="H2572">
        <v>2607068</v>
      </c>
      <c r="I2572" t="s">
        <v>31</v>
      </c>
      <c r="J2572" t="s">
        <v>5189</v>
      </c>
      <c r="K2572" t="s">
        <v>5189</v>
      </c>
      <c r="L2572" t="s">
        <v>8262</v>
      </c>
      <c r="O2572" t="s">
        <v>5190</v>
      </c>
      <c r="P2572">
        <v>342</v>
      </c>
      <c r="Q2572">
        <v>113</v>
      </c>
    </row>
    <row r="2573" spans="1:17" x14ac:dyDescent="0.25">
      <c r="A2573" t="s">
        <v>27</v>
      </c>
      <c r="C2573" t="s">
        <v>28</v>
      </c>
      <c r="D2573" t="s">
        <v>7317</v>
      </c>
      <c r="E2573" t="s">
        <v>29</v>
      </c>
      <c r="F2573" t="s">
        <v>30</v>
      </c>
      <c r="G2573">
        <v>2607085</v>
      </c>
      <c r="H2573">
        <v>2608104</v>
      </c>
      <c r="I2573" t="s">
        <v>31</v>
      </c>
      <c r="J2573" t="s">
        <v>5191</v>
      </c>
      <c r="K2573" t="s">
        <v>5191</v>
      </c>
      <c r="L2573" t="s">
        <v>8263</v>
      </c>
      <c r="O2573" t="s">
        <v>5192</v>
      </c>
      <c r="P2573">
        <v>1020</v>
      </c>
      <c r="Q2573">
        <v>339</v>
      </c>
    </row>
    <row r="2574" spans="1:17" x14ac:dyDescent="0.25">
      <c r="A2574" t="s">
        <v>27</v>
      </c>
      <c r="C2574" t="s">
        <v>28</v>
      </c>
      <c r="D2574" t="s">
        <v>7317</v>
      </c>
      <c r="E2574" t="s">
        <v>29</v>
      </c>
      <c r="F2574" t="s">
        <v>30</v>
      </c>
      <c r="G2574">
        <v>2608117</v>
      </c>
      <c r="H2574">
        <v>2608599</v>
      </c>
      <c r="I2574" t="s">
        <v>31</v>
      </c>
      <c r="J2574" t="s">
        <v>5193</v>
      </c>
      <c r="K2574" t="s">
        <v>5193</v>
      </c>
      <c r="L2574" t="s">
        <v>8264</v>
      </c>
      <c r="O2574" t="s">
        <v>5194</v>
      </c>
      <c r="P2574">
        <v>483</v>
      </c>
      <c r="Q2574">
        <v>160</v>
      </c>
    </row>
    <row r="2575" spans="1:17" x14ac:dyDescent="0.25">
      <c r="A2575" t="s">
        <v>27</v>
      </c>
      <c r="C2575" t="s">
        <v>28</v>
      </c>
      <c r="D2575" t="s">
        <v>7317</v>
      </c>
      <c r="E2575" t="s">
        <v>29</v>
      </c>
      <c r="F2575" t="s">
        <v>30</v>
      </c>
      <c r="G2575">
        <v>2608623</v>
      </c>
      <c r="H2575">
        <v>2609039</v>
      </c>
      <c r="I2575" t="s">
        <v>31</v>
      </c>
      <c r="J2575" t="s">
        <v>5195</v>
      </c>
      <c r="K2575" t="s">
        <v>5195</v>
      </c>
      <c r="L2575" t="s">
        <v>8265</v>
      </c>
      <c r="O2575" t="s">
        <v>5196</v>
      </c>
      <c r="P2575">
        <v>417</v>
      </c>
      <c r="Q2575">
        <v>138</v>
      </c>
    </row>
    <row r="2576" spans="1:17" x14ac:dyDescent="0.25">
      <c r="A2576" t="s">
        <v>27</v>
      </c>
      <c r="C2576" t="s">
        <v>28</v>
      </c>
      <c r="D2576" t="s">
        <v>7317</v>
      </c>
      <c r="E2576" t="s">
        <v>29</v>
      </c>
      <c r="F2576" t="s">
        <v>30</v>
      </c>
      <c r="G2576">
        <v>2609036</v>
      </c>
      <c r="H2576">
        <v>2609650</v>
      </c>
      <c r="I2576" t="s">
        <v>31</v>
      </c>
      <c r="J2576" t="s">
        <v>5197</v>
      </c>
      <c r="K2576" t="s">
        <v>5197</v>
      </c>
      <c r="L2576" t="s">
        <v>8266</v>
      </c>
      <c r="O2576" t="s">
        <v>5198</v>
      </c>
      <c r="P2576">
        <v>615</v>
      </c>
      <c r="Q2576">
        <v>204</v>
      </c>
    </row>
    <row r="2577" spans="1:18" x14ac:dyDescent="0.25">
      <c r="A2577" t="s">
        <v>27</v>
      </c>
      <c r="C2577" t="s">
        <v>28</v>
      </c>
      <c r="D2577" t="s">
        <v>7317</v>
      </c>
      <c r="E2577" t="s">
        <v>29</v>
      </c>
      <c r="F2577" t="s">
        <v>30</v>
      </c>
      <c r="G2577">
        <v>2609829</v>
      </c>
      <c r="H2577">
        <v>2610584</v>
      </c>
      <c r="I2577" t="s">
        <v>31</v>
      </c>
      <c r="J2577" t="s">
        <v>5199</v>
      </c>
      <c r="K2577" t="s">
        <v>5199</v>
      </c>
      <c r="L2577" t="s">
        <v>8267</v>
      </c>
      <c r="O2577" t="s">
        <v>5200</v>
      </c>
      <c r="P2577">
        <v>756</v>
      </c>
      <c r="Q2577">
        <v>251</v>
      </c>
    </row>
    <row r="2578" spans="1:18" x14ac:dyDescent="0.25">
      <c r="A2578" t="s">
        <v>27</v>
      </c>
      <c r="C2578" t="s">
        <v>28</v>
      </c>
      <c r="D2578" t="s">
        <v>7317</v>
      </c>
      <c r="E2578" t="s">
        <v>29</v>
      </c>
      <c r="F2578" t="s">
        <v>30</v>
      </c>
      <c r="G2578">
        <v>2610596</v>
      </c>
      <c r="H2578">
        <v>2611051</v>
      </c>
      <c r="I2578" t="s">
        <v>31</v>
      </c>
      <c r="J2578" t="s">
        <v>5201</v>
      </c>
      <c r="K2578" t="s">
        <v>5201</v>
      </c>
      <c r="L2578" t="s">
        <v>8268</v>
      </c>
      <c r="O2578" t="s">
        <v>5202</v>
      </c>
      <c r="P2578">
        <v>456</v>
      </c>
      <c r="Q2578">
        <v>151</v>
      </c>
    </row>
    <row r="2579" spans="1:18" x14ac:dyDescent="0.25">
      <c r="A2579" t="s">
        <v>27</v>
      </c>
      <c r="C2579" t="s">
        <v>28</v>
      </c>
      <c r="D2579" t="s">
        <v>7317</v>
      </c>
      <c r="E2579" t="s">
        <v>29</v>
      </c>
      <c r="F2579" t="s">
        <v>30</v>
      </c>
      <c r="G2579">
        <v>2611052</v>
      </c>
      <c r="H2579">
        <v>2611402</v>
      </c>
      <c r="I2579" t="s">
        <v>31</v>
      </c>
      <c r="J2579" t="s">
        <v>5203</v>
      </c>
      <c r="K2579" t="s">
        <v>5203</v>
      </c>
      <c r="L2579" t="s">
        <v>8269</v>
      </c>
      <c r="O2579" t="s">
        <v>5204</v>
      </c>
      <c r="P2579">
        <v>351</v>
      </c>
      <c r="Q2579">
        <v>116</v>
      </c>
    </row>
    <row r="2580" spans="1:18" x14ac:dyDescent="0.25">
      <c r="A2580" t="s">
        <v>27</v>
      </c>
      <c r="C2580" t="s">
        <v>28</v>
      </c>
      <c r="D2580" t="s">
        <v>7317</v>
      </c>
      <c r="E2580" t="s">
        <v>29</v>
      </c>
      <c r="F2580" t="s">
        <v>30</v>
      </c>
      <c r="G2580">
        <v>2611537</v>
      </c>
      <c r="H2580">
        <v>2612724</v>
      </c>
      <c r="I2580" t="s">
        <v>31</v>
      </c>
      <c r="J2580" t="s">
        <v>5205</v>
      </c>
      <c r="K2580" t="s">
        <v>5205</v>
      </c>
      <c r="L2580" t="s">
        <v>8270</v>
      </c>
      <c r="O2580" t="s">
        <v>5206</v>
      </c>
      <c r="P2580">
        <v>1188</v>
      </c>
      <c r="Q2580">
        <v>395</v>
      </c>
    </row>
    <row r="2581" spans="1:18" x14ac:dyDescent="0.25">
      <c r="A2581" t="s">
        <v>27</v>
      </c>
      <c r="C2581" t="s">
        <v>28</v>
      </c>
      <c r="D2581" t="s">
        <v>7317</v>
      </c>
      <c r="E2581" t="s">
        <v>29</v>
      </c>
      <c r="F2581" t="s">
        <v>30</v>
      </c>
      <c r="G2581">
        <v>2612979</v>
      </c>
      <c r="H2581">
        <v>2614022</v>
      </c>
      <c r="I2581" t="s">
        <v>31</v>
      </c>
      <c r="J2581" t="s">
        <v>5207</v>
      </c>
      <c r="K2581" t="s">
        <v>5207</v>
      </c>
      <c r="L2581" t="s">
        <v>7584</v>
      </c>
      <c r="O2581" t="s">
        <v>5208</v>
      </c>
      <c r="P2581">
        <v>1044</v>
      </c>
      <c r="Q2581">
        <v>347</v>
      </c>
    </row>
    <row r="2582" spans="1:18" x14ac:dyDescent="0.25">
      <c r="A2582" t="s">
        <v>27</v>
      </c>
      <c r="C2582" t="s">
        <v>28</v>
      </c>
      <c r="D2582" t="s">
        <v>7317</v>
      </c>
      <c r="E2582" t="s">
        <v>29</v>
      </c>
      <c r="F2582" t="s">
        <v>30</v>
      </c>
      <c r="G2582">
        <v>2614019</v>
      </c>
      <c r="H2582">
        <v>2615029</v>
      </c>
      <c r="I2582" t="s">
        <v>31</v>
      </c>
      <c r="J2582" t="s">
        <v>5209</v>
      </c>
      <c r="K2582" t="s">
        <v>5209</v>
      </c>
      <c r="L2582" t="s">
        <v>7584</v>
      </c>
      <c r="O2582" t="s">
        <v>5210</v>
      </c>
      <c r="P2582">
        <v>1011</v>
      </c>
      <c r="Q2582">
        <v>336</v>
      </c>
    </row>
    <row r="2583" spans="1:18" x14ac:dyDescent="0.25">
      <c r="A2583" t="s">
        <v>27</v>
      </c>
      <c r="C2583" t="s">
        <v>28</v>
      </c>
      <c r="D2583" t="s">
        <v>7317</v>
      </c>
      <c r="E2583" t="s">
        <v>29</v>
      </c>
      <c r="F2583" t="s">
        <v>30</v>
      </c>
      <c r="G2583">
        <v>2615053</v>
      </c>
      <c r="H2583">
        <v>2615982</v>
      </c>
      <c r="I2583" t="s">
        <v>31</v>
      </c>
      <c r="J2583" t="s">
        <v>5211</v>
      </c>
      <c r="K2583" t="s">
        <v>5211</v>
      </c>
      <c r="L2583" t="s">
        <v>8271</v>
      </c>
      <c r="O2583" t="s">
        <v>5212</v>
      </c>
      <c r="P2583">
        <v>930</v>
      </c>
      <c r="Q2583">
        <v>309</v>
      </c>
    </row>
    <row r="2584" spans="1:18" x14ac:dyDescent="0.25">
      <c r="A2584" t="s">
        <v>27</v>
      </c>
      <c r="C2584" t="s">
        <v>28</v>
      </c>
      <c r="D2584" t="s">
        <v>7317</v>
      </c>
      <c r="E2584" t="s">
        <v>29</v>
      </c>
      <c r="F2584" t="s">
        <v>30</v>
      </c>
      <c r="G2584">
        <v>2615982</v>
      </c>
      <c r="H2584">
        <v>2616911</v>
      </c>
      <c r="I2584" t="s">
        <v>31</v>
      </c>
      <c r="J2584" t="s">
        <v>5213</v>
      </c>
      <c r="K2584" t="s">
        <v>5213</v>
      </c>
      <c r="L2584" t="s">
        <v>8272</v>
      </c>
      <c r="O2584" t="s">
        <v>5214</v>
      </c>
      <c r="P2584">
        <v>930</v>
      </c>
      <c r="Q2584">
        <v>309</v>
      </c>
    </row>
    <row r="2585" spans="1:18" x14ac:dyDescent="0.25">
      <c r="A2585" t="s">
        <v>27</v>
      </c>
      <c r="C2585" t="s">
        <v>28</v>
      </c>
      <c r="D2585" t="s">
        <v>7317</v>
      </c>
      <c r="E2585" t="s">
        <v>29</v>
      </c>
      <c r="F2585" t="s">
        <v>30</v>
      </c>
      <c r="G2585">
        <v>2616986</v>
      </c>
      <c r="H2585">
        <v>2618629</v>
      </c>
      <c r="I2585" t="s">
        <v>31</v>
      </c>
      <c r="J2585" t="s">
        <v>5215</v>
      </c>
      <c r="K2585" t="s">
        <v>5215</v>
      </c>
      <c r="L2585" t="s">
        <v>8273</v>
      </c>
      <c r="O2585" t="s">
        <v>5216</v>
      </c>
      <c r="P2585">
        <v>1644</v>
      </c>
      <c r="Q2585">
        <v>547</v>
      </c>
    </row>
    <row r="2586" spans="1:18" x14ac:dyDescent="0.25">
      <c r="A2586" t="s">
        <v>27</v>
      </c>
      <c r="C2586" t="s">
        <v>28</v>
      </c>
      <c r="D2586" t="s">
        <v>7317</v>
      </c>
      <c r="E2586" t="s">
        <v>29</v>
      </c>
      <c r="F2586" t="s">
        <v>30</v>
      </c>
      <c r="G2586">
        <v>2618694</v>
      </c>
      <c r="H2586">
        <v>2619170</v>
      </c>
      <c r="I2586" t="s">
        <v>31</v>
      </c>
      <c r="J2586" t="s">
        <v>5217</v>
      </c>
      <c r="K2586" t="s">
        <v>5217</v>
      </c>
      <c r="L2586" t="s">
        <v>7407</v>
      </c>
      <c r="O2586" t="s">
        <v>5218</v>
      </c>
      <c r="P2586">
        <v>477</v>
      </c>
      <c r="Q2586">
        <v>158</v>
      </c>
    </row>
    <row r="2587" spans="1:18" x14ac:dyDescent="0.25">
      <c r="A2587" t="s">
        <v>27</v>
      </c>
      <c r="C2587" t="s">
        <v>28</v>
      </c>
      <c r="D2587" t="s">
        <v>7317</v>
      </c>
      <c r="E2587" t="s">
        <v>29</v>
      </c>
      <c r="F2587" t="s">
        <v>30</v>
      </c>
      <c r="G2587">
        <v>2619370</v>
      </c>
      <c r="H2587">
        <v>2620197</v>
      </c>
      <c r="I2587" t="s">
        <v>31</v>
      </c>
      <c r="J2587" t="s">
        <v>5219</v>
      </c>
      <c r="K2587" t="s">
        <v>5219</v>
      </c>
      <c r="L2587" t="s">
        <v>8274</v>
      </c>
      <c r="O2587" t="s">
        <v>5220</v>
      </c>
      <c r="P2587">
        <v>828</v>
      </c>
      <c r="Q2587">
        <v>275</v>
      </c>
    </row>
    <row r="2588" spans="1:18" x14ac:dyDescent="0.25">
      <c r="A2588" t="s">
        <v>27</v>
      </c>
      <c r="C2588" t="s">
        <v>28</v>
      </c>
      <c r="D2588" t="s">
        <v>7317</v>
      </c>
      <c r="E2588" t="s">
        <v>29</v>
      </c>
      <c r="F2588" t="s">
        <v>30</v>
      </c>
      <c r="G2588">
        <v>2620280</v>
      </c>
      <c r="H2588">
        <v>2621098</v>
      </c>
      <c r="I2588" t="s">
        <v>31</v>
      </c>
      <c r="J2588" t="s">
        <v>5221</v>
      </c>
      <c r="K2588" t="s">
        <v>5221</v>
      </c>
      <c r="L2588" t="s">
        <v>8274</v>
      </c>
      <c r="O2588" t="s">
        <v>5222</v>
      </c>
      <c r="P2588">
        <v>819</v>
      </c>
      <c r="Q2588">
        <v>272</v>
      </c>
    </row>
    <row r="2589" spans="1:18" x14ac:dyDescent="0.25">
      <c r="A2589" t="s">
        <v>27</v>
      </c>
      <c r="C2589" t="s">
        <v>28</v>
      </c>
      <c r="D2589" t="s">
        <v>7317</v>
      </c>
      <c r="E2589" t="s">
        <v>29</v>
      </c>
      <c r="F2589" t="s">
        <v>30</v>
      </c>
      <c r="G2589">
        <v>2621122</v>
      </c>
      <c r="H2589">
        <v>2622303</v>
      </c>
      <c r="I2589" t="s">
        <v>31</v>
      </c>
      <c r="J2589" t="s">
        <v>5223</v>
      </c>
      <c r="K2589" t="s">
        <v>5223</v>
      </c>
      <c r="L2589" t="s">
        <v>5224</v>
      </c>
      <c r="O2589" t="s">
        <v>5225</v>
      </c>
      <c r="P2589">
        <v>1182</v>
      </c>
      <c r="Q2589">
        <v>393</v>
      </c>
    </row>
    <row r="2590" spans="1:18" x14ac:dyDescent="0.25">
      <c r="A2590" t="s">
        <v>27</v>
      </c>
      <c r="C2590" t="s">
        <v>28</v>
      </c>
      <c r="D2590" t="s">
        <v>7317</v>
      </c>
      <c r="E2590" t="s">
        <v>29</v>
      </c>
      <c r="F2590" t="s">
        <v>30</v>
      </c>
      <c r="G2590">
        <v>2622416</v>
      </c>
      <c r="H2590">
        <v>2623303</v>
      </c>
      <c r="I2590" t="s">
        <v>31</v>
      </c>
      <c r="J2590" t="s">
        <v>5226</v>
      </c>
      <c r="K2590" t="s">
        <v>5226</v>
      </c>
      <c r="L2590" t="s">
        <v>8275</v>
      </c>
      <c r="O2590" t="s">
        <v>5227</v>
      </c>
      <c r="P2590">
        <v>888</v>
      </c>
      <c r="Q2590">
        <v>295</v>
      </c>
    </row>
    <row r="2591" spans="1:18" x14ac:dyDescent="0.25">
      <c r="A2591" t="s">
        <v>27</v>
      </c>
      <c r="C2591" t="s">
        <v>28</v>
      </c>
      <c r="D2591" t="s">
        <v>7317</v>
      </c>
      <c r="E2591" t="s">
        <v>29</v>
      </c>
      <c r="F2591" t="s">
        <v>30</v>
      </c>
      <c r="G2591">
        <v>2623408</v>
      </c>
      <c r="H2591">
        <v>2623644</v>
      </c>
      <c r="I2591" t="s">
        <v>31</v>
      </c>
      <c r="J2591" t="s">
        <v>5228</v>
      </c>
      <c r="K2591" t="s">
        <v>5228</v>
      </c>
      <c r="L2591" t="s">
        <v>7318</v>
      </c>
      <c r="O2591" t="s">
        <v>5229</v>
      </c>
      <c r="P2591">
        <v>237</v>
      </c>
      <c r="Q2591">
        <v>78</v>
      </c>
    </row>
    <row r="2592" spans="1:18" x14ac:dyDescent="0.25">
      <c r="A2592" t="s">
        <v>27</v>
      </c>
      <c r="C2592" t="s">
        <v>28</v>
      </c>
      <c r="D2592" t="s">
        <v>7317</v>
      </c>
      <c r="E2592" t="s">
        <v>29</v>
      </c>
      <c r="F2592" t="s">
        <v>30</v>
      </c>
      <c r="G2592">
        <v>2623790</v>
      </c>
      <c r="H2592">
        <v>2625802</v>
      </c>
      <c r="I2592" t="s">
        <v>48</v>
      </c>
      <c r="L2592" t="s">
        <v>8276</v>
      </c>
      <c r="O2592" t="s">
        <v>5230</v>
      </c>
      <c r="P2592">
        <v>2013</v>
      </c>
      <c r="R2592" t="s">
        <v>135</v>
      </c>
    </row>
    <row r="2593" spans="1:17" x14ac:dyDescent="0.25">
      <c r="A2593" t="s">
        <v>27</v>
      </c>
      <c r="C2593" t="s">
        <v>28</v>
      </c>
      <c r="D2593" t="s">
        <v>7317</v>
      </c>
      <c r="E2593" t="s">
        <v>29</v>
      </c>
      <c r="F2593" t="s">
        <v>30</v>
      </c>
      <c r="G2593">
        <v>2625976</v>
      </c>
      <c r="H2593">
        <v>2626467</v>
      </c>
      <c r="I2593" t="s">
        <v>31</v>
      </c>
      <c r="J2593" t="s">
        <v>5231</v>
      </c>
      <c r="K2593" t="s">
        <v>5231</v>
      </c>
      <c r="L2593" t="s">
        <v>8277</v>
      </c>
      <c r="O2593" t="s">
        <v>5232</v>
      </c>
      <c r="P2593">
        <v>492</v>
      </c>
      <c r="Q2593">
        <v>163</v>
      </c>
    </row>
    <row r="2594" spans="1:17" x14ac:dyDescent="0.25">
      <c r="A2594" t="s">
        <v>27</v>
      </c>
      <c r="C2594" t="s">
        <v>28</v>
      </c>
      <c r="D2594" t="s">
        <v>7317</v>
      </c>
      <c r="E2594" t="s">
        <v>29</v>
      </c>
      <c r="F2594" t="s">
        <v>30</v>
      </c>
      <c r="G2594">
        <v>2626546</v>
      </c>
      <c r="H2594">
        <v>2627205</v>
      </c>
      <c r="I2594" t="s">
        <v>31</v>
      </c>
      <c r="J2594" t="s">
        <v>5233</v>
      </c>
      <c r="K2594" t="s">
        <v>5233</v>
      </c>
      <c r="L2594" t="s">
        <v>8278</v>
      </c>
      <c r="O2594" t="s">
        <v>5234</v>
      </c>
      <c r="P2594">
        <v>660</v>
      </c>
      <c r="Q2594">
        <v>219</v>
      </c>
    </row>
    <row r="2595" spans="1:17" x14ac:dyDescent="0.25">
      <c r="A2595" t="s">
        <v>27</v>
      </c>
      <c r="C2595" t="s">
        <v>28</v>
      </c>
      <c r="D2595" t="s">
        <v>7317</v>
      </c>
      <c r="E2595" t="s">
        <v>29</v>
      </c>
      <c r="F2595" t="s">
        <v>30</v>
      </c>
      <c r="G2595">
        <v>2627264</v>
      </c>
      <c r="H2595">
        <v>2628451</v>
      </c>
      <c r="I2595" t="s">
        <v>31</v>
      </c>
      <c r="J2595" t="s">
        <v>5235</v>
      </c>
      <c r="K2595" t="s">
        <v>5235</v>
      </c>
      <c r="L2595" t="s">
        <v>7318</v>
      </c>
      <c r="O2595" t="s">
        <v>5236</v>
      </c>
      <c r="P2595">
        <v>1188</v>
      </c>
      <c r="Q2595">
        <v>395</v>
      </c>
    </row>
    <row r="2596" spans="1:17" x14ac:dyDescent="0.25">
      <c r="A2596" t="s">
        <v>27</v>
      </c>
      <c r="C2596" t="s">
        <v>28</v>
      </c>
      <c r="D2596" t="s">
        <v>7317</v>
      </c>
      <c r="E2596" t="s">
        <v>29</v>
      </c>
      <c r="F2596" t="s">
        <v>30</v>
      </c>
      <c r="G2596">
        <v>2628460</v>
      </c>
      <c r="H2596">
        <v>2629002</v>
      </c>
      <c r="I2596" t="s">
        <v>31</v>
      </c>
      <c r="J2596" t="s">
        <v>5237</v>
      </c>
      <c r="K2596" t="s">
        <v>5237</v>
      </c>
      <c r="L2596" t="s">
        <v>8279</v>
      </c>
      <c r="O2596" t="s">
        <v>5238</v>
      </c>
      <c r="P2596">
        <v>543</v>
      </c>
      <c r="Q2596">
        <v>180</v>
      </c>
    </row>
    <row r="2597" spans="1:17" x14ac:dyDescent="0.25">
      <c r="A2597" t="s">
        <v>27</v>
      </c>
      <c r="C2597" t="s">
        <v>28</v>
      </c>
      <c r="D2597" t="s">
        <v>7317</v>
      </c>
      <c r="E2597" t="s">
        <v>29</v>
      </c>
      <c r="F2597" t="s">
        <v>30</v>
      </c>
      <c r="G2597">
        <v>2629040</v>
      </c>
      <c r="H2597">
        <v>2630182</v>
      </c>
      <c r="I2597" t="s">
        <v>31</v>
      </c>
      <c r="J2597" t="s">
        <v>5239</v>
      </c>
      <c r="K2597" t="s">
        <v>5239</v>
      </c>
      <c r="L2597" t="s">
        <v>7318</v>
      </c>
      <c r="O2597" t="s">
        <v>5240</v>
      </c>
      <c r="P2597">
        <v>1143</v>
      </c>
      <c r="Q2597">
        <v>380</v>
      </c>
    </row>
    <row r="2598" spans="1:17" x14ac:dyDescent="0.25">
      <c r="A2598" t="s">
        <v>27</v>
      </c>
      <c r="C2598" t="s">
        <v>28</v>
      </c>
      <c r="D2598" t="s">
        <v>7317</v>
      </c>
      <c r="E2598" t="s">
        <v>29</v>
      </c>
      <c r="F2598" t="s">
        <v>30</v>
      </c>
      <c r="G2598">
        <v>2630265</v>
      </c>
      <c r="H2598">
        <v>2631386</v>
      </c>
      <c r="I2598" t="s">
        <v>31</v>
      </c>
      <c r="J2598" t="s">
        <v>5241</v>
      </c>
      <c r="K2598" t="s">
        <v>5241</v>
      </c>
      <c r="L2598" t="s">
        <v>7318</v>
      </c>
      <c r="O2598" t="s">
        <v>5242</v>
      </c>
      <c r="P2598">
        <v>1122</v>
      </c>
      <c r="Q2598">
        <v>373</v>
      </c>
    </row>
    <row r="2599" spans="1:17" x14ac:dyDescent="0.25">
      <c r="A2599" t="s">
        <v>27</v>
      </c>
      <c r="C2599" t="s">
        <v>28</v>
      </c>
      <c r="D2599" t="s">
        <v>7317</v>
      </c>
      <c r="E2599" t="s">
        <v>29</v>
      </c>
      <c r="F2599" t="s">
        <v>30</v>
      </c>
      <c r="G2599">
        <v>2631680</v>
      </c>
      <c r="H2599">
        <v>2633233</v>
      </c>
      <c r="I2599" t="s">
        <v>31</v>
      </c>
      <c r="J2599" t="s">
        <v>5243</v>
      </c>
      <c r="K2599" t="s">
        <v>5243</v>
      </c>
      <c r="L2599" t="s">
        <v>8280</v>
      </c>
      <c r="O2599" t="s">
        <v>5244</v>
      </c>
      <c r="P2599">
        <v>1554</v>
      </c>
      <c r="Q2599">
        <v>517</v>
      </c>
    </row>
    <row r="2600" spans="1:17" x14ac:dyDescent="0.25">
      <c r="A2600" t="s">
        <v>27</v>
      </c>
      <c r="C2600" t="s">
        <v>28</v>
      </c>
      <c r="D2600" t="s">
        <v>7317</v>
      </c>
      <c r="E2600" t="s">
        <v>29</v>
      </c>
      <c r="F2600" t="s">
        <v>30</v>
      </c>
      <c r="G2600">
        <v>2633404</v>
      </c>
      <c r="H2600">
        <v>2634264</v>
      </c>
      <c r="I2600" t="s">
        <v>31</v>
      </c>
      <c r="J2600" t="s">
        <v>5245</v>
      </c>
      <c r="K2600" t="s">
        <v>5245</v>
      </c>
      <c r="L2600" t="s">
        <v>8281</v>
      </c>
      <c r="O2600" t="s">
        <v>5246</v>
      </c>
      <c r="P2600">
        <v>861</v>
      </c>
      <c r="Q2600">
        <v>286</v>
      </c>
    </row>
    <row r="2601" spans="1:17" x14ac:dyDescent="0.25">
      <c r="A2601" t="s">
        <v>27</v>
      </c>
      <c r="C2601" t="s">
        <v>28</v>
      </c>
      <c r="D2601" t="s">
        <v>7317</v>
      </c>
      <c r="E2601" t="s">
        <v>29</v>
      </c>
      <c r="F2601" t="s">
        <v>30</v>
      </c>
      <c r="G2601">
        <v>2634282</v>
      </c>
      <c r="H2601">
        <v>2635934</v>
      </c>
      <c r="I2601" t="s">
        <v>31</v>
      </c>
      <c r="J2601" t="s">
        <v>5247</v>
      </c>
      <c r="K2601" t="s">
        <v>5247</v>
      </c>
      <c r="L2601" t="s">
        <v>7430</v>
      </c>
      <c r="O2601" t="s">
        <v>5248</v>
      </c>
      <c r="P2601">
        <v>1653</v>
      </c>
      <c r="Q2601">
        <v>550</v>
      </c>
    </row>
    <row r="2602" spans="1:17" x14ac:dyDescent="0.25">
      <c r="A2602" t="s">
        <v>27</v>
      </c>
      <c r="C2602" t="s">
        <v>28</v>
      </c>
      <c r="D2602" t="s">
        <v>7317</v>
      </c>
      <c r="E2602" t="s">
        <v>29</v>
      </c>
      <c r="F2602" t="s">
        <v>30</v>
      </c>
      <c r="G2602">
        <v>2636118</v>
      </c>
      <c r="H2602">
        <v>2637452</v>
      </c>
      <c r="I2602" t="s">
        <v>31</v>
      </c>
      <c r="J2602" t="s">
        <v>5249</v>
      </c>
      <c r="K2602" t="s">
        <v>5249</v>
      </c>
      <c r="L2602" t="s">
        <v>7653</v>
      </c>
      <c r="O2602" t="s">
        <v>5250</v>
      </c>
      <c r="P2602">
        <v>1335</v>
      </c>
      <c r="Q2602">
        <v>444</v>
      </c>
    </row>
    <row r="2603" spans="1:17" x14ac:dyDescent="0.25">
      <c r="A2603" t="s">
        <v>27</v>
      </c>
      <c r="C2603" t="s">
        <v>28</v>
      </c>
      <c r="D2603" t="s">
        <v>7317</v>
      </c>
      <c r="E2603" t="s">
        <v>29</v>
      </c>
      <c r="F2603" t="s">
        <v>30</v>
      </c>
      <c r="G2603">
        <v>2637499</v>
      </c>
      <c r="H2603">
        <v>2638482</v>
      </c>
      <c r="I2603" t="s">
        <v>31</v>
      </c>
      <c r="J2603" t="s">
        <v>5251</v>
      </c>
      <c r="K2603" t="s">
        <v>5251</v>
      </c>
      <c r="L2603" t="s">
        <v>7750</v>
      </c>
      <c r="O2603" t="s">
        <v>5252</v>
      </c>
      <c r="P2603">
        <v>984</v>
      </c>
      <c r="Q2603">
        <v>327</v>
      </c>
    </row>
    <row r="2604" spans="1:17" x14ac:dyDescent="0.25">
      <c r="A2604" t="s">
        <v>27</v>
      </c>
      <c r="C2604" t="s">
        <v>28</v>
      </c>
      <c r="D2604" t="s">
        <v>7317</v>
      </c>
      <c r="E2604" t="s">
        <v>29</v>
      </c>
      <c r="F2604" t="s">
        <v>30</v>
      </c>
      <c r="G2604">
        <v>2638496</v>
      </c>
      <c r="H2604">
        <v>2639488</v>
      </c>
      <c r="I2604" t="s">
        <v>31</v>
      </c>
      <c r="J2604" t="s">
        <v>5253</v>
      </c>
      <c r="K2604" t="s">
        <v>5253</v>
      </c>
      <c r="L2604" t="s">
        <v>7750</v>
      </c>
      <c r="O2604" t="s">
        <v>5254</v>
      </c>
      <c r="P2604">
        <v>993</v>
      </c>
      <c r="Q2604">
        <v>330</v>
      </c>
    </row>
    <row r="2605" spans="1:17" x14ac:dyDescent="0.25">
      <c r="A2605" t="s">
        <v>27</v>
      </c>
      <c r="C2605" t="s">
        <v>28</v>
      </c>
      <c r="D2605" t="s">
        <v>7317</v>
      </c>
      <c r="E2605" t="s">
        <v>29</v>
      </c>
      <c r="F2605" t="s">
        <v>30</v>
      </c>
      <c r="G2605">
        <v>2639531</v>
      </c>
      <c r="H2605">
        <v>2640952</v>
      </c>
      <c r="I2605" t="s">
        <v>31</v>
      </c>
      <c r="J2605" t="s">
        <v>5255</v>
      </c>
      <c r="K2605" t="s">
        <v>5255</v>
      </c>
      <c r="L2605" t="s">
        <v>7654</v>
      </c>
      <c r="O2605" t="s">
        <v>5256</v>
      </c>
      <c r="P2605">
        <v>1422</v>
      </c>
      <c r="Q2605">
        <v>473</v>
      </c>
    </row>
    <row r="2606" spans="1:17" x14ac:dyDescent="0.25">
      <c r="A2606" t="s">
        <v>27</v>
      </c>
      <c r="C2606" t="s">
        <v>28</v>
      </c>
      <c r="D2606" t="s">
        <v>7317</v>
      </c>
      <c r="E2606" t="s">
        <v>29</v>
      </c>
      <c r="F2606" t="s">
        <v>30</v>
      </c>
      <c r="G2606">
        <v>2640974</v>
      </c>
      <c r="H2606">
        <v>2642080</v>
      </c>
      <c r="I2606" t="s">
        <v>31</v>
      </c>
      <c r="J2606" t="s">
        <v>5257</v>
      </c>
      <c r="K2606" t="s">
        <v>5257</v>
      </c>
      <c r="L2606" t="s">
        <v>8282</v>
      </c>
      <c r="O2606" t="s">
        <v>5258</v>
      </c>
      <c r="P2606">
        <v>1107</v>
      </c>
      <c r="Q2606">
        <v>368</v>
      </c>
    </row>
    <row r="2607" spans="1:17" x14ac:dyDescent="0.25">
      <c r="A2607" t="s">
        <v>27</v>
      </c>
      <c r="C2607" t="s">
        <v>28</v>
      </c>
      <c r="D2607" t="s">
        <v>7317</v>
      </c>
      <c r="E2607" t="s">
        <v>29</v>
      </c>
      <c r="F2607" t="s">
        <v>30</v>
      </c>
      <c r="G2607">
        <v>2642326</v>
      </c>
      <c r="H2607">
        <v>2644389</v>
      </c>
      <c r="I2607" t="s">
        <v>31</v>
      </c>
      <c r="J2607" t="s">
        <v>5259</v>
      </c>
      <c r="K2607" t="s">
        <v>5259</v>
      </c>
      <c r="L2607" t="s">
        <v>7428</v>
      </c>
      <c r="O2607" t="s">
        <v>5260</v>
      </c>
      <c r="P2607">
        <v>2064</v>
      </c>
      <c r="Q2607">
        <v>687</v>
      </c>
    </row>
    <row r="2608" spans="1:17" x14ac:dyDescent="0.25">
      <c r="A2608" t="s">
        <v>27</v>
      </c>
      <c r="C2608" t="s">
        <v>28</v>
      </c>
      <c r="D2608" t="s">
        <v>7317</v>
      </c>
      <c r="E2608" t="s">
        <v>29</v>
      </c>
      <c r="F2608" t="s">
        <v>30</v>
      </c>
      <c r="G2608">
        <v>2644528</v>
      </c>
      <c r="H2608">
        <v>2644782</v>
      </c>
      <c r="I2608" t="s">
        <v>48</v>
      </c>
      <c r="J2608" t="s">
        <v>5261</v>
      </c>
      <c r="K2608" t="s">
        <v>5261</v>
      </c>
      <c r="L2608" t="s">
        <v>7318</v>
      </c>
      <c r="O2608" t="s">
        <v>5262</v>
      </c>
      <c r="P2608">
        <v>255</v>
      </c>
      <c r="Q2608">
        <v>84</v>
      </c>
    </row>
    <row r="2609" spans="1:18" x14ac:dyDescent="0.25">
      <c r="A2609" t="s">
        <v>27</v>
      </c>
      <c r="C2609" t="s">
        <v>28</v>
      </c>
      <c r="D2609" t="s">
        <v>7317</v>
      </c>
      <c r="E2609" t="s">
        <v>29</v>
      </c>
      <c r="F2609" t="s">
        <v>30</v>
      </c>
      <c r="G2609">
        <v>2644832</v>
      </c>
      <c r="H2609">
        <v>2645662</v>
      </c>
      <c r="I2609" t="s">
        <v>31</v>
      </c>
      <c r="J2609" t="s">
        <v>5263</v>
      </c>
      <c r="K2609" t="s">
        <v>5263</v>
      </c>
      <c r="L2609" t="s">
        <v>7318</v>
      </c>
      <c r="O2609" t="s">
        <v>5264</v>
      </c>
      <c r="P2609">
        <v>831</v>
      </c>
      <c r="Q2609">
        <v>276</v>
      </c>
    </row>
    <row r="2610" spans="1:18" x14ac:dyDescent="0.25">
      <c r="A2610" t="s">
        <v>27</v>
      </c>
      <c r="C2610" t="s">
        <v>28</v>
      </c>
      <c r="D2610" t="s">
        <v>7317</v>
      </c>
      <c r="E2610" t="s">
        <v>29</v>
      </c>
      <c r="F2610" t="s">
        <v>30</v>
      </c>
      <c r="G2610">
        <v>2645664</v>
      </c>
      <c r="H2610">
        <v>2646338</v>
      </c>
      <c r="I2610" t="s">
        <v>31</v>
      </c>
      <c r="J2610" t="s">
        <v>5265</v>
      </c>
      <c r="K2610" t="s">
        <v>5265</v>
      </c>
      <c r="L2610" t="s">
        <v>7318</v>
      </c>
      <c r="O2610" t="s">
        <v>5266</v>
      </c>
      <c r="P2610">
        <v>675</v>
      </c>
      <c r="Q2610">
        <v>224</v>
      </c>
    </row>
    <row r="2611" spans="1:18" x14ac:dyDescent="0.25">
      <c r="A2611" t="s">
        <v>27</v>
      </c>
      <c r="C2611" t="s">
        <v>28</v>
      </c>
      <c r="D2611" t="s">
        <v>7317</v>
      </c>
      <c r="E2611" t="s">
        <v>29</v>
      </c>
      <c r="F2611" t="s">
        <v>30</v>
      </c>
      <c r="G2611">
        <v>2646347</v>
      </c>
      <c r="H2611">
        <v>2647417</v>
      </c>
      <c r="I2611" t="s">
        <v>31</v>
      </c>
      <c r="J2611" t="s">
        <v>5267</v>
      </c>
      <c r="K2611" t="s">
        <v>5267</v>
      </c>
      <c r="L2611" t="s">
        <v>7318</v>
      </c>
      <c r="O2611" t="s">
        <v>5268</v>
      </c>
      <c r="P2611">
        <v>1071</v>
      </c>
      <c r="Q2611">
        <v>356</v>
      </c>
    </row>
    <row r="2612" spans="1:18" x14ac:dyDescent="0.25">
      <c r="A2612" t="s">
        <v>27</v>
      </c>
      <c r="C2612" t="s">
        <v>28</v>
      </c>
      <c r="D2612" t="s">
        <v>7317</v>
      </c>
      <c r="E2612" t="s">
        <v>29</v>
      </c>
      <c r="F2612" t="s">
        <v>30</v>
      </c>
      <c r="G2612">
        <v>2647523</v>
      </c>
      <c r="H2612">
        <v>2647903</v>
      </c>
      <c r="I2612" t="s">
        <v>31</v>
      </c>
      <c r="J2612" t="s">
        <v>5269</v>
      </c>
      <c r="K2612" t="s">
        <v>5269</v>
      </c>
      <c r="L2612" t="s">
        <v>7318</v>
      </c>
      <c r="O2612" t="s">
        <v>5270</v>
      </c>
      <c r="P2612">
        <v>381</v>
      </c>
      <c r="Q2612">
        <v>126</v>
      </c>
    </row>
    <row r="2613" spans="1:18" x14ac:dyDescent="0.25">
      <c r="A2613" t="s">
        <v>27</v>
      </c>
      <c r="C2613" t="s">
        <v>28</v>
      </c>
      <c r="D2613" t="s">
        <v>7317</v>
      </c>
      <c r="E2613" t="s">
        <v>29</v>
      </c>
      <c r="F2613" t="s">
        <v>30</v>
      </c>
      <c r="G2613">
        <v>2648123</v>
      </c>
      <c r="H2613">
        <v>2648326</v>
      </c>
      <c r="I2613" t="s">
        <v>31</v>
      </c>
      <c r="J2613" t="s">
        <v>5271</v>
      </c>
      <c r="K2613" t="s">
        <v>5271</v>
      </c>
      <c r="L2613" t="s">
        <v>7495</v>
      </c>
      <c r="O2613" t="s">
        <v>5272</v>
      </c>
      <c r="P2613">
        <v>204</v>
      </c>
      <c r="Q2613">
        <v>67</v>
      </c>
    </row>
    <row r="2614" spans="1:18" x14ac:dyDescent="0.25">
      <c r="A2614" t="s">
        <v>27</v>
      </c>
      <c r="C2614" t="s">
        <v>28</v>
      </c>
      <c r="D2614" t="s">
        <v>7317</v>
      </c>
      <c r="E2614" t="s">
        <v>29</v>
      </c>
      <c r="F2614" t="s">
        <v>30</v>
      </c>
      <c r="G2614">
        <v>2648515</v>
      </c>
      <c r="H2614">
        <v>2649198</v>
      </c>
      <c r="I2614" t="s">
        <v>48</v>
      </c>
      <c r="J2614" t="s">
        <v>5273</v>
      </c>
      <c r="K2614" t="s">
        <v>5273</v>
      </c>
      <c r="L2614" t="s">
        <v>7318</v>
      </c>
      <c r="O2614" t="s">
        <v>5274</v>
      </c>
      <c r="P2614">
        <v>684</v>
      </c>
      <c r="Q2614">
        <v>227</v>
      </c>
    </row>
    <row r="2615" spans="1:18" x14ac:dyDescent="0.25">
      <c r="A2615" t="s">
        <v>27</v>
      </c>
      <c r="C2615" t="s">
        <v>28</v>
      </c>
      <c r="D2615" t="s">
        <v>7317</v>
      </c>
      <c r="E2615" t="s">
        <v>29</v>
      </c>
      <c r="F2615" t="s">
        <v>30</v>
      </c>
      <c r="G2615">
        <v>2649235</v>
      </c>
      <c r="H2615">
        <v>2650602</v>
      </c>
      <c r="I2615" t="s">
        <v>31</v>
      </c>
      <c r="J2615" t="s">
        <v>5275</v>
      </c>
      <c r="K2615" t="s">
        <v>5275</v>
      </c>
      <c r="L2615" t="s">
        <v>7318</v>
      </c>
      <c r="O2615" t="s">
        <v>5276</v>
      </c>
      <c r="P2615">
        <v>1368</v>
      </c>
      <c r="Q2615">
        <v>455</v>
      </c>
    </row>
    <row r="2616" spans="1:18" x14ac:dyDescent="0.25">
      <c r="A2616" t="s">
        <v>27</v>
      </c>
      <c r="C2616" t="s">
        <v>28</v>
      </c>
      <c r="D2616" t="s">
        <v>7317</v>
      </c>
      <c r="E2616" t="s">
        <v>29</v>
      </c>
      <c r="F2616" t="s">
        <v>30</v>
      </c>
      <c r="G2616">
        <v>2650751</v>
      </c>
      <c r="H2616">
        <v>2651458</v>
      </c>
      <c r="I2616" t="s">
        <v>31</v>
      </c>
      <c r="J2616" t="s">
        <v>5277</v>
      </c>
      <c r="K2616" t="s">
        <v>5277</v>
      </c>
      <c r="L2616" t="s">
        <v>18</v>
      </c>
      <c r="O2616" t="s">
        <v>5278</v>
      </c>
      <c r="P2616">
        <v>708</v>
      </c>
      <c r="Q2616">
        <v>235</v>
      </c>
    </row>
    <row r="2617" spans="1:18" x14ac:dyDescent="0.25">
      <c r="A2617" t="s">
        <v>27</v>
      </c>
      <c r="C2617" t="s">
        <v>28</v>
      </c>
      <c r="D2617" t="s">
        <v>7317</v>
      </c>
      <c r="E2617" t="s">
        <v>29</v>
      </c>
      <c r="F2617" t="s">
        <v>30</v>
      </c>
      <c r="G2617">
        <v>2651483</v>
      </c>
      <c r="H2617">
        <v>2651902</v>
      </c>
      <c r="I2617" t="s">
        <v>31</v>
      </c>
      <c r="J2617" t="s">
        <v>5279</v>
      </c>
      <c r="K2617" t="s">
        <v>5279</v>
      </c>
      <c r="L2617" t="s">
        <v>7318</v>
      </c>
      <c r="O2617" t="s">
        <v>5280</v>
      </c>
      <c r="P2617">
        <v>420</v>
      </c>
      <c r="Q2617">
        <v>139</v>
      </c>
    </row>
    <row r="2618" spans="1:18" x14ac:dyDescent="0.25">
      <c r="A2618" t="s">
        <v>27</v>
      </c>
      <c r="C2618" t="s">
        <v>28</v>
      </c>
      <c r="D2618" t="s">
        <v>7317</v>
      </c>
      <c r="E2618" t="s">
        <v>29</v>
      </c>
      <c r="F2618" t="s">
        <v>30</v>
      </c>
      <c r="G2618">
        <v>2651993</v>
      </c>
      <c r="H2618">
        <v>2653075</v>
      </c>
      <c r="I2618" t="s">
        <v>31</v>
      </c>
      <c r="J2618" t="s">
        <v>5281</v>
      </c>
      <c r="K2618" t="s">
        <v>5281</v>
      </c>
      <c r="L2618" t="s">
        <v>7318</v>
      </c>
      <c r="O2618" t="s">
        <v>5282</v>
      </c>
      <c r="P2618">
        <v>1083</v>
      </c>
      <c r="Q2618">
        <v>360</v>
      </c>
    </row>
    <row r="2619" spans="1:18" x14ac:dyDescent="0.25">
      <c r="A2619" t="s">
        <v>27</v>
      </c>
      <c r="C2619" t="s">
        <v>28</v>
      </c>
      <c r="D2619" t="s">
        <v>7317</v>
      </c>
      <c r="E2619" t="s">
        <v>29</v>
      </c>
      <c r="F2619" t="s">
        <v>30</v>
      </c>
      <c r="G2619">
        <v>2653090</v>
      </c>
      <c r="H2619">
        <v>2653881</v>
      </c>
      <c r="I2619" t="s">
        <v>31</v>
      </c>
      <c r="J2619" t="s">
        <v>5283</v>
      </c>
      <c r="K2619" t="s">
        <v>5283</v>
      </c>
      <c r="L2619" t="s">
        <v>5284</v>
      </c>
      <c r="M2619" t="s">
        <v>8672</v>
      </c>
      <c r="P2619" t="s">
        <v>8671</v>
      </c>
      <c r="Q2619">
        <v>792</v>
      </c>
      <c r="R2619">
        <v>263</v>
      </c>
    </row>
    <row r="2620" spans="1:18" x14ac:dyDescent="0.25">
      <c r="A2620" t="s">
        <v>27</v>
      </c>
      <c r="C2620" t="s">
        <v>28</v>
      </c>
      <c r="D2620" t="s">
        <v>7317</v>
      </c>
      <c r="E2620" t="s">
        <v>29</v>
      </c>
      <c r="F2620" t="s">
        <v>30</v>
      </c>
      <c r="G2620">
        <v>2654116</v>
      </c>
      <c r="H2620">
        <v>2654565</v>
      </c>
      <c r="I2620" t="s">
        <v>48</v>
      </c>
      <c r="J2620" t="s">
        <v>5285</v>
      </c>
      <c r="K2620" t="s">
        <v>5285</v>
      </c>
      <c r="L2620" t="s">
        <v>7318</v>
      </c>
      <c r="O2620" t="s">
        <v>5286</v>
      </c>
      <c r="P2620">
        <v>450</v>
      </c>
      <c r="Q2620">
        <v>149</v>
      </c>
    </row>
    <row r="2621" spans="1:18" x14ac:dyDescent="0.25">
      <c r="A2621" t="s">
        <v>27</v>
      </c>
      <c r="C2621" t="s">
        <v>28</v>
      </c>
      <c r="D2621" t="s">
        <v>7317</v>
      </c>
      <c r="E2621" t="s">
        <v>29</v>
      </c>
      <c r="F2621" t="s">
        <v>30</v>
      </c>
      <c r="G2621">
        <v>2654655</v>
      </c>
      <c r="H2621">
        <v>2655149</v>
      </c>
      <c r="I2621" t="s">
        <v>31</v>
      </c>
      <c r="J2621" t="s">
        <v>5287</v>
      </c>
      <c r="K2621" t="s">
        <v>5287</v>
      </c>
      <c r="L2621" t="s">
        <v>7749</v>
      </c>
      <c r="O2621" t="s">
        <v>5288</v>
      </c>
      <c r="P2621">
        <v>495</v>
      </c>
      <c r="Q2621">
        <v>164</v>
      </c>
    </row>
    <row r="2622" spans="1:18" x14ac:dyDescent="0.25">
      <c r="A2622" t="s">
        <v>27</v>
      </c>
      <c r="C2622" t="s">
        <v>28</v>
      </c>
      <c r="D2622" t="s">
        <v>7317</v>
      </c>
      <c r="E2622" t="s">
        <v>29</v>
      </c>
      <c r="F2622" t="s">
        <v>30</v>
      </c>
      <c r="G2622">
        <v>2655543</v>
      </c>
      <c r="H2622">
        <v>2657036</v>
      </c>
      <c r="I2622" t="s">
        <v>31</v>
      </c>
      <c r="J2622" t="s">
        <v>5289</v>
      </c>
      <c r="K2622" t="s">
        <v>5289</v>
      </c>
      <c r="L2622" t="s">
        <v>8074</v>
      </c>
      <c r="O2622" t="s">
        <v>5290</v>
      </c>
      <c r="P2622">
        <v>1494</v>
      </c>
      <c r="Q2622">
        <v>497</v>
      </c>
    </row>
    <row r="2623" spans="1:18" x14ac:dyDescent="0.25">
      <c r="A2623" t="s">
        <v>27</v>
      </c>
      <c r="C2623" t="s">
        <v>28</v>
      </c>
      <c r="D2623" t="s">
        <v>7317</v>
      </c>
      <c r="E2623" t="s">
        <v>29</v>
      </c>
      <c r="F2623" t="s">
        <v>30</v>
      </c>
      <c r="G2623">
        <v>2657262</v>
      </c>
      <c r="H2623">
        <v>2658146</v>
      </c>
      <c r="I2623" t="s">
        <v>31</v>
      </c>
      <c r="J2623" t="s">
        <v>5291</v>
      </c>
      <c r="K2623" t="s">
        <v>5291</v>
      </c>
      <c r="L2623" t="s">
        <v>7318</v>
      </c>
      <c r="O2623" t="s">
        <v>5292</v>
      </c>
      <c r="P2623">
        <v>885</v>
      </c>
      <c r="Q2623">
        <v>294</v>
      </c>
    </row>
    <row r="2624" spans="1:18" x14ac:dyDescent="0.25">
      <c r="A2624" t="s">
        <v>27</v>
      </c>
      <c r="C2624" t="s">
        <v>28</v>
      </c>
      <c r="D2624" t="s">
        <v>7317</v>
      </c>
      <c r="E2624" t="s">
        <v>29</v>
      </c>
      <c r="F2624" t="s">
        <v>30</v>
      </c>
      <c r="G2624">
        <v>2658284</v>
      </c>
      <c r="H2624">
        <v>2659471</v>
      </c>
      <c r="I2624" t="s">
        <v>31</v>
      </c>
      <c r="J2624" t="s">
        <v>5293</v>
      </c>
      <c r="K2624" t="s">
        <v>5293</v>
      </c>
      <c r="L2624" t="s">
        <v>7318</v>
      </c>
      <c r="O2624" t="s">
        <v>5294</v>
      </c>
      <c r="P2624">
        <v>1188</v>
      </c>
      <c r="Q2624">
        <v>395</v>
      </c>
    </row>
    <row r="2625" spans="1:19" x14ac:dyDescent="0.25">
      <c r="A2625" t="s">
        <v>27</v>
      </c>
      <c r="C2625" t="s">
        <v>28</v>
      </c>
      <c r="D2625" t="s">
        <v>7317</v>
      </c>
      <c r="E2625" t="s">
        <v>29</v>
      </c>
      <c r="F2625" t="s">
        <v>30</v>
      </c>
      <c r="G2625">
        <v>2659772</v>
      </c>
      <c r="H2625">
        <v>2660125</v>
      </c>
      <c r="I2625" t="s">
        <v>48</v>
      </c>
      <c r="J2625" t="s">
        <v>5295</v>
      </c>
      <c r="K2625" t="s">
        <v>5295</v>
      </c>
      <c r="L2625" t="s">
        <v>7318</v>
      </c>
      <c r="O2625" t="s">
        <v>5296</v>
      </c>
      <c r="P2625">
        <v>354</v>
      </c>
      <c r="Q2625">
        <v>117</v>
      </c>
    </row>
    <row r="2626" spans="1:19" x14ac:dyDescent="0.25">
      <c r="A2626" t="s">
        <v>27</v>
      </c>
      <c r="C2626" t="s">
        <v>28</v>
      </c>
      <c r="D2626" t="s">
        <v>7317</v>
      </c>
      <c r="E2626" t="s">
        <v>29</v>
      </c>
      <c r="F2626" t="s">
        <v>30</v>
      </c>
      <c r="G2626">
        <v>2660263</v>
      </c>
      <c r="H2626">
        <v>2661060</v>
      </c>
      <c r="I2626" t="s">
        <v>31</v>
      </c>
      <c r="J2626" t="s">
        <v>5297</v>
      </c>
      <c r="K2626" t="s">
        <v>5297</v>
      </c>
      <c r="L2626" t="s">
        <v>7329</v>
      </c>
      <c r="O2626" t="s">
        <v>5298</v>
      </c>
      <c r="P2626">
        <v>798</v>
      </c>
      <c r="Q2626">
        <v>265</v>
      </c>
    </row>
    <row r="2627" spans="1:19" x14ac:dyDescent="0.25">
      <c r="A2627" t="s">
        <v>27</v>
      </c>
      <c r="C2627" t="s">
        <v>28</v>
      </c>
      <c r="D2627" t="s">
        <v>7317</v>
      </c>
      <c r="E2627" t="s">
        <v>29</v>
      </c>
      <c r="F2627" t="s">
        <v>30</v>
      </c>
      <c r="G2627">
        <v>2661196</v>
      </c>
      <c r="H2627">
        <v>2661627</v>
      </c>
      <c r="I2627" t="s">
        <v>31</v>
      </c>
      <c r="J2627" t="s">
        <v>5299</v>
      </c>
      <c r="K2627" t="s">
        <v>5299</v>
      </c>
      <c r="L2627" t="s">
        <v>7318</v>
      </c>
      <c r="O2627" t="s">
        <v>5300</v>
      </c>
      <c r="P2627">
        <v>432</v>
      </c>
      <c r="Q2627">
        <v>143</v>
      </c>
    </row>
    <row r="2628" spans="1:19" x14ac:dyDescent="0.25">
      <c r="A2628" t="s">
        <v>27</v>
      </c>
      <c r="C2628" t="s">
        <v>28</v>
      </c>
      <c r="D2628" t="s">
        <v>7317</v>
      </c>
      <c r="E2628" t="s">
        <v>29</v>
      </c>
      <c r="F2628" t="s">
        <v>30</v>
      </c>
      <c r="G2628">
        <v>2661963</v>
      </c>
      <c r="H2628">
        <v>2662175</v>
      </c>
      <c r="I2628" t="s">
        <v>31</v>
      </c>
      <c r="J2628" t="s">
        <v>5301</v>
      </c>
      <c r="K2628" t="s">
        <v>5301</v>
      </c>
      <c r="L2628" t="s">
        <v>7318</v>
      </c>
      <c r="O2628" t="s">
        <v>5302</v>
      </c>
      <c r="P2628">
        <v>213</v>
      </c>
      <c r="Q2628">
        <v>70</v>
      </c>
    </row>
    <row r="2629" spans="1:19" x14ac:dyDescent="0.25">
      <c r="A2629" t="s">
        <v>27</v>
      </c>
      <c r="C2629" t="s">
        <v>28</v>
      </c>
      <c r="D2629" t="s">
        <v>7317</v>
      </c>
      <c r="E2629" t="s">
        <v>29</v>
      </c>
      <c r="F2629" t="s">
        <v>30</v>
      </c>
      <c r="G2629">
        <v>2662212</v>
      </c>
      <c r="H2629">
        <v>2662436</v>
      </c>
      <c r="I2629" t="s">
        <v>31</v>
      </c>
      <c r="J2629" t="s">
        <v>5303</v>
      </c>
      <c r="K2629" t="s">
        <v>5303</v>
      </c>
      <c r="L2629" t="s">
        <v>7318</v>
      </c>
      <c r="O2629" t="s">
        <v>5304</v>
      </c>
      <c r="P2629">
        <v>225</v>
      </c>
      <c r="Q2629">
        <v>74</v>
      </c>
    </row>
    <row r="2630" spans="1:19" x14ac:dyDescent="0.25">
      <c r="A2630" t="s">
        <v>27</v>
      </c>
      <c r="C2630" t="s">
        <v>28</v>
      </c>
      <c r="D2630" t="s">
        <v>7317</v>
      </c>
      <c r="E2630" t="s">
        <v>29</v>
      </c>
      <c r="F2630" t="s">
        <v>30</v>
      </c>
      <c r="G2630">
        <v>2662549</v>
      </c>
      <c r="H2630">
        <v>2663436</v>
      </c>
      <c r="I2630" t="s">
        <v>31</v>
      </c>
      <c r="J2630" t="s">
        <v>5305</v>
      </c>
      <c r="K2630" t="s">
        <v>5305</v>
      </c>
      <c r="L2630" t="s">
        <v>7318</v>
      </c>
      <c r="O2630" t="s">
        <v>5306</v>
      </c>
      <c r="P2630">
        <v>888</v>
      </c>
      <c r="Q2630">
        <v>295</v>
      </c>
    </row>
    <row r="2631" spans="1:19" x14ac:dyDescent="0.25">
      <c r="A2631" t="s">
        <v>27</v>
      </c>
      <c r="C2631" t="s">
        <v>28</v>
      </c>
      <c r="D2631" t="s">
        <v>7317</v>
      </c>
      <c r="E2631" t="s">
        <v>29</v>
      </c>
      <c r="F2631" t="s">
        <v>30</v>
      </c>
      <c r="G2631">
        <v>2663508</v>
      </c>
      <c r="H2631">
        <v>2664377</v>
      </c>
      <c r="I2631" t="s">
        <v>31</v>
      </c>
      <c r="J2631" t="s">
        <v>5307</v>
      </c>
      <c r="K2631" t="s">
        <v>5307</v>
      </c>
      <c r="L2631" t="s">
        <v>7318</v>
      </c>
      <c r="O2631" t="s">
        <v>5308</v>
      </c>
      <c r="P2631">
        <v>870</v>
      </c>
      <c r="Q2631">
        <v>289</v>
      </c>
    </row>
    <row r="2632" spans="1:19" x14ac:dyDescent="0.25">
      <c r="A2632" t="s">
        <v>27</v>
      </c>
      <c r="C2632" t="s">
        <v>28</v>
      </c>
      <c r="D2632" t="s">
        <v>7317</v>
      </c>
      <c r="E2632" t="s">
        <v>29</v>
      </c>
      <c r="F2632" t="s">
        <v>30</v>
      </c>
      <c r="G2632">
        <v>2664635</v>
      </c>
      <c r="H2632">
        <v>2665255</v>
      </c>
      <c r="I2632" t="s">
        <v>48</v>
      </c>
      <c r="J2632" t="s">
        <v>5309</v>
      </c>
      <c r="K2632" t="s">
        <v>5309</v>
      </c>
      <c r="L2632" t="s">
        <v>7318</v>
      </c>
      <c r="O2632" t="s">
        <v>5310</v>
      </c>
      <c r="P2632">
        <v>621</v>
      </c>
      <c r="Q2632">
        <v>206</v>
      </c>
      <c r="S2632" t="s">
        <v>37</v>
      </c>
    </row>
    <row r="2633" spans="1:19" x14ac:dyDescent="0.25">
      <c r="A2633" t="s">
        <v>27</v>
      </c>
      <c r="C2633" t="s">
        <v>28</v>
      </c>
      <c r="D2633" t="s">
        <v>7317</v>
      </c>
      <c r="E2633" t="s">
        <v>29</v>
      </c>
      <c r="F2633" t="s">
        <v>30</v>
      </c>
      <c r="G2633">
        <v>2665272</v>
      </c>
      <c r="H2633">
        <v>2666270</v>
      </c>
      <c r="I2633" t="s">
        <v>48</v>
      </c>
      <c r="J2633" t="s">
        <v>5311</v>
      </c>
      <c r="K2633" t="s">
        <v>5311</v>
      </c>
      <c r="L2633" t="s">
        <v>8283</v>
      </c>
      <c r="O2633" t="s">
        <v>5312</v>
      </c>
      <c r="P2633">
        <v>999</v>
      </c>
      <c r="Q2633">
        <v>332</v>
      </c>
    </row>
    <row r="2634" spans="1:19" x14ac:dyDescent="0.25">
      <c r="A2634" t="s">
        <v>27</v>
      </c>
      <c r="C2634" t="s">
        <v>28</v>
      </c>
      <c r="D2634" t="s">
        <v>7317</v>
      </c>
      <c r="E2634" t="s">
        <v>29</v>
      </c>
      <c r="F2634" t="s">
        <v>30</v>
      </c>
      <c r="G2634">
        <v>2666302</v>
      </c>
      <c r="H2634">
        <v>2666751</v>
      </c>
      <c r="I2634" t="s">
        <v>31</v>
      </c>
      <c r="J2634" t="s">
        <v>5313</v>
      </c>
      <c r="K2634" t="s">
        <v>5313</v>
      </c>
      <c r="L2634" t="s">
        <v>7318</v>
      </c>
      <c r="O2634" t="s">
        <v>5314</v>
      </c>
      <c r="P2634">
        <v>450</v>
      </c>
      <c r="Q2634">
        <v>149</v>
      </c>
    </row>
    <row r="2635" spans="1:19" x14ac:dyDescent="0.25">
      <c r="A2635" t="s">
        <v>27</v>
      </c>
      <c r="C2635" t="s">
        <v>28</v>
      </c>
      <c r="D2635" t="s">
        <v>7317</v>
      </c>
      <c r="E2635" t="s">
        <v>29</v>
      </c>
      <c r="F2635" t="s">
        <v>30</v>
      </c>
      <c r="G2635">
        <v>2666850</v>
      </c>
      <c r="H2635">
        <v>2668124</v>
      </c>
      <c r="I2635" t="s">
        <v>31</v>
      </c>
      <c r="J2635" t="s">
        <v>5315</v>
      </c>
      <c r="K2635" t="s">
        <v>5315</v>
      </c>
      <c r="L2635" t="s">
        <v>7318</v>
      </c>
      <c r="O2635" t="s">
        <v>5316</v>
      </c>
      <c r="P2635">
        <v>1275</v>
      </c>
      <c r="Q2635">
        <v>424</v>
      </c>
    </row>
    <row r="2636" spans="1:19" x14ac:dyDescent="0.25">
      <c r="A2636" t="s">
        <v>27</v>
      </c>
      <c r="C2636" t="s">
        <v>28</v>
      </c>
      <c r="D2636" t="s">
        <v>7317</v>
      </c>
      <c r="E2636" t="s">
        <v>29</v>
      </c>
      <c r="F2636" t="s">
        <v>30</v>
      </c>
      <c r="G2636">
        <v>2668469</v>
      </c>
      <c r="H2636">
        <v>2668876</v>
      </c>
      <c r="I2636" t="s">
        <v>48</v>
      </c>
      <c r="J2636" t="s">
        <v>5317</v>
      </c>
      <c r="K2636" t="s">
        <v>5317</v>
      </c>
      <c r="L2636" t="s">
        <v>4382</v>
      </c>
      <c r="O2636" t="s">
        <v>5318</v>
      </c>
      <c r="P2636">
        <v>408</v>
      </c>
      <c r="Q2636">
        <v>135</v>
      </c>
    </row>
    <row r="2637" spans="1:19" x14ac:dyDescent="0.25">
      <c r="A2637" t="s">
        <v>27</v>
      </c>
      <c r="C2637" t="s">
        <v>28</v>
      </c>
      <c r="D2637" t="s">
        <v>7317</v>
      </c>
      <c r="E2637" t="s">
        <v>29</v>
      </c>
      <c r="F2637" t="s">
        <v>30</v>
      </c>
      <c r="G2637">
        <v>2669130</v>
      </c>
      <c r="H2637">
        <v>2669864</v>
      </c>
      <c r="I2637" t="s">
        <v>31</v>
      </c>
      <c r="J2637" t="s">
        <v>5319</v>
      </c>
      <c r="K2637" t="s">
        <v>5319</v>
      </c>
      <c r="L2637" t="s">
        <v>7318</v>
      </c>
      <c r="O2637" t="s">
        <v>5320</v>
      </c>
      <c r="P2637">
        <v>735</v>
      </c>
      <c r="Q2637">
        <v>244</v>
      </c>
    </row>
    <row r="2638" spans="1:19" x14ac:dyDescent="0.25">
      <c r="A2638" t="s">
        <v>27</v>
      </c>
      <c r="C2638" t="s">
        <v>28</v>
      </c>
      <c r="D2638" t="s">
        <v>7317</v>
      </c>
      <c r="E2638" t="s">
        <v>29</v>
      </c>
      <c r="F2638" t="s">
        <v>30</v>
      </c>
      <c r="G2638">
        <v>2670035</v>
      </c>
      <c r="H2638">
        <v>2671525</v>
      </c>
      <c r="I2638" t="s">
        <v>48</v>
      </c>
      <c r="J2638" t="s">
        <v>5321</v>
      </c>
      <c r="K2638" t="s">
        <v>5321</v>
      </c>
      <c r="L2638" t="s">
        <v>7318</v>
      </c>
      <c r="O2638" t="s">
        <v>5322</v>
      </c>
      <c r="P2638">
        <v>1491</v>
      </c>
      <c r="Q2638">
        <v>496</v>
      </c>
    </row>
    <row r="2639" spans="1:19" x14ac:dyDescent="0.25">
      <c r="A2639" t="s">
        <v>27</v>
      </c>
      <c r="C2639" t="s">
        <v>28</v>
      </c>
      <c r="D2639" t="s">
        <v>7317</v>
      </c>
      <c r="E2639" t="s">
        <v>29</v>
      </c>
      <c r="F2639" t="s">
        <v>30</v>
      </c>
      <c r="G2639">
        <v>2671522</v>
      </c>
      <c r="H2639">
        <v>2672274</v>
      </c>
      <c r="I2639" t="s">
        <v>31</v>
      </c>
      <c r="J2639" t="s">
        <v>5323</v>
      </c>
      <c r="K2639" t="s">
        <v>5323</v>
      </c>
      <c r="L2639" t="s">
        <v>7318</v>
      </c>
      <c r="O2639" t="s">
        <v>5324</v>
      </c>
      <c r="P2639">
        <v>753</v>
      </c>
      <c r="Q2639">
        <v>250</v>
      </c>
    </row>
    <row r="2640" spans="1:19" x14ac:dyDescent="0.25">
      <c r="A2640" t="s">
        <v>27</v>
      </c>
      <c r="C2640" t="s">
        <v>28</v>
      </c>
      <c r="D2640" t="s">
        <v>7317</v>
      </c>
      <c r="E2640" t="s">
        <v>29</v>
      </c>
      <c r="F2640" t="s">
        <v>30</v>
      </c>
      <c r="G2640">
        <v>2672699</v>
      </c>
      <c r="H2640">
        <v>2673001</v>
      </c>
      <c r="I2640" t="s">
        <v>31</v>
      </c>
      <c r="J2640" t="s">
        <v>5325</v>
      </c>
      <c r="K2640" t="s">
        <v>5325</v>
      </c>
      <c r="L2640" t="s">
        <v>7318</v>
      </c>
      <c r="O2640" t="s">
        <v>5326</v>
      </c>
      <c r="P2640">
        <v>303</v>
      </c>
      <c r="Q2640">
        <v>100</v>
      </c>
    </row>
    <row r="2641" spans="1:18" x14ac:dyDescent="0.25">
      <c r="A2641" t="s">
        <v>27</v>
      </c>
      <c r="C2641" t="s">
        <v>28</v>
      </c>
      <c r="D2641" t="s">
        <v>7317</v>
      </c>
      <c r="E2641" t="s">
        <v>29</v>
      </c>
      <c r="F2641" t="s">
        <v>30</v>
      </c>
      <c r="G2641">
        <v>2673057</v>
      </c>
      <c r="H2641">
        <v>2673989</v>
      </c>
      <c r="I2641" t="s">
        <v>31</v>
      </c>
      <c r="J2641" t="s">
        <v>5327</v>
      </c>
      <c r="K2641" t="s">
        <v>5327</v>
      </c>
      <c r="L2641" t="s">
        <v>7318</v>
      </c>
      <c r="O2641" t="s">
        <v>5328</v>
      </c>
      <c r="P2641">
        <v>933</v>
      </c>
      <c r="Q2641">
        <v>310</v>
      </c>
    </row>
    <row r="2642" spans="1:18" x14ac:dyDescent="0.25">
      <c r="A2642" t="s">
        <v>27</v>
      </c>
      <c r="C2642" t="s">
        <v>28</v>
      </c>
      <c r="D2642" t="s">
        <v>7317</v>
      </c>
      <c r="E2642" t="s">
        <v>29</v>
      </c>
      <c r="F2642" t="s">
        <v>30</v>
      </c>
      <c r="G2642">
        <v>2673999</v>
      </c>
      <c r="H2642">
        <v>2674418</v>
      </c>
      <c r="I2642" t="s">
        <v>31</v>
      </c>
      <c r="J2642" t="s">
        <v>5329</v>
      </c>
      <c r="K2642" t="s">
        <v>5329</v>
      </c>
      <c r="L2642" t="s">
        <v>7318</v>
      </c>
      <c r="O2642" t="s">
        <v>5330</v>
      </c>
      <c r="P2642">
        <v>420</v>
      </c>
      <c r="Q2642">
        <v>139</v>
      </c>
    </row>
    <row r="2643" spans="1:18" x14ac:dyDescent="0.25">
      <c r="A2643" t="s">
        <v>27</v>
      </c>
      <c r="C2643" t="s">
        <v>28</v>
      </c>
      <c r="D2643" t="s">
        <v>7317</v>
      </c>
      <c r="E2643" t="s">
        <v>29</v>
      </c>
      <c r="F2643" t="s">
        <v>30</v>
      </c>
      <c r="G2643">
        <v>2674450</v>
      </c>
      <c r="H2643">
        <v>2676369</v>
      </c>
      <c r="I2643" t="s">
        <v>31</v>
      </c>
      <c r="J2643" t="s">
        <v>5331</v>
      </c>
      <c r="K2643" t="s">
        <v>5331</v>
      </c>
      <c r="L2643" t="s">
        <v>7318</v>
      </c>
      <c r="O2643" t="s">
        <v>5332</v>
      </c>
      <c r="P2643">
        <v>1920</v>
      </c>
      <c r="Q2643">
        <v>639</v>
      </c>
    </row>
    <row r="2644" spans="1:18" x14ac:dyDescent="0.25">
      <c r="A2644" t="s">
        <v>27</v>
      </c>
      <c r="C2644" t="s">
        <v>28</v>
      </c>
      <c r="D2644" t="s">
        <v>7317</v>
      </c>
      <c r="E2644" t="s">
        <v>29</v>
      </c>
      <c r="F2644" t="s">
        <v>30</v>
      </c>
      <c r="G2644">
        <v>2676387</v>
      </c>
      <c r="H2644">
        <v>2677382</v>
      </c>
      <c r="I2644" t="s">
        <v>31</v>
      </c>
      <c r="J2644" t="s">
        <v>5333</v>
      </c>
      <c r="K2644" t="s">
        <v>5333</v>
      </c>
      <c r="L2644" t="s">
        <v>8284</v>
      </c>
      <c r="O2644" t="s">
        <v>5334</v>
      </c>
      <c r="P2644">
        <v>996</v>
      </c>
      <c r="Q2644">
        <v>331</v>
      </c>
    </row>
    <row r="2645" spans="1:18" x14ac:dyDescent="0.25">
      <c r="A2645" t="s">
        <v>27</v>
      </c>
      <c r="C2645" t="s">
        <v>28</v>
      </c>
      <c r="D2645" t="s">
        <v>7317</v>
      </c>
      <c r="E2645" t="s">
        <v>29</v>
      </c>
      <c r="F2645" t="s">
        <v>30</v>
      </c>
      <c r="G2645">
        <v>2677492</v>
      </c>
      <c r="H2645">
        <v>2678028</v>
      </c>
      <c r="I2645" t="s">
        <v>31</v>
      </c>
      <c r="J2645" t="s">
        <v>5335</v>
      </c>
      <c r="K2645" t="s">
        <v>5335</v>
      </c>
      <c r="L2645" t="s">
        <v>7318</v>
      </c>
      <c r="O2645" t="s">
        <v>5336</v>
      </c>
      <c r="P2645">
        <v>537</v>
      </c>
      <c r="Q2645">
        <v>178</v>
      </c>
    </row>
    <row r="2646" spans="1:18" x14ac:dyDescent="0.25">
      <c r="A2646" t="s">
        <v>27</v>
      </c>
      <c r="C2646" t="s">
        <v>28</v>
      </c>
      <c r="D2646" t="s">
        <v>7317</v>
      </c>
      <c r="E2646" t="s">
        <v>29</v>
      </c>
      <c r="F2646" t="s">
        <v>30</v>
      </c>
      <c r="G2646">
        <v>2678113</v>
      </c>
      <c r="H2646">
        <v>2679549</v>
      </c>
      <c r="I2646" t="s">
        <v>31</v>
      </c>
      <c r="J2646" t="s">
        <v>5337</v>
      </c>
      <c r="K2646" t="s">
        <v>5337</v>
      </c>
      <c r="L2646" t="s">
        <v>8092</v>
      </c>
      <c r="O2646" t="s">
        <v>5338</v>
      </c>
      <c r="P2646">
        <v>1437</v>
      </c>
      <c r="Q2646">
        <v>478</v>
      </c>
    </row>
    <row r="2647" spans="1:18" x14ac:dyDescent="0.25">
      <c r="A2647" t="s">
        <v>27</v>
      </c>
      <c r="C2647" t="s">
        <v>28</v>
      </c>
      <c r="D2647" t="s">
        <v>7317</v>
      </c>
      <c r="E2647" t="s">
        <v>29</v>
      </c>
      <c r="F2647" t="s">
        <v>30</v>
      </c>
      <c r="G2647">
        <v>2679670</v>
      </c>
      <c r="H2647">
        <v>2680302</v>
      </c>
      <c r="I2647" t="s">
        <v>31</v>
      </c>
      <c r="J2647" t="s">
        <v>5339</v>
      </c>
      <c r="K2647" t="s">
        <v>5339</v>
      </c>
      <c r="L2647" t="s">
        <v>7318</v>
      </c>
      <c r="O2647" t="s">
        <v>5340</v>
      </c>
      <c r="P2647">
        <v>633</v>
      </c>
      <c r="Q2647">
        <v>210</v>
      </c>
    </row>
    <row r="2648" spans="1:18" x14ac:dyDescent="0.25">
      <c r="A2648" t="s">
        <v>55</v>
      </c>
      <c r="C2648" t="s">
        <v>28</v>
      </c>
      <c r="D2648" t="s">
        <v>7317</v>
      </c>
      <c r="E2648" t="s">
        <v>29</v>
      </c>
      <c r="F2648" t="s">
        <v>30</v>
      </c>
      <c r="G2648">
        <v>2680859</v>
      </c>
      <c r="H2648">
        <v>2680935</v>
      </c>
      <c r="I2648" t="s">
        <v>31</v>
      </c>
      <c r="L2648" t="s">
        <v>378</v>
      </c>
      <c r="O2648" t="s">
        <v>5341</v>
      </c>
      <c r="P2648">
        <v>77</v>
      </c>
      <c r="R2648" t="s">
        <v>5342</v>
      </c>
    </row>
    <row r="2649" spans="1:18" x14ac:dyDescent="0.25">
      <c r="A2649" t="s">
        <v>55</v>
      </c>
      <c r="C2649" t="s">
        <v>28</v>
      </c>
      <c r="D2649" t="s">
        <v>7317</v>
      </c>
      <c r="E2649" t="s">
        <v>29</v>
      </c>
      <c r="F2649" t="s">
        <v>30</v>
      </c>
      <c r="G2649">
        <v>2680984</v>
      </c>
      <c r="H2649">
        <v>2681060</v>
      </c>
      <c r="I2649" t="s">
        <v>31</v>
      </c>
      <c r="L2649" t="s">
        <v>381</v>
      </c>
      <c r="O2649" t="s">
        <v>5343</v>
      </c>
      <c r="P2649">
        <v>77</v>
      </c>
      <c r="R2649" t="s">
        <v>383</v>
      </c>
    </row>
    <row r="2650" spans="1:18" x14ac:dyDescent="0.25">
      <c r="A2650" t="s">
        <v>55</v>
      </c>
      <c r="C2650" t="s">
        <v>28</v>
      </c>
      <c r="D2650" t="s">
        <v>7317</v>
      </c>
      <c r="E2650" t="s">
        <v>29</v>
      </c>
      <c r="F2650" t="s">
        <v>30</v>
      </c>
      <c r="G2650">
        <v>2681081</v>
      </c>
      <c r="H2650">
        <v>2681172</v>
      </c>
      <c r="I2650" t="s">
        <v>31</v>
      </c>
      <c r="L2650" t="s">
        <v>56</v>
      </c>
      <c r="O2650" t="s">
        <v>5344</v>
      </c>
      <c r="P2650">
        <v>92</v>
      </c>
      <c r="R2650" t="s">
        <v>390</v>
      </c>
    </row>
    <row r="2651" spans="1:18" x14ac:dyDescent="0.25">
      <c r="A2651" t="s">
        <v>55</v>
      </c>
      <c r="C2651" t="s">
        <v>28</v>
      </c>
      <c r="D2651" t="s">
        <v>7317</v>
      </c>
      <c r="E2651" t="s">
        <v>29</v>
      </c>
      <c r="F2651" t="s">
        <v>30</v>
      </c>
      <c r="G2651">
        <v>2681181</v>
      </c>
      <c r="H2651">
        <v>2681274</v>
      </c>
      <c r="I2651" t="s">
        <v>31</v>
      </c>
      <c r="L2651" t="s">
        <v>56</v>
      </c>
      <c r="O2651" t="s">
        <v>5345</v>
      </c>
      <c r="P2651">
        <v>94</v>
      </c>
      <c r="R2651" t="s">
        <v>5346</v>
      </c>
    </row>
    <row r="2652" spans="1:18" x14ac:dyDescent="0.25">
      <c r="A2652" t="s">
        <v>27</v>
      </c>
      <c r="C2652" t="s">
        <v>28</v>
      </c>
      <c r="D2652" t="s">
        <v>7317</v>
      </c>
      <c r="E2652" t="s">
        <v>29</v>
      </c>
      <c r="F2652" t="s">
        <v>30</v>
      </c>
      <c r="G2652">
        <v>2681557</v>
      </c>
      <c r="H2652">
        <v>2681991</v>
      </c>
      <c r="I2652" t="s">
        <v>31</v>
      </c>
      <c r="J2652" t="s">
        <v>5347</v>
      </c>
      <c r="K2652" t="s">
        <v>5347</v>
      </c>
      <c r="L2652" t="s">
        <v>7318</v>
      </c>
      <c r="O2652" t="s">
        <v>5348</v>
      </c>
      <c r="P2652">
        <v>435</v>
      </c>
      <c r="Q2652">
        <v>144</v>
      </c>
    </row>
    <row r="2653" spans="1:18" x14ac:dyDescent="0.25">
      <c r="A2653" t="s">
        <v>27</v>
      </c>
      <c r="C2653" t="s">
        <v>28</v>
      </c>
      <c r="D2653" t="s">
        <v>7317</v>
      </c>
      <c r="E2653" t="s">
        <v>29</v>
      </c>
      <c r="F2653" t="s">
        <v>30</v>
      </c>
      <c r="G2653">
        <v>2682379</v>
      </c>
      <c r="H2653">
        <v>2683260</v>
      </c>
      <c r="I2653" t="s">
        <v>48</v>
      </c>
      <c r="J2653" t="s">
        <v>5349</v>
      </c>
      <c r="K2653" t="s">
        <v>5349</v>
      </c>
      <c r="L2653" t="s">
        <v>7318</v>
      </c>
      <c r="O2653" t="s">
        <v>5350</v>
      </c>
      <c r="P2653">
        <v>882</v>
      </c>
      <c r="Q2653">
        <v>293</v>
      </c>
    </row>
    <row r="2654" spans="1:18" x14ac:dyDescent="0.25">
      <c r="A2654" t="s">
        <v>27</v>
      </c>
      <c r="C2654" t="s">
        <v>28</v>
      </c>
      <c r="D2654" t="s">
        <v>7317</v>
      </c>
      <c r="E2654" t="s">
        <v>29</v>
      </c>
      <c r="F2654" t="s">
        <v>30</v>
      </c>
      <c r="G2654">
        <v>2683315</v>
      </c>
      <c r="H2654">
        <v>2684295</v>
      </c>
      <c r="I2654" t="s">
        <v>31</v>
      </c>
      <c r="J2654" t="s">
        <v>5351</v>
      </c>
      <c r="K2654" t="s">
        <v>5351</v>
      </c>
      <c r="L2654" t="s">
        <v>7409</v>
      </c>
      <c r="O2654" t="s">
        <v>5352</v>
      </c>
      <c r="P2654">
        <v>981</v>
      </c>
      <c r="Q2654">
        <v>326</v>
      </c>
    </row>
    <row r="2655" spans="1:18" x14ac:dyDescent="0.25">
      <c r="A2655" t="s">
        <v>27</v>
      </c>
      <c r="C2655" t="s">
        <v>28</v>
      </c>
      <c r="D2655" t="s">
        <v>7317</v>
      </c>
      <c r="E2655" t="s">
        <v>29</v>
      </c>
      <c r="F2655" t="s">
        <v>30</v>
      </c>
      <c r="G2655">
        <v>2684297</v>
      </c>
      <c r="H2655">
        <v>2685208</v>
      </c>
      <c r="I2655" t="s">
        <v>31</v>
      </c>
      <c r="J2655" t="s">
        <v>5353</v>
      </c>
      <c r="K2655" t="s">
        <v>5353</v>
      </c>
      <c r="L2655" t="s">
        <v>7408</v>
      </c>
      <c r="O2655" t="s">
        <v>5354</v>
      </c>
      <c r="P2655">
        <v>912</v>
      </c>
      <c r="Q2655">
        <v>303</v>
      </c>
    </row>
    <row r="2656" spans="1:18" x14ac:dyDescent="0.25">
      <c r="A2656" t="s">
        <v>27</v>
      </c>
      <c r="C2656" t="s">
        <v>28</v>
      </c>
      <c r="D2656" t="s">
        <v>7317</v>
      </c>
      <c r="E2656" t="s">
        <v>29</v>
      </c>
      <c r="F2656" t="s">
        <v>30</v>
      </c>
      <c r="G2656">
        <v>2685220</v>
      </c>
      <c r="H2656">
        <v>2685999</v>
      </c>
      <c r="I2656" t="s">
        <v>31</v>
      </c>
      <c r="J2656" t="s">
        <v>5355</v>
      </c>
      <c r="K2656" t="s">
        <v>5355</v>
      </c>
      <c r="L2656" t="s">
        <v>7318</v>
      </c>
      <c r="O2656" t="s">
        <v>5356</v>
      </c>
      <c r="P2656">
        <v>780</v>
      </c>
      <c r="Q2656">
        <v>259</v>
      </c>
    </row>
    <row r="2657" spans="1:17" x14ac:dyDescent="0.25">
      <c r="A2657" t="s">
        <v>27</v>
      </c>
      <c r="C2657" t="s">
        <v>28</v>
      </c>
      <c r="D2657" t="s">
        <v>7317</v>
      </c>
      <c r="E2657" t="s">
        <v>29</v>
      </c>
      <c r="F2657" t="s">
        <v>30</v>
      </c>
      <c r="G2657">
        <v>2686144</v>
      </c>
      <c r="H2657">
        <v>2687178</v>
      </c>
      <c r="I2657" t="s">
        <v>31</v>
      </c>
      <c r="J2657" t="s">
        <v>5357</v>
      </c>
      <c r="K2657" t="s">
        <v>5357</v>
      </c>
      <c r="L2657" t="s">
        <v>8285</v>
      </c>
      <c r="O2657" t="s">
        <v>5358</v>
      </c>
      <c r="P2657">
        <v>1035</v>
      </c>
      <c r="Q2657">
        <v>344</v>
      </c>
    </row>
    <row r="2658" spans="1:17" x14ac:dyDescent="0.25">
      <c r="A2658" t="s">
        <v>27</v>
      </c>
      <c r="C2658" t="s">
        <v>28</v>
      </c>
      <c r="D2658" t="s">
        <v>7317</v>
      </c>
      <c r="E2658" t="s">
        <v>29</v>
      </c>
      <c r="F2658" t="s">
        <v>30</v>
      </c>
      <c r="G2658">
        <v>2687337</v>
      </c>
      <c r="H2658">
        <v>2688695</v>
      </c>
      <c r="I2658" t="s">
        <v>31</v>
      </c>
      <c r="J2658" t="s">
        <v>5359</v>
      </c>
      <c r="K2658" t="s">
        <v>5359</v>
      </c>
      <c r="L2658" t="s">
        <v>7735</v>
      </c>
      <c r="O2658" t="s">
        <v>5360</v>
      </c>
      <c r="P2658">
        <v>1359</v>
      </c>
      <c r="Q2658">
        <v>452</v>
      </c>
    </row>
    <row r="2659" spans="1:17" x14ac:dyDescent="0.25">
      <c r="A2659" t="s">
        <v>27</v>
      </c>
      <c r="C2659" t="s">
        <v>28</v>
      </c>
      <c r="D2659" t="s">
        <v>7317</v>
      </c>
      <c r="E2659" t="s">
        <v>29</v>
      </c>
      <c r="F2659" t="s">
        <v>30</v>
      </c>
      <c r="G2659">
        <v>2688711</v>
      </c>
      <c r="H2659">
        <v>2688935</v>
      </c>
      <c r="I2659" t="s">
        <v>31</v>
      </c>
      <c r="J2659" t="s">
        <v>5361</v>
      </c>
      <c r="K2659" t="s">
        <v>5361</v>
      </c>
      <c r="L2659" t="s">
        <v>8024</v>
      </c>
      <c r="O2659" t="s">
        <v>5362</v>
      </c>
      <c r="P2659">
        <v>225</v>
      </c>
      <c r="Q2659">
        <v>74</v>
      </c>
    </row>
    <row r="2660" spans="1:17" x14ac:dyDescent="0.25">
      <c r="A2660" t="s">
        <v>27</v>
      </c>
      <c r="C2660" t="s">
        <v>28</v>
      </c>
      <c r="D2660" t="s">
        <v>7317</v>
      </c>
      <c r="E2660" t="s">
        <v>29</v>
      </c>
      <c r="F2660" t="s">
        <v>30</v>
      </c>
      <c r="G2660">
        <v>2689108</v>
      </c>
      <c r="H2660">
        <v>2689467</v>
      </c>
      <c r="I2660" t="s">
        <v>48</v>
      </c>
      <c r="J2660" t="s">
        <v>5363</v>
      </c>
      <c r="K2660" t="s">
        <v>5363</v>
      </c>
      <c r="L2660" t="s">
        <v>7318</v>
      </c>
      <c r="O2660" t="s">
        <v>5364</v>
      </c>
      <c r="P2660">
        <v>360</v>
      </c>
      <c r="Q2660">
        <v>119</v>
      </c>
    </row>
    <row r="2661" spans="1:17" x14ac:dyDescent="0.25">
      <c r="A2661" t="s">
        <v>27</v>
      </c>
      <c r="C2661" t="s">
        <v>28</v>
      </c>
      <c r="D2661" t="s">
        <v>7317</v>
      </c>
      <c r="E2661" t="s">
        <v>29</v>
      </c>
      <c r="F2661" t="s">
        <v>30</v>
      </c>
      <c r="G2661">
        <v>2689530</v>
      </c>
      <c r="H2661">
        <v>2691269</v>
      </c>
      <c r="I2661" t="s">
        <v>31</v>
      </c>
      <c r="J2661" t="s">
        <v>5365</v>
      </c>
      <c r="K2661" t="s">
        <v>5365</v>
      </c>
      <c r="L2661" t="s">
        <v>5366</v>
      </c>
      <c r="O2661" t="s">
        <v>5367</v>
      </c>
      <c r="P2661">
        <v>1740</v>
      </c>
      <c r="Q2661">
        <v>579</v>
      </c>
    </row>
    <row r="2662" spans="1:17" x14ac:dyDescent="0.25">
      <c r="A2662" t="s">
        <v>27</v>
      </c>
      <c r="C2662" t="s">
        <v>28</v>
      </c>
      <c r="D2662" t="s">
        <v>7317</v>
      </c>
      <c r="E2662" t="s">
        <v>29</v>
      </c>
      <c r="F2662" t="s">
        <v>30</v>
      </c>
      <c r="G2662">
        <v>2691511</v>
      </c>
      <c r="H2662">
        <v>2692830</v>
      </c>
      <c r="I2662" t="s">
        <v>31</v>
      </c>
      <c r="J2662" t="s">
        <v>5368</v>
      </c>
      <c r="K2662" t="s">
        <v>5368</v>
      </c>
      <c r="L2662" t="s">
        <v>8232</v>
      </c>
      <c r="O2662" t="s">
        <v>5369</v>
      </c>
      <c r="P2662">
        <v>1320</v>
      </c>
      <c r="Q2662">
        <v>439</v>
      </c>
    </row>
    <row r="2663" spans="1:17" x14ac:dyDescent="0.25">
      <c r="A2663" t="s">
        <v>27</v>
      </c>
      <c r="C2663" t="s">
        <v>28</v>
      </c>
      <c r="D2663" t="s">
        <v>7317</v>
      </c>
      <c r="E2663" t="s">
        <v>29</v>
      </c>
      <c r="F2663" t="s">
        <v>30</v>
      </c>
      <c r="G2663">
        <v>2692903</v>
      </c>
      <c r="H2663">
        <v>2693862</v>
      </c>
      <c r="I2663" t="s">
        <v>31</v>
      </c>
      <c r="J2663" t="s">
        <v>5370</v>
      </c>
      <c r="K2663" t="s">
        <v>5370</v>
      </c>
      <c r="L2663" t="s">
        <v>8286</v>
      </c>
      <c r="O2663" t="s">
        <v>5371</v>
      </c>
      <c r="P2663">
        <v>960</v>
      </c>
      <c r="Q2663">
        <v>319</v>
      </c>
    </row>
    <row r="2664" spans="1:17" x14ac:dyDescent="0.25">
      <c r="A2664" t="s">
        <v>27</v>
      </c>
      <c r="C2664" t="s">
        <v>28</v>
      </c>
      <c r="D2664" t="s">
        <v>7317</v>
      </c>
      <c r="E2664" t="s">
        <v>29</v>
      </c>
      <c r="F2664" t="s">
        <v>30</v>
      </c>
      <c r="G2664">
        <v>2694269</v>
      </c>
      <c r="H2664">
        <v>2694982</v>
      </c>
      <c r="I2664" t="s">
        <v>48</v>
      </c>
      <c r="J2664" t="s">
        <v>5372</v>
      </c>
      <c r="K2664" t="s">
        <v>5372</v>
      </c>
      <c r="L2664" t="s">
        <v>7318</v>
      </c>
      <c r="O2664" t="s">
        <v>5373</v>
      </c>
      <c r="P2664">
        <v>714</v>
      </c>
      <c r="Q2664">
        <v>237</v>
      </c>
    </row>
    <row r="2665" spans="1:17" x14ac:dyDescent="0.25">
      <c r="A2665" t="s">
        <v>27</v>
      </c>
      <c r="C2665" t="s">
        <v>28</v>
      </c>
      <c r="D2665" t="s">
        <v>7317</v>
      </c>
      <c r="E2665" t="s">
        <v>29</v>
      </c>
      <c r="F2665" t="s">
        <v>30</v>
      </c>
      <c r="G2665">
        <v>2695084</v>
      </c>
      <c r="H2665">
        <v>2696025</v>
      </c>
      <c r="I2665" t="s">
        <v>48</v>
      </c>
      <c r="J2665" t="s">
        <v>5374</v>
      </c>
      <c r="K2665" t="s">
        <v>5374</v>
      </c>
      <c r="L2665" t="s">
        <v>12</v>
      </c>
      <c r="O2665" t="s">
        <v>5375</v>
      </c>
      <c r="P2665">
        <v>942</v>
      </c>
      <c r="Q2665">
        <v>313</v>
      </c>
    </row>
    <row r="2666" spans="1:17" x14ac:dyDescent="0.25">
      <c r="A2666" t="s">
        <v>27</v>
      </c>
      <c r="C2666" t="s">
        <v>28</v>
      </c>
      <c r="D2666" t="s">
        <v>7317</v>
      </c>
      <c r="E2666" t="s">
        <v>29</v>
      </c>
      <c r="F2666" t="s">
        <v>30</v>
      </c>
      <c r="G2666">
        <v>2696305</v>
      </c>
      <c r="H2666">
        <v>2697669</v>
      </c>
      <c r="I2666" t="s">
        <v>48</v>
      </c>
      <c r="J2666" t="s">
        <v>5376</v>
      </c>
      <c r="K2666" t="s">
        <v>5376</v>
      </c>
      <c r="L2666" t="s">
        <v>7393</v>
      </c>
      <c r="O2666" t="s">
        <v>5377</v>
      </c>
      <c r="P2666">
        <v>1365</v>
      </c>
      <c r="Q2666">
        <v>454</v>
      </c>
    </row>
    <row r="2667" spans="1:17" x14ac:dyDescent="0.25">
      <c r="A2667" t="s">
        <v>27</v>
      </c>
      <c r="C2667" t="s">
        <v>28</v>
      </c>
      <c r="D2667" t="s">
        <v>7317</v>
      </c>
      <c r="E2667" t="s">
        <v>29</v>
      </c>
      <c r="F2667" t="s">
        <v>30</v>
      </c>
      <c r="G2667">
        <v>2697823</v>
      </c>
      <c r="H2667">
        <v>2698152</v>
      </c>
      <c r="I2667" t="s">
        <v>48</v>
      </c>
      <c r="J2667" t="s">
        <v>5378</v>
      </c>
      <c r="K2667" t="s">
        <v>5378</v>
      </c>
      <c r="L2667" t="s">
        <v>7318</v>
      </c>
      <c r="O2667" t="s">
        <v>5379</v>
      </c>
      <c r="P2667">
        <v>330</v>
      </c>
      <c r="Q2667">
        <v>109</v>
      </c>
    </row>
    <row r="2668" spans="1:17" x14ac:dyDescent="0.25">
      <c r="A2668" t="s">
        <v>27</v>
      </c>
      <c r="C2668" t="s">
        <v>28</v>
      </c>
      <c r="D2668" t="s">
        <v>7317</v>
      </c>
      <c r="E2668" t="s">
        <v>29</v>
      </c>
      <c r="F2668" t="s">
        <v>30</v>
      </c>
      <c r="G2668">
        <v>2698319</v>
      </c>
      <c r="H2668">
        <v>2699515</v>
      </c>
      <c r="I2668" t="s">
        <v>48</v>
      </c>
      <c r="J2668" t="s">
        <v>5380</v>
      </c>
      <c r="K2668" t="s">
        <v>5380</v>
      </c>
      <c r="L2668" t="s">
        <v>7394</v>
      </c>
      <c r="O2668" t="s">
        <v>5381</v>
      </c>
      <c r="P2668">
        <v>1197</v>
      </c>
      <c r="Q2668">
        <v>398</v>
      </c>
    </row>
    <row r="2669" spans="1:17" x14ac:dyDescent="0.25">
      <c r="A2669" t="s">
        <v>27</v>
      </c>
      <c r="C2669" t="s">
        <v>28</v>
      </c>
      <c r="D2669" t="s">
        <v>7317</v>
      </c>
      <c r="E2669" t="s">
        <v>29</v>
      </c>
      <c r="F2669" t="s">
        <v>30</v>
      </c>
      <c r="G2669">
        <v>2699585</v>
      </c>
      <c r="H2669">
        <v>2700361</v>
      </c>
      <c r="I2669" t="s">
        <v>31</v>
      </c>
      <c r="J2669" t="s">
        <v>5382</v>
      </c>
      <c r="K2669" t="s">
        <v>5382</v>
      </c>
      <c r="L2669" t="s">
        <v>8287</v>
      </c>
      <c r="O2669" t="s">
        <v>5383</v>
      </c>
      <c r="P2669">
        <v>777</v>
      </c>
      <c r="Q2669">
        <v>258</v>
      </c>
    </row>
    <row r="2670" spans="1:17" x14ac:dyDescent="0.25">
      <c r="A2670" t="s">
        <v>27</v>
      </c>
      <c r="C2670" t="s">
        <v>28</v>
      </c>
      <c r="D2670" t="s">
        <v>7317</v>
      </c>
      <c r="E2670" t="s">
        <v>29</v>
      </c>
      <c r="F2670" t="s">
        <v>30</v>
      </c>
      <c r="G2670">
        <v>2700400</v>
      </c>
      <c r="H2670">
        <v>2701053</v>
      </c>
      <c r="I2670" t="s">
        <v>31</v>
      </c>
      <c r="J2670" t="s">
        <v>5384</v>
      </c>
      <c r="K2670" t="s">
        <v>5384</v>
      </c>
      <c r="L2670" t="s">
        <v>8288</v>
      </c>
      <c r="O2670" t="s">
        <v>5385</v>
      </c>
      <c r="P2670">
        <v>654</v>
      </c>
      <c r="Q2670">
        <v>217</v>
      </c>
    </row>
    <row r="2671" spans="1:17" x14ac:dyDescent="0.25">
      <c r="A2671" t="s">
        <v>27</v>
      </c>
      <c r="C2671" t="s">
        <v>28</v>
      </c>
      <c r="D2671" t="s">
        <v>7317</v>
      </c>
      <c r="E2671" t="s">
        <v>29</v>
      </c>
      <c r="F2671" t="s">
        <v>30</v>
      </c>
      <c r="G2671">
        <v>2701098</v>
      </c>
      <c r="H2671">
        <v>2701787</v>
      </c>
      <c r="I2671" t="s">
        <v>31</v>
      </c>
      <c r="J2671" t="s">
        <v>5386</v>
      </c>
      <c r="K2671" t="s">
        <v>5386</v>
      </c>
      <c r="L2671" t="s">
        <v>8288</v>
      </c>
      <c r="O2671" t="s">
        <v>5387</v>
      </c>
      <c r="P2671">
        <v>690</v>
      </c>
      <c r="Q2671">
        <v>229</v>
      </c>
    </row>
    <row r="2672" spans="1:17" x14ac:dyDescent="0.25">
      <c r="A2672" t="s">
        <v>27</v>
      </c>
      <c r="C2672" t="s">
        <v>28</v>
      </c>
      <c r="D2672" t="s">
        <v>7317</v>
      </c>
      <c r="E2672" t="s">
        <v>29</v>
      </c>
      <c r="F2672" t="s">
        <v>30</v>
      </c>
      <c r="G2672">
        <v>2701864</v>
      </c>
      <c r="H2672">
        <v>2703258</v>
      </c>
      <c r="I2672" t="s">
        <v>31</v>
      </c>
      <c r="J2672" t="s">
        <v>5388</v>
      </c>
      <c r="K2672" t="s">
        <v>5388</v>
      </c>
      <c r="L2672" t="s">
        <v>3</v>
      </c>
      <c r="O2672" t="s">
        <v>5389</v>
      </c>
      <c r="P2672">
        <v>1395</v>
      </c>
      <c r="Q2672">
        <v>464</v>
      </c>
    </row>
    <row r="2673" spans="1:18" x14ac:dyDescent="0.25">
      <c r="A2673" t="s">
        <v>27</v>
      </c>
      <c r="C2673" t="s">
        <v>28</v>
      </c>
      <c r="D2673" t="s">
        <v>7317</v>
      </c>
      <c r="E2673" t="s">
        <v>29</v>
      </c>
      <c r="F2673" t="s">
        <v>30</v>
      </c>
      <c r="G2673">
        <v>2703568</v>
      </c>
      <c r="H2673">
        <v>2704917</v>
      </c>
      <c r="I2673" t="s">
        <v>31</v>
      </c>
      <c r="J2673" t="s">
        <v>5390</v>
      </c>
      <c r="K2673" t="s">
        <v>5390</v>
      </c>
      <c r="L2673" t="s">
        <v>7318</v>
      </c>
      <c r="O2673" t="s">
        <v>5391</v>
      </c>
      <c r="P2673">
        <v>1350</v>
      </c>
      <c r="Q2673">
        <v>449</v>
      </c>
    </row>
    <row r="2674" spans="1:18" x14ac:dyDescent="0.25">
      <c r="A2674" t="s">
        <v>27</v>
      </c>
      <c r="C2674" t="s">
        <v>28</v>
      </c>
      <c r="D2674" t="s">
        <v>7317</v>
      </c>
      <c r="E2674" t="s">
        <v>29</v>
      </c>
      <c r="F2674" t="s">
        <v>30</v>
      </c>
      <c r="G2674">
        <v>2705051</v>
      </c>
      <c r="H2674">
        <v>2707399</v>
      </c>
      <c r="I2674" t="s">
        <v>31</v>
      </c>
      <c r="J2674" t="s">
        <v>5392</v>
      </c>
      <c r="K2674" t="s">
        <v>5392</v>
      </c>
      <c r="L2674" t="s">
        <v>7318</v>
      </c>
      <c r="O2674" t="s">
        <v>5393</v>
      </c>
      <c r="P2674">
        <v>2349</v>
      </c>
      <c r="Q2674">
        <v>782</v>
      </c>
    </row>
    <row r="2675" spans="1:18" x14ac:dyDescent="0.25">
      <c r="A2675" t="s">
        <v>27</v>
      </c>
      <c r="C2675" t="s">
        <v>28</v>
      </c>
      <c r="D2675" t="s">
        <v>7317</v>
      </c>
      <c r="E2675" t="s">
        <v>29</v>
      </c>
      <c r="F2675" t="s">
        <v>30</v>
      </c>
      <c r="G2675">
        <v>2707415</v>
      </c>
      <c r="H2675">
        <v>2707714</v>
      </c>
      <c r="I2675" t="s">
        <v>31</v>
      </c>
      <c r="J2675" t="s">
        <v>5394</v>
      </c>
      <c r="K2675" t="s">
        <v>5394</v>
      </c>
      <c r="L2675" t="s">
        <v>8289</v>
      </c>
      <c r="O2675" t="s">
        <v>5395</v>
      </c>
      <c r="P2675">
        <v>300</v>
      </c>
      <c r="Q2675">
        <v>99</v>
      </c>
    </row>
    <row r="2676" spans="1:18" x14ac:dyDescent="0.25">
      <c r="A2676" t="s">
        <v>42</v>
      </c>
      <c r="B2676" t="s">
        <v>5396</v>
      </c>
      <c r="C2676" t="s">
        <v>28</v>
      </c>
      <c r="D2676" t="s">
        <v>7317</v>
      </c>
      <c r="E2676" t="s">
        <v>29</v>
      </c>
      <c r="F2676" t="s">
        <v>30</v>
      </c>
      <c r="G2676">
        <v>2707816</v>
      </c>
      <c r="H2676">
        <v>2708203</v>
      </c>
      <c r="I2676" t="s">
        <v>31</v>
      </c>
      <c r="L2676" t="s">
        <v>8290</v>
      </c>
      <c r="M2676" t="s">
        <v>5397</v>
      </c>
      <c r="O2676" t="s">
        <v>5398</v>
      </c>
      <c r="P2676">
        <v>388</v>
      </c>
    </row>
    <row r="2677" spans="1:18" x14ac:dyDescent="0.25">
      <c r="A2677" t="s">
        <v>55</v>
      </c>
      <c r="C2677" t="s">
        <v>28</v>
      </c>
      <c r="D2677" t="s">
        <v>7317</v>
      </c>
      <c r="E2677" t="s">
        <v>29</v>
      </c>
      <c r="F2677" t="s">
        <v>30</v>
      </c>
      <c r="G2677">
        <v>2708270</v>
      </c>
      <c r="H2677">
        <v>2708356</v>
      </c>
      <c r="I2677" t="s">
        <v>31</v>
      </c>
      <c r="L2677" t="s">
        <v>370</v>
      </c>
      <c r="O2677" t="s">
        <v>5399</v>
      </c>
      <c r="P2677">
        <v>87</v>
      </c>
      <c r="R2677" t="s">
        <v>372</v>
      </c>
    </row>
    <row r="2678" spans="1:18" x14ac:dyDescent="0.25">
      <c r="A2678" t="s">
        <v>55</v>
      </c>
      <c r="C2678" t="s">
        <v>28</v>
      </c>
      <c r="D2678" t="s">
        <v>7317</v>
      </c>
      <c r="E2678" t="s">
        <v>29</v>
      </c>
      <c r="F2678" t="s">
        <v>30</v>
      </c>
      <c r="G2678">
        <v>2708364</v>
      </c>
      <c r="H2678">
        <v>2708439</v>
      </c>
      <c r="I2678" t="s">
        <v>31</v>
      </c>
      <c r="L2678" t="s">
        <v>367</v>
      </c>
      <c r="O2678" t="s">
        <v>5400</v>
      </c>
      <c r="P2678">
        <v>76</v>
      </c>
      <c r="R2678" t="s">
        <v>369</v>
      </c>
    </row>
    <row r="2679" spans="1:18" x14ac:dyDescent="0.25">
      <c r="A2679" t="s">
        <v>55</v>
      </c>
      <c r="C2679" t="s">
        <v>28</v>
      </c>
      <c r="D2679" t="s">
        <v>7317</v>
      </c>
      <c r="E2679" t="s">
        <v>29</v>
      </c>
      <c r="F2679" t="s">
        <v>30</v>
      </c>
      <c r="G2679">
        <v>2708445</v>
      </c>
      <c r="H2679">
        <v>2708521</v>
      </c>
      <c r="I2679" t="s">
        <v>31</v>
      </c>
      <c r="L2679" t="s">
        <v>156</v>
      </c>
      <c r="O2679" t="s">
        <v>5401</v>
      </c>
      <c r="P2679">
        <v>77</v>
      </c>
      <c r="R2679" t="s">
        <v>5402</v>
      </c>
    </row>
    <row r="2680" spans="1:18" x14ac:dyDescent="0.25">
      <c r="A2680" t="s">
        <v>27</v>
      </c>
      <c r="C2680" t="s">
        <v>28</v>
      </c>
      <c r="D2680" t="s">
        <v>7317</v>
      </c>
      <c r="E2680" t="s">
        <v>29</v>
      </c>
      <c r="F2680" t="s">
        <v>30</v>
      </c>
      <c r="G2680">
        <v>2708656</v>
      </c>
      <c r="H2680">
        <v>2708937</v>
      </c>
      <c r="I2680" t="s">
        <v>31</v>
      </c>
      <c r="J2680" t="s">
        <v>5403</v>
      </c>
      <c r="K2680" t="s">
        <v>5403</v>
      </c>
      <c r="L2680" t="s">
        <v>7318</v>
      </c>
      <c r="O2680" t="s">
        <v>5404</v>
      </c>
      <c r="P2680">
        <v>282</v>
      </c>
      <c r="Q2680">
        <v>93</v>
      </c>
    </row>
    <row r="2681" spans="1:18" x14ac:dyDescent="0.25">
      <c r="A2681" t="s">
        <v>27</v>
      </c>
      <c r="C2681" t="s">
        <v>28</v>
      </c>
      <c r="D2681" t="s">
        <v>7317</v>
      </c>
      <c r="E2681" t="s">
        <v>29</v>
      </c>
      <c r="F2681" t="s">
        <v>30</v>
      </c>
      <c r="G2681">
        <v>2708962</v>
      </c>
      <c r="H2681">
        <v>2709915</v>
      </c>
      <c r="I2681" t="s">
        <v>31</v>
      </c>
      <c r="J2681" t="s">
        <v>5405</v>
      </c>
      <c r="K2681" t="s">
        <v>5405</v>
      </c>
      <c r="L2681" t="s">
        <v>7318</v>
      </c>
      <c r="O2681" t="s">
        <v>5406</v>
      </c>
      <c r="P2681">
        <v>954</v>
      </c>
      <c r="Q2681">
        <v>317</v>
      </c>
    </row>
    <row r="2682" spans="1:18" x14ac:dyDescent="0.25">
      <c r="A2682" t="s">
        <v>27</v>
      </c>
      <c r="C2682" t="s">
        <v>28</v>
      </c>
      <c r="D2682" t="s">
        <v>7317</v>
      </c>
      <c r="E2682" t="s">
        <v>29</v>
      </c>
      <c r="F2682" t="s">
        <v>30</v>
      </c>
      <c r="G2682">
        <v>2710230</v>
      </c>
      <c r="H2682">
        <v>2710727</v>
      </c>
      <c r="I2682" t="s">
        <v>48</v>
      </c>
      <c r="J2682" t="s">
        <v>5407</v>
      </c>
      <c r="K2682" t="s">
        <v>5407</v>
      </c>
      <c r="L2682" t="s">
        <v>548</v>
      </c>
      <c r="O2682" t="s">
        <v>5408</v>
      </c>
      <c r="P2682">
        <v>498</v>
      </c>
      <c r="Q2682">
        <v>165</v>
      </c>
    </row>
    <row r="2683" spans="1:18" x14ac:dyDescent="0.25">
      <c r="A2683" t="s">
        <v>27</v>
      </c>
      <c r="C2683" t="s">
        <v>28</v>
      </c>
      <c r="D2683" t="s">
        <v>7317</v>
      </c>
      <c r="E2683" t="s">
        <v>29</v>
      </c>
      <c r="F2683" t="s">
        <v>30</v>
      </c>
      <c r="G2683">
        <v>2710857</v>
      </c>
      <c r="H2683">
        <v>2711381</v>
      </c>
      <c r="I2683" t="s">
        <v>31</v>
      </c>
      <c r="J2683" t="s">
        <v>5409</v>
      </c>
      <c r="K2683" t="s">
        <v>5409</v>
      </c>
      <c r="L2683" t="s">
        <v>7318</v>
      </c>
      <c r="O2683" t="s">
        <v>5410</v>
      </c>
      <c r="P2683">
        <v>525</v>
      </c>
      <c r="Q2683">
        <v>174</v>
      </c>
    </row>
    <row r="2684" spans="1:18" x14ac:dyDescent="0.25">
      <c r="A2684" t="s">
        <v>27</v>
      </c>
      <c r="C2684" t="s">
        <v>28</v>
      </c>
      <c r="D2684" t="s">
        <v>7317</v>
      </c>
      <c r="E2684" t="s">
        <v>29</v>
      </c>
      <c r="F2684" t="s">
        <v>30</v>
      </c>
      <c r="G2684">
        <v>2712056</v>
      </c>
      <c r="H2684">
        <v>2713075</v>
      </c>
      <c r="I2684" t="s">
        <v>31</v>
      </c>
      <c r="J2684" t="s">
        <v>5411</v>
      </c>
      <c r="K2684" t="s">
        <v>5411</v>
      </c>
      <c r="L2684" t="s">
        <v>7318</v>
      </c>
      <c r="O2684" t="s">
        <v>5412</v>
      </c>
      <c r="P2684">
        <v>1020</v>
      </c>
      <c r="Q2684">
        <v>339</v>
      </c>
    </row>
    <row r="2685" spans="1:18" x14ac:dyDescent="0.25">
      <c r="A2685" t="s">
        <v>27</v>
      </c>
      <c r="C2685" t="s">
        <v>28</v>
      </c>
      <c r="D2685" t="s">
        <v>7317</v>
      </c>
      <c r="E2685" t="s">
        <v>29</v>
      </c>
      <c r="F2685" t="s">
        <v>30</v>
      </c>
      <c r="G2685">
        <v>2713239</v>
      </c>
      <c r="H2685">
        <v>2713739</v>
      </c>
      <c r="I2685" t="s">
        <v>48</v>
      </c>
      <c r="J2685" t="s">
        <v>5413</v>
      </c>
      <c r="K2685" t="s">
        <v>5413</v>
      </c>
      <c r="L2685" t="s">
        <v>7318</v>
      </c>
      <c r="O2685" t="s">
        <v>5414</v>
      </c>
      <c r="P2685">
        <v>501</v>
      </c>
      <c r="Q2685">
        <v>166</v>
      </c>
    </row>
    <row r="2686" spans="1:18" x14ac:dyDescent="0.25">
      <c r="A2686" t="s">
        <v>27</v>
      </c>
      <c r="C2686" t="s">
        <v>28</v>
      </c>
      <c r="D2686" t="s">
        <v>7317</v>
      </c>
      <c r="E2686" t="s">
        <v>29</v>
      </c>
      <c r="F2686" t="s">
        <v>30</v>
      </c>
      <c r="G2686">
        <v>2713787</v>
      </c>
      <c r="H2686">
        <v>2714581</v>
      </c>
      <c r="I2686" t="s">
        <v>31</v>
      </c>
      <c r="J2686" t="s">
        <v>5415</v>
      </c>
      <c r="K2686" t="s">
        <v>5415</v>
      </c>
      <c r="L2686" t="s">
        <v>7408</v>
      </c>
      <c r="O2686" t="s">
        <v>5416</v>
      </c>
      <c r="P2686">
        <v>795</v>
      </c>
      <c r="Q2686">
        <v>264</v>
      </c>
    </row>
    <row r="2687" spans="1:18" x14ac:dyDescent="0.25">
      <c r="A2687" t="s">
        <v>27</v>
      </c>
      <c r="C2687" t="s">
        <v>28</v>
      </c>
      <c r="D2687" t="s">
        <v>7317</v>
      </c>
      <c r="E2687" t="s">
        <v>29</v>
      </c>
      <c r="F2687" t="s">
        <v>30</v>
      </c>
      <c r="G2687">
        <v>2714574</v>
      </c>
      <c r="H2687">
        <v>2715527</v>
      </c>
      <c r="I2687" t="s">
        <v>31</v>
      </c>
      <c r="J2687" t="s">
        <v>5417</v>
      </c>
      <c r="K2687" t="s">
        <v>5417</v>
      </c>
      <c r="L2687" t="s">
        <v>7409</v>
      </c>
      <c r="O2687" t="s">
        <v>5418</v>
      </c>
      <c r="P2687">
        <v>954</v>
      </c>
      <c r="Q2687">
        <v>317</v>
      </c>
    </row>
    <row r="2688" spans="1:18" x14ac:dyDescent="0.25">
      <c r="A2688" t="s">
        <v>27</v>
      </c>
      <c r="C2688" t="s">
        <v>28</v>
      </c>
      <c r="D2688" t="s">
        <v>7317</v>
      </c>
      <c r="E2688" t="s">
        <v>29</v>
      </c>
      <c r="F2688" t="s">
        <v>30</v>
      </c>
      <c r="G2688">
        <v>2715656</v>
      </c>
      <c r="H2688">
        <v>2716726</v>
      </c>
      <c r="I2688" t="s">
        <v>31</v>
      </c>
      <c r="J2688" t="s">
        <v>5419</v>
      </c>
      <c r="K2688" t="s">
        <v>5419</v>
      </c>
      <c r="L2688" t="s">
        <v>7411</v>
      </c>
      <c r="O2688" t="s">
        <v>5420</v>
      </c>
      <c r="P2688">
        <v>1071</v>
      </c>
      <c r="Q2688">
        <v>356</v>
      </c>
    </row>
    <row r="2689" spans="1:17" x14ac:dyDescent="0.25">
      <c r="A2689" t="s">
        <v>27</v>
      </c>
      <c r="C2689" t="s">
        <v>28</v>
      </c>
      <c r="D2689" t="s">
        <v>7317</v>
      </c>
      <c r="E2689" t="s">
        <v>29</v>
      </c>
      <c r="F2689" t="s">
        <v>30</v>
      </c>
      <c r="G2689">
        <v>2717001</v>
      </c>
      <c r="H2689">
        <v>2717912</v>
      </c>
      <c r="I2689" t="s">
        <v>31</v>
      </c>
      <c r="J2689" t="s">
        <v>5421</v>
      </c>
      <c r="K2689" t="s">
        <v>5421</v>
      </c>
      <c r="L2689" t="s">
        <v>7318</v>
      </c>
      <c r="O2689" t="s">
        <v>5422</v>
      </c>
      <c r="P2689">
        <v>912</v>
      </c>
      <c r="Q2689">
        <v>303</v>
      </c>
    </row>
    <row r="2690" spans="1:17" x14ac:dyDescent="0.25">
      <c r="A2690" t="s">
        <v>27</v>
      </c>
      <c r="C2690" t="s">
        <v>28</v>
      </c>
      <c r="D2690" t="s">
        <v>7317</v>
      </c>
      <c r="E2690" t="s">
        <v>29</v>
      </c>
      <c r="F2690" t="s">
        <v>30</v>
      </c>
      <c r="G2690">
        <v>2718133</v>
      </c>
      <c r="H2690">
        <v>2721588</v>
      </c>
      <c r="I2690" t="s">
        <v>48</v>
      </c>
      <c r="J2690" t="s">
        <v>5423</v>
      </c>
      <c r="K2690" t="s">
        <v>5423</v>
      </c>
      <c r="L2690" t="s">
        <v>8291</v>
      </c>
      <c r="O2690" t="s">
        <v>5424</v>
      </c>
      <c r="P2690">
        <v>3456</v>
      </c>
      <c r="Q2690">
        <v>1151</v>
      </c>
    </row>
    <row r="2691" spans="1:17" x14ac:dyDescent="0.25">
      <c r="A2691" t="s">
        <v>27</v>
      </c>
      <c r="C2691" t="s">
        <v>28</v>
      </c>
      <c r="D2691" t="s">
        <v>7317</v>
      </c>
      <c r="E2691" t="s">
        <v>29</v>
      </c>
      <c r="F2691" t="s">
        <v>30</v>
      </c>
      <c r="G2691">
        <v>2721646</v>
      </c>
      <c r="H2691">
        <v>2722146</v>
      </c>
      <c r="I2691" t="s">
        <v>31</v>
      </c>
      <c r="J2691" t="s">
        <v>5425</v>
      </c>
      <c r="K2691" t="s">
        <v>5425</v>
      </c>
      <c r="L2691" t="s">
        <v>8292</v>
      </c>
      <c r="O2691" t="s">
        <v>5426</v>
      </c>
      <c r="P2691">
        <v>501</v>
      </c>
      <c r="Q2691">
        <v>166</v>
      </c>
    </row>
    <row r="2692" spans="1:17" x14ac:dyDescent="0.25">
      <c r="A2692" t="s">
        <v>27</v>
      </c>
      <c r="C2692" t="s">
        <v>28</v>
      </c>
      <c r="D2692" t="s">
        <v>7317</v>
      </c>
      <c r="E2692" t="s">
        <v>29</v>
      </c>
      <c r="F2692" t="s">
        <v>30</v>
      </c>
      <c r="G2692">
        <v>2722119</v>
      </c>
      <c r="H2692">
        <v>2722787</v>
      </c>
      <c r="I2692" t="s">
        <v>31</v>
      </c>
      <c r="J2692" t="s">
        <v>5427</v>
      </c>
      <c r="K2692" t="s">
        <v>5427</v>
      </c>
      <c r="L2692" t="s">
        <v>7318</v>
      </c>
      <c r="O2692" t="s">
        <v>5428</v>
      </c>
      <c r="P2692">
        <v>669</v>
      </c>
      <c r="Q2692">
        <v>222</v>
      </c>
    </row>
    <row r="2693" spans="1:17" x14ac:dyDescent="0.25">
      <c r="A2693" t="s">
        <v>27</v>
      </c>
      <c r="C2693" t="s">
        <v>28</v>
      </c>
      <c r="D2693" t="s">
        <v>7317</v>
      </c>
      <c r="E2693" t="s">
        <v>29</v>
      </c>
      <c r="F2693" t="s">
        <v>30</v>
      </c>
      <c r="G2693">
        <v>2722938</v>
      </c>
      <c r="H2693">
        <v>2723891</v>
      </c>
      <c r="I2693" t="s">
        <v>48</v>
      </c>
      <c r="J2693" t="s">
        <v>5429</v>
      </c>
      <c r="K2693" t="s">
        <v>5429</v>
      </c>
      <c r="L2693" t="s">
        <v>7318</v>
      </c>
      <c r="O2693" t="s">
        <v>5430</v>
      </c>
      <c r="P2693">
        <v>954</v>
      </c>
      <c r="Q2693">
        <v>317</v>
      </c>
    </row>
    <row r="2694" spans="1:17" x14ac:dyDescent="0.25">
      <c r="A2694" t="s">
        <v>27</v>
      </c>
      <c r="C2694" t="s">
        <v>28</v>
      </c>
      <c r="D2694" t="s">
        <v>7317</v>
      </c>
      <c r="E2694" t="s">
        <v>29</v>
      </c>
      <c r="F2694" t="s">
        <v>30</v>
      </c>
      <c r="G2694">
        <v>2723948</v>
      </c>
      <c r="H2694">
        <v>2724772</v>
      </c>
      <c r="I2694" t="s">
        <v>31</v>
      </c>
      <c r="J2694" t="s">
        <v>5431</v>
      </c>
      <c r="K2694" t="s">
        <v>5431</v>
      </c>
      <c r="L2694" t="s">
        <v>8293</v>
      </c>
      <c r="O2694" t="s">
        <v>5432</v>
      </c>
      <c r="P2694">
        <v>825</v>
      </c>
      <c r="Q2694">
        <v>274</v>
      </c>
    </row>
    <row r="2695" spans="1:17" x14ac:dyDescent="0.25">
      <c r="A2695" t="s">
        <v>27</v>
      </c>
      <c r="C2695" t="s">
        <v>28</v>
      </c>
      <c r="D2695" t="s">
        <v>7317</v>
      </c>
      <c r="E2695" t="s">
        <v>29</v>
      </c>
      <c r="F2695" t="s">
        <v>30</v>
      </c>
      <c r="G2695">
        <v>2724774</v>
      </c>
      <c r="H2695">
        <v>2725748</v>
      </c>
      <c r="I2695" t="s">
        <v>31</v>
      </c>
      <c r="J2695" t="s">
        <v>5433</v>
      </c>
      <c r="K2695" t="s">
        <v>5433</v>
      </c>
      <c r="L2695" t="s">
        <v>3808</v>
      </c>
      <c r="O2695" t="s">
        <v>5434</v>
      </c>
      <c r="P2695">
        <v>975</v>
      </c>
      <c r="Q2695">
        <v>324</v>
      </c>
    </row>
    <row r="2696" spans="1:17" x14ac:dyDescent="0.25">
      <c r="A2696" t="s">
        <v>27</v>
      </c>
      <c r="C2696" t="s">
        <v>28</v>
      </c>
      <c r="D2696" t="s">
        <v>7317</v>
      </c>
      <c r="E2696" t="s">
        <v>29</v>
      </c>
      <c r="F2696" t="s">
        <v>30</v>
      </c>
      <c r="G2696">
        <v>2725930</v>
      </c>
      <c r="H2696">
        <v>2727525</v>
      </c>
      <c r="I2696" t="s">
        <v>31</v>
      </c>
      <c r="J2696" t="s">
        <v>5435</v>
      </c>
      <c r="K2696" t="s">
        <v>5435</v>
      </c>
      <c r="L2696" t="s">
        <v>8294</v>
      </c>
      <c r="O2696" t="s">
        <v>5436</v>
      </c>
      <c r="P2696">
        <v>1596</v>
      </c>
      <c r="Q2696">
        <v>531</v>
      </c>
    </row>
    <row r="2697" spans="1:17" x14ac:dyDescent="0.25">
      <c r="A2697" t="s">
        <v>27</v>
      </c>
      <c r="C2697" t="s">
        <v>28</v>
      </c>
      <c r="D2697" t="s">
        <v>7317</v>
      </c>
      <c r="E2697" t="s">
        <v>29</v>
      </c>
      <c r="F2697" t="s">
        <v>30</v>
      </c>
      <c r="G2697">
        <v>2727800</v>
      </c>
      <c r="H2697">
        <v>2728006</v>
      </c>
      <c r="I2697" t="s">
        <v>31</v>
      </c>
      <c r="J2697" t="s">
        <v>5437</v>
      </c>
      <c r="K2697" t="s">
        <v>5437</v>
      </c>
      <c r="L2697" t="s">
        <v>7561</v>
      </c>
      <c r="O2697" t="s">
        <v>5438</v>
      </c>
      <c r="P2697">
        <v>207</v>
      </c>
      <c r="Q2697">
        <v>68</v>
      </c>
    </row>
    <row r="2698" spans="1:17" x14ac:dyDescent="0.25">
      <c r="A2698" t="s">
        <v>27</v>
      </c>
      <c r="C2698" t="s">
        <v>28</v>
      </c>
      <c r="D2698" t="s">
        <v>7317</v>
      </c>
      <c r="E2698" t="s">
        <v>29</v>
      </c>
      <c r="F2698" t="s">
        <v>30</v>
      </c>
      <c r="G2698">
        <v>2728104</v>
      </c>
      <c r="H2698">
        <v>2728778</v>
      </c>
      <c r="I2698" t="s">
        <v>31</v>
      </c>
      <c r="J2698" t="s">
        <v>5439</v>
      </c>
      <c r="K2698" t="s">
        <v>5439</v>
      </c>
      <c r="L2698" t="s">
        <v>7318</v>
      </c>
      <c r="O2698" t="s">
        <v>5440</v>
      </c>
      <c r="P2698">
        <v>675</v>
      </c>
      <c r="Q2698">
        <v>224</v>
      </c>
    </row>
    <row r="2699" spans="1:17" x14ac:dyDescent="0.25">
      <c r="A2699" t="s">
        <v>27</v>
      </c>
      <c r="C2699" t="s">
        <v>28</v>
      </c>
      <c r="D2699" t="s">
        <v>7317</v>
      </c>
      <c r="E2699" t="s">
        <v>29</v>
      </c>
      <c r="F2699" t="s">
        <v>30</v>
      </c>
      <c r="G2699">
        <v>2728926</v>
      </c>
      <c r="H2699">
        <v>2729591</v>
      </c>
      <c r="I2699" t="s">
        <v>31</v>
      </c>
      <c r="J2699" t="s">
        <v>5441</v>
      </c>
      <c r="K2699" t="s">
        <v>5441</v>
      </c>
      <c r="L2699" t="s">
        <v>7318</v>
      </c>
      <c r="O2699" t="s">
        <v>5442</v>
      </c>
      <c r="P2699">
        <v>666</v>
      </c>
      <c r="Q2699">
        <v>221</v>
      </c>
    </row>
    <row r="2700" spans="1:17" x14ac:dyDescent="0.25">
      <c r="A2700" t="s">
        <v>27</v>
      </c>
      <c r="C2700" t="s">
        <v>28</v>
      </c>
      <c r="D2700" t="s">
        <v>7317</v>
      </c>
      <c r="E2700" t="s">
        <v>29</v>
      </c>
      <c r="F2700" t="s">
        <v>30</v>
      </c>
      <c r="G2700">
        <v>2729658</v>
      </c>
      <c r="H2700">
        <v>2730209</v>
      </c>
      <c r="I2700" t="s">
        <v>31</v>
      </c>
      <c r="J2700" t="s">
        <v>5443</v>
      </c>
      <c r="K2700" t="s">
        <v>5443</v>
      </c>
      <c r="L2700" t="s">
        <v>18</v>
      </c>
      <c r="O2700" t="s">
        <v>5444</v>
      </c>
      <c r="P2700">
        <v>552</v>
      </c>
      <c r="Q2700">
        <v>183</v>
      </c>
    </row>
    <row r="2701" spans="1:17" x14ac:dyDescent="0.25">
      <c r="A2701" t="s">
        <v>27</v>
      </c>
      <c r="C2701" t="s">
        <v>28</v>
      </c>
      <c r="D2701" t="s">
        <v>7317</v>
      </c>
      <c r="E2701" t="s">
        <v>29</v>
      </c>
      <c r="F2701" t="s">
        <v>30</v>
      </c>
      <c r="G2701">
        <v>2730360</v>
      </c>
      <c r="H2701">
        <v>2730920</v>
      </c>
      <c r="I2701" t="s">
        <v>48</v>
      </c>
      <c r="J2701" t="s">
        <v>5445</v>
      </c>
      <c r="K2701" t="s">
        <v>5445</v>
      </c>
      <c r="L2701" t="s">
        <v>8295</v>
      </c>
      <c r="O2701" t="s">
        <v>5446</v>
      </c>
      <c r="P2701">
        <v>561</v>
      </c>
      <c r="Q2701">
        <v>186</v>
      </c>
    </row>
    <row r="2702" spans="1:17" x14ac:dyDescent="0.25">
      <c r="A2702" t="s">
        <v>27</v>
      </c>
      <c r="C2702" t="s">
        <v>28</v>
      </c>
      <c r="D2702" t="s">
        <v>7317</v>
      </c>
      <c r="E2702" t="s">
        <v>29</v>
      </c>
      <c r="F2702" t="s">
        <v>30</v>
      </c>
      <c r="G2702">
        <v>2731128</v>
      </c>
      <c r="H2702">
        <v>2732021</v>
      </c>
      <c r="I2702" t="s">
        <v>31</v>
      </c>
      <c r="J2702" t="s">
        <v>5447</v>
      </c>
      <c r="K2702" t="s">
        <v>5447</v>
      </c>
      <c r="L2702" t="s">
        <v>8296</v>
      </c>
      <c r="O2702" t="s">
        <v>5448</v>
      </c>
      <c r="P2702">
        <v>894</v>
      </c>
      <c r="Q2702">
        <v>297</v>
      </c>
    </row>
    <row r="2703" spans="1:17" x14ac:dyDescent="0.25">
      <c r="A2703" t="s">
        <v>27</v>
      </c>
      <c r="C2703" t="s">
        <v>28</v>
      </c>
      <c r="D2703" t="s">
        <v>7317</v>
      </c>
      <c r="E2703" t="s">
        <v>29</v>
      </c>
      <c r="F2703" t="s">
        <v>30</v>
      </c>
      <c r="G2703">
        <v>2732131</v>
      </c>
      <c r="H2703">
        <v>2732733</v>
      </c>
      <c r="I2703" t="s">
        <v>31</v>
      </c>
      <c r="J2703" t="s">
        <v>5449</v>
      </c>
      <c r="K2703" t="s">
        <v>5449</v>
      </c>
      <c r="L2703" t="s">
        <v>8141</v>
      </c>
      <c r="O2703" t="s">
        <v>5450</v>
      </c>
      <c r="P2703">
        <v>603</v>
      </c>
      <c r="Q2703">
        <v>200</v>
      </c>
    </row>
    <row r="2704" spans="1:17" x14ac:dyDescent="0.25">
      <c r="A2704" t="s">
        <v>27</v>
      </c>
      <c r="C2704" t="s">
        <v>28</v>
      </c>
      <c r="D2704" t="s">
        <v>7317</v>
      </c>
      <c r="E2704" t="s">
        <v>29</v>
      </c>
      <c r="F2704" t="s">
        <v>30</v>
      </c>
      <c r="G2704">
        <v>2732887</v>
      </c>
      <c r="H2704">
        <v>2733567</v>
      </c>
      <c r="I2704" t="s">
        <v>31</v>
      </c>
      <c r="J2704" t="s">
        <v>5451</v>
      </c>
      <c r="K2704" t="s">
        <v>5451</v>
      </c>
      <c r="L2704" t="s">
        <v>7318</v>
      </c>
      <c r="O2704" t="s">
        <v>5452</v>
      </c>
      <c r="P2704">
        <v>681</v>
      </c>
      <c r="Q2704">
        <v>226</v>
      </c>
    </row>
    <row r="2705" spans="1:17" x14ac:dyDescent="0.25">
      <c r="A2705" t="s">
        <v>27</v>
      </c>
      <c r="C2705" t="s">
        <v>28</v>
      </c>
      <c r="D2705" t="s">
        <v>7317</v>
      </c>
      <c r="E2705" t="s">
        <v>29</v>
      </c>
      <c r="F2705" t="s">
        <v>30</v>
      </c>
      <c r="G2705">
        <v>2733546</v>
      </c>
      <c r="H2705">
        <v>2735228</v>
      </c>
      <c r="I2705" t="s">
        <v>31</v>
      </c>
      <c r="J2705" t="s">
        <v>5453</v>
      </c>
      <c r="K2705" t="s">
        <v>5453</v>
      </c>
      <c r="L2705" t="s">
        <v>7318</v>
      </c>
      <c r="O2705" t="s">
        <v>5454</v>
      </c>
      <c r="P2705">
        <v>1683</v>
      </c>
      <c r="Q2705">
        <v>560</v>
      </c>
    </row>
    <row r="2706" spans="1:17" x14ac:dyDescent="0.25">
      <c r="A2706" t="s">
        <v>27</v>
      </c>
      <c r="C2706" t="s">
        <v>28</v>
      </c>
      <c r="D2706" t="s">
        <v>7317</v>
      </c>
      <c r="E2706" t="s">
        <v>29</v>
      </c>
      <c r="F2706" t="s">
        <v>30</v>
      </c>
      <c r="G2706">
        <v>2735210</v>
      </c>
      <c r="H2706">
        <v>2736088</v>
      </c>
      <c r="I2706" t="s">
        <v>31</v>
      </c>
      <c r="J2706" t="s">
        <v>5455</v>
      </c>
      <c r="K2706" t="s">
        <v>5455</v>
      </c>
      <c r="L2706" t="s">
        <v>7318</v>
      </c>
      <c r="O2706" t="s">
        <v>5456</v>
      </c>
      <c r="P2706">
        <v>879</v>
      </c>
      <c r="Q2706">
        <v>292</v>
      </c>
    </row>
    <row r="2707" spans="1:17" x14ac:dyDescent="0.25">
      <c r="A2707" t="s">
        <v>27</v>
      </c>
      <c r="C2707" t="s">
        <v>28</v>
      </c>
      <c r="D2707" t="s">
        <v>7317</v>
      </c>
      <c r="E2707" t="s">
        <v>29</v>
      </c>
      <c r="F2707" t="s">
        <v>30</v>
      </c>
      <c r="G2707">
        <v>2736085</v>
      </c>
      <c r="H2707">
        <v>2736873</v>
      </c>
      <c r="I2707" t="s">
        <v>31</v>
      </c>
      <c r="J2707" t="s">
        <v>5457</v>
      </c>
      <c r="K2707" t="s">
        <v>5457</v>
      </c>
      <c r="L2707" t="s">
        <v>7318</v>
      </c>
      <c r="O2707" t="s">
        <v>5458</v>
      </c>
      <c r="P2707">
        <v>789</v>
      </c>
      <c r="Q2707">
        <v>262</v>
      </c>
    </row>
    <row r="2708" spans="1:17" x14ac:dyDescent="0.25">
      <c r="A2708" t="s">
        <v>27</v>
      </c>
      <c r="C2708" t="s">
        <v>28</v>
      </c>
      <c r="D2708" t="s">
        <v>7317</v>
      </c>
      <c r="E2708" t="s">
        <v>29</v>
      </c>
      <c r="F2708" t="s">
        <v>30</v>
      </c>
      <c r="G2708">
        <v>2736896</v>
      </c>
      <c r="H2708">
        <v>2740414</v>
      </c>
      <c r="I2708" t="s">
        <v>31</v>
      </c>
      <c r="J2708" t="s">
        <v>5459</v>
      </c>
      <c r="K2708" t="s">
        <v>5459</v>
      </c>
      <c r="L2708" t="s">
        <v>7318</v>
      </c>
      <c r="O2708" t="s">
        <v>5460</v>
      </c>
      <c r="P2708">
        <v>3519</v>
      </c>
      <c r="Q2708">
        <v>1172</v>
      </c>
    </row>
    <row r="2709" spans="1:17" x14ac:dyDescent="0.25">
      <c r="A2709" t="s">
        <v>27</v>
      </c>
      <c r="C2709" t="s">
        <v>28</v>
      </c>
      <c r="D2709" t="s">
        <v>7317</v>
      </c>
      <c r="E2709" t="s">
        <v>29</v>
      </c>
      <c r="F2709" t="s">
        <v>30</v>
      </c>
      <c r="G2709">
        <v>2740939</v>
      </c>
      <c r="H2709">
        <v>2741760</v>
      </c>
      <c r="I2709" t="s">
        <v>31</v>
      </c>
      <c r="J2709" t="s">
        <v>5461</v>
      </c>
      <c r="K2709" t="s">
        <v>5461</v>
      </c>
      <c r="L2709" t="s">
        <v>7318</v>
      </c>
      <c r="O2709" t="s">
        <v>5462</v>
      </c>
      <c r="P2709">
        <v>822</v>
      </c>
      <c r="Q2709">
        <v>273</v>
      </c>
    </row>
    <row r="2710" spans="1:17" x14ac:dyDescent="0.25">
      <c r="A2710" t="s">
        <v>27</v>
      </c>
      <c r="C2710" t="s">
        <v>28</v>
      </c>
      <c r="D2710" t="s">
        <v>7317</v>
      </c>
      <c r="E2710" t="s">
        <v>29</v>
      </c>
      <c r="F2710" t="s">
        <v>30</v>
      </c>
      <c r="G2710">
        <v>2741775</v>
      </c>
      <c r="H2710">
        <v>2742761</v>
      </c>
      <c r="I2710" t="s">
        <v>31</v>
      </c>
      <c r="J2710" t="s">
        <v>5463</v>
      </c>
      <c r="K2710" t="s">
        <v>5463</v>
      </c>
      <c r="L2710" t="s">
        <v>8297</v>
      </c>
      <c r="O2710" t="s">
        <v>5464</v>
      </c>
      <c r="P2710">
        <v>987</v>
      </c>
      <c r="Q2710">
        <v>328</v>
      </c>
    </row>
    <row r="2711" spans="1:17" x14ac:dyDescent="0.25">
      <c r="A2711" t="s">
        <v>27</v>
      </c>
      <c r="C2711" t="s">
        <v>28</v>
      </c>
      <c r="D2711" t="s">
        <v>7317</v>
      </c>
      <c r="E2711" t="s">
        <v>29</v>
      </c>
      <c r="F2711" t="s">
        <v>30</v>
      </c>
      <c r="G2711">
        <v>2742927</v>
      </c>
      <c r="H2711">
        <v>2744696</v>
      </c>
      <c r="I2711" t="s">
        <v>48</v>
      </c>
      <c r="J2711" t="s">
        <v>5465</v>
      </c>
      <c r="K2711" t="s">
        <v>5465</v>
      </c>
      <c r="L2711" t="s">
        <v>8298</v>
      </c>
      <c r="O2711" t="s">
        <v>5466</v>
      </c>
      <c r="P2711">
        <v>1770</v>
      </c>
      <c r="Q2711">
        <v>589</v>
      </c>
    </row>
    <row r="2712" spans="1:17" x14ac:dyDescent="0.25">
      <c r="A2712" t="s">
        <v>27</v>
      </c>
      <c r="C2712" t="s">
        <v>28</v>
      </c>
      <c r="D2712" t="s">
        <v>7317</v>
      </c>
      <c r="E2712" t="s">
        <v>29</v>
      </c>
      <c r="F2712" t="s">
        <v>30</v>
      </c>
      <c r="G2712">
        <v>2744768</v>
      </c>
      <c r="H2712">
        <v>2745205</v>
      </c>
      <c r="I2712" t="s">
        <v>48</v>
      </c>
      <c r="J2712" t="s">
        <v>5467</v>
      </c>
      <c r="K2712" t="s">
        <v>5467</v>
      </c>
      <c r="L2712" t="s">
        <v>7318</v>
      </c>
      <c r="O2712" t="s">
        <v>5468</v>
      </c>
      <c r="P2712">
        <v>438</v>
      </c>
      <c r="Q2712">
        <v>145</v>
      </c>
    </row>
    <row r="2713" spans="1:17" x14ac:dyDescent="0.25">
      <c r="A2713" t="s">
        <v>27</v>
      </c>
      <c r="C2713" t="s">
        <v>28</v>
      </c>
      <c r="D2713" t="s">
        <v>7317</v>
      </c>
      <c r="E2713" t="s">
        <v>29</v>
      </c>
      <c r="F2713" t="s">
        <v>30</v>
      </c>
      <c r="G2713">
        <v>2745193</v>
      </c>
      <c r="H2713">
        <v>2745492</v>
      </c>
      <c r="I2713" t="s">
        <v>48</v>
      </c>
      <c r="J2713" t="s">
        <v>5469</v>
      </c>
      <c r="K2713" t="s">
        <v>5469</v>
      </c>
      <c r="L2713" t="s">
        <v>7318</v>
      </c>
      <c r="O2713" t="s">
        <v>5470</v>
      </c>
      <c r="P2713">
        <v>300</v>
      </c>
      <c r="Q2713">
        <v>99</v>
      </c>
    </row>
    <row r="2714" spans="1:17" x14ac:dyDescent="0.25">
      <c r="A2714" t="s">
        <v>27</v>
      </c>
      <c r="C2714" t="s">
        <v>28</v>
      </c>
      <c r="D2714" t="s">
        <v>7317</v>
      </c>
      <c r="E2714" t="s">
        <v>29</v>
      </c>
      <c r="F2714" t="s">
        <v>30</v>
      </c>
      <c r="G2714">
        <v>2745637</v>
      </c>
      <c r="H2714">
        <v>2747004</v>
      </c>
      <c r="I2714" t="s">
        <v>31</v>
      </c>
      <c r="J2714" t="s">
        <v>5471</v>
      </c>
      <c r="K2714" t="s">
        <v>5471</v>
      </c>
      <c r="L2714" t="s">
        <v>8299</v>
      </c>
      <c r="O2714" t="s">
        <v>5472</v>
      </c>
      <c r="P2714">
        <v>1368</v>
      </c>
      <c r="Q2714">
        <v>455</v>
      </c>
    </row>
    <row r="2715" spans="1:17" x14ac:dyDescent="0.25">
      <c r="A2715" t="s">
        <v>27</v>
      </c>
      <c r="C2715" t="s">
        <v>28</v>
      </c>
      <c r="D2715" t="s">
        <v>7317</v>
      </c>
      <c r="E2715" t="s">
        <v>29</v>
      </c>
      <c r="F2715" t="s">
        <v>30</v>
      </c>
      <c r="G2715">
        <v>2747331</v>
      </c>
      <c r="H2715">
        <v>2748269</v>
      </c>
      <c r="I2715" t="s">
        <v>48</v>
      </c>
      <c r="J2715" t="s">
        <v>5473</v>
      </c>
      <c r="K2715" t="s">
        <v>5473</v>
      </c>
      <c r="L2715" t="s">
        <v>7318</v>
      </c>
      <c r="O2715" t="s">
        <v>5474</v>
      </c>
      <c r="P2715">
        <v>939</v>
      </c>
      <c r="Q2715">
        <v>312</v>
      </c>
    </row>
    <row r="2716" spans="1:17" x14ac:dyDescent="0.25">
      <c r="A2716" t="s">
        <v>27</v>
      </c>
      <c r="C2716" t="s">
        <v>28</v>
      </c>
      <c r="D2716" t="s">
        <v>7317</v>
      </c>
      <c r="E2716" t="s">
        <v>29</v>
      </c>
      <c r="F2716" t="s">
        <v>30</v>
      </c>
      <c r="G2716">
        <v>2748419</v>
      </c>
      <c r="H2716">
        <v>2750089</v>
      </c>
      <c r="I2716" t="s">
        <v>31</v>
      </c>
      <c r="J2716" t="s">
        <v>5475</v>
      </c>
      <c r="K2716" t="s">
        <v>5475</v>
      </c>
      <c r="L2716" t="s">
        <v>7318</v>
      </c>
      <c r="O2716" t="s">
        <v>5476</v>
      </c>
      <c r="P2716">
        <v>1671</v>
      </c>
      <c r="Q2716">
        <v>556</v>
      </c>
    </row>
    <row r="2717" spans="1:17" x14ac:dyDescent="0.25">
      <c r="A2717" t="s">
        <v>27</v>
      </c>
      <c r="C2717" t="s">
        <v>28</v>
      </c>
      <c r="D2717" t="s">
        <v>7317</v>
      </c>
      <c r="E2717" t="s">
        <v>29</v>
      </c>
      <c r="F2717" t="s">
        <v>30</v>
      </c>
      <c r="G2717">
        <v>2750245</v>
      </c>
      <c r="H2717">
        <v>2750790</v>
      </c>
      <c r="I2717" t="s">
        <v>31</v>
      </c>
      <c r="J2717" t="s">
        <v>5477</v>
      </c>
      <c r="K2717" t="s">
        <v>5477</v>
      </c>
      <c r="L2717" t="s">
        <v>7331</v>
      </c>
      <c r="O2717" t="s">
        <v>5478</v>
      </c>
      <c r="P2717">
        <v>546</v>
      </c>
      <c r="Q2717">
        <v>181</v>
      </c>
    </row>
    <row r="2718" spans="1:17" x14ac:dyDescent="0.25">
      <c r="A2718" t="s">
        <v>27</v>
      </c>
      <c r="C2718" t="s">
        <v>28</v>
      </c>
      <c r="D2718" t="s">
        <v>7317</v>
      </c>
      <c r="E2718" t="s">
        <v>29</v>
      </c>
      <c r="F2718" t="s">
        <v>30</v>
      </c>
      <c r="G2718">
        <v>2751039</v>
      </c>
      <c r="H2718">
        <v>2751455</v>
      </c>
      <c r="I2718" t="s">
        <v>48</v>
      </c>
      <c r="J2718" t="s">
        <v>5479</v>
      </c>
      <c r="K2718" t="s">
        <v>5479</v>
      </c>
      <c r="L2718" t="s">
        <v>7318</v>
      </c>
      <c r="O2718" t="s">
        <v>5480</v>
      </c>
      <c r="P2718">
        <v>417</v>
      </c>
      <c r="Q2718">
        <v>138</v>
      </c>
    </row>
    <row r="2719" spans="1:17" x14ac:dyDescent="0.25">
      <c r="A2719" t="s">
        <v>27</v>
      </c>
      <c r="C2719" t="s">
        <v>28</v>
      </c>
      <c r="D2719" t="s">
        <v>7317</v>
      </c>
      <c r="E2719" t="s">
        <v>29</v>
      </c>
      <c r="F2719" t="s">
        <v>30</v>
      </c>
      <c r="G2719">
        <v>2751555</v>
      </c>
      <c r="H2719">
        <v>2751794</v>
      </c>
      <c r="I2719" t="s">
        <v>31</v>
      </c>
      <c r="J2719" t="s">
        <v>5481</v>
      </c>
      <c r="K2719" t="s">
        <v>5481</v>
      </c>
      <c r="L2719" t="s">
        <v>7318</v>
      </c>
      <c r="O2719" t="s">
        <v>5482</v>
      </c>
      <c r="P2719">
        <v>240</v>
      </c>
      <c r="Q2719">
        <v>79</v>
      </c>
    </row>
    <row r="2720" spans="1:17" x14ac:dyDescent="0.25">
      <c r="A2720" t="s">
        <v>27</v>
      </c>
      <c r="C2720" t="s">
        <v>28</v>
      </c>
      <c r="D2720" t="s">
        <v>7317</v>
      </c>
      <c r="E2720" t="s">
        <v>29</v>
      </c>
      <c r="F2720" t="s">
        <v>30</v>
      </c>
      <c r="G2720">
        <v>2752010</v>
      </c>
      <c r="H2720">
        <v>2753071</v>
      </c>
      <c r="I2720" t="s">
        <v>31</v>
      </c>
      <c r="J2720" t="s">
        <v>5483</v>
      </c>
      <c r="K2720" t="s">
        <v>5483</v>
      </c>
      <c r="L2720" t="s">
        <v>8300</v>
      </c>
      <c r="M2720" t="s">
        <v>5484</v>
      </c>
      <c r="O2720" t="s">
        <v>5485</v>
      </c>
      <c r="P2720">
        <v>1062</v>
      </c>
      <c r="Q2720">
        <v>353</v>
      </c>
    </row>
    <row r="2721" spans="1:17" x14ac:dyDescent="0.25">
      <c r="A2721" t="s">
        <v>27</v>
      </c>
      <c r="C2721" t="s">
        <v>28</v>
      </c>
      <c r="D2721" t="s">
        <v>7317</v>
      </c>
      <c r="E2721" t="s">
        <v>29</v>
      </c>
      <c r="F2721" t="s">
        <v>30</v>
      </c>
      <c r="G2721">
        <v>2753068</v>
      </c>
      <c r="H2721">
        <v>2753766</v>
      </c>
      <c r="I2721" t="s">
        <v>31</v>
      </c>
      <c r="J2721" t="s">
        <v>5486</v>
      </c>
      <c r="K2721" t="s">
        <v>5486</v>
      </c>
      <c r="L2721" t="s">
        <v>7318</v>
      </c>
      <c r="O2721" t="s">
        <v>5487</v>
      </c>
      <c r="P2721">
        <v>699</v>
      </c>
      <c r="Q2721">
        <v>232</v>
      </c>
    </row>
    <row r="2722" spans="1:17" x14ac:dyDescent="0.25">
      <c r="A2722" t="s">
        <v>27</v>
      </c>
      <c r="C2722" t="s">
        <v>28</v>
      </c>
      <c r="D2722" t="s">
        <v>7317</v>
      </c>
      <c r="E2722" t="s">
        <v>29</v>
      </c>
      <c r="F2722" t="s">
        <v>30</v>
      </c>
      <c r="G2722">
        <v>2754182</v>
      </c>
      <c r="H2722">
        <v>2754625</v>
      </c>
      <c r="I2722" t="s">
        <v>31</v>
      </c>
      <c r="J2722" t="s">
        <v>5488</v>
      </c>
      <c r="K2722" t="s">
        <v>5488</v>
      </c>
      <c r="L2722" t="s">
        <v>8301</v>
      </c>
      <c r="O2722" t="s">
        <v>5489</v>
      </c>
      <c r="P2722">
        <v>444</v>
      </c>
      <c r="Q2722">
        <v>147</v>
      </c>
    </row>
    <row r="2723" spans="1:17" x14ac:dyDescent="0.25">
      <c r="A2723" t="s">
        <v>27</v>
      </c>
      <c r="C2723" t="s">
        <v>28</v>
      </c>
      <c r="D2723" t="s">
        <v>7317</v>
      </c>
      <c r="E2723" t="s">
        <v>29</v>
      </c>
      <c r="F2723" t="s">
        <v>30</v>
      </c>
      <c r="G2723">
        <v>2754723</v>
      </c>
      <c r="H2723">
        <v>2755295</v>
      </c>
      <c r="I2723" t="s">
        <v>31</v>
      </c>
      <c r="J2723" t="s">
        <v>5490</v>
      </c>
      <c r="K2723" t="s">
        <v>5490</v>
      </c>
      <c r="L2723" t="s">
        <v>8302</v>
      </c>
      <c r="O2723" t="s">
        <v>5491</v>
      </c>
      <c r="P2723">
        <v>573</v>
      </c>
      <c r="Q2723">
        <v>190</v>
      </c>
    </row>
    <row r="2724" spans="1:17" x14ac:dyDescent="0.25">
      <c r="A2724" t="s">
        <v>27</v>
      </c>
      <c r="C2724" t="s">
        <v>28</v>
      </c>
      <c r="D2724" t="s">
        <v>7317</v>
      </c>
      <c r="E2724" t="s">
        <v>29</v>
      </c>
      <c r="F2724" t="s">
        <v>30</v>
      </c>
      <c r="G2724">
        <v>2755371</v>
      </c>
      <c r="H2724">
        <v>2755802</v>
      </c>
      <c r="I2724" t="s">
        <v>31</v>
      </c>
      <c r="J2724" t="s">
        <v>5492</v>
      </c>
      <c r="K2724" t="s">
        <v>5492</v>
      </c>
      <c r="L2724" t="s">
        <v>8303</v>
      </c>
      <c r="O2724" t="s">
        <v>5493</v>
      </c>
      <c r="P2724">
        <v>432</v>
      </c>
      <c r="Q2724">
        <v>143</v>
      </c>
    </row>
    <row r="2725" spans="1:17" x14ac:dyDescent="0.25">
      <c r="A2725" t="s">
        <v>27</v>
      </c>
      <c r="C2725" t="s">
        <v>28</v>
      </c>
      <c r="D2725" t="s">
        <v>7317</v>
      </c>
      <c r="E2725" t="s">
        <v>29</v>
      </c>
      <c r="F2725" t="s">
        <v>30</v>
      </c>
      <c r="G2725">
        <v>2756141</v>
      </c>
      <c r="H2725">
        <v>2756635</v>
      </c>
      <c r="I2725" t="s">
        <v>48</v>
      </c>
      <c r="J2725" t="s">
        <v>5494</v>
      </c>
      <c r="K2725" t="s">
        <v>5494</v>
      </c>
      <c r="L2725" t="s">
        <v>7318</v>
      </c>
      <c r="O2725" t="s">
        <v>5495</v>
      </c>
      <c r="P2725">
        <v>495</v>
      </c>
      <c r="Q2725">
        <v>164</v>
      </c>
    </row>
    <row r="2726" spans="1:17" x14ac:dyDescent="0.25">
      <c r="A2726" t="s">
        <v>27</v>
      </c>
      <c r="C2726" t="s">
        <v>28</v>
      </c>
      <c r="D2726" t="s">
        <v>7317</v>
      </c>
      <c r="E2726" t="s">
        <v>29</v>
      </c>
      <c r="F2726" t="s">
        <v>30</v>
      </c>
      <c r="G2726">
        <v>2756736</v>
      </c>
      <c r="H2726">
        <v>2757479</v>
      </c>
      <c r="I2726" t="s">
        <v>48</v>
      </c>
      <c r="J2726" t="s">
        <v>5496</v>
      </c>
      <c r="K2726" t="s">
        <v>5496</v>
      </c>
      <c r="L2726" t="s">
        <v>8304</v>
      </c>
      <c r="O2726" t="s">
        <v>5497</v>
      </c>
      <c r="P2726">
        <v>744</v>
      </c>
      <c r="Q2726">
        <v>247</v>
      </c>
    </row>
    <row r="2727" spans="1:17" x14ac:dyDescent="0.25">
      <c r="A2727" t="s">
        <v>27</v>
      </c>
      <c r="C2727" t="s">
        <v>28</v>
      </c>
      <c r="D2727" t="s">
        <v>7317</v>
      </c>
      <c r="E2727" t="s">
        <v>29</v>
      </c>
      <c r="F2727" t="s">
        <v>30</v>
      </c>
      <c r="G2727">
        <v>2757538</v>
      </c>
      <c r="H2727">
        <v>2758629</v>
      </c>
      <c r="I2727" t="s">
        <v>48</v>
      </c>
      <c r="J2727" t="s">
        <v>5498</v>
      </c>
      <c r="K2727" t="s">
        <v>5498</v>
      </c>
      <c r="L2727" t="s">
        <v>8305</v>
      </c>
      <c r="O2727" t="s">
        <v>5499</v>
      </c>
      <c r="P2727">
        <v>1092</v>
      </c>
      <c r="Q2727">
        <v>363</v>
      </c>
    </row>
    <row r="2728" spans="1:17" x14ac:dyDescent="0.25">
      <c r="A2728" t="s">
        <v>27</v>
      </c>
      <c r="C2728" t="s">
        <v>28</v>
      </c>
      <c r="D2728" t="s">
        <v>7317</v>
      </c>
      <c r="E2728" t="s">
        <v>29</v>
      </c>
      <c r="F2728" t="s">
        <v>30</v>
      </c>
      <c r="G2728">
        <v>2758724</v>
      </c>
      <c r="H2728">
        <v>2759929</v>
      </c>
      <c r="I2728" t="s">
        <v>31</v>
      </c>
      <c r="J2728" t="s">
        <v>5500</v>
      </c>
      <c r="K2728" t="s">
        <v>5500</v>
      </c>
      <c r="L2728" t="s">
        <v>8306</v>
      </c>
      <c r="O2728" t="s">
        <v>5501</v>
      </c>
      <c r="P2728">
        <v>1206</v>
      </c>
      <c r="Q2728">
        <v>401</v>
      </c>
    </row>
    <row r="2729" spans="1:17" x14ac:dyDescent="0.25">
      <c r="A2729" t="s">
        <v>27</v>
      </c>
      <c r="C2729" t="s">
        <v>28</v>
      </c>
      <c r="D2729" t="s">
        <v>7317</v>
      </c>
      <c r="E2729" t="s">
        <v>29</v>
      </c>
      <c r="F2729" t="s">
        <v>30</v>
      </c>
      <c r="G2729">
        <v>2759933</v>
      </c>
      <c r="H2729">
        <v>2761087</v>
      </c>
      <c r="I2729" t="s">
        <v>31</v>
      </c>
      <c r="J2729" t="s">
        <v>5502</v>
      </c>
      <c r="K2729" t="s">
        <v>5502</v>
      </c>
      <c r="L2729" t="s">
        <v>7372</v>
      </c>
      <c r="O2729" t="s">
        <v>5503</v>
      </c>
      <c r="P2729">
        <v>1155</v>
      </c>
      <c r="Q2729">
        <v>384</v>
      </c>
    </row>
    <row r="2730" spans="1:17" x14ac:dyDescent="0.25">
      <c r="A2730" t="s">
        <v>27</v>
      </c>
      <c r="C2730" t="s">
        <v>28</v>
      </c>
      <c r="D2730" t="s">
        <v>7317</v>
      </c>
      <c r="E2730" t="s">
        <v>29</v>
      </c>
      <c r="F2730" t="s">
        <v>30</v>
      </c>
      <c r="G2730">
        <v>2761611</v>
      </c>
      <c r="H2730">
        <v>2762717</v>
      </c>
      <c r="I2730" t="s">
        <v>31</v>
      </c>
      <c r="J2730" t="s">
        <v>5504</v>
      </c>
      <c r="K2730" t="s">
        <v>5504</v>
      </c>
      <c r="L2730" t="s">
        <v>7318</v>
      </c>
      <c r="O2730" t="s">
        <v>5505</v>
      </c>
      <c r="P2730">
        <v>1107</v>
      </c>
      <c r="Q2730">
        <v>368</v>
      </c>
    </row>
    <row r="2731" spans="1:17" x14ac:dyDescent="0.25">
      <c r="A2731" t="s">
        <v>27</v>
      </c>
      <c r="C2731" t="s">
        <v>28</v>
      </c>
      <c r="D2731" t="s">
        <v>7317</v>
      </c>
      <c r="E2731" t="s">
        <v>29</v>
      </c>
      <c r="F2731" t="s">
        <v>30</v>
      </c>
      <c r="G2731">
        <v>2762950</v>
      </c>
      <c r="H2731">
        <v>2763303</v>
      </c>
      <c r="I2731" t="s">
        <v>31</v>
      </c>
      <c r="J2731" t="s">
        <v>5506</v>
      </c>
      <c r="K2731" t="s">
        <v>5506</v>
      </c>
      <c r="L2731" t="s">
        <v>7318</v>
      </c>
      <c r="O2731" t="s">
        <v>5507</v>
      </c>
      <c r="P2731">
        <v>354</v>
      </c>
      <c r="Q2731">
        <v>117</v>
      </c>
    </row>
    <row r="2732" spans="1:17" x14ac:dyDescent="0.25">
      <c r="A2732" t="s">
        <v>27</v>
      </c>
      <c r="C2732" t="s">
        <v>28</v>
      </c>
      <c r="D2732" t="s">
        <v>7317</v>
      </c>
      <c r="E2732" t="s">
        <v>29</v>
      </c>
      <c r="F2732" t="s">
        <v>30</v>
      </c>
      <c r="G2732">
        <v>2763336</v>
      </c>
      <c r="H2732">
        <v>2763554</v>
      </c>
      <c r="I2732" t="s">
        <v>31</v>
      </c>
      <c r="J2732" t="s">
        <v>5508</v>
      </c>
      <c r="K2732" t="s">
        <v>5508</v>
      </c>
      <c r="L2732" t="s">
        <v>7318</v>
      </c>
      <c r="O2732" t="s">
        <v>5509</v>
      </c>
      <c r="P2732">
        <v>219</v>
      </c>
      <c r="Q2732">
        <v>72</v>
      </c>
    </row>
    <row r="2733" spans="1:17" x14ac:dyDescent="0.25">
      <c r="A2733" t="s">
        <v>27</v>
      </c>
      <c r="C2733" t="s">
        <v>28</v>
      </c>
      <c r="D2733" t="s">
        <v>7317</v>
      </c>
      <c r="E2733" t="s">
        <v>29</v>
      </c>
      <c r="F2733" t="s">
        <v>30</v>
      </c>
      <c r="G2733">
        <v>2763682</v>
      </c>
      <c r="H2733">
        <v>2764848</v>
      </c>
      <c r="I2733" t="s">
        <v>31</v>
      </c>
      <c r="J2733" t="s">
        <v>5510</v>
      </c>
      <c r="K2733" t="s">
        <v>5510</v>
      </c>
      <c r="L2733" t="s">
        <v>7318</v>
      </c>
      <c r="O2733" t="s">
        <v>5511</v>
      </c>
      <c r="P2733">
        <v>1167</v>
      </c>
      <c r="Q2733">
        <v>388</v>
      </c>
    </row>
    <row r="2734" spans="1:17" x14ac:dyDescent="0.25">
      <c r="A2734" t="s">
        <v>27</v>
      </c>
      <c r="C2734" t="s">
        <v>28</v>
      </c>
      <c r="D2734" t="s">
        <v>7317</v>
      </c>
      <c r="E2734" t="s">
        <v>29</v>
      </c>
      <c r="F2734" t="s">
        <v>30</v>
      </c>
      <c r="G2734">
        <v>2764965</v>
      </c>
      <c r="H2734">
        <v>2765705</v>
      </c>
      <c r="I2734" t="s">
        <v>31</v>
      </c>
      <c r="J2734" t="s">
        <v>5512</v>
      </c>
      <c r="K2734" t="s">
        <v>5512</v>
      </c>
      <c r="L2734" t="s">
        <v>8304</v>
      </c>
      <c r="O2734" t="s">
        <v>5513</v>
      </c>
      <c r="P2734">
        <v>741</v>
      </c>
      <c r="Q2734">
        <v>246</v>
      </c>
    </row>
    <row r="2735" spans="1:17" x14ac:dyDescent="0.25">
      <c r="A2735" t="s">
        <v>27</v>
      </c>
      <c r="C2735" t="s">
        <v>28</v>
      </c>
      <c r="D2735" t="s">
        <v>7317</v>
      </c>
      <c r="E2735" t="s">
        <v>29</v>
      </c>
      <c r="F2735" t="s">
        <v>30</v>
      </c>
      <c r="G2735">
        <v>2765866</v>
      </c>
      <c r="H2735">
        <v>2766654</v>
      </c>
      <c r="I2735" t="s">
        <v>48</v>
      </c>
      <c r="J2735" t="s">
        <v>5514</v>
      </c>
      <c r="K2735" t="s">
        <v>5514</v>
      </c>
      <c r="L2735" t="s">
        <v>10</v>
      </c>
      <c r="O2735" t="s">
        <v>5515</v>
      </c>
      <c r="P2735">
        <v>789</v>
      </c>
      <c r="Q2735">
        <v>262</v>
      </c>
    </row>
    <row r="2736" spans="1:17" x14ac:dyDescent="0.25">
      <c r="A2736" t="s">
        <v>27</v>
      </c>
      <c r="C2736" t="s">
        <v>28</v>
      </c>
      <c r="D2736" t="s">
        <v>7317</v>
      </c>
      <c r="E2736" t="s">
        <v>29</v>
      </c>
      <c r="F2736" t="s">
        <v>30</v>
      </c>
      <c r="G2736">
        <v>2766746</v>
      </c>
      <c r="H2736">
        <v>2766943</v>
      </c>
      <c r="I2736" t="s">
        <v>48</v>
      </c>
      <c r="J2736" t="s">
        <v>5516</v>
      </c>
      <c r="K2736" t="s">
        <v>5516</v>
      </c>
      <c r="L2736" t="s">
        <v>7625</v>
      </c>
      <c r="O2736" t="s">
        <v>5517</v>
      </c>
      <c r="P2736">
        <v>198</v>
      </c>
      <c r="Q2736">
        <v>65</v>
      </c>
    </row>
    <row r="2737" spans="1:17" x14ac:dyDescent="0.25">
      <c r="A2737" t="s">
        <v>27</v>
      </c>
      <c r="C2737" t="s">
        <v>28</v>
      </c>
      <c r="D2737" t="s">
        <v>7317</v>
      </c>
      <c r="E2737" t="s">
        <v>29</v>
      </c>
      <c r="F2737" t="s">
        <v>30</v>
      </c>
      <c r="G2737">
        <v>2767331</v>
      </c>
      <c r="H2737">
        <v>2767876</v>
      </c>
      <c r="I2737" t="s">
        <v>31</v>
      </c>
      <c r="J2737" t="s">
        <v>5518</v>
      </c>
      <c r="K2737" t="s">
        <v>5518</v>
      </c>
      <c r="L2737" t="s">
        <v>8307</v>
      </c>
      <c r="O2737" t="s">
        <v>5519</v>
      </c>
      <c r="P2737">
        <v>546</v>
      </c>
      <c r="Q2737">
        <v>181</v>
      </c>
    </row>
    <row r="2738" spans="1:17" x14ac:dyDescent="0.25">
      <c r="A2738" t="s">
        <v>27</v>
      </c>
      <c r="C2738" t="s">
        <v>28</v>
      </c>
      <c r="D2738" t="s">
        <v>7317</v>
      </c>
      <c r="E2738" t="s">
        <v>29</v>
      </c>
      <c r="F2738" t="s">
        <v>30</v>
      </c>
      <c r="G2738">
        <v>2768265</v>
      </c>
      <c r="H2738">
        <v>2768672</v>
      </c>
      <c r="I2738" t="s">
        <v>48</v>
      </c>
      <c r="J2738" t="s">
        <v>5520</v>
      </c>
      <c r="K2738" t="s">
        <v>5520</v>
      </c>
      <c r="L2738" t="s">
        <v>7318</v>
      </c>
      <c r="O2738" t="s">
        <v>5521</v>
      </c>
      <c r="P2738">
        <v>408</v>
      </c>
      <c r="Q2738">
        <v>135</v>
      </c>
    </row>
    <row r="2739" spans="1:17" x14ac:dyDescent="0.25">
      <c r="A2739" t="s">
        <v>27</v>
      </c>
      <c r="C2739" t="s">
        <v>28</v>
      </c>
      <c r="D2739" t="s">
        <v>7317</v>
      </c>
      <c r="E2739" t="s">
        <v>29</v>
      </c>
      <c r="F2739" t="s">
        <v>30</v>
      </c>
      <c r="G2739">
        <v>2768803</v>
      </c>
      <c r="H2739">
        <v>2769303</v>
      </c>
      <c r="I2739" t="s">
        <v>48</v>
      </c>
      <c r="J2739" t="s">
        <v>5522</v>
      </c>
      <c r="K2739" t="s">
        <v>5522</v>
      </c>
      <c r="L2739" t="s">
        <v>7731</v>
      </c>
      <c r="O2739" t="s">
        <v>5523</v>
      </c>
      <c r="P2739">
        <v>501</v>
      </c>
      <c r="Q2739">
        <v>166</v>
      </c>
    </row>
    <row r="2740" spans="1:17" x14ac:dyDescent="0.25">
      <c r="A2740" t="s">
        <v>27</v>
      </c>
      <c r="C2740" t="s">
        <v>28</v>
      </c>
      <c r="D2740" t="s">
        <v>7317</v>
      </c>
      <c r="E2740" t="s">
        <v>29</v>
      </c>
      <c r="F2740" t="s">
        <v>30</v>
      </c>
      <c r="G2740">
        <v>2769341</v>
      </c>
      <c r="H2740">
        <v>2770186</v>
      </c>
      <c r="I2740" t="s">
        <v>48</v>
      </c>
      <c r="J2740" t="s">
        <v>5524</v>
      </c>
      <c r="K2740" t="s">
        <v>5524</v>
      </c>
      <c r="L2740" t="s">
        <v>8308</v>
      </c>
      <c r="O2740" t="s">
        <v>5525</v>
      </c>
      <c r="P2740">
        <v>846</v>
      </c>
      <c r="Q2740">
        <v>281</v>
      </c>
    </row>
    <row r="2741" spans="1:17" x14ac:dyDescent="0.25">
      <c r="A2741" t="s">
        <v>27</v>
      </c>
      <c r="C2741" t="s">
        <v>28</v>
      </c>
      <c r="D2741" t="s">
        <v>7317</v>
      </c>
      <c r="E2741" t="s">
        <v>29</v>
      </c>
      <c r="F2741" t="s">
        <v>30</v>
      </c>
      <c r="G2741">
        <v>2770576</v>
      </c>
      <c r="H2741">
        <v>2770872</v>
      </c>
      <c r="I2741" t="s">
        <v>31</v>
      </c>
      <c r="J2741" t="s">
        <v>5526</v>
      </c>
      <c r="K2741" t="s">
        <v>5526</v>
      </c>
      <c r="L2741" t="s">
        <v>8309</v>
      </c>
      <c r="O2741" t="s">
        <v>5527</v>
      </c>
      <c r="P2741">
        <v>297</v>
      </c>
      <c r="Q2741">
        <v>98</v>
      </c>
    </row>
    <row r="2742" spans="1:17" x14ac:dyDescent="0.25">
      <c r="A2742" t="s">
        <v>27</v>
      </c>
      <c r="C2742" t="s">
        <v>28</v>
      </c>
      <c r="D2742" t="s">
        <v>7317</v>
      </c>
      <c r="E2742" t="s">
        <v>29</v>
      </c>
      <c r="F2742" t="s">
        <v>30</v>
      </c>
      <c r="G2742">
        <v>2770872</v>
      </c>
      <c r="H2742">
        <v>2772167</v>
      </c>
      <c r="I2742" t="s">
        <v>31</v>
      </c>
      <c r="J2742" t="s">
        <v>5528</v>
      </c>
      <c r="K2742" t="s">
        <v>5528</v>
      </c>
      <c r="L2742" t="s">
        <v>8310</v>
      </c>
      <c r="O2742" t="s">
        <v>5529</v>
      </c>
      <c r="P2742">
        <v>1296</v>
      </c>
      <c r="Q2742">
        <v>431</v>
      </c>
    </row>
    <row r="2743" spans="1:17" x14ac:dyDescent="0.25">
      <c r="A2743" t="s">
        <v>27</v>
      </c>
      <c r="C2743" t="s">
        <v>28</v>
      </c>
      <c r="D2743" t="s">
        <v>7317</v>
      </c>
      <c r="E2743" t="s">
        <v>29</v>
      </c>
      <c r="F2743" t="s">
        <v>30</v>
      </c>
      <c r="G2743">
        <v>2772160</v>
      </c>
      <c r="H2743">
        <v>2773512</v>
      </c>
      <c r="I2743" t="s">
        <v>31</v>
      </c>
      <c r="J2743" t="s">
        <v>5530</v>
      </c>
      <c r="K2743" t="s">
        <v>5530</v>
      </c>
      <c r="L2743" t="s">
        <v>7641</v>
      </c>
      <c r="O2743" t="s">
        <v>5531</v>
      </c>
      <c r="P2743">
        <v>1353</v>
      </c>
      <c r="Q2743">
        <v>450</v>
      </c>
    </row>
    <row r="2744" spans="1:17" x14ac:dyDescent="0.25">
      <c r="A2744" t="s">
        <v>27</v>
      </c>
      <c r="C2744" t="s">
        <v>28</v>
      </c>
      <c r="D2744" t="s">
        <v>7317</v>
      </c>
      <c r="E2744" t="s">
        <v>29</v>
      </c>
      <c r="F2744" t="s">
        <v>30</v>
      </c>
      <c r="G2744">
        <v>2773514</v>
      </c>
      <c r="H2744">
        <v>2774338</v>
      </c>
      <c r="I2744" t="s">
        <v>31</v>
      </c>
      <c r="J2744" t="s">
        <v>5532</v>
      </c>
      <c r="K2744" t="s">
        <v>5532</v>
      </c>
      <c r="L2744" t="s">
        <v>7640</v>
      </c>
      <c r="O2744" t="s">
        <v>5533</v>
      </c>
      <c r="P2744">
        <v>825</v>
      </c>
      <c r="Q2744">
        <v>274</v>
      </c>
    </row>
    <row r="2745" spans="1:17" x14ac:dyDescent="0.25">
      <c r="A2745" t="s">
        <v>27</v>
      </c>
      <c r="C2745" t="s">
        <v>28</v>
      </c>
      <c r="D2745" t="s">
        <v>7317</v>
      </c>
      <c r="E2745" t="s">
        <v>29</v>
      </c>
      <c r="F2745" t="s">
        <v>30</v>
      </c>
      <c r="G2745">
        <v>2774523</v>
      </c>
      <c r="H2745">
        <v>2774738</v>
      </c>
      <c r="I2745" t="s">
        <v>48</v>
      </c>
      <c r="J2745" t="s">
        <v>5534</v>
      </c>
      <c r="K2745" t="s">
        <v>5534</v>
      </c>
      <c r="L2745" t="s">
        <v>7318</v>
      </c>
      <c r="O2745" t="s">
        <v>5535</v>
      </c>
      <c r="P2745">
        <v>216</v>
      </c>
      <c r="Q2745">
        <v>71</v>
      </c>
    </row>
    <row r="2746" spans="1:17" x14ac:dyDescent="0.25">
      <c r="A2746" t="s">
        <v>27</v>
      </c>
      <c r="C2746" t="s">
        <v>28</v>
      </c>
      <c r="D2746" t="s">
        <v>7317</v>
      </c>
      <c r="E2746" t="s">
        <v>29</v>
      </c>
      <c r="F2746" t="s">
        <v>30</v>
      </c>
      <c r="G2746">
        <v>2774809</v>
      </c>
      <c r="H2746">
        <v>2774988</v>
      </c>
      <c r="I2746" t="s">
        <v>31</v>
      </c>
      <c r="J2746" t="s">
        <v>5536</v>
      </c>
      <c r="K2746" t="s">
        <v>5536</v>
      </c>
      <c r="L2746" t="s">
        <v>7318</v>
      </c>
      <c r="O2746" t="s">
        <v>5537</v>
      </c>
      <c r="P2746">
        <v>180</v>
      </c>
      <c r="Q2746">
        <v>59</v>
      </c>
    </row>
    <row r="2747" spans="1:17" x14ac:dyDescent="0.25">
      <c r="A2747" t="s">
        <v>27</v>
      </c>
      <c r="C2747" t="s">
        <v>28</v>
      </c>
      <c r="D2747" t="s">
        <v>7317</v>
      </c>
      <c r="E2747" t="s">
        <v>29</v>
      </c>
      <c r="F2747" t="s">
        <v>30</v>
      </c>
      <c r="G2747">
        <v>2775190</v>
      </c>
      <c r="H2747">
        <v>2776503</v>
      </c>
      <c r="I2747" t="s">
        <v>48</v>
      </c>
      <c r="J2747" t="s">
        <v>5538</v>
      </c>
      <c r="K2747" t="s">
        <v>5538</v>
      </c>
      <c r="L2747" t="s">
        <v>7318</v>
      </c>
      <c r="O2747" t="s">
        <v>5539</v>
      </c>
      <c r="P2747">
        <v>1314</v>
      </c>
      <c r="Q2747">
        <v>437</v>
      </c>
    </row>
    <row r="2748" spans="1:17" x14ac:dyDescent="0.25">
      <c r="A2748" t="s">
        <v>27</v>
      </c>
      <c r="C2748" t="s">
        <v>28</v>
      </c>
      <c r="D2748" t="s">
        <v>7317</v>
      </c>
      <c r="E2748" t="s">
        <v>29</v>
      </c>
      <c r="F2748" t="s">
        <v>30</v>
      </c>
      <c r="G2748">
        <v>2776763</v>
      </c>
      <c r="H2748">
        <v>2777122</v>
      </c>
      <c r="I2748" t="s">
        <v>48</v>
      </c>
      <c r="J2748" t="s">
        <v>5540</v>
      </c>
      <c r="K2748" t="s">
        <v>5540</v>
      </c>
      <c r="L2748" t="s">
        <v>7318</v>
      </c>
      <c r="O2748" t="s">
        <v>5541</v>
      </c>
      <c r="P2748">
        <v>360</v>
      </c>
      <c r="Q2748">
        <v>119</v>
      </c>
    </row>
    <row r="2749" spans="1:17" x14ac:dyDescent="0.25">
      <c r="A2749" t="s">
        <v>27</v>
      </c>
      <c r="C2749" t="s">
        <v>28</v>
      </c>
      <c r="D2749" t="s">
        <v>7317</v>
      </c>
      <c r="E2749" t="s">
        <v>29</v>
      </c>
      <c r="F2749" t="s">
        <v>30</v>
      </c>
      <c r="G2749">
        <v>2777122</v>
      </c>
      <c r="H2749">
        <v>2778651</v>
      </c>
      <c r="I2749" t="s">
        <v>48</v>
      </c>
      <c r="J2749" t="s">
        <v>5542</v>
      </c>
      <c r="K2749" t="s">
        <v>5542</v>
      </c>
      <c r="L2749" t="s">
        <v>8311</v>
      </c>
      <c r="O2749" t="s">
        <v>5543</v>
      </c>
      <c r="P2749">
        <v>1530</v>
      </c>
      <c r="Q2749">
        <v>509</v>
      </c>
    </row>
    <row r="2750" spans="1:17" x14ac:dyDescent="0.25">
      <c r="A2750" t="s">
        <v>27</v>
      </c>
      <c r="C2750" t="s">
        <v>28</v>
      </c>
      <c r="D2750" t="s">
        <v>7317</v>
      </c>
      <c r="E2750" t="s">
        <v>29</v>
      </c>
      <c r="F2750" t="s">
        <v>30</v>
      </c>
      <c r="G2750">
        <v>2778914</v>
      </c>
      <c r="H2750">
        <v>2781154</v>
      </c>
      <c r="I2750" t="s">
        <v>31</v>
      </c>
      <c r="J2750" t="s">
        <v>5544</v>
      </c>
      <c r="K2750" t="s">
        <v>5544</v>
      </c>
      <c r="L2750" t="s">
        <v>7318</v>
      </c>
      <c r="O2750" t="s">
        <v>5545</v>
      </c>
      <c r="P2750">
        <v>2241</v>
      </c>
      <c r="Q2750">
        <v>746</v>
      </c>
    </row>
    <row r="2751" spans="1:17" x14ac:dyDescent="0.25">
      <c r="A2751" t="s">
        <v>27</v>
      </c>
      <c r="C2751" t="s">
        <v>28</v>
      </c>
      <c r="D2751" t="s">
        <v>7317</v>
      </c>
      <c r="E2751" t="s">
        <v>29</v>
      </c>
      <c r="F2751" t="s">
        <v>30</v>
      </c>
      <c r="G2751">
        <v>2781258</v>
      </c>
      <c r="H2751">
        <v>2781884</v>
      </c>
      <c r="I2751" t="s">
        <v>31</v>
      </c>
      <c r="J2751" t="s">
        <v>5546</v>
      </c>
      <c r="K2751" t="s">
        <v>5546</v>
      </c>
      <c r="L2751" t="s">
        <v>7318</v>
      </c>
      <c r="O2751" t="s">
        <v>5547</v>
      </c>
      <c r="P2751">
        <v>627</v>
      </c>
      <c r="Q2751">
        <v>208</v>
      </c>
    </row>
    <row r="2752" spans="1:17" x14ac:dyDescent="0.25">
      <c r="A2752" t="s">
        <v>27</v>
      </c>
      <c r="C2752" t="s">
        <v>28</v>
      </c>
      <c r="D2752" t="s">
        <v>7317</v>
      </c>
      <c r="E2752" t="s">
        <v>29</v>
      </c>
      <c r="F2752" t="s">
        <v>30</v>
      </c>
      <c r="G2752">
        <v>2781917</v>
      </c>
      <c r="H2752">
        <v>2782579</v>
      </c>
      <c r="I2752" t="s">
        <v>31</v>
      </c>
      <c r="J2752" t="s">
        <v>5548</v>
      </c>
      <c r="K2752" t="s">
        <v>5548</v>
      </c>
      <c r="L2752" t="s">
        <v>7318</v>
      </c>
      <c r="O2752" t="s">
        <v>5549</v>
      </c>
      <c r="P2752">
        <v>663</v>
      </c>
      <c r="Q2752">
        <v>220</v>
      </c>
    </row>
    <row r="2753" spans="1:18" x14ac:dyDescent="0.25">
      <c r="A2753" t="s">
        <v>27</v>
      </c>
      <c r="C2753" t="s">
        <v>28</v>
      </c>
      <c r="D2753" t="s">
        <v>7317</v>
      </c>
      <c r="E2753" t="s">
        <v>29</v>
      </c>
      <c r="F2753" t="s">
        <v>30</v>
      </c>
      <c r="G2753">
        <v>2782702</v>
      </c>
      <c r="H2753">
        <v>2783694</v>
      </c>
      <c r="I2753" t="s">
        <v>31</v>
      </c>
      <c r="J2753" t="s">
        <v>5550</v>
      </c>
      <c r="K2753" t="s">
        <v>5550</v>
      </c>
      <c r="L2753" t="s">
        <v>7318</v>
      </c>
      <c r="O2753" t="s">
        <v>5551</v>
      </c>
      <c r="P2753">
        <v>993</v>
      </c>
      <c r="Q2753">
        <v>330</v>
      </c>
    </row>
    <row r="2754" spans="1:18" x14ac:dyDescent="0.25">
      <c r="A2754" t="s">
        <v>27</v>
      </c>
      <c r="C2754" t="s">
        <v>28</v>
      </c>
      <c r="D2754" t="s">
        <v>7317</v>
      </c>
      <c r="E2754" t="s">
        <v>29</v>
      </c>
      <c r="F2754" t="s">
        <v>30</v>
      </c>
      <c r="G2754">
        <v>2783781</v>
      </c>
      <c r="H2754">
        <v>2786090</v>
      </c>
      <c r="I2754" t="s">
        <v>31</v>
      </c>
      <c r="J2754" t="s">
        <v>5552</v>
      </c>
      <c r="K2754" t="s">
        <v>5552</v>
      </c>
      <c r="L2754" t="s">
        <v>7318</v>
      </c>
      <c r="O2754" t="s">
        <v>5553</v>
      </c>
      <c r="P2754">
        <v>2310</v>
      </c>
      <c r="Q2754">
        <v>769</v>
      </c>
    </row>
    <row r="2755" spans="1:18" x14ac:dyDescent="0.25">
      <c r="A2755" t="s">
        <v>27</v>
      </c>
      <c r="C2755" t="s">
        <v>28</v>
      </c>
      <c r="D2755" t="s">
        <v>7317</v>
      </c>
      <c r="E2755" t="s">
        <v>29</v>
      </c>
      <c r="F2755" t="s">
        <v>30</v>
      </c>
      <c r="G2755">
        <v>2786122</v>
      </c>
      <c r="H2755">
        <v>2786613</v>
      </c>
      <c r="I2755" t="s">
        <v>31</v>
      </c>
      <c r="J2755" t="s">
        <v>5554</v>
      </c>
      <c r="K2755" t="s">
        <v>5554</v>
      </c>
      <c r="L2755" t="s">
        <v>7318</v>
      </c>
      <c r="O2755" t="s">
        <v>5555</v>
      </c>
      <c r="P2755">
        <v>492</v>
      </c>
      <c r="Q2755">
        <v>163</v>
      </c>
    </row>
    <row r="2756" spans="1:18" x14ac:dyDescent="0.25">
      <c r="A2756" t="s">
        <v>27</v>
      </c>
      <c r="C2756" t="s">
        <v>28</v>
      </c>
      <c r="D2756" t="s">
        <v>7317</v>
      </c>
      <c r="E2756" t="s">
        <v>29</v>
      </c>
      <c r="F2756" t="s">
        <v>30</v>
      </c>
      <c r="G2756">
        <v>2786946</v>
      </c>
      <c r="H2756">
        <v>2788142</v>
      </c>
      <c r="I2756" t="s">
        <v>31</v>
      </c>
      <c r="J2756" t="s">
        <v>5556</v>
      </c>
      <c r="K2756" t="s">
        <v>5556</v>
      </c>
      <c r="L2756" t="s">
        <v>8210</v>
      </c>
      <c r="O2756" t="s">
        <v>5557</v>
      </c>
      <c r="P2756">
        <v>1197</v>
      </c>
      <c r="Q2756">
        <v>398</v>
      </c>
    </row>
    <row r="2757" spans="1:18" x14ac:dyDescent="0.25">
      <c r="A2757" t="s">
        <v>27</v>
      </c>
      <c r="C2757" t="s">
        <v>28</v>
      </c>
      <c r="D2757" t="s">
        <v>7317</v>
      </c>
      <c r="E2757" t="s">
        <v>29</v>
      </c>
      <c r="F2757" t="s">
        <v>30</v>
      </c>
      <c r="G2757">
        <v>2788198</v>
      </c>
      <c r="H2757">
        <v>2788479</v>
      </c>
      <c r="I2757" t="s">
        <v>48</v>
      </c>
      <c r="J2757" t="s">
        <v>5558</v>
      </c>
      <c r="K2757" t="s">
        <v>5558</v>
      </c>
      <c r="L2757" t="s">
        <v>7318</v>
      </c>
      <c r="O2757" t="s">
        <v>5559</v>
      </c>
      <c r="P2757">
        <v>282</v>
      </c>
      <c r="Q2757">
        <v>93</v>
      </c>
    </row>
    <row r="2758" spans="1:18" x14ac:dyDescent="0.25">
      <c r="A2758" t="s">
        <v>27</v>
      </c>
      <c r="C2758" t="s">
        <v>28</v>
      </c>
      <c r="D2758" t="s">
        <v>7317</v>
      </c>
      <c r="E2758" t="s">
        <v>29</v>
      </c>
      <c r="F2758" t="s">
        <v>30</v>
      </c>
      <c r="G2758">
        <v>2788719</v>
      </c>
      <c r="H2758">
        <v>2789315</v>
      </c>
      <c r="I2758" t="s">
        <v>48</v>
      </c>
      <c r="J2758" t="s">
        <v>5560</v>
      </c>
      <c r="K2758" t="s">
        <v>5560</v>
      </c>
      <c r="L2758" t="s">
        <v>8312</v>
      </c>
      <c r="O2758" t="s">
        <v>5561</v>
      </c>
      <c r="P2758">
        <v>597</v>
      </c>
      <c r="Q2758">
        <v>198</v>
      </c>
    </row>
    <row r="2759" spans="1:18" x14ac:dyDescent="0.25">
      <c r="A2759" t="s">
        <v>27</v>
      </c>
      <c r="C2759" t="s">
        <v>28</v>
      </c>
      <c r="D2759" t="s">
        <v>7317</v>
      </c>
      <c r="E2759" t="s">
        <v>29</v>
      </c>
      <c r="F2759" t="s">
        <v>30</v>
      </c>
      <c r="G2759">
        <v>2789364</v>
      </c>
      <c r="H2759">
        <v>2790623</v>
      </c>
      <c r="I2759" t="s">
        <v>31</v>
      </c>
      <c r="J2759" t="s">
        <v>5562</v>
      </c>
      <c r="K2759" t="s">
        <v>5562</v>
      </c>
      <c r="L2759" t="s">
        <v>8313</v>
      </c>
      <c r="O2759" t="s">
        <v>5563</v>
      </c>
      <c r="P2759">
        <v>1260</v>
      </c>
      <c r="Q2759">
        <v>419</v>
      </c>
    </row>
    <row r="2760" spans="1:18" x14ac:dyDescent="0.25">
      <c r="A2760" t="s">
        <v>27</v>
      </c>
      <c r="C2760" t="s">
        <v>28</v>
      </c>
      <c r="D2760" t="s">
        <v>7317</v>
      </c>
      <c r="E2760" t="s">
        <v>29</v>
      </c>
      <c r="F2760" t="s">
        <v>30</v>
      </c>
      <c r="G2760">
        <v>2791029</v>
      </c>
      <c r="H2760">
        <v>2793440</v>
      </c>
      <c r="I2760" t="s">
        <v>48</v>
      </c>
      <c r="J2760" t="s">
        <v>5564</v>
      </c>
      <c r="K2760" t="s">
        <v>5564</v>
      </c>
      <c r="L2760" t="s">
        <v>7318</v>
      </c>
      <c r="O2760" t="s">
        <v>5565</v>
      </c>
      <c r="P2760">
        <v>2412</v>
      </c>
      <c r="Q2760">
        <v>803</v>
      </c>
    </row>
    <row r="2761" spans="1:18" x14ac:dyDescent="0.25">
      <c r="A2761" t="s">
        <v>27</v>
      </c>
      <c r="C2761" t="s">
        <v>28</v>
      </c>
      <c r="D2761" t="s">
        <v>7317</v>
      </c>
      <c r="E2761" t="s">
        <v>29</v>
      </c>
      <c r="F2761" t="s">
        <v>30</v>
      </c>
      <c r="G2761">
        <v>2793460</v>
      </c>
      <c r="H2761">
        <v>2795175</v>
      </c>
      <c r="I2761" t="s">
        <v>31</v>
      </c>
      <c r="J2761" t="s">
        <v>5566</v>
      </c>
      <c r="K2761" t="s">
        <v>5566</v>
      </c>
      <c r="L2761" t="s">
        <v>7816</v>
      </c>
      <c r="O2761" t="s">
        <v>5567</v>
      </c>
      <c r="P2761">
        <v>1716</v>
      </c>
      <c r="Q2761">
        <v>571</v>
      </c>
    </row>
    <row r="2762" spans="1:18" x14ac:dyDescent="0.25">
      <c r="A2762" t="s">
        <v>27</v>
      </c>
      <c r="C2762" t="s">
        <v>28</v>
      </c>
      <c r="D2762" t="s">
        <v>7317</v>
      </c>
      <c r="E2762" t="s">
        <v>29</v>
      </c>
      <c r="F2762" t="s">
        <v>30</v>
      </c>
      <c r="G2762">
        <v>2795462</v>
      </c>
      <c r="H2762">
        <v>2796094</v>
      </c>
      <c r="I2762" t="s">
        <v>48</v>
      </c>
      <c r="J2762" t="s">
        <v>5568</v>
      </c>
      <c r="K2762" t="s">
        <v>5568</v>
      </c>
      <c r="L2762" t="s">
        <v>8314</v>
      </c>
      <c r="O2762" t="s">
        <v>5569</v>
      </c>
      <c r="P2762">
        <v>633</v>
      </c>
      <c r="Q2762">
        <v>210</v>
      </c>
    </row>
    <row r="2763" spans="1:18" x14ac:dyDescent="0.25">
      <c r="A2763" t="s">
        <v>27</v>
      </c>
      <c r="C2763" t="s">
        <v>28</v>
      </c>
      <c r="D2763" t="s">
        <v>7317</v>
      </c>
      <c r="E2763" t="s">
        <v>29</v>
      </c>
      <c r="F2763" t="s">
        <v>30</v>
      </c>
      <c r="G2763">
        <v>2796176</v>
      </c>
      <c r="H2763">
        <v>2796823</v>
      </c>
      <c r="I2763" t="s">
        <v>48</v>
      </c>
      <c r="J2763" t="s">
        <v>5570</v>
      </c>
      <c r="K2763" t="s">
        <v>5570</v>
      </c>
      <c r="L2763" t="s">
        <v>8315</v>
      </c>
      <c r="O2763" t="s">
        <v>5571</v>
      </c>
      <c r="P2763">
        <v>648</v>
      </c>
      <c r="Q2763">
        <v>215</v>
      </c>
    </row>
    <row r="2764" spans="1:18" x14ac:dyDescent="0.25">
      <c r="A2764" t="s">
        <v>27</v>
      </c>
      <c r="C2764" t="s">
        <v>28</v>
      </c>
      <c r="D2764" t="s">
        <v>7317</v>
      </c>
      <c r="E2764" t="s">
        <v>29</v>
      </c>
      <c r="F2764" t="s">
        <v>30</v>
      </c>
      <c r="G2764">
        <v>2796820</v>
      </c>
      <c r="H2764">
        <v>2797977</v>
      </c>
      <c r="I2764" t="s">
        <v>48</v>
      </c>
      <c r="J2764" t="s">
        <v>5572</v>
      </c>
      <c r="K2764" t="s">
        <v>5572</v>
      </c>
      <c r="L2764" t="s">
        <v>8316</v>
      </c>
      <c r="O2764" t="s">
        <v>5573</v>
      </c>
      <c r="P2764">
        <v>1158</v>
      </c>
      <c r="Q2764">
        <v>385</v>
      </c>
    </row>
    <row r="2765" spans="1:18" x14ac:dyDescent="0.25">
      <c r="A2765" t="s">
        <v>27</v>
      </c>
      <c r="C2765" t="s">
        <v>28</v>
      </c>
      <c r="D2765" t="s">
        <v>7317</v>
      </c>
      <c r="E2765" t="s">
        <v>29</v>
      </c>
      <c r="F2765" t="s">
        <v>30</v>
      </c>
      <c r="G2765">
        <v>2798010</v>
      </c>
      <c r="H2765">
        <v>2798702</v>
      </c>
      <c r="I2765" t="s">
        <v>31</v>
      </c>
      <c r="J2765" t="s">
        <v>5574</v>
      </c>
      <c r="K2765" t="s">
        <v>5574</v>
      </c>
      <c r="L2765" t="s">
        <v>5575</v>
      </c>
      <c r="M2765" t="s">
        <v>8674</v>
      </c>
      <c r="P2765" t="s">
        <v>8673</v>
      </c>
      <c r="Q2765">
        <v>693</v>
      </c>
      <c r="R2765">
        <v>230</v>
      </c>
    </row>
    <row r="2766" spans="1:18" x14ac:dyDescent="0.25">
      <c r="A2766" t="s">
        <v>27</v>
      </c>
      <c r="C2766" t="s">
        <v>28</v>
      </c>
      <c r="D2766" t="s">
        <v>7317</v>
      </c>
      <c r="E2766" t="s">
        <v>29</v>
      </c>
      <c r="F2766" t="s">
        <v>30</v>
      </c>
      <c r="G2766">
        <v>2798715</v>
      </c>
      <c r="H2766">
        <v>2799749</v>
      </c>
      <c r="I2766" t="s">
        <v>31</v>
      </c>
      <c r="J2766" t="s">
        <v>5576</v>
      </c>
      <c r="K2766" t="s">
        <v>5576</v>
      </c>
      <c r="L2766" t="s">
        <v>8317</v>
      </c>
      <c r="O2766" t="s">
        <v>5577</v>
      </c>
      <c r="P2766">
        <v>1035</v>
      </c>
      <c r="Q2766">
        <v>344</v>
      </c>
    </row>
    <row r="2767" spans="1:18" x14ac:dyDescent="0.25">
      <c r="A2767" t="s">
        <v>27</v>
      </c>
      <c r="C2767" t="s">
        <v>28</v>
      </c>
      <c r="D2767" t="s">
        <v>7317</v>
      </c>
      <c r="E2767" t="s">
        <v>29</v>
      </c>
      <c r="F2767" t="s">
        <v>30</v>
      </c>
      <c r="G2767">
        <v>2799926</v>
      </c>
      <c r="H2767">
        <v>2800570</v>
      </c>
      <c r="I2767" t="s">
        <v>31</v>
      </c>
      <c r="J2767" t="s">
        <v>5578</v>
      </c>
      <c r="K2767" t="s">
        <v>5578</v>
      </c>
      <c r="L2767" t="s">
        <v>7318</v>
      </c>
      <c r="O2767" t="s">
        <v>5579</v>
      </c>
      <c r="P2767">
        <v>645</v>
      </c>
      <c r="Q2767">
        <v>214</v>
      </c>
    </row>
    <row r="2768" spans="1:18" x14ac:dyDescent="0.25">
      <c r="A2768" t="s">
        <v>27</v>
      </c>
      <c r="C2768" t="s">
        <v>28</v>
      </c>
      <c r="D2768" t="s">
        <v>7317</v>
      </c>
      <c r="E2768" t="s">
        <v>29</v>
      </c>
      <c r="F2768" t="s">
        <v>30</v>
      </c>
      <c r="G2768">
        <v>2800680</v>
      </c>
      <c r="H2768">
        <v>2801771</v>
      </c>
      <c r="I2768" t="s">
        <v>31</v>
      </c>
      <c r="J2768" t="s">
        <v>5580</v>
      </c>
      <c r="K2768" t="s">
        <v>5580</v>
      </c>
      <c r="L2768" t="s">
        <v>8318</v>
      </c>
      <c r="M2768" t="s">
        <v>8213</v>
      </c>
      <c r="P2768" t="s">
        <v>8675</v>
      </c>
      <c r="Q2768">
        <v>1092</v>
      </c>
      <c r="R2768">
        <v>363</v>
      </c>
    </row>
    <row r="2769" spans="1:17" x14ac:dyDescent="0.25">
      <c r="A2769" t="s">
        <v>27</v>
      </c>
      <c r="C2769" t="s">
        <v>28</v>
      </c>
      <c r="D2769" t="s">
        <v>7317</v>
      </c>
      <c r="E2769" t="s">
        <v>29</v>
      </c>
      <c r="F2769" t="s">
        <v>30</v>
      </c>
      <c r="G2769">
        <v>2801966</v>
      </c>
      <c r="H2769">
        <v>2804122</v>
      </c>
      <c r="I2769" t="s">
        <v>48</v>
      </c>
      <c r="J2769" t="s">
        <v>5581</v>
      </c>
      <c r="K2769" t="s">
        <v>5581</v>
      </c>
      <c r="L2769" t="s">
        <v>14</v>
      </c>
      <c r="O2769" t="s">
        <v>5582</v>
      </c>
      <c r="P2769">
        <v>2157</v>
      </c>
      <c r="Q2769">
        <v>718</v>
      </c>
    </row>
    <row r="2770" spans="1:17" x14ac:dyDescent="0.25">
      <c r="A2770" t="s">
        <v>27</v>
      </c>
      <c r="C2770" t="s">
        <v>28</v>
      </c>
      <c r="D2770" t="s">
        <v>7317</v>
      </c>
      <c r="E2770" t="s">
        <v>29</v>
      </c>
      <c r="F2770" t="s">
        <v>30</v>
      </c>
      <c r="G2770">
        <v>2804240</v>
      </c>
      <c r="H2770">
        <v>2804560</v>
      </c>
      <c r="I2770" t="s">
        <v>31</v>
      </c>
      <c r="J2770" t="s">
        <v>5583</v>
      </c>
      <c r="K2770" t="s">
        <v>5583</v>
      </c>
      <c r="L2770" t="s">
        <v>7318</v>
      </c>
      <c r="O2770" t="s">
        <v>5584</v>
      </c>
      <c r="P2770">
        <v>321</v>
      </c>
      <c r="Q2770">
        <v>106</v>
      </c>
    </row>
    <row r="2771" spans="1:17" x14ac:dyDescent="0.25">
      <c r="A2771" t="s">
        <v>27</v>
      </c>
      <c r="C2771" t="s">
        <v>28</v>
      </c>
      <c r="D2771" t="s">
        <v>7317</v>
      </c>
      <c r="E2771" t="s">
        <v>29</v>
      </c>
      <c r="F2771" t="s">
        <v>30</v>
      </c>
      <c r="G2771">
        <v>2804675</v>
      </c>
      <c r="H2771">
        <v>2805019</v>
      </c>
      <c r="I2771" t="s">
        <v>31</v>
      </c>
      <c r="J2771" t="s">
        <v>5585</v>
      </c>
      <c r="K2771" t="s">
        <v>5585</v>
      </c>
      <c r="L2771" t="s">
        <v>7318</v>
      </c>
      <c r="O2771" t="s">
        <v>5586</v>
      </c>
      <c r="P2771">
        <v>345</v>
      </c>
      <c r="Q2771">
        <v>114</v>
      </c>
    </row>
    <row r="2772" spans="1:17" x14ac:dyDescent="0.25">
      <c r="A2772" t="s">
        <v>27</v>
      </c>
      <c r="C2772" t="s">
        <v>28</v>
      </c>
      <c r="D2772" t="s">
        <v>7317</v>
      </c>
      <c r="E2772" t="s">
        <v>29</v>
      </c>
      <c r="F2772" t="s">
        <v>30</v>
      </c>
      <c r="G2772">
        <v>2805036</v>
      </c>
      <c r="H2772">
        <v>2805269</v>
      </c>
      <c r="I2772" t="s">
        <v>31</v>
      </c>
      <c r="J2772" t="s">
        <v>5587</v>
      </c>
      <c r="K2772" t="s">
        <v>5587</v>
      </c>
      <c r="L2772" t="s">
        <v>7318</v>
      </c>
      <c r="O2772" t="s">
        <v>5588</v>
      </c>
      <c r="P2772">
        <v>234</v>
      </c>
      <c r="Q2772">
        <v>77</v>
      </c>
    </row>
    <row r="2773" spans="1:17" x14ac:dyDescent="0.25">
      <c r="A2773" t="s">
        <v>27</v>
      </c>
      <c r="C2773" t="s">
        <v>28</v>
      </c>
      <c r="D2773" t="s">
        <v>7317</v>
      </c>
      <c r="E2773" t="s">
        <v>29</v>
      </c>
      <c r="F2773" t="s">
        <v>30</v>
      </c>
      <c r="G2773">
        <v>2805453</v>
      </c>
      <c r="H2773">
        <v>2806532</v>
      </c>
      <c r="I2773" t="s">
        <v>48</v>
      </c>
      <c r="J2773" t="s">
        <v>5589</v>
      </c>
      <c r="K2773" t="s">
        <v>5589</v>
      </c>
      <c r="L2773" t="s">
        <v>8319</v>
      </c>
      <c r="O2773" t="s">
        <v>5590</v>
      </c>
      <c r="P2773">
        <v>1080</v>
      </c>
      <c r="Q2773">
        <v>359</v>
      </c>
    </row>
    <row r="2774" spans="1:17" x14ac:dyDescent="0.25">
      <c r="A2774" t="s">
        <v>27</v>
      </c>
      <c r="C2774" t="s">
        <v>28</v>
      </c>
      <c r="D2774" t="s">
        <v>7317</v>
      </c>
      <c r="E2774" t="s">
        <v>29</v>
      </c>
      <c r="F2774" t="s">
        <v>30</v>
      </c>
      <c r="G2774">
        <v>2806649</v>
      </c>
      <c r="H2774">
        <v>2808181</v>
      </c>
      <c r="I2774" t="s">
        <v>48</v>
      </c>
      <c r="J2774" t="s">
        <v>5591</v>
      </c>
      <c r="K2774" t="s">
        <v>5591</v>
      </c>
      <c r="L2774" t="s">
        <v>7318</v>
      </c>
      <c r="O2774" t="s">
        <v>5592</v>
      </c>
      <c r="P2774">
        <v>1533</v>
      </c>
      <c r="Q2774">
        <v>510</v>
      </c>
    </row>
    <row r="2775" spans="1:17" x14ac:dyDescent="0.25">
      <c r="A2775" t="s">
        <v>27</v>
      </c>
      <c r="C2775" t="s">
        <v>28</v>
      </c>
      <c r="D2775" t="s">
        <v>7317</v>
      </c>
      <c r="E2775" t="s">
        <v>29</v>
      </c>
      <c r="F2775" t="s">
        <v>30</v>
      </c>
      <c r="G2775">
        <v>2808447</v>
      </c>
      <c r="H2775">
        <v>2808827</v>
      </c>
      <c r="I2775" t="s">
        <v>31</v>
      </c>
      <c r="J2775" t="s">
        <v>5593</v>
      </c>
      <c r="K2775" t="s">
        <v>5593</v>
      </c>
      <c r="L2775" t="s">
        <v>7318</v>
      </c>
      <c r="O2775" t="s">
        <v>5594</v>
      </c>
      <c r="P2775">
        <v>381</v>
      </c>
      <c r="Q2775">
        <v>126</v>
      </c>
    </row>
    <row r="2776" spans="1:17" x14ac:dyDescent="0.25">
      <c r="A2776" t="s">
        <v>27</v>
      </c>
      <c r="C2776" t="s">
        <v>28</v>
      </c>
      <c r="D2776" t="s">
        <v>7317</v>
      </c>
      <c r="E2776" t="s">
        <v>29</v>
      </c>
      <c r="F2776" t="s">
        <v>30</v>
      </c>
      <c r="G2776">
        <v>2808902</v>
      </c>
      <c r="H2776">
        <v>2809111</v>
      </c>
      <c r="I2776" t="s">
        <v>31</v>
      </c>
      <c r="J2776" t="s">
        <v>5595</v>
      </c>
      <c r="K2776" t="s">
        <v>5595</v>
      </c>
      <c r="L2776" t="s">
        <v>7318</v>
      </c>
      <c r="O2776" t="s">
        <v>5596</v>
      </c>
      <c r="P2776">
        <v>210</v>
      </c>
      <c r="Q2776">
        <v>69</v>
      </c>
    </row>
    <row r="2777" spans="1:17" x14ac:dyDescent="0.25">
      <c r="A2777" t="s">
        <v>27</v>
      </c>
      <c r="C2777" t="s">
        <v>28</v>
      </c>
      <c r="D2777" t="s">
        <v>7317</v>
      </c>
      <c r="E2777" t="s">
        <v>29</v>
      </c>
      <c r="F2777" t="s">
        <v>30</v>
      </c>
      <c r="G2777">
        <v>2809402</v>
      </c>
      <c r="H2777">
        <v>2810064</v>
      </c>
      <c r="I2777" t="s">
        <v>48</v>
      </c>
      <c r="J2777" t="s">
        <v>5597</v>
      </c>
      <c r="K2777" t="s">
        <v>5597</v>
      </c>
      <c r="L2777" t="s">
        <v>7384</v>
      </c>
      <c r="O2777" t="s">
        <v>5598</v>
      </c>
      <c r="P2777">
        <v>663</v>
      </c>
      <c r="Q2777">
        <v>220</v>
      </c>
    </row>
    <row r="2778" spans="1:17" x14ac:dyDescent="0.25">
      <c r="A2778" t="s">
        <v>27</v>
      </c>
      <c r="C2778" t="s">
        <v>28</v>
      </c>
      <c r="D2778" t="s">
        <v>7317</v>
      </c>
      <c r="E2778" t="s">
        <v>29</v>
      </c>
      <c r="F2778" t="s">
        <v>30</v>
      </c>
      <c r="G2778">
        <v>2810078</v>
      </c>
      <c r="H2778">
        <v>2811658</v>
      </c>
      <c r="I2778" t="s">
        <v>31</v>
      </c>
      <c r="J2778" t="s">
        <v>5599</v>
      </c>
      <c r="K2778" t="s">
        <v>5599</v>
      </c>
      <c r="L2778" t="s">
        <v>8320</v>
      </c>
      <c r="O2778" t="s">
        <v>5600</v>
      </c>
      <c r="P2778">
        <v>1581</v>
      </c>
      <c r="Q2778">
        <v>526</v>
      </c>
    </row>
    <row r="2779" spans="1:17" x14ac:dyDescent="0.25">
      <c r="A2779" t="s">
        <v>27</v>
      </c>
      <c r="C2779" t="s">
        <v>28</v>
      </c>
      <c r="D2779" t="s">
        <v>7317</v>
      </c>
      <c r="E2779" t="s">
        <v>29</v>
      </c>
      <c r="F2779" t="s">
        <v>30</v>
      </c>
      <c r="G2779">
        <v>2811832</v>
      </c>
      <c r="H2779">
        <v>2812458</v>
      </c>
      <c r="I2779" t="s">
        <v>31</v>
      </c>
      <c r="J2779" t="s">
        <v>5601</v>
      </c>
      <c r="K2779" t="s">
        <v>5601</v>
      </c>
      <c r="L2779" t="s">
        <v>7318</v>
      </c>
      <c r="O2779" t="s">
        <v>5602</v>
      </c>
      <c r="P2779">
        <v>627</v>
      </c>
      <c r="Q2779">
        <v>208</v>
      </c>
    </row>
    <row r="2780" spans="1:17" x14ac:dyDescent="0.25">
      <c r="A2780" t="s">
        <v>27</v>
      </c>
      <c r="C2780" t="s">
        <v>28</v>
      </c>
      <c r="D2780" t="s">
        <v>7317</v>
      </c>
      <c r="E2780" t="s">
        <v>29</v>
      </c>
      <c r="F2780" t="s">
        <v>30</v>
      </c>
      <c r="G2780">
        <v>2812562</v>
      </c>
      <c r="H2780">
        <v>2812993</v>
      </c>
      <c r="I2780" t="s">
        <v>31</v>
      </c>
      <c r="J2780" t="s">
        <v>5603</v>
      </c>
      <c r="K2780" t="s">
        <v>5603</v>
      </c>
      <c r="L2780" t="s">
        <v>7318</v>
      </c>
      <c r="O2780" t="s">
        <v>5604</v>
      </c>
      <c r="P2780">
        <v>432</v>
      </c>
      <c r="Q2780">
        <v>143</v>
      </c>
    </row>
    <row r="2781" spans="1:17" x14ac:dyDescent="0.25">
      <c r="A2781" t="s">
        <v>27</v>
      </c>
      <c r="C2781" t="s">
        <v>28</v>
      </c>
      <c r="D2781" t="s">
        <v>7317</v>
      </c>
      <c r="E2781" t="s">
        <v>29</v>
      </c>
      <c r="F2781" t="s">
        <v>30</v>
      </c>
      <c r="G2781">
        <v>2813105</v>
      </c>
      <c r="H2781">
        <v>2814637</v>
      </c>
      <c r="I2781" t="s">
        <v>48</v>
      </c>
      <c r="J2781" t="s">
        <v>5605</v>
      </c>
      <c r="K2781" t="s">
        <v>5605</v>
      </c>
      <c r="L2781" t="s">
        <v>7318</v>
      </c>
      <c r="O2781" t="s">
        <v>5606</v>
      </c>
      <c r="P2781">
        <v>1533</v>
      </c>
      <c r="Q2781">
        <v>510</v>
      </c>
    </row>
    <row r="2782" spans="1:17" x14ac:dyDescent="0.25">
      <c r="A2782" t="s">
        <v>27</v>
      </c>
      <c r="C2782" t="s">
        <v>28</v>
      </c>
      <c r="D2782" t="s">
        <v>7317</v>
      </c>
      <c r="E2782" t="s">
        <v>29</v>
      </c>
      <c r="F2782" t="s">
        <v>30</v>
      </c>
      <c r="G2782">
        <v>2814793</v>
      </c>
      <c r="H2782">
        <v>2815239</v>
      </c>
      <c r="I2782" t="s">
        <v>31</v>
      </c>
      <c r="J2782" t="s">
        <v>5607</v>
      </c>
      <c r="K2782" t="s">
        <v>5607</v>
      </c>
      <c r="L2782" t="s">
        <v>7318</v>
      </c>
      <c r="O2782" t="s">
        <v>5608</v>
      </c>
      <c r="P2782">
        <v>447</v>
      </c>
      <c r="Q2782">
        <v>148</v>
      </c>
    </row>
    <row r="2783" spans="1:17" x14ac:dyDescent="0.25">
      <c r="A2783" t="s">
        <v>27</v>
      </c>
      <c r="C2783" t="s">
        <v>28</v>
      </c>
      <c r="D2783" t="s">
        <v>7317</v>
      </c>
      <c r="E2783" t="s">
        <v>29</v>
      </c>
      <c r="F2783" t="s">
        <v>30</v>
      </c>
      <c r="G2783">
        <v>2815232</v>
      </c>
      <c r="H2783">
        <v>2815465</v>
      </c>
      <c r="I2783" t="s">
        <v>31</v>
      </c>
      <c r="J2783" t="s">
        <v>5609</v>
      </c>
      <c r="K2783" t="s">
        <v>5609</v>
      </c>
      <c r="L2783" t="s">
        <v>7318</v>
      </c>
      <c r="O2783" t="s">
        <v>5610</v>
      </c>
      <c r="P2783">
        <v>234</v>
      </c>
      <c r="Q2783">
        <v>77</v>
      </c>
    </row>
    <row r="2784" spans="1:17" x14ac:dyDescent="0.25">
      <c r="A2784" t="s">
        <v>27</v>
      </c>
      <c r="C2784" t="s">
        <v>28</v>
      </c>
      <c r="D2784" t="s">
        <v>7317</v>
      </c>
      <c r="E2784" t="s">
        <v>29</v>
      </c>
      <c r="F2784" t="s">
        <v>30</v>
      </c>
      <c r="G2784">
        <v>2815711</v>
      </c>
      <c r="H2784">
        <v>2815947</v>
      </c>
      <c r="I2784" t="s">
        <v>48</v>
      </c>
      <c r="J2784" t="s">
        <v>5611</v>
      </c>
      <c r="K2784" t="s">
        <v>5611</v>
      </c>
      <c r="L2784" t="s">
        <v>8321</v>
      </c>
      <c r="O2784" t="s">
        <v>5612</v>
      </c>
      <c r="P2784">
        <v>237</v>
      </c>
      <c r="Q2784">
        <v>78</v>
      </c>
    </row>
    <row r="2785" spans="1:18" x14ac:dyDescent="0.25">
      <c r="A2785" t="s">
        <v>27</v>
      </c>
      <c r="C2785" t="s">
        <v>28</v>
      </c>
      <c r="D2785" t="s">
        <v>7317</v>
      </c>
      <c r="E2785" t="s">
        <v>29</v>
      </c>
      <c r="F2785" t="s">
        <v>30</v>
      </c>
      <c r="G2785">
        <v>2815944</v>
      </c>
      <c r="H2785">
        <v>2816204</v>
      </c>
      <c r="I2785" t="s">
        <v>48</v>
      </c>
      <c r="J2785" t="s">
        <v>5613</v>
      </c>
      <c r="K2785" t="s">
        <v>5613</v>
      </c>
      <c r="L2785" t="s">
        <v>7318</v>
      </c>
      <c r="O2785" t="s">
        <v>5614</v>
      </c>
      <c r="P2785">
        <v>261</v>
      </c>
      <c r="Q2785">
        <v>86</v>
      </c>
    </row>
    <row r="2786" spans="1:18" x14ac:dyDescent="0.25">
      <c r="A2786" t="s">
        <v>27</v>
      </c>
      <c r="C2786" t="s">
        <v>28</v>
      </c>
      <c r="D2786" t="s">
        <v>7317</v>
      </c>
      <c r="E2786" t="s">
        <v>29</v>
      </c>
      <c r="F2786" t="s">
        <v>30</v>
      </c>
      <c r="G2786">
        <v>2816232</v>
      </c>
      <c r="H2786">
        <v>2816801</v>
      </c>
      <c r="I2786" t="s">
        <v>48</v>
      </c>
      <c r="J2786" t="s">
        <v>5615</v>
      </c>
      <c r="K2786" t="s">
        <v>5615</v>
      </c>
      <c r="L2786" t="s">
        <v>8322</v>
      </c>
      <c r="O2786" t="s">
        <v>5616</v>
      </c>
      <c r="P2786">
        <v>570</v>
      </c>
      <c r="Q2786">
        <v>189</v>
      </c>
    </row>
    <row r="2787" spans="1:18" x14ac:dyDescent="0.25">
      <c r="A2787" t="s">
        <v>27</v>
      </c>
      <c r="C2787" t="s">
        <v>28</v>
      </c>
      <c r="D2787" t="s">
        <v>7317</v>
      </c>
      <c r="E2787" t="s">
        <v>29</v>
      </c>
      <c r="F2787" t="s">
        <v>30</v>
      </c>
      <c r="G2787">
        <v>2816848</v>
      </c>
      <c r="H2787">
        <v>2817420</v>
      </c>
      <c r="I2787" t="s">
        <v>31</v>
      </c>
      <c r="J2787" t="s">
        <v>5617</v>
      </c>
      <c r="K2787" t="s">
        <v>5617</v>
      </c>
      <c r="L2787" t="s">
        <v>1090</v>
      </c>
      <c r="O2787" t="s">
        <v>5618</v>
      </c>
      <c r="P2787">
        <v>573</v>
      </c>
      <c r="Q2787">
        <v>190</v>
      </c>
    </row>
    <row r="2788" spans="1:18" x14ac:dyDescent="0.25">
      <c r="A2788" t="s">
        <v>27</v>
      </c>
      <c r="C2788" t="s">
        <v>28</v>
      </c>
      <c r="D2788" t="s">
        <v>7317</v>
      </c>
      <c r="E2788" t="s">
        <v>29</v>
      </c>
      <c r="F2788" t="s">
        <v>30</v>
      </c>
      <c r="G2788">
        <v>2817595</v>
      </c>
      <c r="H2788">
        <v>2818227</v>
      </c>
      <c r="I2788" t="s">
        <v>48</v>
      </c>
      <c r="J2788" t="s">
        <v>5619</v>
      </c>
      <c r="K2788" t="s">
        <v>5619</v>
      </c>
      <c r="L2788" t="s">
        <v>8323</v>
      </c>
      <c r="O2788" t="s">
        <v>5620</v>
      </c>
      <c r="P2788">
        <v>633</v>
      </c>
      <c r="Q2788">
        <v>210</v>
      </c>
    </row>
    <row r="2789" spans="1:18" x14ac:dyDescent="0.25">
      <c r="A2789" t="s">
        <v>27</v>
      </c>
      <c r="C2789" t="s">
        <v>28</v>
      </c>
      <c r="D2789" t="s">
        <v>7317</v>
      </c>
      <c r="E2789" t="s">
        <v>29</v>
      </c>
      <c r="F2789" t="s">
        <v>30</v>
      </c>
      <c r="G2789">
        <v>2818276</v>
      </c>
      <c r="H2789">
        <v>2818689</v>
      </c>
      <c r="I2789" t="s">
        <v>48</v>
      </c>
      <c r="J2789" t="s">
        <v>5621</v>
      </c>
      <c r="K2789" t="s">
        <v>5621</v>
      </c>
      <c r="L2789" t="s">
        <v>7318</v>
      </c>
      <c r="O2789" t="s">
        <v>5622</v>
      </c>
      <c r="P2789">
        <v>414</v>
      </c>
      <c r="Q2789">
        <v>137</v>
      </c>
    </row>
    <row r="2790" spans="1:18" x14ac:dyDescent="0.25">
      <c r="A2790" t="s">
        <v>27</v>
      </c>
      <c r="C2790" t="s">
        <v>28</v>
      </c>
      <c r="D2790" t="s">
        <v>7317</v>
      </c>
      <c r="E2790" t="s">
        <v>29</v>
      </c>
      <c r="F2790" t="s">
        <v>30</v>
      </c>
      <c r="G2790">
        <v>2819233</v>
      </c>
      <c r="H2790">
        <v>2820180</v>
      </c>
      <c r="I2790" t="s">
        <v>48</v>
      </c>
      <c r="J2790" t="s">
        <v>5623</v>
      </c>
      <c r="K2790" t="s">
        <v>5623</v>
      </c>
      <c r="L2790" t="s">
        <v>8145</v>
      </c>
      <c r="O2790" t="s">
        <v>5624</v>
      </c>
      <c r="P2790">
        <v>948</v>
      </c>
      <c r="Q2790">
        <v>315</v>
      </c>
    </row>
    <row r="2791" spans="1:18" x14ac:dyDescent="0.25">
      <c r="A2791" t="s">
        <v>55</v>
      </c>
      <c r="C2791" t="s">
        <v>28</v>
      </c>
      <c r="D2791" t="s">
        <v>7317</v>
      </c>
      <c r="E2791" t="s">
        <v>29</v>
      </c>
      <c r="F2791" t="s">
        <v>30</v>
      </c>
      <c r="G2791">
        <v>2820379</v>
      </c>
      <c r="H2791">
        <v>2820454</v>
      </c>
      <c r="I2791" t="s">
        <v>31</v>
      </c>
      <c r="L2791" t="s">
        <v>381</v>
      </c>
      <c r="O2791" t="s">
        <v>5625</v>
      </c>
      <c r="P2791">
        <v>76</v>
      </c>
      <c r="R2791" t="s">
        <v>383</v>
      </c>
    </row>
    <row r="2792" spans="1:18" x14ac:dyDescent="0.25">
      <c r="A2792" t="s">
        <v>55</v>
      </c>
      <c r="C2792" t="s">
        <v>28</v>
      </c>
      <c r="D2792" t="s">
        <v>7317</v>
      </c>
      <c r="E2792" t="s">
        <v>29</v>
      </c>
      <c r="F2792" t="s">
        <v>30</v>
      </c>
      <c r="G2792">
        <v>2820458</v>
      </c>
      <c r="H2792">
        <v>2820533</v>
      </c>
      <c r="I2792" t="s">
        <v>31</v>
      </c>
      <c r="L2792" t="s">
        <v>386</v>
      </c>
      <c r="O2792" t="s">
        <v>5626</v>
      </c>
      <c r="P2792">
        <v>76</v>
      </c>
      <c r="R2792" t="s">
        <v>388</v>
      </c>
    </row>
    <row r="2793" spans="1:18" x14ac:dyDescent="0.25">
      <c r="A2793" t="s">
        <v>55</v>
      </c>
      <c r="C2793" t="s">
        <v>28</v>
      </c>
      <c r="D2793" t="s">
        <v>7317</v>
      </c>
      <c r="E2793" t="s">
        <v>29</v>
      </c>
      <c r="F2793" t="s">
        <v>30</v>
      </c>
      <c r="G2793">
        <v>2820550</v>
      </c>
      <c r="H2793">
        <v>2820638</v>
      </c>
      <c r="I2793" t="s">
        <v>31</v>
      </c>
      <c r="L2793" t="s">
        <v>56</v>
      </c>
      <c r="O2793" t="s">
        <v>5627</v>
      </c>
      <c r="P2793">
        <v>89</v>
      </c>
      <c r="R2793" t="s">
        <v>385</v>
      </c>
    </row>
    <row r="2794" spans="1:18" x14ac:dyDescent="0.25">
      <c r="A2794" t="s">
        <v>55</v>
      </c>
      <c r="C2794" t="s">
        <v>28</v>
      </c>
      <c r="D2794" t="s">
        <v>7317</v>
      </c>
      <c r="E2794" t="s">
        <v>29</v>
      </c>
      <c r="F2794" t="s">
        <v>30</v>
      </c>
      <c r="G2794">
        <v>2820653</v>
      </c>
      <c r="H2794">
        <v>2820726</v>
      </c>
      <c r="I2794" t="s">
        <v>31</v>
      </c>
      <c r="L2794" t="s">
        <v>5628</v>
      </c>
      <c r="O2794" t="s">
        <v>5629</v>
      </c>
      <c r="P2794">
        <v>74</v>
      </c>
      <c r="R2794" t="s">
        <v>5630</v>
      </c>
    </row>
    <row r="2795" spans="1:18" x14ac:dyDescent="0.25">
      <c r="A2795" t="s">
        <v>55</v>
      </c>
      <c r="C2795" t="s">
        <v>28</v>
      </c>
      <c r="D2795" t="s">
        <v>7317</v>
      </c>
      <c r="E2795" t="s">
        <v>29</v>
      </c>
      <c r="F2795" t="s">
        <v>30</v>
      </c>
      <c r="G2795">
        <v>2820817</v>
      </c>
      <c r="H2795">
        <v>2820890</v>
      </c>
      <c r="I2795" t="s">
        <v>31</v>
      </c>
      <c r="L2795" t="s">
        <v>381</v>
      </c>
      <c r="O2795" t="s">
        <v>5631</v>
      </c>
      <c r="P2795">
        <v>74</v>
      </c>
      <c r="R2795" t="s">
        <v>383</v>
      </c>
    </row>
    <row r="2796" spans="1:18" x14ac:dyDescent="0.25">
      <c r="A2796" t="s">
        <v>55</v>
      </c>
      <c r="C2796" t="s">
        <v>28</v>
      </c>
      <c r="D2796" t="s">
        <v>7317</v>
      </c>
      <c r="E2796" t="s">
        <v>29</v>
      </c>
      <c r="F2796" t="s">
        <v>30</v>
      </c>
      <c r="G2796">
        <v>2820918</v>
      </c>
      <c r="H2796">
        <v>2820994</v>
      </c>
      <c r="I2796" t="s">
        <v>31</v>
      </c>
      <c r="L2796" t="s">
        <v>378</v>
      </c>
      <c r="O2796" t="s">
        <v>5632</v>
      </c>
      <c r="P2796">
        <v>77</v>
      </c>
      <c r="R2796" t="s">
        <v>5342</v>
      </c>
    </row>
    <row r="2797" spans="1:18" x14ac:dyDescent="0.25">
      <c r="A2797" t="s">
        <v>55</v>
      </c>
      <c r="C2797" t="s">
        <v>28</v>
      </c>
      <c r="D2797" t="s">
        <v>7317</v>
      </c>
      <c r="E2797" t="s">
        <v>29</v>
      </c>
      <c r="F2797" t="s">
        <v>30</v>
      </c>
      <c r="G2797">
        <v>2820999</v>
      </c>
      <c r="H2797">
        <v>2821075</v>
      </c>
      <c r="I2797" t="s">
        <v>31</v>
      </c>
      <c r="L2797" t="s">
        <v>156</v>
      </c>
      <c r="O2797" t="s">
        <v>5633</v>
      </c>
      <c r="P2797">
        <v>77</v>
      </c>
      <c r="R2797" t="s">
        <v>377</v>
      </c>
    </row>
    <row r="2798" spans="1:18" x14ac:dyDescent="0.25">
      <c r="A2798" t="s">
        <v>55</v>
      </c>
      <c r="C2798" t="s">
        <v>28</v>
      </c>
      <c r="D2798" t="s">
        <v>7317</v>
      </c>
      <c r="E2798" t="s">
        <v>29</v>
      </c>
      <c r="F2798" t="s">
        <v>30</v>
      </c>
      <c r="G2798">
        <v>2821109</v>
      </c>
      <c r="H2798">
        <v>2821182</v>
      </c>
      <c r="I2798" t="s">
        <v>31</v>
      </c>
      <c r="L2798" t="s">
        <v>373</v>
      </c>
      <c r="O2798" t="s">
        <v>5634</v>
      </c>
      <c r="P2798">
        <v>74</v>
      </c>
      <c r="R2798" t="s">
        <v>5635</v>
      </c>
    </row>
    <row r="2799" spans="1:18" x14ac:dyDescent="0.25">
      <c r="A2799" t="s">
        <v>55</v>
      </c>
      <c r="C2799" t="s">
        <v>28</v>
      </c>
      <c r="D2799" t="s">
        <v>7317</v>
      </c>
      <c r="E2799" t="s">
        <v>29</v>
      </c>
      <c r="F2799" t="s">
        <v>30</v>
      </c>
      <c r="G2799">
        <v>2821189</v>
      </c>
      <c r="H2799">
        <v>2821265</v>
      </c>
      <c r="I2799" t="s">
        <v>31</v>
      </c>
      <c r="L2799" t="s">
        <v>5636</v>
      </c>
      <c r="O2799" t="s">
        <v>5637</v>
      </c>
      <c r="P2799">
        <v>77</v>
      </c>
      <c r="R2799" t="s">
        <v>5638</v>
      </c>
    </row>
    <row r="2800" spans="1:18" x14ac:dyDescent="0.25">
      <c r="A2800" t="s">
        <v>55</v>
      </c>
      <c r="C2800" t="s">
        <v>28</v>
      </c>
      <c r="D2800" t="s">
        <v>7317</v>
      </c>
      <c r="E2800" t="s">
        <v>29</v>
      </c>
      <c r="F2800" t="s">
        <v>30</v>
      </c>
      <c r="G2800">
        <v>2821276</v>
      </c>
      <c r="H2800">
        <v>2821351</v>
      </c>
      <c r="I2800" t="s">
        <v>31</v>
      </c>
      <c r="L2800" t="s">
        <v>1171</v>
      </c>
      <c r="O2800" t="s">
        <v>5639</v>
      </c>
      <c r="P2800">
        <v>76</v>
      </c>
      <c r="R2800" t="s">
        <v>5640</v>
      </c>
    </row>
    <row r="2801" spans="1:18" x14ac:dyDescent="0.25">
      <c r="A2801" t="s">
        <v>55</v>
      </c>
      <c r="C2801" t="s">
        <v>28</v>
      </c>
      <c r="D2801" t="s">
        <v>7317</v>
      </c>
      <c r="E2801" t="s">
        <v>29</v>
      </c>
      <c r="F2801" t="s">
        <v>30</v>
      </c>
      <c r="G2801">
        <v>2821387</v>
      </c>
      <c r="H2801">
        <v>2821462</v>
      </c>
      <c r="I2801" t="s">
        <v>31</v>
      </c>
      <c r="L2801" t="s">
        <v>2324</v>
      </c>
      <c r="O2801" t="s">
        <v>5641</v>
      </c>
      <c r="P2801">
        <v>76</v>
      </c>
      <c r="R2801" t="s">
        <v>5642</v>
      </c>
    </row>
    <row r="2802" spans="1:18" x14ac:dyDescent="0.25">
      <c r="A2802" t="s">
        <v>55</v>
      </c>
      <c r="C2802" t="s">
        <v>28</v>
      </c>
      <c r="D2802" t="s">
        <v>7317</v>
      </c>
      <c r="E2802" t="s">
        <v>29</v>
      </c>
      <c r="F2802" t="s">
        <v>30</v>
      </c>
      <c r="G2802">
        <v>2821466</v>
      </c>
      <c r="H2802">
        <v>2821542</v>
      </c>
      <c r="I2802" t="s">
        <v>31</v>
      </c>
      <c r="L2802" t="s">
        <v>5643</v>
      </c>
      <c r="O2802" t="s">
        <v>5644</v>
      </c>
      <c r="P2802">
        <v>77</v>
      </c>
      <c r="R2802" t="s">
        <v>5645</v>
      </c>
    </row>
    <row r="2803" spans="1:18" x14ac:dyDescent="0.25">
      <c r="A2803" t="s">
        <v>55</v>
      </c>
      <c r="C2803" t="s">
        <v>28</v>
      </c>
      <c r="D2803" t="s">
        <v>7317</v>
      </c>
      <c r="E2803" t="s">
        <v>29</v>
      </c>
      <c r="F2803" t="s">
        <v>30</v>
      </c>
      <c r="G2803">
        <v>2821547</v>
      </c>
      <c r="H2803">
        <v>2821622</v>
      </c>
      <c r="I2803" t="s">
        <v>31</v>
      </c>
      <c r="L2803" t="s">
        <v>2313</v>
      </c>
      <c r="O2803" t="s">
        <v>5646</v>
      </c>
      <c r="P2803">
        <v>76</v>
      </c>
      <c r="R2803" t="s">
        <v>2315</v>
      </c>
    </row>
    <row r="2804" spans="1:18" x14ac:dyDescent="0.25">
      <c r="A2804" t="s">
        <v>5</v>
      </c>
      <c r="C2804" t="s">
        <v>28</v>
      </c>
      <c r="D2804" t="s">
        <v>7317</v>
      </c>
      <c r="E2804" t="s">
        <v>29</v>
      </c>
      <c r="F2804" t="s">
        <v>30</v>
      </c>
      <c r="G2804">
        <v>2821717</v>
      </c>
      <c r="H2804">
        <v>2824656</v>
      </c>
      <c r="I2804" t="s">
        <v>31</v>
      </c>
      <c r="L2804" t="s">
        <v>7354</v>
      </c>
      <c r="O2804" t="s">
        <v>5647</v>
      </c>
      <c r="P2804">
        <v>2940</v>
      </c>
    </row>
    <row r="2805" spans="1:18" x14ac:dyDescent="0.25">
      <c r="A2805" t="s">
        <v>5</v>
      </c>
      <c r="C2805" t="s">
        <v>28</v>
      </c>
      <c r="D2805" t="s">
        <v>7317</v>
      </c>
      <c r="E2805" t="s">
        <v>29</v>
      </c>
      <c r="F2805" t="s">
        <v>30</v>
      </c>
      <c r="G2805">
        <v>2824806</v>
      </c>
      <c r="H2805">
        <v>2824920</v>
      </c>
      <c r="I2805" t="s">
        <v>31</v>
      </c>
      <c r="L2805" t="s">
        <v>7355</v>
      </c>
      <c r="M2805" t="s">
        <v>170</v>
      </c>
      <c r="O2805" t="s">
        <v>5648</v>
      </c>
      <c r="P2805">
        <v>115</v>
      </c>
    </row>
    <row r="2806" spans="1:18" x14ac:dyDescent="0.25">
      <c r="A2806" t="s">
        <v>55</v>
      </c>
      <c r="C2806" t="s">
        <v>28</v>
      </c>
      <c r="D2806" t="s">
        <v>7317</v>
      </c>
      <c r="E2806" t="s">
        <v>29</v>
      </c>
      <c r="F2806" t="s">
        <v>30</v>
      </c>
      <c r="G2806">
        <v>2824928</v>
      </c>
      <c r="H2806">
        <v>2825003</v>
      </c>
      <c r="I2806" t="s">
        <v>31</v>
      </c>
      <c r="L2806" t="s">
        <v>5649</v>
      </c>
      <c r="O2806" t="s">
        <v>5650</v>
      </c>
      <c r="P2806">
        <v>76</v>
      </c>
      <c r="R2806" t="s">
        <v>5651</v>
      </c>
    </row>
    <row r="2807" spans="1:18" x14ac:dyDescent="0.25">
      <c r="A2807" t="s">
        <v>5</v>
      </c>
      <c r="C2807" t="s">
        <v>28</v>
      </c>
      <c r="D2807" t="s">
        <v>7317</v>
      </c>
      <c r="E2807" t="s">
        <v>29</v>
      </c>
      <c r="F2807" t="s">
        <v>30</v>
      </c>
      <c r="G2807">
        <v>2825137</v>
      </c>
      <c r="H2807">
        <v>2826681</v>
      </c>
      <c r="I2807" t="s">
        <v>31</v>
      </c>
      <c r="L2807" t="s">
        <v>7356</v>
      </c>
      <c r="O2807" t="s">
        <v>5652</v>
      </c>
      <c r="P2807">
        <v>1545</v>
      </c>
    </row>
    <row r="2808" spans="1:18" x14ac:dyDescent="0.25">
      <c r="A2808" t="s">
        <v>27</v>
      </c>
      <c r="C2808" t="s">
        <v>28</v>
      </c>
      <c r="D2808" t="s">
        <v>7317</v>
      </c>
      <c r="E2808" t="s">
        <v>29</v>
      </c>
      <c r="F2808" t="s">
        <v>30</v>
      </c>
      <c r="G2808">
        <v>2827177</v>
      </c>
      <c r="H2808">
        <v>2829453</v>
      </c>
      <c r="I2808" t="s">
        <v>31</v>
      </c>
      <c r="J2808" t="s">
        <v>5653</v>
      </c>
      <c r="K2808" t="s">
        <v>5653</v>
      </c>
      <c r="L2808" t="s">
        <v>7318</v>
      </c>
      <c r="O2808" t="s">
        <v>5654</v>
      </c>
      <c r="P2808">
        <v>2277</v>
      </c>
      <c r="Q2808">
        <v>758</v>
      </c>
    </row>
    <row r="2809" spans="1:18" x14ac:dyDescent="0.25">
      <c r="A2809" t="s">
        <v>27</v>
      </c>
      <c r="C2809" t="s">
        <v>28</v>
      </c>
      <c r="D2809" t="s">
        <v>7317</v>
      </c>
      <c r="E2809" t="s">
        <v>29</v>
      </c>
      <c r="F2809" t="s">
        <v>30</v>
      </c>
      <c r="G2809">
        <v>2829641</v>
      </c>
      <c r="H2809">
        <v>2830789</v>
      </c>
      <c r="I2809" t="s">
        <v>31</v>
      </c>
      <c r="J2809" t="s">
        <v>5655</v>
      </c>
      <c r="K2809" t="s">
        <v>5655</v>
      </c>
      <c r="L2809" t="s">
        <v>7318</v>
      </c>
      <c r="O2809" t="s">
        <v>5656</v>
      </c>
      <c r="P2809">
        <v>1149</v>
      </c>
      <c r="Q2809">
        <v>382</v>
      </c>
    </row>
    <row r="2810" spans="1:18" x14ac:dyDescent="0.25">
      <c r="A2810" t="s">
        <v>27</v>
      </c>
      <c r="C2810" t="s">
        <v>28</v>
      </c>
      <c r="D2810" t="s">
        <v>7317</v>
      </c>
      <c r="E2810" t="s">
        <v>29</v>
      </c>
      <c r="F2810" t="s">
        <v>30</v>
      </c>
      <c r="G2810">
        <v>2831081</v>
      </c>
      <c r="H2810">
        <v>2831956</v>
      </c>
      <c r="I2810" t="s">
        <v>31</v>
      </c>
      <c r="J2810" t="s">
        <v>5657</v>
      </c>
      <c r="K2810" t="s">
        <v>5657</v>
      </c>
      <c r="L2810" t="s">
        <v>7351</v>
      </c>
      <c r="O2810" t="s">
        <v>5658</v>
      </c>
      <c r="P2810">
        <v>876</v>
      </c>
      <c r="Q2810">
        <v>291</v>
      </c>
    </row>
    <row r="2811" spans="1:18" x14ac:dyDescent="0.25">
      <c r="A2811" t="s">
        <v>27</v>
      </c>
      <c r="C2811" t="s">
        <v>28</v>
      </c>
      <c r="D2811" t="s">
        <v>7317</v>
      </c>
      <c r="E2811" t="s">
        <v>29</v>
      </c>
      <c r="F2811" t="s">
        <v>30</v>
      </c>
      <c r="G2811">
        <v>2832084</v>
      </c>
      <c r="H2811">
        <v>2832542</v>
      </c>
      <c r="I2811" t="s">
        <v>31</v>
      </c>
      <c r="J2811" t="s">
        <v>5659</v>
      </c>
      <c r="K2811" t="s">
        <v>5659</v>
      </c>
      <c r="L2811" t="s">
        <v>7318</v>
      </c>
      <c r="O2811" t="s">
        <v>5660</v>
      </c>
      <c r="P2811">
        <v>459</v>
      </c>
      <c r="Q2811">
        <v>152</v>
      </c>
    </row>
    <row r="2812" spans="1:18" x14ac:dyDescent="0.25">
      <c r="A2812" t="s">
        <v>27</v>
      </c>
      <c r="C2812" t="s">
        <v>28</v>
      </c>
      <c r="D2812" t="s">
        <v>7317</v>
      </c>
      <c r="E2812" t="s">
        <v>29</v>
      </c>
      <c r="F2812" t="s">
        <v>30</v>
      </c>
      <c r="G2812">
        <v>2832561</v>
      </c>
      <c r="H2812">
        <v>2833289</v>
      </c>
      <c r="I2812" t="s">
        <v>31</v>
      </c>
      <c r="J2812" t="s">
        <v>5661</v>
      </c>
      <c r="K2812" t="s">
        <v>5661</v>
      </c>
      <c r="L2812" t="s">
        <v>7408</v>
      </c>
      <c r="M2812" t="s">
        <v>5662</v>
      </c>
      <c r="O2812" t="s">
        <v>5663</v>
      </c>
      <c r="P2812">
        <v>729</v>
      </c>
      <c r="Q2812">
        <v>242</v>
      </c>
    </row>
    <row r="2813" spans="1:18" x14ac:dyDescent="0.25">
      <c r="A2813" t="s">
        <v>27</v>
      </c>
      <c r="C2813" t="s">
        <v>28</v>
      </c>
      <c r="D2813" t="s">
        <v>7317</v>
      </c>
      <c r="E2813" t="s">
        <v>29</v>
      </c>
      <c r="F2813" t="s">
        <v>30</v>
      </c>
      <c r="G2813">
        <v>2833283</v>
      </c>
      <c r="H2813">
        <v>2834068</v>
      </c>
      <c r="I2813" t="s">
        <v>31</v>
      </c>
      <c r="J2813" t="s">
        <v>5664</v>
      </c>
      <c r="K2813" t="s">
        <v>5664</v>
      </c>
      <c r="L2813" t="s">
        <v>7408</v>
      </c>
      <c r="M2813" t="s">
        <v>5665</v>
      </c>
      <c r="O2813" t="s">
        <v>5666</v>
      </c>
      <c r="P2813">
        <v>786</v>
      </c>
      <c r="Q2813">
        <v>261</v>
      </c>
    </row>
    <row r="2814" spans="1:18" x14ac:dyDescent="0.25">
      <c r="A2814" t="s">
        <v>27</v>
      </c>
      <c r="C2814" t="s">
        <v>28</v>
      </c>
      <c r="D2814" t="s">
        <v>7317</v>
      </c>
      <c r="E2814" t="s">
        <v>29</v>
      </c>
      <c r="F2814" t="s">
        <v>30</v>
      </c>
      <c r="G2814">
        <v>2834065</v>
      </c>
      <c r="H2814">
        <v>2835147</v>
      </c>
      <c r="I2814" t="s">
        <v>31</v>
      </c>
      <c r="J2814" t="s">
        <v>5667</v>
      </c>
      <c r="K2814" t="s">
        <v>5667</v>
      </c>
      <c r="L2814" t="s">
        <v>8034</v>
      </c>
      <c r="O2814" t="s">
        <v>5668</v>
      </c>
      <c r="P2814">
        <v>1083</v>
      </c>
      <c r="Q2814">
        <v>360</v>
      </c>
    </row>
    <row r="2815" spans="1:18" x14ac:dyDescent="0.25">
      <c r="A2815" t="s">
        <v>27</v>
      </c>
      <c r="C2815" t="s">
        <v>28</v>
      </c>
      <c r="D2815" t="s">
        <v>7317</v>
      </c>
      <c r="E2815" t="s">
        <v>29</v>
      </c>
      <c r="F2815" t="s">
        <v>30</v>
      </c>
      <c r="G2815">
        <v>2835162</v>
      </c>
      <c r="H2815">
        <v>2836043</v>
      </c>
      <c r="I2815" t="s">
        <v>31</v>
      </c>
      <c r="J2815" t="s">
        <v>5669</v>
      </c>
      <c r="K2815" t="s">
        <v>5669</v>
      </c>
      <c r="L2815" t="s">
        <v>7409</v>
      </c>
      <c r="O2815" t="s">
        <v>5670</v>
      </c>
      <c r="P2815">
        <v>882</v>
      </c>
      <c r="Q2815">
        <v>293</v>
      </c>
    </row>
    <row r="2816" spans="1:18" x14ac:dyDescent="0.25">
      <c r="A2816" t="s">
        <v>27</v>
      </c>
      <c r="C2816" t="s">
        <v>28</v>
      </c>
      <c r="D2816" t="s">
        <v>7317</v>
      </c>
      <c r="E2816" t="s">
        <v>29</v>
      </c>
      <c r="F2816" t="s">
        <v>30</v>
      </c>
      <c r="G2816">
        <v>2836156</v>
      </c>
      <c r="H2816">
        <v>2837346</v>
      </c>
      <c r="I2816" t="s">
        <v>31</v>
      </c>
      <c r="J2816" t="s">
        <v>5671</v>
      </c>
      <c r="K2816" t="s">
        <v>5671</v>
      </c>
      <c r="L2816" t="s">
        <v>7746</v>
      </c>
      <c r="O2816" t="s">
        <v>5672</v>
      </c>
      <c r="P2816">
        <v>1191</v>
      </c>
      <c r="Q2816">
        <v>396</v>
      </c>
    </row>
    <row r="2817" spans="1:18" x14ac:dyDescent="0.25">
      <c r="A2817" t="s">
        <v>27</v>
      </c>
      <c r="C2817" t="s">
        <v>28</v>
      </c>
      <c r="D2817" t="s">
        <v>7317</v>
      </c>
      <c r="E2817" t="s">
        <v>29</v>
      </c>
      <c r="F2817" t="s">
        <v>30</v>
      </c>
      <c r="G2817">
        <v>2837380</v>
      </c>
      <c r="H2817">
        <v>2838360</v>
      </c>
      <c r="I2817" t="s">
        <v>31</v>
      </c>
      <c r="J2817" t="s">
        <v>5673</v>
      </c>
      <c r="K2817" t="s">
        <v>5673</v>
      </c>
      <c r="L2817" t="s">
        <v>8324</v>
      </c>
      <c r="O2817" t="s">
        <v>5674</v>
      </c>
      <c r="P2817">
        <v>981</v>
      </c>
      <c r="Q2817">
        <v>326</v>
      </c>
    </row>
    <row r="2818" spans="1:18" x14ac:dyDescent="0.25">
      <c r="A2818" t="s">
        <v>27</v>
      </c>
      <c r="C2818" t="s">
        <v>28</v>
      </c>
      <c r="D2818" t="s">
        <v>7317</v>
      </c>
      <c r="E2818" t="s">
        <v>29</v>
      </c>
      <c r="F2818" t="s">
        <v>30</v>
      </c>
      <c r="G2818">
        <v>2838443</v>
      </c>
      <c r="H2818">
        <v>2839918</v>
      </c>
      <c r="I2818" t="s">
        <v>31</v>
      </c>
      <c r="J2818" t="s">
        <v>5675</v>
      </c>
      <c r="K2818" t="s">
        <v>5675</v>
      </c>
      <c r="L2818" t="s">
        <v>8325</v>
      </c>
      <c r="O2818" t="s">
        <v>5676</v>
      </c>
      <c r="P2818">
        <v>1476</v>
      </c>
      <c r="Q2818">
        <v>491</v>
      </c>
    </row>
    <row r="2819" spans="1:18" x14ac:dyDescent="0.25">
      <c r="A2819" t="s">
        <v>27</v>
      </c>
      <c r="C2819" t="s">
        <v>28</v>
      </c>
      <c r="D2819" t="s">
        <v>7317</v>
      </c>
      <c r="E2819" t="s">
        <v>29</v>
      </c>
      <c r="F2819" t="s">
        <v>30</v>
      </c>
      <c r="G2819">
        <v>2840041</v>
      </c>
      <c r="H2819">
        <v>2841555</v>
      </c>
      <c r="I2819" t="s">
        <v>31</v>
      </c>
      <c r="J2819" t="s">
        <v>5677</v>
      </c>
      <c r="K2819" t="s">
        <v>5677</v>
      </c>
      <c r="L2819" t="s">
        <v>8326</v>
      </c>
      <c r="O2819" t="s">
        <v>5678</v>
      </c>
      <c r="P2819">
        <v>1515</v>
      </c>
      <c r="Q2819">
        <v>504</v>
      </c>
    </row>
    <row r="2820" spans="1:18" x14ac:dyDescent="0.25">
      <c r="A2820" t="s">
        <v>27</v>
      </c>
      <c r="C2820" t="s">
        <v>28</v>
      </c>
      <c r="D2820" t="s">
        <v>7317</v>
      </c>
      <c r="E2820" t="s">
        <v>29</v>
      </c>
      <c r="F2820" t="s">
        <v>30</v>
      </c>
      <c r="G2820">
        <v>2841536</v>
      </c>
      <c r="H2820">
        <v>2842327</v>
      </c>
      <c r="I2820" t="s">
        <v>31</v>
      </c>
      <c r="J2820" t="s">
        <v>5679</v>
      </c>
      <c r="K2820" t="s">
        <v>5679</v>
      </c>
      <c r="L2820" t="s">
        <v>8327</v>
      </c>
      <c r="O2820" t="s">
        <v>5680</v>
      </c>
      <c r="P2820">
        <v>792</v>
      </c>
      <c r="Q2820">
        <v>263</v>
      </c>
    </row>
    <row r="2821" spans="1:18" x14ac:dyDescent="0.25">
      <c r="A2821" t="s">
        <v>27</v>
      </c>
      <c r="C2821" t="s">
        <v>28</v>
      </c>
      <c r="D2821" t="s">
        <v>7317</v>
      </c>
      <c r="E2821" t="s">
        <v>29</v>
      </c>
      <c r="F2821" t="s">
        <v>30</v>
      </c>
      <c r="G2821">
        <v>2842324</v>
      </c>
      <c r="H2821">
        <v>2843247</v>
      </c>
      <c r="I2821" t="s">
        <v>31</v>
      </c>
      <c r="J2821" t="s">
        <v>5681</v>
      </c>
      <c r="K2821" t="s">
        <v>5681</v>
      </c>
      <c r="L2821" t="s">
        <v>8328</v>
      </c>
      <c r="O2821" t="s">
        <v>5682</v>
      </c>
      <c r="P2821">
        <v>924</v>
      </c>
      <c r="Q2821">
        <v>307</v>
      </c>
    </row>
    <row r="2822" spans="1:18" x14ac:dyDescent="0.25">
      <c r="A2822" t="s">
        <v>27</v>
      </c>
      <c r="C2822" t="s">
        <v>28</v>
      </c>
      <c r="D2822" t="s">
        <v>7317</v>
      </c>
      <c r="E2822" t="s">
        <v>29</v>
      </c>
      <c r="F2822" t="s">
        <v>30</v>
      </c>
      <c r="G2822">
        <v>2843344</v>
      </c>
      <c r="H2822">
        <v>2844024</v>
      </c>
      <c r="I2822" t="s">
        <v>31</v>
      </c>
      <c r="J2822" t="s">
        <v>5683</v>
      </c>
      <c r="K2822" t="s">
        <v>5683</v>
      </c>
      <c r="L2822" t="s">
        <v>7635</v>
      </c>
      <c r="O2822" t="s">
        <v>5684</v>
      </c>
      <c r="P2822">
        <v>681</v>
      </c>
      <c r="Q2822">
        <v>226</v>
      </c>
    </row>
    <row r="2823" spans="1:18" x14ac:dyDescent="0.25">
      <c r="A2823" t="s">
        <v>27</v>
      </c>
      <c r="C2823" t="s">
        <v>28</v>
      </c>
      <c r="D2823" t="s">
        <v>7317</v>
      </c>
      <c r="E2823" t="s">
        <v>29</v>
      </c>
      <c r="F2823" t="s">
        <v>30</v>
      </c>
      <c r="G2823">
        <v>2844220</v>
      </c>
      <c r="H2823">
        <v>2844720</v>
      </c>
      <c r="I2823" t="s">
        <v>31</v>
      </c>
      <c r="J2823" t="s">
        <v>5685</v>
      </c>
      <c r="K2823" t="s">
        <v>5685</v>
      </c>
      <c r="L2823" t="s">
        <v>8329</v>
      </c>
      <c r="M2823" t="s">
        <v>5686</v>
      </c>
      <c r="O2823" t="s">
        <v>5687</v>
      </c>
      <c r="P2823">
        <v>501</v>
      </c>
      <c r="Q2823">
        <v>166</v>
      </c>
    </row>
    <row r="2824" spans="1:18" x14ac:dyDescent="0.25">
      <c r="A2824" t="s">
        <v>27</v>
      </c>
      <c r="C2824" t="s">
        <v>28</v>
      </c>
      <c r="D2824" t="s">
        <v>7317</v>
      </c>
      <c r="E2824" t="s">
        <v>29</v>
      </c>
      <c r="F2824" t="s">
        <v>30</v>
      </c>
      <c r="G2824">
        <v>2844726</v>
      </c>
      <c r="H2824">
        <v>2845727</v>
      </c>
      <c r="I2824" t="s">
        <v>31</v>
      </c>
      <c r="J2824" t="s">
        <v>5688</v>
      </c>
      <c r="K2824" t="s">
        <v>5688</v>
      </c>
      <c r="L2824" t="s">
        <v>8330</v>
      </c>
      <c r="O2824" t="s">
        <v>5689</v>
      </c>
      <c r="P2824">
        <v>1002</v>
      </c>
      <c r="Q2824">
        <v>333</v>
      </c>
    </row>
    <row r="2825" spans="1:18" x14ac:dyDescent="0.25">
      <c r="A2825" t="s">
        <v>27</v>
      </c>
      <c r="C2825" t="s">
        <v>28</v>
      </c>
      <c r="D2825" t="s">
        <v>7317</v>
      </c>
      <c r="E2825" t="s">
        <v>29</v>
      </c>
      <c r="F2825" t="s">
        <v>30</v>
      </c>
      <c r="G2825">
        <v>2846220</v>
      </c>
      <c r="H2825">
        <v>2847116</v>
      </c>
      <c r="I2825" t="s">
        <v>31</v>
      </c>
      <c r="J2825" t="s">
        <v>5690</v>
      </c>
      <c r="K2825" t="s">
        <v>5690</v>
      </c>
      <c r="L2825" t="s">
        <v>7318</v>
      </c>
      <c r="O2825" t="s">
        <v>5691</v>
      </c>
      <c r="P2825">
        <v>897</v>
      </c>
      <c r="Q2825">
        <v>298</v>
      </c>
    </row>
    <row r="2826" spans="1:18" x14ac:dyDescent="0.25">
      <c r="A2826" t="s">
        <v>27</v>
      </c>
      <c r="C2826" t="s">
        <v>28</v>
      </c>
      <c r="D2826" t="s">
        <v>7317</v>
      </c>
      <c r="E2826" t="s">
        <v>29</v>
      </c>
      <c r="F2826" t="s">
        <v>30</v>
      </c>
      <c r="G2826">
        <v>2847170</v>
      </c>
      <c r="H2826">
        <v>2848057</v>
      </c>
      <c r="I2826" t="s">
        <v>31</v>
      </c>
      <c r="J2826" t="s">
        <v>5692</v>
      </c>
      <c r="K2826" t="s">
        <v>5692</v>
      </c>
      <c r="L2826" t="s">
        <v>8331</v>
      </c>
      <c r="O2826" t="s">
        <v>5693</v>
      </c>
      <c r="P2826">
        <v>888</v>
      </c>
      <c r="Q2826">
        <v>295</v>
      </c>
    </row>
    <row r="2827" spans="1:18" x14ac:dyDescent="0.25">
      <c r="A2827" t="s">
        <v>27</v>
      </c>
      <c r="C2827" t="s">
        <v>28</v>
      </c>
      <c r="D2827" t="s">
        <v>7317</v>
      </c>
      <c r="E2827" t="s">
        <v>29</v>
      </c>
      <c r="F2827" t="s">
        <v>30</v>
      </c>
      <c r="G2827">
        <v>2848375</v>
      </c>
      <c r="H2827">
        <v>2849397</v>
      </c>
      <c r="I2827" t="s">
        <v>48</v>
      </c>
      <c r="J2827" t="s">
        <v>5694</v>
      </c>
      <c r="K2827" t="s">
        <v>5694</v>
      </c>
      <c r="L2827" t="s">
        <v>8332</v>
      </c>
      <c r="O2827" t="s">
        <v>5695</v>
      </c>
      <c r="P2827">
        <v>1023</v>
      </c>
      <c r="Q2827">
        <v>340</v>
      </c>
    </row>
    <row r="2828" spans="1:18" x14ac:dyDescent="0.25">
      <c r="A2828" t="s">
        <v>27</v>
      </c>
      <c r="C2828" t="s">
        <v>28</v>
      </c>
      <c r="D2828" t="s">
        <v>7317</v>
      </c>
      <c r="E2828" t="s">
        <v>29</v>
      </c>
      <c r="F2828" t="s">
        <v>30</v>
      </c>
      <c r="G2828">
        <v>2849492</v>
      </c>
      <c r="H2828">
        <v>2850178</v>
      </c>
      <c r="I2828" t="s">
        <v>31</v>
      </c>
      <c r="J2828" t="s">
        <v>5696</v>
      </c>
      <c r="K2828" t="s">
        <v>5696</v>
      </c>
      <c r="L2828" t="s">
        <v>7318</v>
      </c>
      <c r="O2828" t="s">
        <v>5697</v>
      </c>
      <c r="P2828">
        <v>687</v>
      </c>
      <c r="Q2828">
        <v>228</v>
      </c>
    </row>
    <row r="2829" spans="1:18" x14ac:dyDescent="0.25">
      <c r="A2829" t="s">
        <v>27</v>
      </c>
      <c r="C2829" t="s">
        <v>28</v>
      </c>
      <c r="D2829" t="s">
        <v>7317</v>
      </c>
      <c r="E2829" t="s">
        <v>29</v>
      </c>
      <c r="F2829" t="s">
        <v>30</v>
      </c>
      <c r="G2829">
        <v>2850245</v>
      </c>
      <c r="H2829">
        <v>2852461</v>
      </c>
      <c r="I2829" t="s">
        <v>31</v>
      </c>
      <c r="J2829" t="s">
        <v>5698</v>
      </c>
      <c r="K2829" t="s">
        <v>5698</v>
      </c>
      <c r="L2829" t="s">
        <v>7318</v>
      </c>
      <c r="O2829" t="s">
        <v>5699</v>
      </c>
      <c r="P2829">
        <v>2217</v>
      </c>
      <c r="Q2829">
        <v>738</v>
      </c>
    </row>
    <row r="2830" spans="1:18" x14ac:dyDescent="0.25">
      <c r="A2830" t="s">
        <v>27</v>
      </c>
      <c r="C2830" t="s">
        <v>28</v>
      </c>
      <c r="D2830" t="s">
        <v>7317</v>
      </c>
      <c r="E2830" t="s">
        <v>29</v>
      </c>
      <c r="F2830" t="s">
        <v>30</v>
      </c>
      <c r="G2830">
        <v>2852939</v>
      </c>
      <c r="H2830">
        <v>2853334</v>
      </c>
      <c r="I2830" t="s">
        <v>48</v>
      </c>
      <c r="J2830" t="s">
        <v>5700</v>
      </c>
      <c r="K2830" t="s">
        <v>5700</v>
      </c>
      <c r="L2830" t="s">
        <v>7318</v>
      </c>
      <c r="O2830" t="s">
        <v>5701</v>
      </c>
      <c r="P2830">
        <v>396</v>
      </c>
      <c r="Q2830">
        <v>131</v>
      </c>
    </row>
    <row r="2831" spans="1:18" x14ac:dyDescent="0.25">
      <c r="A2831" t="s">
        <v>55</v>
      </c>
      <c r="C2831" t="s">
        <v>28</v>
      </c>
      <c r="D2831" t="s">
        <v>7317</v>
      </c>
      <c r="E2831" t="s">
        <v>29</v>
      </c>
      <c r="F2831" t="s">
        <v>30</v>
      </c>
      <c r="G2831">
        <v>2853483</v>
      </c>
      <c r="H2831">
        <v>2853574</v>
      </c>
      <c r="I2831" t="s">
        <v>31</v>
      </c>
      <c r="L2831" t="s">
        <v>56</v>
      </c>
      <c r="O2831" t="s">
        <v>5702</v>
      </c>
      <c r="P2831">
        <v>92</v>
      </c>
      <c r="R2831" t="s">
        <v>390</v>
      </c>
    </row>
    <row r="2832" spans="1:18" x14ac:dyDescent="0.25">
      <c r="A2832" t="s">
        <v>27</v>
      </c>
      <c r="C2832" t="s">
        <v>28</v>
      </c>
      <c r="D2832" t="s">
        <v>7317</v>
      </c>
      <c r="E2832" t="s">
        <v>29</v>
      </c>
      <c r="F2832" t="s">
        <v>30</v>
      </c>
      <c r="G2832">
        <v>2853769</v>
      </c>
      <c r="H2832">
        <v>2855670</v>
      </c>
      <c r="I2832" t="s">
        <v>31</v>
      </c>
      <c r="J2832" t="s">
        <v>5703</v>
      </c>
      <c r="K2832" t="s">
        <v>5703</v>
      </c>
      <c r="L2832" t="s">
        <v>8333</v>
      </c>
      <c r="O2832" t="s">
        <v>5704</v>
      </c>
      <c r="P2832">
        <v>1902</v>
      </c>
      <c r="Q2832">
        <v>633</v>
      </c>
    </row>
    <row r="2833" spans="1:17" x14ac:dyDescent="0.25">
      <c r="A2833" t="s">
        <v>27</v>
      </c>
      <c r="C2833" t="s">
        <v>28</v>
      </c>
      <c r="D2833" t="s">
        <v>7317</v>
      </c>
      <c r="E2833" t="s">
        <v>29</v>
      </c>
      <c r="F2833" t="s">
        <v>30</v>
      </c>
      <c r="G2833">
        <v>2856017</v>
      </c>
      <c r="H2833">
        <v>2857693</v>
      </c>
      <c r="I2833" t="s">
        <v>48</v>
      </c>
      <c r="J2833" t="s">
        <v>5705</v>
      </c>
      <c r="K2833" t="s">
        <v>5705</v>
      </c>
      <c r="L2833" t="s">
        <v>8334</v>
      </c>
      <c r="O2833" t="s">
        <v>5706</v>
      </c>
      <c r="P2833">
        <v>1677</v>
      </c>
      <c r="Q2833">
        <v>558</v>
      </c>
    </row>
    <row r="2834" spans="1:17" x14ac:dyDescent="0.25">
      <c r="A2834" t="s">
        <v>27</v>
      </c>
      <c r="C2834" t="s">
        <v>28</v>
      </c>
      <c r="D2834" t="s">
        <v>7317</v>
      </c>
      <c r="E2834" t="s">
        <v>29</v>
      </c>
      <c r="F2834" t="s">
        <v>30</v>
      </c>
      <c r="G2834">
        <v>2857824</v>
      </c>
      <c r="H2834">
        <v>2858936</v>
      </c>
      <c r="I2834" t="s">
        <v>48</v>
      </c>
      <c r="J2834" t="s">
        <v>5707</v>
      </c>
      <c r="K2834" t="s">
        <v>5707</v>
      </c>
      <c r="L2834" t="s">
        <v>7318</v>
      </c>
      <c r="O2834" t="s">
        <v>5708</v>
      </c>
      <c r="P2834">
        <v>1113</v>
      </c>
      <c r="Q2834">
        <v>370</v>
      </c>
    </row>
    <row r="2835" spans="1:17" x14ac:dyDescent="0.25">
      <c r="A2835" t="s">
        <v>27</v>
      </c>
      <c r="C2835" t="s">
        <v>28</v>
      </c>
      <c r="D2835" t="s">
        <v>7317</v>
      </c>
      <c r="E2835" t="s">
        <v>29</v>
      </c>
      <c r="F2835" t="s">
        <v>30</v>
      </c>
      <c r="G2835">
        <v>2859000</v>
      </c>
      <c r="H2835">
        <v>2859647</v>
      </c>
      <c r="I2835" t="s">
        <v>31</v>
      </c>
      <c r="J2835" t="s">
        <v>5709</v>
      </c>
      <c r="K2835" t="s">
        <v>5709</v>
      </c>
      <c r="L2835" t="s">
        <v>7649</v>
      </c>
      <c r="O2835" t="s">
        <v>5710</v>
      </c>
      <c r="P2835">
        <v>648</v>
      </c>
      <c r="Q2835">
        <v>215</v>
      </c>
    </row>
    <row r="2836" spans="1:17" x14ac:dyDescent="0.25">
      <c r="A2836" t="s">
        <v>27</v>
      </c>
      <c r="C2836" t="s">
        <v>28</v>
      </c>
      <c r="D2836" t="s">
        <v>7317</v>
      </c>
      <c r="E2836" t="s">
        <v>29</v>
      </c>
      <c r="F2836" t="s">
        <v>30</v>
      </c>
      <c r="G2836">
        <v>2859669</v>
      </c>
      <c r="H2836">
        <v>2860766</v>
      </c>
      <c r="I2836" t="s">
        <v>31</v>
      </c>
      <c r="J2836" t="s">
        <v>5711</v>
      </c>
      <c r="K2836" t="s">
        <v>5711</v>
      </c>
      <c r="L2836" t="s">
        <v>7487</v>
      </c>
      <c r="O2836" t="s">
        <v>5712</v>
      </c>
      <c r="P2836">
        <v>1098</v>
      </c>
      <c r="Q2836">
        <v>365</v>
      </c>
    </row>
    <row r="2837" spans="1:17" x14ac:dyDescent="0.25">
      <c r="A2837" t="s">
        <v>27</v>
      </c>
      <c r="C2837" t="s">
        <v>28</v>
      </c>
      <c r="D2837" t="s">
        <v>7317</v>
      </c>
      <c r="E2837" t="s">
        <v>29</v>
      </c>
      <c r="F2837" t="s">
        <v>30</v>
      </c>
      <c r="G2837">
        <v>2860776</v>
      </c>
      <c r="H2837">
        <v>2861579</v>
      </c>
      <c r="I2837" t="s">
        <v>31</v>
      </c>
      <c r="J2837" t="s">
        <v>5713</v>
      </c>
      <c r="K2837" t="s">
        <v>5713</v>
      </c>
      <c r="L2837" t="s">
        <v>7318</v>
      </c>
      <c r="O2837" t="s">
        <v>5714</v>
      </c>
      <c r="P2837">
        <v>804</v>
      </c>
      <c r="Q2837">
        <v>267</v>
      </c>
    </row>
    <row r="2838" spans="1:17" x14ac:dyDescent="0.25">
      <c r="A2838" t="s">
        <v>27</v>
      </c>
      <c r="C2838" t="s">
        <v>28</v>
      </c>
      <c r="D2838" t="s">
        <v>7317</v>
      </c>
      <c r="E2838" t="s">
        <v>29</v>
      </c>
      <c r="F2838" t="s">
        <v>30</v>
      </c>
      <c r="G2838">
        <v>2861974</v>
      </c>
      <c r="H2838">
        <v>2863446</v>
      </c>
      <c r="I2838" t="s">
        <v>31</v>
      </c>
      <c r="J2838" t="s">
        <v>5715</v>
      </c>
      <c r="K2838" t="s">
        <v>5715</v>
      </c>
      <c r="L2838" t="s">
        <v>7318</v>
      </c>
      <c r="O2838" t="s">
        <v>5716</v>
      </c>
      <c r="P2838">
        <v>1473</v>
      </c>
      <c r="Q2838">
        <v>490</v>
      </c>
    </row>
    <row r="2839" spans="1:17" x14ac:dyDescent="0.25">
      <c r="A2839" t="s">
        <v>27</v>
      </c>
      <c r="C2839" t="s">
        <v>28</v>
      </c>
      <c r="D2839" t="s">
        <v>7317</v>
      </c>
      <c r="E2839" t="s">
        <v>29</v>
      </c>
      <c r="F2839" t="s">
        <v>30</v>
      </c>
      <c r="G2839">
        <v>2863559</v>
      </c>
      <c r="H2839">
        <v>2864272</v>
      </c>
      <c r="I2839" t="s">
        <v>31</v>
      </c>
      <c r="J2839" t="s">
        <v>5717</v>
      </c>
      <c r="K2839" t="s">
        <v>5717</v>
      </c>
      <c r="L2839" t="s">
        <v>8335</v>
      </c>
      <c r="O2839" t="s">
        <v>5718</v>
      </c>
      <c r="P2839">
        <v>714</v>
      </c>
      <c r="Q2839">
        <v>237</v>
      </c>
    </row>
    <row r="2840" spans="1:17" x14ac:dyDescent="0.25">
      <c r="A2840" t="s">
        <v>27</v>
      </c>
      <c r="C2840" t="s">
        <v>28</v>
      </c>
      <c r="D2840" t="s">
        <v>7317</v>
      </c>
      <c r="E2840" t="s">
        <v>29</v>
      </c>
      <c r="F2840" t="s">
        <v>30</v>
      </c>
      <c r="G2840">
        <v>2864333</v>
      </c>
      <c r="H2840">
        <v>2865736</v>
      </c>
      <c r="I2840" t="s">
        <v>31</v>
      </c>
      <c r="J2840" t="s">
        <v>5719</v>
      </c>
      <c r="K2840" t="s">
        <v>5719</v>
      </c>
      <c r="L2840" t="s">
        <v>7318</v>
      </c>
      <c r="O2840" t="s">
        <v>5720</v>
      </c>
      <c r="P2840">
        <v>1404</v>
      </c>
      <c r="Q2840">
        <v>467</v>
      </c>
    </row>
    <row r="2841" spans="1:17" x14ac:dyDescent="0.25">
      <c r="A2841" t="s">
        <v>27</v>
      </c>
      <c r="C2841" t="s">
        <v>28</v>
      </c>
      <c r="D2841" t="s">
        <v>7317</v>
      </c>
      <c r="E2841" t="s">
        <v>29</v>
      </c>
      <c r="F2841" t="s">
        <v>30</v>
      </c>
      <c r="G2841">
        <v>2865823</v>
      </c>
      <c r="H2841">
        <v>2866164</v>
      </c>
      <c r="I2841" t="s">
        <v>31</v>
      </c>
      <c r="J2841" t="s">
        <v>5721</v>
      </c>
      <c r="K2841" t="s">
        <v>5721</v>
      </c>
      <c r="L2841" t="s">
        <v>7318</v>
      </c>
      <c r="O2841" t="s">
        <v>5722</v>
      </c>
      <c r="P2841">
        <v>342</v>
      </c>
      <c r="Q2841">
        <v>113</v>
      </c>
    </row>
    <row r="2842" spans="1:17" x14ac:dyDescent="0.25">
      <c r="A2842" t="s">
        <v>27</v>
      </c>
      <c r="C2842" t="s">
        <v>28</v>
      </c>
      <c r="D2842" t="s">
        <v>7317</v>
      </c>
      <c r="E2842" t="s">
        <v>29</v>
      </c>
      <c r="F2842" t="s">
        <v>30</v>
      </c>
      <c r="G2842">
        <v>2866239</v>
      </c>
      <c r="H2842">
        <v>2868788</v>
      </c>
      <c r="I2842" t="s">
        <v>31</v>
      </c>
      <c r="J2842" t="s">
        <v>5723</v>
      </c>
      <c r="K2842" t="s">
        <v>5723</v>
      </c>
      <c r="L2842" t="s">
        <v>7318</v>
      </c>
      <c r="O2842" t="s">
        <v>5724</v>
      </c>
      <c r="P2842">
        <v>2550</v>
      </c>
      <c r="Q2842">
        <v>849</v>
      </c>
    </row>
    <row r="2843" spans="1:17" x14ac:dyDescent="0.25">
      <c r="A2843" t="s">
        <v>27</v>
      </c>
      <c r="C2843" t="s">
        <v>28</v>
      </c>
      <c r="D2843" t="s">
        <v>7317</v>
      </c>
      <c r="E2843" t="s">
        <v>29</v>
      </c>
      <c r="F2843" t="s">
        <v>30</v>
      </c>
      <c r="G2843">
        <v>2868947</v>
      </c>
      <c r="H2843">
        <v>2869144</v>
      </c>
      <c r="I2843" t="s">
        <v>31</v>
      </c>
      <c r="J2843" t="s">
        <v>5725</v>
      </c>
      <c r="K2843" t="s">
        <v>5725</v>
      </c>
      <c r="L2843" t="s">
        <v>7603</v>
      </c>
      <c r="O2843" t="s">
        <v>5726</v>
      </c>
      <c r="P2843">
        <v>198</v>
      </c>
      <c r="Q2843">
        <v>65</v>
      </c>
    </row>
    <row r="2844" spans="1:17" x14ac:dyDescent="0.25">
      <c r="A2844" t="s">
        <v>27</v>
      </c>
      <c r="C2844" t="s">
        <v>28</v>
      </c>
      <c r="D2844" t="s">
        <v>7317</v>
      </c>
      <c r="E2844" t="s">
        <v>29</v>
      </c>
      <c r="F2844" t="s">
        <v>30</v>
      </c>
      <c r="G2844">
        <v>2869164</v>
      </c>
      <c r="H2844">
        <v>2869592</v>
      </c>
      <c r="I2844" t="s">
        <v>31</v>
      </c>
      <c r="J2844" t="s">
        <v>5727</v>
      </c>
      <c r="K2844" t="s">
        <v>5727</v>
      </c>
      <c r="L2844" t="s">
        <v>8140</v>
      </c>
      <c r="O2844" t="s">
        <v>5728</v>
      </c>
      <c r="P2844">
        <v>429</v>
      </c>
      <c r="Q2844">
        <v>142</v>
      </c>
    </row>
    <row r="2845" spans="1:17" x14ac:dyDescent="0.25">
      <c r="A2845" t="s">
        <v>27</v>
      </c>
      <c r="C2845" t="s">
        <v>28</v>
      </c>
      <c r="D2845" t="s">
        <v>7317</v>
      </c>
      <c r="E2845" t="s">
        <v>29</v>
      </c>
      <c r="F2845" t="s">
        <v>30</v>
      </c>
      <c r="G2845">
        <v>2869610</v>
      </c>
      <c r="H2845">
        <v>2870296</v>
      </c>
      <c r="I2845" t="s">
        <v>31</v>
      </c>
      <c r="J2845" t="s">
        <v>5729</v>
      </c>
      <c r="K2845" t="s">
        <v>5729</v>
      </c>
      <c r="L2845" t="s">
        <v>8143</v>
      </c>
      <c r="O2845" t="s">
        <v>5730</v>
      </c>
      <c r="P2845">
        <v>687</v>
      </c>
      <c r="Q2845">
        <v>228</v>
      </c>
    </row>
    <row r="2846" spans="1:17" x14ac:dyDescent="0.25">
      <c r="A2846" t="s">
        <v>27</v>
      </c>
      <c r="C2846" t="s">
        <v>28</v>
      </c>
      <c r="D2846" t="s">
        <v>7317</v>
      </c>
      <c r="E2846" t="s">
        <v>29</v>
      </c>
      <c r="F2846" t="s">
        <v>30</v>
      </c>
      <c r="G2846">
        <v>2870368</v>
      </c>
      <c r="H2846">
        <v>2871096</v>
      </c>
      <c r="I2846" t="s">
        <v>31</v>
      </c>
      <c r="J2846" t="s">
        <v>5731</v>
      </c>
      <c r="K2846" t="s">
        <v>5731</v>
      </c>
      <c r="L2846" t="s">
        <v>7440</v>
      </c>
      <c r="O2846" t="s">
        <v>5732</v>
      </c>
      <c r="P2846">
        <v>729</v>
      </c>
      <c r="Q2846">
        <v>242</v>
      </c>
    </row>
    <row r="2847" spans="1:17" x14ac:dyDescent="0.25">
      <c r="A2847" t="s">
        <v>27</v>
      </c>
      <c r="C2847" t="s">
        <v>28</v>
      </c>
      <c r="D2847" t="s">
        <v>7317</v>
      </c>
      <c r="E2847" t="s">
        <v>29</v>
      </c>
      <c r="F2847" t="s">
        <v>30</v>
      </c>
      <c r="G2847">
        <v>2871089</v>
      </c>
      <c r="H2847">
        <v>2871568</v>
      </c>
      <c r="I2847" t="s">
        <v>31</v>
      </c>
      <c r="J2847" t="s">
        <v>5733</v>
      </c>
      <c r="K2847" t="s">
        <v>5733</v>
      </c>
      <c r="L2847" t="s">
        <v>8142</v>
      </c>
      <c r="O2847" t="s">
        <v>5734</v>
      </c>
      <c r="P2847">
        <v>480</v>
      </c>
      <c r="Q2847">
        <v>159</v>
      </c>
    </row>
    <row r="2848" spans="1:17" x14ac:dyDescent="0.25">
      <c r="A2848" t="s">
        <v>27</v>
      </c>
      <c r="C2848" t="s">
        <v>28</v>
      </c>
      <c r="D2848" t="s">
        <v>7317</v>
      </c>
      <c r="E2848" t="s">
        <v>29</v>
      </c>
      <c r="F2848" t="s">
        <v>30</v>
      </c>
      <c r="G2848">
        <v>2871823</v>
      </c>
      <c r="H2848">
        <v>2872599</v>
      </c>
      <c r="I2848" t="s">
        <v>31</v>
      </c>
      <c r="J2848" t="s">
        <v>5735</v>
      </c>
      <c r="K2848" t="s">
        <v>5735</v>
      </c>
      <c r="L2848" t="s">
        <v>8336</v>
      </c>
      <c r="O2848" t="s">
        <v>5736</v>
      </c>
      <c r="P2848">
        <v>777</v>
      </c>
      <c r="Q2848">
        <v>258</v>
      </c>
    </row>
    <row r="2849" spans="1:18" x14ac:dyDescent="0.25">
      <c r="A2849" t="s">
        <v>27</v>
      </c>
      <c r="C2849" t="s">
        <v>28</v>
      </c>
      <c r="D2849" t="s">
        <v>7317</v>
      </c>
      <c r="E2849" t="s">
        <v>29</v>
      </c>
      <c r="F2849" t="s">
        <v>30</v>
      </c>
      <c r="G2849">
        <v>2872804</v>
      </c>
      <c r="H2849">
        <v>2873499</v>
      </c>
      <c r="I2849" t="s">
        <v>48</v>
      </c>
      <c r="J2849" t="s">
        <v>5737</v>
      </c>
      <c r="K2849" t="s">
        <v>5737</v>
      </c>
      <c r="L2849" t="s">
        <v>6</v>
      </c>
      <c r="O2849" t="s">
        <v>5738</v>
      </c>
      <c r="P2849">
        <v>696</v>
      </c>
      <c r="Q2849">
        <v>231</v>
      </c>
    </row>
    <row r="2850" spans="1:18" x14ac:dyDescent="0.25">
      <c r="A2850" t="s">
        <v>27</v>
      </c>
      <c r="C2850" t="s">
        <v>28</v>
      </c>
      <c r="D2850" t="s">
        <v>7317</v>
      </c>
      <c r="E2850" t="s">
        <v>29</v>
      </c>
      <c r="F2850" t="s">
        <v>30</v>
      </c>
      <c r="G2850">
        <v>2873625</v>
      </c>
      <c r="H2850">
        <v>2874137</v>
      </c>
      <c r="I2850" t="s">
        <v>48</v>
      </c>
      <c r="J2850" t="s">
        <v>5739</v>
      </c>
      <c r="K2850" t="s">
        <v>5739</v>
      </c>
      <c r="L2850" t="s">
        <v>7318</v>
      </c>
      <c r="O2850" t="s">
        <v>5740</v>
      </c>
      <c r="P2850">
        <v>513</v>
      </c>
      <c r="Q2850">
        <v>170</v>
      </c>
    </row>
    <row r="2851" spans="1:18" x14ac:dyDescent="0.25">
      <c r="A2851" t="s">
        <v>27</v>
      </c>
      <c r="C2851" t="s">
        <v>28</v>
      </c>
      <c r="D2851" t="s">
        <v>7317</v>
      </c>
      <c r="E2851" t="s">
        <v>29</v>
      </c>
      <c r="F2851" t="s">
        <v>30</v>
      </c>
      <c r="G2851">
        <v>2874218</v>
      </c>
      <c r="H2851">
        <v>2875021</v>
      </c>
      <c r="I2851" t="s">
        <v>31</v>
      </c>
      <c r="J2851" t="s">
        <v>5741</v>
      </c>
      <c r="K2851" t="s">
        <v>5741</v>
      </c>
      <c r="L2851" t="s">
        <v>7318</v>
      </c>
      <c r="O2851" t="s">
        <v>5742</v>
      </c>
      <c r="P2851">
        <v>804</v>
      </c>
      <c r="Q2851">
        <v>267</v>
      </c>
    </row>
    <row r="2852" spans="1:18" x14ac:dyDescent="0.25">
      <c r="A2852" t="s">
        <v>27</v>
      </c>
      <c r="C2852" t="s">
        <v>28</v>
      </c>
      <c r="D2852" t="s">
        <v>7317</v>
      </c>
      <c r="E2852" t="s">
        <v>29</v>
      </c>
      <c r="F2852" t="s">
        <v>30</v>
      </c>
      <c r="G2852">
        <v>2875228</v>
      </c>
      <c r="H2852">
        <v>2875911</v>
      </c>
      <c r="I2852" t="s">
        <v>31</v>
      </c>
      <c r="J2852" t="s">
        <v>5743</v>
      </c>
      <c r="K2852" t="s">
        <v>5743</v>
      </c>
      <c r="L2852" t="s">
        <v>7318</v>
      </c>
      <c r="O2852" t="s">
        <v>5744</v>
      </c>
      <c r="P2852">
        <v>684</v>
      </c>
      <c r="Q2852">
        <v>227</v>
      </c>
    </row>
    <row r="2853" spans="1:18" x14ac:dyDescent="0.25">
      <c r="A2853" t="s">
        <v>27</v>
      </c>
      <c r="C2853" t="s">
        <v>28</v>
      </c>
      <c r="D2853" t="s">
        <v>7317</v>
      </c>
      <c r="E2853" t="s">
        <v>29</v>
      </c>
      <c r="F2853" t="s">
        <v>30</v>
      </c>
      <c r="G2853">
        <v>2876252</v>
      </c>
      <c r="H2853">
        <v>2877610</v>
      </c>
      <c r="I2853" t="s">
        <v>31</v>
      </c>
      <c r="L2853" t="s">
        <v>8183</v>
      </c>
      <c r="O2853" t="s">
        <v>5745</v>
      </c>
      <c r="P2853">
        <v>1359</v>
      </c>
      <c r="R2853" t="s">
        <v>135</v>
      </c>
    </row>
    <row r="2854" spans="1:18" x14ac:dyDescent="0.25">
      <c r="A2854" t="s">
        <v>27</v>
      </c>
      <c r="C2854" t="s">
        <v>28</v>
      </c>
      <c r="D2854" t="s">
        <v>7317</v>
      </c>
      <c r="E2854" t="s">
        <v>29</v>
      </c>
      <c r="F2854" t="s">
        <v>30</v>
      </c>
      <c r="G2854">
        <v>2878143</v>
      </c>
      <c r="H2854">
        <v>2878802</v>
      </c>
      <c r="I2854" t="s">
        <v>48</v>
      </c>
      <c r="J2854" t="s">
        <v>5746</v>
      </c>
      <c r="K2854" t="s">
        <v>5746</v>
      </c>
      <c r="L2854" t="s">
        <v>7318</v>
      </c>
      <c r="O2854" t="s">
        <v>5747</v>
      </c>
      <c r="P2854">
        <v>660</v>
      </c>
      <c r="Q2854">
        <v>219</v>
      </c>
    </row>
    <row r="2855" spans="1:18" x14ac:dyDescent="0.25">
      <c r="A2855" t="s">
        <v>27</v>
      </c>
      <c r="C2855" t="s">
        <v>28</v>
      </c>
      <c r="D2855" t="s">
        <v>7317</v>
      </c>
      <c r="E2855" t="s">
        <v>29</v>
      </c>
      <c r="F2855" t="s">
        <v>30</v>
      </c>
      <c r="G2855">
        <v>2878799</v>
      </c>
      <c r="H2855">
        <v>2879923</v>
      </c>
      <c r="I2855" t="s">
        <v>48</v>
      </c>
      <c r="J2855" t="s">
        <v>5748</v>
      </c>
      <c r="K2855" t="s">
        <v>5748</v>
      </c>
      <c r="L2855" t="s">
        <v>8337</v>
      </c>
      <c r="O2855" t="s">
        <v>5749</v>
      </c>
      <c r="P2855">
        <v>1125</v>
      </c>
      <c r="Q2855">
        <v>374</v>
      </c>
    </row>
    <row r="2856" spans="1:18" x14ac:dyDescent="0.25">
      <c r="A2856" t="s">
        <v>27</v>
      </c>
      <c r="C2856" t="s">
        <v>28</v>
      </c>
      <c r="D2856" t="s">
        <v>7317</v>
      </c>
      <c r="E2856" t="s">
        <v>29</v>
      </c>
      <c r="F2856" t="s">
        <v>30</v>
      </c>
      <c r="G2856">
        <v>2879943</v>
      </c>
      <c r="H2856">
        <v>2880146</v>
      </c>
      <c r="I2856" t="s">
        <v>48</v>
      </c>
      <c r="J2856" t="s">
        <v>5750</v>
      </c>
      <c r="K2856" t="s">
        <v>5750</v>
      </c>
      <c r="L2856" t="s">
        <v>8338</v>
      </c>
      <c r="O2856" t="s">
        <v>5751</v>
      </c>
      <c r="P2856">
        <v>204</v>
      </c>
      <c r="Q2856">
        <v>67</v>
      </c>
    </row>
    <row r="2857" spans="1:18" x14ac:dyDescent="0.25">
      <c r="A2857" t="s">
        <v>27</v>
      </c>
      <c r="C2857" t="s">
        <v>28</v>
      </c>
      <c r="D2857" t="s">
        <v>7317</v>
      </c>
      <c r="E2857" t="s">
        <v>29</v>
      </c>
      <c r="F2857" t="s">
        <v>30</v>
      </c>
      <c r="G2857">
        <v>2880152</v>
      </c>
      <c r="H2857">
        <v>2880916</v>
      </c>
      <c r="I2857" t="s">
        <v>48</v>
      </c>
      <c r="J2857" t="s">
        <v>5752</v>
      </c>
      <c r="K2857" t="s">
        <v>5752</v>
      </c>
      <c r="L2857" t="s">
        <v>8339</v>
      </c>
      <c r="O2857" t="s">
        <v>5753</v>
      </c>
      <c r="P2857">
        <v>765</v>
      </c>
      <c r="Q2857">
        <v>254</v>
      </c>
    </row>
    <row r="2858" spans="1:18" x14ac:dyDescent="0.25">
      <c r="A2858" t="s">
        <v>27</v>
      </c>
      <c r="C2858" t="s">
        <v>28</v>
      </c>
      <c r="D2858" t="s">
        <v>7317</v>
      </c>
      <c r="E2858" t="s">
        <v>29</v>
      </c>
      <c r="F2858" t="s">
        <v>30</v>
      </c>
      <c r="G2858">
        <v>2881699</v>
      </c>
      <c r="H2858">
        <v>2883348</v>
      </c>
      <c r="I2858" t="s">
        <v>31</v>
      </c>
      <c r="J2858" t="s">
        <v>5754</v>
      </c>
      <c r="K2858" t="s">
        <v>5754</v>
      </c>
      <c r="L2858" t="s">
        <v>8340</v>
      </c>
      <c r="O2858" t="s">
        <v>5755</v>
      </c>
      <c r="P2858">
        <v>1650</v>
      </c>
      <c r="Q2858">
        <v>549</v>
      </c>
    </row>
    <row r="2859" spans="1:18" x14ac:dyDescent="0.25">
      <c r="A2859" t="s">
        <v>27</v>
      </c>
      <c r="C2859" t="s">
        <v>28</v>
      </c>
      <c r="D2859" t="s">
        <v>7317</v>
      </c>
      <c r="E2859" t="s">
        <v>29</v>
      </c>
      <c r="F2859" t="s">
        <v>30</v>
      </c>
      <c r="G2859">
        <v>2883400</v>
      </c>
      <c r="H2859">
        <v>2886903</v>
      </c>
      <c r="I2859" t="s">
        <v>31</v>
      </c>
      <c r="J2859" t="s">
        <v>5756</v>
      </c>
      <c r="K2859" t="s">
        <v>5756</v>
      </c>
      <c r="L2859" t="s">
        <v>8341</v>
      </c>
      <c r="O2859" t="s">
        <v>5757</v>
      </c>
      <c r="P2859">
        <v>3504</v>
      </c>
      <c r="Q2859">
        <v>1167</v>
      </c>
    </row>
    <row r="2860" spans="1:18" x14ac:dyDescent="0.25">
      <c r="A2860" t="s">
        <v>27</v>
      </c>
      <c r="C2860" t="s">
        <v>28</v>
      </c>
      <c r="D2860" t="s">
        <v>7317</v>
      </c>
      <c r="E2860" t="s">
        <v>29</v>
      </c>
      <c r="F2860" t="s">
        <v>30</v>
      </c>
      <c r="G2860">
        <v>2887364</v>
      </c>
      <c r="H2860">
        <v>2888989</v>
      </c>
      <c r="I2860" t="s">
        <v>31</v>
      </c>
      <c r="J2860" t="s">
        <v>5758</v>
      </c>
      <c r="K2860" t="s">
        <v>5758</v>
      </c>
      <c r="L2860" t="s">
        <v>8342</v>
      </c>
      <c r="O2860" t="s">
        <v>5759</v>
      </c>
      <c r="P2860">
        <v>1626</v>
      </c>
      <c r="Q2860">
        <v>541</v>
      </c>
    </row>
    <row r="2861" spans="1:18" x14ac:dyDescent="0.25">
      <c r="A2861" t="s">
        <v>27</v>
      </c>
      <c r="C2861" t="s">
        <v>28</v>
      </c>
      <c r="D2861" t="s">
        <v>7317</v>
      </c>
      <c r="E2861" t="s">
        <v>29</v>
      </c>
      <c r="F2861" t="s">
        <v>30</v>
      </c>
      <c r="G2861">
        <v>2889372</v>
      </c>
      <c r="H2861">
        <v>2889902</v>
      </c>
      <c r="I2861" t="s">
        <v>48</v>
      </c>
      <c r="J2861" t="s">
        <v>5760</v>
      </c>
      <c r="K2861" t="s">
        <v>5760</v>
      </c>
      <c r="L2861" t="s">
        <v>7318</v>
      </c>
      <c r="O2861" t="s">
        <v>5761</v>
      </c>
      <c r="P2861">
        <v>531</v>
      </c>
      <c r="Q2861">
        <v>176</v>
      </c>
    </row>
    <row r="2862" spans="1:18" x14ac:dyDescent="0.25">
      <c r="A2862" t="s">
        <v>27</v>
      </c>
      <c r="C2862" t="s">
        <v>28</v>
      </c>
      <c r="D2862" t="s">
        <v>7317</v>
      </c>
      <c r="E2862" t="s">
        <v>29</v>
      </c>
      <c r="F2862" t="s">
        <v>30</v>
      </c>
      <c r="G2862">
        <v>2889986</v>
      </c>
      <c r="H2862">
        <v>2890240</v>
      </c>
      <c r="I2862" t="s">
        <v>48</v>
      </c>
      <c r="J2862" t="s">
        <v>5762</v>
      </c>
      <c r="K2862" t="s">
        <v>5762</v>
      </c>
      <c r="L2862" t="s">
        <v>7318</v>
      </c>
      <c r="O2862" t="s">
        <v>5763</v>
      </c>
      <c r="P2862">
        <v>255</v>
      </c>
      <c r="Q2862">
        <v>84</v>
      </c>
    </row>
    <row r="2863" spans="1:18" x14ac:dyDescent="0.25">
      <c r="A2863" t="s">
        <v>27</v>
      </c>
      <c r="C2863" t="s">
        <v>28</v>
      </c>
      <c r="D2863" t="s">
        <v>7317</v>
      </c>
      <c r="E2863" t="s">
        <v>29</v>
      </c>
      <c r="F2863" t="s">
        <v>30</v>
      </c>
      <c r="G2863">
        <v>2890342</v>
      </c>
      <c r="H2863">
        <v>2891577</v>
      </c>
      <c r="I2863" t="s">
        <v>31</v>
      </c>
      <c r="J2863" t="s">
        <v>5764</v>
      </c>
      <c r="K2863" t="s">
        <v>5764</v>
      </c>
      <c r="L2863" t="s">
        <v>7414</v>
      </c>
      <c r="O2863" t="s">
        <v>5765</v>
      </c>
      <c r="P2863">
        <v>1236</v>
      </c>
      <c r="Q2863">
        <v>411</v>
      </c>
    </row>
    <row r="2864" spans="1:18" x14ac:dyDescent="0.25">
      <c r="A2864" t="s">
        <v>27</v>
      </c>
      <c r="C2864" t="s">
        <v>28</v>
      </c>
      <c r="D2864" t="s">
        <v>7317</v>
      </c>
      <c r="E2864" t="s">
        <v>29</v>
      </c>
      <c r="F2864" t="s">
        <v>30</v>
      </c>
      <c r="G2864">
        <v>2891840</v>
      </c>
      <c r="H2864">
        <v>2892034</v>
      </c>
      <c r="I2864" t="s">
        <v>31</v>
      </c>
      <c r="J2864" t="s">
        <v>5766</v>
      </c>
      <c r="K2864" t="s">
        <v>5766</v>
      </c>
      <c r="L2864" t="s">
        <v>7318</v>
      </c>
      <c r="O2864" t="s">
        <v>5767</v>
      </c>
      <c r="P2864">
        <v>195</v>
      </c>
      <c r="Q2864">
        <v>64</v>
      </c>
    </row>
    <row r="2865" spans="1:17" x14ac:dyDescent="0.25">
      <c r="A2865" t="s">
        <v>27</v>
      </c>
      <c r="C2865" t="s">
        <v>28</v>
      </c>
      <c r="D2865" t="s">
        <v>7317</v>
      </c>
      <c r="E2865" t="s">
        <v>29</v>
      </c>
      <c r="F2865" t="s">
        <v>30</v>
      </c>
      <c r="G2865">
        <v>2892119</v>
      </c>
      <c r="H2865">
        <v>2892970</v>
      </c>
      <c r="I2865" t="s">
        <v>31</v>
      </c>
      <c r="J2865" t="s">
        <v>5768</v>
      </c>
      <c r="K2865" t="s">
        <v>5768</v>
      </c>
      <c r="L2865" t="s">
        <v>7318</v>
      </c>
      <c r="O2865" t="s">
        <v>5769</v>
      </c>
      <c r="P2865">
        <v>852</v>
      </c>
      <c r="Q2865">
        <v>283</v>
      </c>
    </row>
    <row r="2866" spans="1:17" x14ac:dyDescent="0.25">
      <c r="A2866" t="s">
        <v>27</v>
      </c>
      <c r="C2866" t="s">
        <v>28</v>
      </c>
      <c r="D2866" t="s">
        <v>7317</v>
      </c>
      <c r="E2866" t="s">
        <v>29</v>
      </c>
      <c r="F2866" t="s">
        <v>30</v>
      </c>
      <c r="G2866">
        <v>2893092</v>
      </c>
      <c r="H2866">
        <v>2893451</v>
      </c>
      <c r="I2866" t="s">
        <v>48</v>
      </c>
      <c r="J2866" t="s">
        <v>5770</v>
      </c>
      <c r="K2866" t="s">
        <v>5770</v>
      </c>
      <c r="L2866" t="s">
        <v>7318</v>
      </c>
      <c r="O2866" t="s">
        <v>5771</v>
      </c>
      <c r="P2866">
        <v>360</v>
      </c>
      <c r="Q2866">
        <v>119</v>
      </c>
    </row>
    <row r="2867" spans="1:17" x14ac:dyDescent="0.25">
      <c r="A2867" t="s">
        <v>27</v>
      </c>
      <c r="C2867" t="s">
        <v>28</v>
      </c>
      <c r="D2867" t="s">
        <v>7317</v>
      </c>
      <c r="E2867" t="s">
        <v>29</v>
      </c>
      <c r="F2867" t="s">
        <v>30</v>
      </c>
      <c r="G2867">
        <v>2893509</v>
      </c>
      <c r="H2867">
        <v>2894021</v>
      </c>
      <c r="I2867" t="s">
        <v>48</v>
      </c>
      <c r="J2867" t="s">
        <v>5772</v>
      </c>
      <c r="K2867" t="s">
        <v>5772</v>
      </c>
      <c r="L2867" t="s">
        <v>7318</v>
      </c>
      <c r="O2867" t="s">
        <v>5773</v>
      </c>
      <c r="P2867">
        <v>513</v>
      </c>
      <c r="Q2867">
        <v>170</v>
      </c>
    </row>
    <row r="2868" spans="1:17" x14ac:dyDescent="0.25">
      <c r="A2868" t="s">
        <v>27</v>
      </c>
      <c r="C2868" t="s">
        <v>28</v>
      </c>
      <c r="D2868" t="s">
        <v>7317</v>
      </c>
      <c r="E2868" t="s">
        <v>29</v>
      </c>
      <c r="F2868" t="s">
        <v>30</v>
      </c>
      <c r="G2868">
        <v>2894135</v>
      </c>
      <c r="H2868">
        <v>2895094</v>
      </c>
      <c r="I2868" t="s">
        <v>31</v>
      </c>
      <c r="J2868" t="s">
        <v>5774</v>
      </c>
      <c r="K2868" t="s">
        <v>5774</v>
      </c>
      <c r="L2868" t="s">
        <v>8343</v>
      </c>
      <c r="O2868" t="s">
        <v>5775</v>
      </c>
      <c r="P2868">
        <v>960</v>
      </c>
      <c r="Q2868">
        <v>319</v>
      </c>
    </row>
    <row r="2869" spans="1:17" x14ac:dyDescent="0.25">
      <c r="A2869" t="s">
        <v>27</v>
      </c>
      <c r="C2869" t="s">
        <v>28</v>
      </c>
      <c r="D2869" t="s">
        <v>7317</v>
      </c>
      <c r="E2869" t="s">
        <v>29</v>
      </c>
      <c r="F2869" t="s">
        <v>30</v>
      </c>
      <c r="G2869">
        <v>2895125</v>
      </c>
      <c r="H2869">
        <v>2895628</v>
      </c>
      <c r="I2869" t="s">
        <v>31</v>
      </c>
      <c r="J2869" t="s">
        <v>5776</v>
      </c>
      <c r="K2869" t="s">
        <v>5776</v>
      </c>
      <c r="L2869" t="s">
        <v>7318</v>
      </c>
      <c r="O2869" t="s">
        <v>5777</v>
      </c>
      <c r="P2869">
        <v>504</v>
      </c>
      <c r="Q2869">
        <v>167</v>
      </c>
    </row>
    <row r="2870" spans="1:17" x14ac:dyDescent="0.25">
      <c r="A2870" t="s">
        <v>27</v>
      </c>
      <c r="C2870" t="s">
        <v>28</v>
      </c>
      <c r="D2870" t="s">
        <v>7317</v>
      </c>
      <c r="E2870" t="s">
        <v>29</v>
      </c>
      <c r="F2870" t="s">
        <v>30</v>
      </c>
      <c r="G2870">
        <v>2896066</v>
      </c>
      <c r="H2870">
        <v>2897901</v>
      </c>
      <c r="I2870" t="s">
        <v>48</v>
      </c>
      <c r="J2870" t="s">
        <v>5778</v>
      </c>
      <c r="K2870" t="s">
        <v>5778</v>
      </c>
      <c r="L2870" t="s">
        <v>8344</v>
      </c>
      <c r="O2870" t="s">
        <v>5779</v>
      </c>
      <c r="P2870">
        <v>1836</v>
      </c>
      <c r="Q2870">
        <v>611</v>
      </c>
    </row>
    <row r="2871" spans="1:17" x14ac:dyDescent="0.25">
      <c r="A2871" t="s">
        <v>27</v>
      </c>
      <c r="C2871" t="s">
        <v>28</v>
      </c>
      <c r="D2871" t="s">
        <v>7317</v>
      </c>
      <c r="E2871" t="s">
        <v>29</v>
      </c>
      <c r="F2871" t="s">
        <v>30</v>
      </c>
      <c r="G2871">
        <v>2897941</v>
      </c>
      <c r="H2871">
        <v>2899428</v>
      </c>
      <c r="I2871" t="s">
        <v>31</v>
      </c>
      <c r="J2871" t="s">
        <v>5780</v>
      </c>
      <c r="K2871" t="s">
        <v>5780</v>
      </c>
      <c r="L2871" t="s">
        <v>7318</v>
      </c>
      <c r="O2871" t="s">
        <v>5781</v>
      </c>
      <c r="P2871">
        <v>1488</v>
      </c>
      <c r="Q2871">
        <v>495</v>
      </c>
    </row>
    <row r="2872" spans="1:17" x14ac:dyDescent="0.25">
      <c r="A2872" t="s">
        <v>27</v>
      </c>
      <c r="C2872" t="s">
        <v>28</v>
      </c>
      <c r="D2872" t="s">
        <v>7317</v>
      </c>
      <c r="E2872" t="s">
        <v>29</v>
      </c>
      <c r="F2872" t="s">
        <v>30</v>
      </c>
      <c r="G2872">
        <v>2899612</v>
      </c>
      <c r="H2872">
        <v>2900400</v>
      </c>
      <c r="I2872" t="s">
        <v>31</v>
      </c>
      <c r="J2872" t="s">
        <v>5782</v>
      </c>
      <c r="K2872" t="s">
        <v>5782</v>
      </c>
      <c r="L2872" t="s">
        <v>5783</v>
      </c>
      <c r="O2872" t="s">
        <v>5784</v>
      </c>
      <c r="P2872">
        <v>789</v>
      </c>
      <c r="Q2872">
        <v>262</v>
      </c>
    </row>
    <row r="2873" spans="1:17" x14ac:dyDescent="0.25">
      <c r="A2873" t="s">
        <v>27</v>
      </c>
      <c r="C2873" t="s">
        <v>28</v>
      </c>
      <c r="D2873" t="s">
        <v>7317</v>
      </c>
      <c r="E2873" t="s">
        <v>29</v>
      </c>
      <c r="F2873" t="s">
        <v>30</v>
      </c>
      <c r="G2873">
        <v>2900636</v>
      </c>
      <c r="H2873">
        <v>2900995</v>
      </c>
      <c r="I2873" t="s">
        <v>31</v>
      </c>
      <c r="J2873" t="s">
        <v>5785</v>
      </c>
      <c r="K2873" t="s">
        <v>5785</v>
      </c>
      <c r="L2873" t="s">
        <v>7318</v>
      </c>
      <c r="O2873" t="s">
        <v>5786</v>
      </c>
      <c r="P2873">
        <v>360</v>
      </c>
      <c r="Q2873">
        <v>119</v>
      </c>
    </row>
    <row r="2874" spans="1:17" x14ac:dyDescent="0.25">
      <c r="A2874" t="s">
        <v>27</v>
      </c>
      <c r="C2874" t="s">
        <v>28</v>
      </c>
      <c r="D2874" t="s">
        <v>7317</v>
      </c>
      <c r="E2874" t="s">
        <v>29</v>
      </c>
      <c r="F2874" t="s">
        <v>30</v>
      </c>
      <c r="G2874">
        <v>2901371</v>
      </c>
      <c r="H2874">
        <v>2902951</v>
      </c>
      <c r="I2874" t="s">
        <v>48</v>
      </c>
      <c r="J2874" t="s">
        <v>5787</v>
      </c>
      <c r="K2874" t="s">
        <v>5787</v>
      </c>
      <c r="L2874" t="s">
        <v>8345</v>
      </c>
      <c r="O2874" t="s">
        <v>5788</v>
      </c>
      <c r="P2874">
        <v>1581</v>
      </c>
      <c r="Q2874">
        <v>526</v>
      </c>
    </row>
    <row r="2875" spans="1:17" x14ac:dyDescent="0.25">
      <c r="A2875" t="s">
        <v>27</v>
      </c>
      <c r="C2875" t="s">
        <v>28</v>
      </c>
      <c r="D2875" t="s">
        <v>7317</v>
      </c>
      <c r="E2875" t="s">
        <v>29</v>
      </c>
      <c r="F2875" t="s">
        <v>30</v>
      </c>
      <c r="G2875">
        <v>2903097</v>
      </c>
      <c r="H2875">
        <v>2904059</v>
      </c>
      <c r="I2875" t="s">
        <v>31</v>
      </c>
      <c r="J2875" t="s">
        <v>5789</v>
      </c>
      <c r="K2875" t="s">
        <v>5789</v>
      </c>
      <c r="L2875" t="s">
        <v>7318</v>
      </c>
      <c r="O2875" t="s">
        <v>5790</v>
      </c>
      <c r="P2875">
        <v>963</v>
      </c>
      <c r="Q2875">
        <v>320</v>
      </c>
    </row>
    <row r="2876" spans="1:17" x14ac:dyDescent="0.25">
      <c r="A2876" t="s">
        <v>27</v>
      </c>
      <c r="C2876" t="s">
        <v>28</v>
      </c>
      <c r="D2876" t="s">
        <v>7317</v>
      </c>
      <c r="E2876" t="s">
        <v>29</v>
      </c>
      <c r="F2876" t="s">
        <v>30</v>
      </c>
      <c r="G2876">
        <v>2904136</v>
      </c>
      <c r="H2876">
        <v>2904741</v>
      </c>
      <c r="I2876" t="s">
        <v>31</v>
      </c>
      <c r="J2876" t="s">
        <v>5791</v>
      </c>
      <c r="K2876" t="s">
        <v>5791</v>
      </c>
      <c r="L2876" t="s">
        <v>7318</v>
      </c>
      <c r="O2876" t="s">
        <v>5792</v>
      </c>
      <c r="P2876">
        <v>606</v>
      </c>
      <c r="Q2876">
        <v>201</v>
      </c>
    </row>
    <row r="2877" spans="1:17" x14ac:dyDescent="0.25">
      <c r="A2877" t="s">
        <v>27</v>
      </c>
      <c r="C2877" t="s">
        <v>28</v>
      </c>
      <c r="D2877" t="s">
        <v>7317</v>
      </c>
      <c r="E2877" t="s">
        <v>29</v>
      </c>
      <c r="F2877" t="s">
        <v>30</v>
      </c>
      <c r="G2877">
        <v>2904769</v>
      </c>
      <c r="H2877">
        <v>2905047</v>
      </c>
      <c r="I2877" t="s">
        <v>31</v>
      </c>
      <c r="J2877" t="s">
        <v>5793</v>
      </c>
      <c r="K2877" t="s">
        <v>5793</v>
      </c>
      <c r="L2877" t="s">
        <v>7318</v>
      </c>
      <c r="O2877" t="s">
        <v>5794</v>
      </c>
      <c r="P2877">
        <v>279</v>
      </c>
      <c r="Q2877">
        <v>92</v>
      </c>
    </row>
    <row r="2878" spans="1:17" x14ac:dyDescent="0.25">
      <c r="A2878" t="s">
        <v>27</v>
      </c>
      <c r="C2878" t="s">
        <v>28</v>
      </c>
      <c r="D2878" t="s">
        <v>7317</v>
      </c>
      <c r="E2878" t="s">
        <v>29</v>
      </c>
      <c r="F2878" t="s">
        <v>30</v>
      </c>
      <c r="G2878">
        <v>2905208</v>
      </c>
      <c r="H2878">
        <v>2905918</v>
      </c>
      <c r="I2878" t="s">
        <v>31</v>
      </c>
      <c r="J2878" t="s">
        <v>5795</v>
      </c>
      <c r="K2878" t="s">
        <v>5795</v>
      </c>
      <c r="L2878" t="s">
        <v>7318</v>
      </c>
      <c r="O2878" t="s">
        <v>5796</v>
      </c>
      <c r="P2878">
        <v>711</v>
      </c>
      <c r="Q2878">
        <v>236</v>
      </c>
    </row>
    <row r="2879" spans="1:17" x14ac:dyDescent="0.25">
      <c r="A2879" t="s">
        <v>27</v>
      </c>
      <c r="C2879" t="s">
        <v>28</v>
      </c>
      <c r="D2879" t="s">
        <v>7317</v>
      </c>
      <c r="E2879" t="s">
        <v>29</v>
      </c>
      <c r="F2879" t="s">
        <v>30</v>
      </c>
      <c r="G2879">
        <v>2905908</v>
      </c>
      <c r="H2879">
        <v>2907329</v>
      </c>
      <c r="I2879" t="s">
        <v>31</v>
      </c>
      <c r="J2879" t="s">
        <v>5797</v>
      </c>
      <c r="K2879" t="s">
        <v>5797</v>
      </c>
      <c r="L2879" t="s">
        <v>8046</v>
      </c>
      <c r="O2879" t="s">
        <v>5798</v>
      </c>
      <c r="P2879">
        <v>1422</v>
      </c>
      <c r="Q2879">
        <v>473</v>
      </c>
    </row>
    <row r="2880" spans="1:17" x14ac:dyDescent="0.25">
      <c r="A2880" t="s">
        <v>27</v>
      </c>
      <c r="C2880" t="s">
        <v>28</v>
      </c>
      <c r="D2880" t="s">
        <v>7317</v>
      </c>
      <c r="E2880" t="s">
        <v>29</v>
      </c>
      <c r="F2880" t="s">
        <v>30</v>
      </c>
      <c r="G2880">
        <v>2907326</v>
      </c>
      <c r="H2880">
        <v>2908054</v>
      </c>
      <c r="I2880" t="s">
        <v>31</v>
      </c>
      <c r="J2880" t="s">
        <v>5799</v>
      </c>
      <c r="K2880" t="s">
        <v>5799</v>
      </c>
      <c r="L2880" t="s">
        <v>8045</v>
      </c>
      <c r="O2880" t="s">
        <v>5800</v>
      </c>
      <c r="P2880">
        <v>729</v>
      </c>
      <c r="Q2880">
        <v>242</v>
      </c>
    </row>
    <row r="2881" spans="1:18" x14ac:dyDescent="0.25">
      <c r="A2881" t="s">
        <v>27</v>
      </c>
      <c r="C2881" t="s">
        <v>28</v>
      </c>
      <c r="D2881" t="s">
        <v>7317</v>
      </c>
      <c r="E2881" t="s">
        <v>29</v>
      </c>
      <c r="F2881" t="s">
        <v>30</v>
      </c>
      <c r="G2881">
        <v>2908487</v>
      </c>
      <c r="H2881">
        <v>2908723</v>
      </c>
      <c r="I2881" t="s">
        <v>31</v>
      </c>
      <c r="J2881" t="s">
        <v>5801</v>
      </c>
      <c r="K2881" t="s">
        <v>5801</v>
      </c>
      <c r="L2881" t="s">
        <v>7318</v>
      </c>
      <c r="O2881" t="s">
        <v>5802</v>
      </c>
      <c r="P2881">
        <v>237</v>
      </c>
      <c r="Q2881">
        <v>78</v>
      </c>
    </row>
    <row r="2882" spans="1:18" x14ac:dyDescent="0.25">
      <c r="A2882" t="s">
        <v>27</v>
      </c>
      <c r="C2882" t="s">
        <v>28</v>
      </c>
      <c r="D2882" t="s">
        <v>7317</v>
      </c>
      <c r="E2882" t="s">
        <v>29</v>
      </c>
      <c r="F2882" t="s">
        <v>30</v>
      </c>
      <c r="G2882">
        <v>2908883</v>
      </c>
      <c r="H2882">
        <v>2909224</v>
      </c>
      <c r="I2882" t="s">
        <v>48</v>
      </c>
      <c r="J2882" t="s">
        <v>5803</v>
      </c>
      <c r="K2882" t="s">
        <v>5803</v>
      </c>
      <c r="L2882" t="s">
        <v>7318</v>
      </c>
      <c r="O2882" t="s">
        <v>5804</v>
      </c>
      <c r="P2882">
        <v>342</v>
      </c>
      <c r="Q2882">
        <v>113</v>
      </c>
    </row>
    <row r="2883" spans="1:18" x14ac:dyDescent="0.25">
      <c r="A2883" t="s">
        <v>27</v>
      </c>
      <c r="C2883" t="s">
        <v>28</v>
      </c>
      <c r="D2883" t="s">
        <v>7317</v>
      </c>
      <c r="E2883" t="s">
        <v>29</v>
      </c>
      <c r="F2883" t="s">
        <v>30</v>
      </c>
      <c r="G2883">
        <v>2909443</v>
      </c>
      <c r="H2883">
        <v>2909907</v>
      </c>
      <c r="I2883" t="s">
        <v>48</v>
      </c>
      <c r="J2883" t="s">
        <v>5805</v>
      </c>
      <c r="K2883" t="s">
        <v>5805</v>
      </c>
      <c r="L2883" t="s">
        <v>548</v>
      </c>
      <c r="O2883" t="s">
        <v>5806</v>
      </c>
      <c r="P2883">
        <v>465</v>
      </c>
      <c r="Q2883">
        <v>154</v>
      </c>
    </row>
    <row r="2884" spans="1:18" x14ac:dyDescent="0.25">
      <c r="A2884" t="s">
        <v>27</v>
      </c>
      <c r="C2884" t="s">
        <v>28</v>
      </c>
      <c r="D2884" t="s">
        <v>7317</v>
      </c>
      <c r="E2884" t="s">
        <v>29</v>
      </c>
      <c r="F2884" t="s">
        <v>30</v>
      </c>
      <c r="G2884">
        <v>2909970</v>
      </c>
      <c r="H2884">
        <v>2910986</v>
      </c>
      <c r="I2884" t="s">
        <v>31</v>
      </c>
      <c r="J2884" t="s">
        <v>5807</v>
      </c>
      <c r="K2884" t="s">
        <v>5807</v>
      </c>
      <c r="L2884" t="s">
        <v>7318</v>
      </c>
      <c r="O2884" t="s">
        <v>5808</v>
      </c>
      <c r="P2884">
        <v>1017</v>
      </c>
      <c r="Q2884">
        <v>338</v>
      </c>
    </row>
    <row r="2885" spans="1:18" x14ac:dyDescent="0.25">
      <c r="A2885" t="s">
        <v>27</v>
      </c>
      <c r="C2885" t="s">
        <v>28</v>
      </c>
      <c r="D2885" t="s">
        <v>7317</v>
      </c>
      <c r="E2885" t="s">
        <v>29</v>
      </c>
      <c r="F2885" t="s">
        <v>30</v>
      </c>
      <c r="G2885">
        <v>2910989</v>
      </c>
      <c r="H2885">
        <v>2911411</v>
      </c>
      <c r="I2885" t="s">
        <v>31</v>
      </c>
      <c r="J2885" t="s">
        <v>5809</v>
      </c>
      <c r="K2885" t="s">
        <v>5809</v>
      </c>
      <c r="L2885" t="s">
        <v>8346</v>
      </c>
      <c r="O2885" t="s">
        <v>5810</v>
      </c>
      <c r="P2885">
        <v>423</v>
      </c>
      <c r="Q2885">
        <v>140</v>
      </c>
    </row>
    <row r="2886" spans="1:18" x14ac:dyDescent="0.25">
      <c r="A2886" t="s">
        <v>27</v>
      </c>
      <c r="C2886" t="s">
        <v>28</v>
      </c>
      <c r="D2886" t="s">
        <v>7317</v>
      </c>
      <c r="E2886" t="s">
        <v>29</v>
      </c>
      <c r="F2886" t="s">
        <v>30</v>
      </c>
      <c r="G2886">
        <v>2911411</v>
      </c>
      <c r="H2886">
        <v>2912001</v>
      </c>
      <c r="I2886" t="s">
        <v>31</v>
      </c>
      <c r="J2886" t="s">
        <v>5811</v>
      </c>
      <c r="K2886" t="s">
        <v>5811</v>
      </c>
      <c r="L2886" t="s">
        <v>7318</v>
      </c>
      <c r="O2886" t="s">
        <v>5812</v>
      </c>
      <c r="P2886">
        <v>591</v>
      </c>
      <c r="Q2886">
        <v>196</v>
      </c>
    </row>
    <row r="2887" spans="1:18" x14ac:dyDescent="0.25">
      <c r="A2887" t="s">
        <v>27</v>
      </c>
      <c r="C2887" t="s">
        <v>28</v>
      </c>
      <c r="D2887" t="s">
        <v>7317</v>
      </c>
      <c r="E2887" t="s">
        <v>29</v>
      </c>
      <c r="F2887" t="s">
        <v>30</v>
      </c>
      <c r="G2887">
        <v>2912014</v>
      </c>
      <c r="H2887">
        <v>2913685</v>
      </c>
      <c r="I2887" t="s">
        <v>31</v>
      </c>
      <c r="L2887" t="s">
        <v>8347</v>
      </c>
      <c r="M2887" t="s">
        <v>5813</v>
      </c>
      <c r="O2887" t="s">
        <v>5814</v>
      </c>
      <c r="P2887">
        <v>1672</v>
      </c>
      <c r="R2887" t="s">
        <v>37</v>
      </c>
    </row>
    <row r="2888" spans="1:18" x14ac:dyDescent="0.25">
      <c r="A2888" t="s">
        <v>27</v>
      </c>
      <c r="C2888" t="s">
        <v>28</v>
      </c>
      <c r="D2888" t="s">
        <v>7317</v>
      </c>
      <c r="E2888" t="s">
        <v>29</v>
      </c>
      <c r="F2888" t="s">
        <v>30</v>
      </c>
      <c r="G2888">
        <v>2913791</v>
      </c>
      <c r="H2888">
        <v>2914525</v>
      </c>
      <c r="I2888" t="s">
        <v>31</v>
      </c>
      <c r="J2888" t="s">
        <v>5815</v>
      </c>
      <c r="K2888" t="s">
        <v>5815</v>
      </c>
      <c r="L2888" t="s">
        <v>7318</v>
      </c>
      <c r="O2888" t="s">
        <v>5816</v>
      </c>
      <c r="P2888">
        <v>735</v>
      </c>
      <c r="Q2888">
        <v>244</v>
      </c>
    </row>
    <row r="2889" spans="1:18" x14ac:dyDescent="0.25">
      <c r="A2889" t="s">
        <v>27</v>
      </c>
      <c r="C2889" t="s">
        <v>28</v>
      </c>
      <c r="D2889" t="s">
        <v>7317</v>
      </c>
      <c r="E2889" t="s">
        <v>29</v>
      </c>
      <c r="F2889" t="s">
        <v>30</v>
      </c>
      <c r="G2889">
        <v>2914536</v>
      </c>
      <c r="H2889">
        <v>2914721</v>
      </c>
      <c r="I2889" t="s">
        <v>31</v>
      </c>
      <c r="J2889" t="s">
        <v>5817</v>
      </c>
      <c r="K2889" t="s">
        <v>5817</v>
      </c>
      <c r="L2889" t="s">
        <v>7318</v>
      </c>
      <c r="O2889" t="s">
        <v>5818</v>
      </c>
      <c r="P2889">
        <v>186</v>
      </c>
      <c r="Q2889">
        <v>61</v>
      </c>
    </row>
    <row r="2890" spans="1:18" x14ac:dyDescent="0.25">
      <c r="A2890" t="s">
        <v>27</v>
      </c>
      <c r="C2890" t="s">
        <v>28</v>
      </c>
      <c r="D2890" t="s">
        <v>7317</v>
      </c>
      <c r="E2890" t="s">
        <v>29</v>
      </c>
      <c r="F2890" t="s">
        <v>30</v>
      </c>
      <c r="G2890">
        <v>2914914</v>
      </c>
      <c r="H2890">
        <v>2915954</v>
      </c>
      <c r="I2890" t="s">
        <v>48</v>
      </c>
      <c r="J2890" t="s">
        <v>5819</v>
      </c>
      <c r="K2890" t="s">
        <v>5819</v>
      </c>
      <c r="L2890" t="s">
        <v>8346</v>
      </c>
      <c r="M2890" t="s">
        <v>5820</v>
      </c>
      <c r="O2890" t="s">
        <v>5821</v>
      </c>
      <c r="P2890">
        <v>1041</v>
      </c>
      <c r="Q2890">
        <v>346</v>
      </c>
    </row>
    <row r="2891" spans="1:18" x14ac:dyDescent="0.25">
      <c r="A2891" t="s">
        <v>27</v>
      </c>
      <c r="C2891" t="s">
        <v>28</v>
      </c>
      <c r="D2891" t="s">
        <v>7317</v>
      </c>
      <c r="E2891" t="s">
        <v>29</v>
      </c>
      <c r="F2891" t="s">
        <v>30</v>
      </c>
      <c r="G2891">
        <v>2916138</v>
      </c>
      <c r="H2891">
        <v>2916767</v>
      </c>
      <c r="I2891" t="s">
        <v>31</v>
      </c>
      <c r="J2891" t="s">
        <v>5822</v>
      </c>
      <c r="K2891" t="s">
        <v>5822</v>
      </c>
      <c r="L2891" t="s">
        <v>8348</v>
      </c>
      <c r="O2891" t="s">
        <v>5823</v>
      </c>
      <c r="P2891">
        <v>630</v>
      </c>
      <c r="Q2891">
        <v>209</v>
      </c>
    </row>
    <row r="2892" spans="1:18" x14ac:dyDescent="0.25">
      <c r="A2892" t="s">
        <v>27</v>
      </c>
      <c r="C2892" t="s">
        <v>28</v>
      </c>
      <c r="D2892" t="s">
        <v>7317</v>
      </c>
      <c r="E2892" t="s">
        <v>29</v>
      </c>
      <c r="F2892" t="s">
        <v>30</v>
      </c>
      <c r="G2892">
        <v>2916833</v>
      </c>
      <c r="H2892">
        <v>2917618</v>
      </c>
      <c r="I2892" t="s">
        <v>31</v>
      </c>
      <c r="J2892" t="s">
        <v>5824</v>
      </c>
      <c r="K2892" t="s">
        <v>5824</v>
      </c>
      <c r="L2892" t="s">
        <v>8349</v>
      </c>
      <c r="O2892" t="s">
        <v>5825</v>
      </c>
      <c r="P2892">
        <v>786</v>
      </c>
      <c r="Q2892">
        <v>261</v>
      </c>
    </row>
    <row r="2893" spans="1:18" x14ac:dyDescent="0.25">
      <c r="A2893" t="s">
        <v>27</v>
      </c>
      <c r="C2893" t="s">
        <v>28</v>
      </c>
      <c r="D2893" t="s">
        <v>7317</v>
      </c>
      <c r="E2893" t="s">
        <v>29</v>
      </c>
      <c r="F2893" t="s">
        <v>30</v>
      </c>
      <c r="G2893">
        <v>2917667</v>
      </c>
      <c r="H2893">
        <v>2918491</v>
      </c>
      <c r="I2893" t="s">
        <v>31</v>
      </c>
      <c r="J2893" t="s">
        <v>5826</v>
      </c>
      <c r="K2893" t="s">
        <v>5826</v>
      </c>
      <c r="L2893" t="s">
        <v>1459</v>
      </c>
      <c r="O2893" t="s">
        <v>5827</v>
      </c>
      <c r="P2893">
        <v>825</v>
      </c>
      <c r="Q2893">
        <v>274</v>
      </c>
    </row>
    <row r="2894" spans="1:18" x14ac:dyDescent="0.25">
      <c r="A2894" t="s">
        <v>27</v>
      </c>
      <c r="C2894" t="s">
        <v>28</v>
      </c>
      <c r="D2894" t="s">
        <v>7317</v>
      </c>
      <c r="E2894" t="s">
        <v>29</v>
      </c>
      <c r="F2894" t="s">
        <v>30</v>
      </c>
      <c r="G2894">
        <v>2918663</v>
      </c>
      <c r="H2894">
        <v>2920231</v>
      </c>
      <c r="I2894" t="s">
        <v>31</v>
      </c>
      <c r="J2894" t="s">
        <v>5828</v>
      </c>
      <c r="K2894" t="s">
        <v>5828</v>
      </c>
      <c r="L2894" t="s">
        <v>7724</v>
      </c>
      <c r="O2894" t="s">
        <v>5829</v>
      </c>
      <c r="P2894">
        <v>1569</v>
      </c>
      <c r="Q2894">
        <v>522</v>
      </c>
    </row>
    <row r="2895" spans="1:18" x14ac:dyDescent="0.25">
      <c r="A2895" t="s">
        <v>27</v>
      </c>
      <c r="C2895" t="s">
        <v>28</v>
      </c>
      <c r="D2895" t="s">
        <v>7317</v>
      </c>
      <c r="E2895" t="s">
        <v>29</v>
      </c>
      <c r="F2895" t="s">
        <v>30</v>
      </c>
      <c r="G2895">
        <v>2920254</v>
      </c>
      <c r="H2895">
        <v>2921093</v>
      </c>
      <c r="I2895" t="s">
        <v>31</v>
      </c>
      <c r="J2895" t="s">
        <v>5830</v>
      </c>
      <c r="K2895" t="s">
        <v>5830</v>
      </c>
      <c r="L2895" t="s">
        <v>7318</v>
      </c>
      <c r="O2895" t="s">
        <v>5831</v>
      </c>
      <c r="P2895">
        <v>840</v>
      </c>
      <c r="Q2895">
        <v>279</v>
      </c>
    </row>
    <row r="2896" spans="1:18" x14ac:dyDescent="0.25">
      <c r="A2896" t="s">
        <v>27</v>
      </c>
      <c r="C2896" t="s">
        <v>28</v>
      </c>
      <c r="D2896" t="s">
        <v>7317</v>
      </c>
      <c r="E2896" t="s">
        <v>29</v>
      </c>
      <c r="F2896" t="s">
        <v>30</v>
      </c>
      <c r="G2896">
        <v>2921107</v>
      </c>
      <c r="H2896">
        <v>2921769</v>
      </c>
      <c r="I2896" t="s">
        <v>31</v>
      </c>
      <c r="J2896" t="s">
        <v>5832</v>
      </c>
      <c r="K2896" t="s">
        <v>5832</v>
      </c>
      <c r="L2896" t="s">
        <v>8350</v>
      </c>
      <c r="O2896" t="s">
        <v>5833</v>
      </c>
      <c r="P2896">
        <v>663</v>
      </c>
      <c r="Q2896">
        <v>220</v>
      </c>
    </row>
    <row r="2897" spans="1:17" x14ac:dyDescent="0.25">
      <c r="A2897" t="s">
        <v>27</v>
      </c>
      <c r="C2897" t="s">
        <v>28</v>
      </c>
      <c r="D2897" t="s">
        <v>7317</v>
      </c>
      <c r="E2897" t="s">
        <v>29</v>
      </c>
      <c r="F2897" t="s">
        <v>30</v>
      </c>
      <c r="G2897">
        <v>2921762</v>
      </c>
      <c r="H2897">
        <v>2922526</v>
      </c>
      <c r="I2897" t="s">
        <v>31</v>
      </c>
      <c r="J2897" t="s">
        <v>5834</v>
      </c>
      <c r="K2897" t="s">
        <v>5834</v>
      </c>
      <c r="L2897" t="s">
        <v>7318</v>
      </c>
      <c r="O2897" t="s">
        <v>5835</v>
      </c>
      <c r="P2897">
        <v>765</v>
      </c>
      <c r="Q2897">
        <v>254</v>
      </c>
    </row>
    <row r="2898" spans="1:17" x14ac:dyDescent="0.25">
      <c r="A2898" t="s">
        <v>27</v>
      </c>
      <c r="C2898" t="s">
        <v>28</v>
      </c>
      <c r="D2898" t="s">
        <v>7317</v>
      </c>
      <c r="E2898" t="s">
        <v>29</v>
      </c>
      <c r="F2898" t="s">
        <v>30</v>
      </c>
      <c r="G2898">
        <v>2923050</v>
      </c>
      <c r="H2898">
        <v>2923487</v>
      </c>
      <c r="I2898" t="s">
        <v>31</v>
      </c>
      <c r="J2898" t="s">
        <v>5836</v>
      </c>
      <c r="K2898" t="s">
        <v>5836</v>
      </c>
      <c r="L2898" t="s">
        <v>2445</v>
      </c>
      <c r="O2898" t="s">
        <v>5837</v>
      </c>
      <c r="P2898">
        <v>438</v>
      </c>
      <c r="Q2898">
        <v>145</v>
      </c>
    </row>
    <row r="2899" spans="1:17" x14ac:dyDescent="0.25">
      <c r="A2899" t="s">
        <v>27</v>
      </c>
      <c r="C2899" t="s">
        <v>28</v>
      </c>
      <c r="D2899" t="s">
        <v>7317</v>
      </c>
      <c r="E2899" t="s">
        <v>29</v>
      </c>
      <c r="F2899" t="s">
        <v>30</v>
      </c>
      <c r="G2899">
        <v>2923523</v>
      </c>
      <c r="H2899">
        <v>2923912</v>
      </c>
      <c r="I2899" t="s">
        <v>31</v>
      </c>
      <c r="J2899" t="s">
        <v>5838</v>
      </c>
      <c r="K2899" t="s">
        <v>5838</v>
      </c>
      <c r="L2899" t="s">
        <v>7716</v>
      </c>
      <c r="O2899" t="s">
        <v>5839</v>
      </c>
      <c r="P2899">
        <v>390</v>
      </c>
      <c r="Q2899">
        <v>129</v>
      </c>
    </row>
    <row r="2900" spans="1:17" x14ac:dyDescent="0.25">
      <c r="A2900" t="s">
        <v>27</v>
      </c>
      <c r="C2900" t="s">
        <v>28</v>
      </c>
      <c r="D2900" t="s">
        <v>7317</v>
      </c>
      <c r="E2900" t="s">
        <v>29</v>
      </c>
      <c r="F2900" t="s">
        <v>30</v>
      </c>
      <c r="G2900">
        <v>2923954</v>
      </c>
      <c r="H2900">
        <v>2924415</v>
      </c>
      <c r="I2900" t="s">
        <v>31</v>
      </c>
      <c r="J2900" t="s">
        <v>5840</v>
      </c>
      <c r="K2900" t="s">
        <v>5840</v>
      </c>
      <c r="L2900" t="s">
        <v>8351</v>
      </c>
      <c r="O2900" t="s">
        <v>5841</v>
      </c>
      <c r="P2900">
        <v>462</v>
      </c>
      <c r="Q2900">
        <v>153</v>
      </c>
    </row>
    <row r="2901" spans="1:17" x14ac:dyDescent="0.25">
      <c r="A2901" t="s">
        <v>27</v>
      </c>
      <c r="C2901" t="s">
        <v>28</v>
      </c>
      <c r="D2901" t="s">
        <v>7317</v>
      </c>
      <c r="E2901" t="s">
        <v>29</v>
      </c>
      <c r="F2901" t="s">
        <v>30</v>
      </c>
      <c r="G2901">
        <v>2924434</v>
      </c>
      <c r="H2901">
        <v>2924733</v>
      </c>
      <c r="I2901" t="s">
        <v>31</v>
      </c>
      <c r="J2901" t="s">
        <v>5842</v>
      </c>
      <c r="K2901" t="s">
        <v>5842</v>
      </c>
      <c r="L2901" t="s">
        <v>8352</v>
      </c>
      <c r="O2901" t="s">
        <v>5843</v>
      </c>
      <c r="P2901">
        <v>300</v>
      </c>
      <c r="Q2901">
        <v>99</v>
      </c>
    </row>
    <row r="2902" spans="1:17" x14ac:dyDescent="0.25">
      <c r="A2902" t="s">
        <v>27</v>
      </c>
      <c r="C2902" t="s">
        <v>28</v>
      </c>
      <c r="D2902" t="s">
        <v>7317</v>
      </c>
      <c r="E2902" t="s">
        <v>29</v>
      </c>
      <c r="F2902" t="s">
        <v>30</v>
      </c>
      <c r="G2902">
        <v>2925384</v>
      </c>
      <c r="H2902">
        <v>2925728</v>
      </c>
      <c r="I2902" t="s">
        <v>48</v>
      </c>
      <c r="J2902" t="s">
        <v>5844</v>
      </c>
      <c r="K2902" t="s">
        <v>5844</v>
      </c>
      <c r="L2902" t="s">
        <v>7318</v>
      </c>
      <c r="O2902" t="s">
        <v>5845</v>
      </c>
      <c r="P2902">
        <v>345</v>
      </c>
      <c r="Q2902">
        <v>114</v>
      </c>
    </row>
    <row r="2903" spans="1:17" x14ac:dyDescent="0.25">
      <c r="A2903" t="s">
        <v>27</v>
      </c>
      <c r="C2903" t="s">
        <v>28</v>
      </c>
      <c r="D2903" t="s">
        <v>7317</v>
      </c>
      <c r="E2903" t="s">
        <v>29</v>
      </c>
      <c r="F2903" t="s">
        <v>30</v>
      </c>
      <c r="G2903">
        <v>2925798</v>
      </c>
      <c r="H2903">
        <v>2926727</v>
      </c>
      <c r="I2903" t="s">
        <v>31</v>
      </c>
      <c r="J2903" t="s">
        <v>5846</v>
      </c>
      <c r="K2903" t="s">
        <v>5846</v>
      </c>
      <c r="L2903" t="s">
        <v>8353</v>
      </c>
      <c r="O2903" t="s">
        <v>5847</v>
      </c>
      <c r="P2903">
        <v>930</v>
      </c>
      <c r="Q2903">
        <v>309</v>
      </c>
    </row>
    <row r="2904" spans="1:17" x14ac:dyDescent="0.25">
      <c r="A2904" t="s">
        <v>27</v>
      </c>
      <c r="C2904" t="s">
        <v>28</v>
      </c>
      <c r="D2904" t="s">
        <v>7317</v>
      </c>
      <c r="E2904" t="s">
        <v>29</v>
      </c>
      <c r="F2904" t="s">
        <v>30</v>
      </c>
      <c r="G2904">
        <v>2926798</v>
      </c>
      <c r="H2904">
        <v>2927739</v>
      </c>
      <c r="I2904" t="s">
        <v>31</v>
      </c>
      <c r="J2904" t="s">
        <v>5848</v>
      </c>
      <c r="K2904" t="s">
        <v>5848</v>
      </c>
      <c r="L2904" t="s">
        <v>8354</v>
      </c>
      <c r="M2904" t="s">
        <v>5849</v>
      </c>
      <c r="O2904" t="s">
        <v>5850</v>
      </c>
      <c r="P2904">
        <v>942</v>
      </c>
      <c r="Q2904">
        <v>313</v>
      </c>
    </row>
    <row r="2905" spans="1:17" x14ac:dyDescent="0.25">
      <c r="A2905" t="s">
        <v>27</v>
      </c>
      <c r="C2905" t="s">
        <v>28</v>
      </c>
      <c r="D2905" t="s">
        <v>7317</v>
      </c>
      <c r="E2905" t="s">
        <v>29</v>
      </c>
      <c r="F2905" t="s">
        <v>30</v>
      </c>
      <c r="G2905">
        <v>2927741</v>
      </c>
      <c r="H2905">
        <v>2929231</v>
      </c>
      <c r="I2905" t="s">
        <v>31</v>
      </c>
      <c r="J2905" t="s">
        <v>5851</v>
      </c>
      <c r="K2905" t="s">
        <v>5851</v>
      </c>
      <c r="L2905" t="s">
        <v>8355</v>
      </c>
      <c r="O2905" t="s">
        <v>5852</v>
      </c>
      <c r="P2905">
        <v>1491</v>
      </c>
      <c r="Q2905">
        <v>496</v>
      </c>
    </row>
    <row r="2906" spans="1:17" x14ac:dyDescent="0.25">
      <c r="A2906" t="s">
        <v>27</v>
      </c>
      <c r="C2906" t="s">
        <v>28</v>
      </c>
      <c r="D2906" t="s">
        <v>7317</v>
      </c>
      <c r="E2906" t="s">
        <v>29</v>
      </c>
      <c r="F2906" t="s">
        <v>30</v>
      </c>
      <c r="G2906">
        <v>2929250</v>
      </c>
      <c r="H2906">
        <v>2929645</v>
      </c>
      <c r="I2906" t="s">
        <v>31</v>
      </c>
      <c r="J2906" t="s">
        <v>5853</v>
      </c>
      <c r="K2906" t="s">
        <v>5853</v>
      </c>
      <c r="L2906" t="s">
        <v>8356</v>
      </c>
      <c r="O2906" t="s">
        <v>5854</v>
      </c>
      <c r="P2906">
        <v>396</v>
      </c>
      <c r="Q2906">
        <v>131</v>
      </c>
    </row>
    <row r="2907" spans="1:17" x14ac:dyDescent="0.25">
      <c r="A2907" t="s">
        <v>27</v>
      </c>
      <c r="C2907" t="s">
        <v>28</v>
      </c>
      <c r="D2907" t="s">
        <v>7317</v>
      </c>
      <c r="E2907" t="s">
        <v>29</v>
      </c>
      <c r="F2907" t="s">
        <v>30</v>
      </c>
      <c r="G2907">
        <v>2929668</v>
      </c>
      <c r="H2907">
        <v>2930579</v>
      </c>
      <c r="I2907" t="s">
        <v>31</v>
      </c>
      <c r="J2907" t="s">
        <v>5855</v>
      </c>
      <c r="K2907" t="s">
        <v>5855</v>
      </c>
      <c r="L2907" t="s">
        <v>5856</v>
      </c>
      <c r="O2907" t="s">
        <v>5857</v>
      </c>
      <c r="P2907">
        <v>912</v>
      </c>
      <c r="Q2907">
        <v>303</v>
      </c>
    </row>
    <row r="2908" spans="1:17" x14ac:dyDescent="0.25">
      <c r="A2908" t="s">
        <v>27</v>
      </c>
      <c r="C2908" t="s">
        <v>28</v>
      </c>
      <c r="D2908" t="s">
        <v>7317</v>
      </c>
      <c r="E2908" t="s">
        <v>29</v>
      </c>
      <c r="F2908" t="s">
        <v>30</v>
      </c>
      <c r="G2908">
        <v>2930583</v>
      </c>
      <c r="H2908">
        <v>2931569</v>
      </c>
      <c r="I2908" t="s">
        <v>31</v>
      </c>
      <c r="J2908" t="s">
        <v>5858</v>
      </c>
      <c r="K2908" t="s">
        <v>5858</v>
      </c>
      <c r="L2908" t="s">
        <v>7407</v>
      </c>
      <c r="O2908" t="s">
        <v>5859</v>
      </c>
      <c r="P2908">
        <v>987</v>
      </c>
      <c r="Q2908">
        <v>328</v>
      </c>
    </row>
    <row r="2909" spans="1:17" x14ac:dyDescent="0.25">
      <c r="A2909" t="s">
        <v>27</v>
      </c>
      <c r="C2909" t="s">
        <v>28</v>
      </c>
      <c r="D2909" t="s">
        <v>7317</v>
      </c>
      <c r="E2909" t="s">
        <v>29</v>
      </c>
      <c r="F2909" t="s">
        <v>30</v>
      </c>
      <c r="G2909">
        <v>2931735</v>
      </c>
      <c r="H2909">
        <v>2932178</v>
      </c>
      <c r="I2909" t="s">
        <v>31</v>
      </c>
      <c r="J2909" t="s">
        <v>5860</v>
      </c>
      <c r="K2909" t="s">
        <v>5860</v>
      </c>
      <c r="L2909" t="s">
        <v>7318</v>
      </c>
      <c r="O2909" t="s">
        <v>5861</v>
      </c>
      <c r="P2909">
        <v>444</v>
      </c>
      <c r="Q2909">
        <v>147</v>
      </c>
    </row>
    <row r="2910" spans="1:17" x14ac:dyDescent="0.25">
      <c r="A2910" t="s">
        <v>27</v>
      </c>
      <c r="C2910" t="s">
        <v>28</v>
      </c>
      <c r="D2910" t="s">
        <v>7317</v>
      </c>
      <c r="E2910" t="s">
        <v>29</v>
      </c>
      <c r="F2910" t="s">
        <v>30</v>
      </c>
      <c r="G2910">
        <v>2932265</v>
      </c>
      <c r="H2910">
        <v>2933203</v>
      </c>
      <c r="I2910" t="s">
        <v>31</v>
      </c>
      <c r="J2910" t="s">
        <v>5862</v>
      </c>
      <c r="K2910" t="s">
        <v>5862</v>
      </c>
      <c r="L2910" t="s">
        <v>7318</v>
      </c>
      <c r="O2910" t="s">
        <v>5863</v>
      </c>
      <c r="P2910">
        <v>939</v>
      </c>
      <c r="Q2910">
        <v>312</v>
      </c>
    </row>
    <row r="2911" spans="1:17" x14ac:dyDescent="0.25">
      <c r="A2911" t="s">
        <v>27</v>
      </c>
      <c r="C2911" t="s">
        <v>28</v>
      </c>
      <c r="D2911" t="s">
        <v>7317</v>
      </c>
      <c r="E2911" t="s">
        <v>29</v>
      </c>
      <c r="F2911" t="s">
        <v>30</v>
      </c>
      <c r="G2911">
        <v>2933804</v>
      </c>
      <c r="H2911">
        <v>2934409</v>
      </c>
      <c r="I2911" t="s">
        <v>48</v>
      </c>
      <c r="J2911" t="s">
        <v>5864</v>
      </c>
      <c r="K2911" t="s">
        <v>5864</v>
      </c>
      <c r="L2911" t="s">
        <v>7318</v>
      </c>
      <c r="O2911" t="s">
        <v>5865</v>
      </c>
      <c r="P2911">
        <v>606</v>
      </c>
      <c r="Q2911">
        <v>201</v>
      </c>
    </row>
    <row r="2912" spans="1:17" x14ac:dyDescent="0.25">
      <c r="A2912" t="s">
        <v>27</v>
      </c>
      <c r="C2912" t="s">
        <v>28</v>
      </c>
      <c r="D2912" t="s">
        <v>7317</v>
      </c>
      <c r="E2912" t="s">
        <v>29</v>
      </c>
      <c r="F2912" t="s">
        <v>30</v>
      </c>
      <c r="G2912">
        <v>2934479</v>
      </c>
      <c r="H2912">
        <v>2935306</v>
      </c>
      <c r="I2912" t="s">
        <v>48</v>
      </c>
      <c r="J2912" t="s">
        <v>5866</v>
      </c>
      <c r="K2912" t="s">
        <v>5866</v>
      </c>
      <c r="L2912" t="s">
        <v>8357</v>
      </c>
      <c r="O2912" t="s">
        <v>5867</v>
      </c>
      <c r="P2912">
        <v>828</v>
      </c>
      <c r="Q2912">
        <v>275</v>
      </c>
    </row>
    <row r="2913" spans="1:18" x14ac:dyDescent="0.25">
      <c r="A2913" t="s">
        <v>27</v>
      </c>
      <c r="C2913" t="s">
        <v>28</v>
      </c>
      <c r="D2913" t="s">
        <v>7317</v>
      </c>
      <c r="E2913" t="s">
        <v>29</v>
      </c>
      <c r="F2913" t="s">
        <v>30</v>
      </c>
      <c r="G2913">
        <v>2935303</v>
      </c>
      <c r="H2913">
        <v>2936757</v>
      </c>
      <c r="I2913" t="s">
        <v>31</v>
      </c>
      <c r="J2913" t="s">
        <v>5868</v>
      </c>
      <c r="K2913" t="s">
        <v>5868</v>
      </c>
      <c r="L2913" t="s">
        <v>7318</v>
      </c>
      <c r="O2913" t="s">
        <v>5869</v>
      </c>
      <c r="P2913">
        <v>1455</v>
      </c>
      <c r="Q2913">
        <v>484</v>
      </c>
    </row>
    <row r="2914" spans="1:18" x14ac:dyDescent="0.25">
      <c r="A2914" t="s">
        <v>27</v>
      </c>
      <c r="C2914" t="s">
        <v>28</v>
      </c>
      <c r="D2914" t="s">
        <v>7317</v>
      </c>
      <c r="E2914" t="s">
        <v>29</v>
      </c>
      <c r="F2914" t="s">
        <v>30</v>
      </c>
      <c r="G2914">
        <v>2936937</v>
      </c>
      <c r="H2914">
        <v>2937665</v>
      </c>
      <c r="I2914" t="s">
        <v>48</v>
      </c>
      <c r="J2914" t="s">
        <v>5870</v>
      </c>
      <c r="K2914" t="s">
        <v>5870</v>
      </c>
      <c r="L2914" t="s">
        <v>7318</v>
      </c>
      <c r="O2914" t="s">
        <v>5871</v>
      </c>
      <c r="P2914">
        <v>729</v>
      </c>
      <c r="Q2914">
        <v>242</v>
      </c>
    </row>
    <row r="2915" spans="1:18" x14ac:dyDescent="0.25">
      <c r="A2915" t="s">
        <v>27</v>
      </c>
      <c r="C2915" t="s">
        <v>28</v>
      </c>
      <c r="D2915" t="s">
        <v>7317</v>
      </c>
      <c r="E2915" t="s">
        <v>29</v>
      </c>
      <c r="F2915" t="s">
        <v>30</v>
      </c>
      <c r="G2915">
        <v>2937878</v>
      </c>
      <c r="H2915">
        <v>2938794</v>
      </c>
      <c r="I2915" t="s">
        <v>48</v>
      </c>
      <c r="L2915" t="s">
        <v>519</v>
      </c>
      <c r="O2915" t="s">
        <v>5872</v>
      </c>
      <c r="P2915">
        <v>917</v>
      </c>
      <c r="R2915" t="s">
        <v>37</v>
      </c>
    </row>
    <row r="2916" spans="1:18" x14ac:dyDescent="0.25">
      <c r="A2916" t="s">
        <v>27</v>
      </c>
      <c r="C2916" t="s">
        <v>28</v>
      </c>
      <c r="D2916" t="s">
        <v>7317</v>
      </c>
      <c r="E2916" t="s">
        <v>29</v>
      </c>
      <c r="F2916" t="s">
        <v>30</v>
      </c>
      <c r="G2916">
        <v>2938987</v>
      </c>
      <c r="H2916">
        <v>2939643</v>
      </c>
      <c r="I2916" t="s">
        <v>31</v>
      </c>
      <c r="J2916" t="s">
        <v>5873</v>
      </c>
      <c r="K2916" t="s">
        <v>5873</v>
      </c>
      <c r="L2916" t="s">
        <v>7318</v>
      </c>
      <c r="O2916" t="s">
        <v>5874</v>
      </c>
      <c r="P2916">
        <v>657</v>
      </c>
      <c r="Q2916">
        <v>218</v>
      </c>
    </row>
    <row r="2917" spans="1:18" x14ac:dyDescent="0.25">
      <c r="A2917" t="s">
        <v>27</v>
      </c>
      <c r="C2917" t="s">
        <v>28</v>
      </c>
      <c r="D2917" t="s">
        <v>7317</v>
      </c>
      <c r="E2917" t="s">
        <v>29</v>
      </c>
      <c r="F2917" t="s">
        <v>30</v>
      </c>
      <c r="G2917">
        <v>2940198</v>
      </c>
      <c r="H2917">
        <v>2940503</v>
      </c>
      <c r="I2917" t="s">
        <v>31</v>
      </c>
      <c r="J2917" t="s">
        <v>5875</v>
      </c>
      <c r="K2917" t="s">
        <v>5875</v>
      </c>
      <c r="L2917" t="s">
        <v>7318</v>
      </c>
      <c r="O2917" t="s">
        <v>5876</v>
      </c>
      <c r="P2917">
        <v>306</v>
      </c>
      <c r="Q2917">
        <v>101</v>
      </c>
    </row>
    <row r="2918" spans="1:18" x14ac:dyDescent="0.25">
      <c r="A2918" t="s">
        <v>27</v>
      </c>
      <c r="C2918" t="s">
        <v>28</v>
      </c>
      <c r="D2918" t="s">
        <v>7317</v>
      </c>
      <c r="E2918" t="s">
        <v>29</v>
      </c>
      <c r="F2918" t="s">
        <v>30</v>
      </c>
      <c r="G2918">
        <v>2940939</v>
      </c>
      <c r="H2918">
        <v>2941481</v>
      </c>
      <c r="I2918" t="s">
        <v>31</v>
      </c>
      <c r="J2918" t="s">
        <v>5877</v>
      </c>
      <c r="K2918" t="s">
        <v>5877</v>
      </c>
      <c r="L2918" t="s">
        <v>7318</v>
      </c>
      <c r="O2918" t="s">
        <v>5878</v>
      </c>
      <c r="P2918">
        <v>543</v>
      </c>
      <c r="Q2918">
        <v>180</v>
      </c>
    </row>
    <row r="2919" spans="1:18" x14ac:dyDescent="0.25">
      <c r="A2919" t="s">
        <v>27</v>
      </c>
      <c r="C2919" t="s">
        <v>28</v>
      </c>
      <c r="D2919" t="s">
        <v>7317</v>
      </c>
      <c r="E2919" t="s">
        <v>29</v>
      </c>
      <c r="F2919" t="s">
        <v>30</v>
      </c>
      <c r="G2919">
        <v>2941481</v>
      </c>
      <c r="H2919">
        <v>2942011</v>
      </c>
      <c r="I2919" t="s">
        <v>31</v>
      </c>
      <c r="L2919" t="s">
        <v>7318</v>
      </c>
      <c r="O2919" t="s">
        <v>5879</v>
      </c>
      <c r="P2919">
        <v>531</v>
      </c>
      <c r="R2919" t="s">
        <v>37</v>
      </c>
    </row>
    <row r="2920" spans="1:18" x14ac:dyDescent="0.25">
      <c r="A2920" t="s">
        <v>27</v>
      </c>
      <c r="C2920" t="s">
        <v>28</v>
      </c>
      <c r="D2920" t="s">
        <v>7317</v>
      </c>
      <c r="E2920" t="s">
        <v>29</v>
      </c>
      <c r="F2920" t="s">
        <v>30</v>
      </c>
      <c r="G2920">
        <v>2942581</v>
      </c>
      <c r="H2920">
        <v>2943000</v>
      </c>
      <c r="I2920" t="s">
        <v>31</v>
      </c>
      <c r="J2920" t="s">
        <v>5880</v>
      </c>
      <c r="K2920" t="s">
        <v>5880</v>
      </c>
      <c r="L2920" t="s">
        <v>8358</v>
      </c>
      <c r="O2920" t="s">
        <v>5881</v>
      </c>
      <c r="P2920">
        <v>420</v>
      </c>
      <c r="Q2920">
        <v>139</v>
      </c>
    </row>
    <row r="2921" spans="1:18" x14ac:dyDescent="0.25">
      <c r="A2921" t="s">
        <v>27</v>
      </c>
      <c r="C2921" t="s">
        <v>28</v>
      </c>
      <c r="D2921" t="s">
        <v>7317</v>
      </c>
      <c r="E2921" t="s">
        <v>29</v>
      </c>
      <c r="F2921" t="s">
        <v>30</v>
      </c>
      <c r="G2921">
        <v>2943157</v>
      </c>
      <c r="H2921">
        <v>2943738</v>
      </c>
      <c r="I2921" t="s">
        <v>48</v>
      </c>
      <c r="J2921" t="s">
        <v>5882</v>
      </c>
      <c r="K2921" t="s">
        <v>5882</v>
      </c>
      <c r="L2921" t="s">
        <v>8359</v>
      </c>
      <c r="O2921" t="s">
        <v>5883</v>
      </c>
      <c r="P2921">
        <v>582</v>
      </c>
      <c r="Q2921">
        <v>193</v>
      </c>
    </row>
    <row r="2922" spans="1:18" x14ac:dyDescent="0.25">
      <c r="A2922" t="s">
        <v>27</v>
      </c>
      <c r="C2922" t="s">
        <v>28</v>
      </c>
      <c r="D2922" t="s">
        <v>7317</v>
      </c>
      <c r="E2922" t="s">
        <v>29</v>
      </c>
      <c r="F2922" t="s">
        <v>30</v>
      </c>
      <c r="G2922">
        <v>2943792</v>
      </c>
      <c r="H2922">
        <v>2944151</v>
      </c>
      <c r="I2922" t="s">
        <v>31</v>
      </c>
      <c r="J2922" t="s">
        <v>5884</v>
      </c>
      <c r="K2922" t="s">
        <v>5884</v>
      </c>
      <c r="L2922" t="s">
        <v>8360</v>
      </c>
      <c r="O2922" t="s">
        <v>5885</v>
      </c>
      <c r="P2922">
        <v>360</v>
      </c>
      <c r="Q2922">
        <v>119</v>
      </c>
    </row>
    <row r="2923" spans="1:18" x14ac:dyDescent="0.25">
      <c r="A2923" t="s">
        <v>27</v>
      </c>
      <c r="C2923" t="s">
        <v>28</v>
      </c>
      <c r="D2923" t="s">
        <v>7317</v>
      </c>
      <c r="E2923" t="s">
        <v>29</v>
      </c>
      <c r="F2923" t="s">
        <v>30</v>
      </c>
      <c r="G2923">
        <v>2944185</v>
      </c>
      <c r="H2923">
        <v>2944385</v>
      </c>
      <c r="I2923" t="s">
        <v>31</v>
      </c>
      <c r="J2923" t="s">
        <v>5886</v>
      </c>
      <c r="K2923" t="s">
        <v>5886</v>
      </c>
      <c r="L2923" t="s">
        <v>8361</v>
      </c>
      <c r="M2923" t="s">
        <v>5887</v>
      </c>
      <c r="O2923" t="s">
        <v>5888</v>
      </c>
      <c r="P2923">
        <v>201</v>
      </c>
      <c r="Q2923">
        <v>66</v>
      </c>
    </row>
    <row r="2924" spans="1:18" x14ac:dyDescent="0.25">
      <c r="A2924" t="s">
        <v>27</v>
      </c>
      <c r="C2924" t="s">
        <v>28</v>
      </c>
      <c r="D2924" t="s">
        <v>7317</v>
      </c>
      <c r="E2924" t="s">
        <v>29</v>
      </c>
      <c r="F2924" t="s">
        <v>30</v>
      </c>
      <c r="G2924">
        <v>2944412</v>
      </c>
      <c r="H2924">
        <v>2944927</v>
      </c>
      <c r="I2924" t="s">
        <v>31</v>
      </c>
      <c r="J2924" t="s">
        <v>5889</v>
      </c>
      <c r="K2924" t="s">
        <v>5889</v>
      </c>
      <c r="L2924" t="s">
        <v>8362</v>
      </c>
      <c r="O2924" t="s">
        <v>5890</v>
      </c>
      <c r="P2924">
        <v>516</v>
      </c>
      <c r="Q2924">
        <v>171</v>
      </c>
    </row>
    <row r="2925" spans="1:18" x14ac:dyDescent="0.25">
      <c r="A2925" t="s">
        <v>27</v>
      </c>
      <c r="C2925" t="s">
        <v>28</v>
      </c>
      <c r="D2925" t="s">
        <v>7317</v>
      </c>
      <c r="E2925" t="s">
        <v>29</v>
      </c>
      <c r="F2925" t="s">
        <v>30</v>
      </c>
      <c r="G2925">
        <v>2945294</v>
      </c>
      <c r="H2925">
        <v>2946613</v>
      </c>
      <c r="I2925" t="s">
        <v>48</v>
      </c>
      <c r="J2925" t="s">
        <v>5891</v>
      </c>
      <c r="K2925" t="s">
        <v>5891</v>
      </c>
      <c r="L2925" t="s">
        <v>7318</v>
      </c>
      <c r="O2925" t="s">
        <v>5892</v>
      </c>
      <c r="P2925">
        <v>1320</v>
      </c>
      <c r="Q2925">
        <v>439</v>
      </c>
    </row>
    <row r="2926" spans="1:18" x14ac:dyDescent="0.25">
      <c r="A2926" t="s">
        <v>27</v>
      </c>
      <c r="C2926" t="s">
        <v>28</v>
      </c>
      <c r="D2926" t="s">
        <v>7317</v>
      </c>
      <c r="E2926" t="s">
        <v>29</v>
      </c>
      <c r="F2926" t="s">
        <v>30</v>
      </c>
      <c r="G2926">
        <v>2946776</v>
      </c>
      <c r="H2926">
        <v>2948695</v>
      </c>
      <c r="I2926" t="s">
        <v>31</v>
      </c>
      <c r="J2926" t="s">
        <v>5893</v>
      </c>
      <c r="K2926" t="s">
        <v>5893</v>
      </c>
      <c r="L2926" t="s">
        <v>8363</v>
      </c>
      <c r="O2926" t="s">
        <v>5894</v>
      </c>
      <c r="P2926">
        <v>1920</v>
      </c>
      <c r="Q2926">
        <v>639</v>
      </c>
    </row>
    <row r="2927" spans="1:18" x14ac:dyDescent="0.25">
      <c r="A2927" t="s">
        <v>27</v>
      </c>
      <c r="C2927" t="s">
        <v>28</v>
      </c>
      <c r="D2927" t="s">
        <v>7317</v>
      </c>
      <c r="E2927" t="s">
        <v>29</v>
      </c>
      <c r="F2927" t="s">
        <v>30</v>
      </c>
      <c r="G2927">
        <v>2949593</v>
      </c>
      <c r="H2927">
        <v>2950240</v>
      </c>
      <c r="I2927" t="s">
        <v>31</v>
      </c>
      <c r="J2927" t="s">
        <v>5895</v>
      </c>
      <c r="K2927" t="s">
        <v>5895</v>
      </c>
      <c r="L2927" t="s">
        <v>7318</v>
      </c>
      <c r="O2927" t="s">
        <v>5896</v>
      </c>
      <c r="P2927">
        <v>648</v>
      </c>
      <c r="Q2927">
        <v>215</v>
      </c>
    </row>
    <row r="2928" spans="1:18" x14ac:dyDescent="0.25">
      <c r="A2928" t="s">
        <v>27</v>
      </c>
      <c r="C2928" t="s">
        <v>28</v>
      </c>
      <c r="D2928" t="s">
        <v>7317</v>
      </c>
      <c r="E2928" t="s">
        <v>29</v>
      </c>
      <c r="F2928" t="s">
        <v>30</v>
      </c>
      <c r="G2928">
        <v>2950528</v>
      </c>
      <c r="H2928">
        <v>2951655</v>
      </c>
      <c r="I2928" t="s">
        <v>31</v>
      </c>
      <c r="J2928" t="s">
        <v>5897</v>
      </c>
      <c r="K2928" t="s">
        <v>5897</v>
      </c>
      <c r="L2928" t="s">
        <v>8364</v>
      </c>
      <c r="O2928" t="s">
        <v>5898</v>
      </c>
      <c r="P2928">
        <v>1128</v>
      </c>
      <c r="Q2928">
        <v>375</v>
      </c>
    </row>
    <row r="2929" spans="1:17" x14ac:dyDescent="0.25">
      <c r="A2929" t="s">
        <v>27</v>
      </c>
      <c r="C2929" t="s">
        <v>28</v>
      </c>
      <c r="D2929" t="s">
        <v>7317</v>
      </c>
      <c r="E2929" t="s">
        <v>29</v>
      </c>
      <c r="F2929" t="s">
        <v>30</v>
      </c>
      <c r="G2929">
        <v>2951833</v>
      </c>
      <c r="H2929">
        <v>2952762</v>
      </c>
      <c r="I2929" t="s">
        <v>31</v>
      </c>
      <c r="J2929" t="s">
        <v>5899</v>
      </c>
      <c r="K2929" t="s">
        <v>5899</v>
      </c>
      <c r="L2929" t="s">
        <v>7318</v>
      </c>
      <c r="O2929" t="s">
        <v>5900</v>
      </c>
      <c r="P2929">
        <v>930</v>
      </c>
      <c r="Q2929">
        <v>309</v>
      </c>
    </row>
    <row r="2930" spans="1:17" x14ac:dyDescent="0.25">
      <c r="A2930" t="s">
        <v>27</v>
      </c>
      <c r="C2930" t="s">
        <v>28</v>
      </c>
      <c r="D2930" t="s">
        <v>7317</v>
      </c>
      <c r="E2930" t="s">
        <v>29</v>
      </c>
      <c r="F2930" t="s">
        <v>30</v>
      </c>
      <c r="G2930">
        <v>2952776</v>
      </c>
      <c r="H2930">
        <v>2954227</v>
      </c>
      <c r="I2930" t="s">
        <v>31</v>
      </c>
      <c r="J2930" t="s">
        <v>5901</v>
      </c>
      <c r="K2930" t="s">
        <v>5901</v>
      </c>
      <c r="L2930" t="s">
        <v>7318</v>
      </c>
      <c r="O2930" t="s">
        <v>5902</v>
      </c>
      <c r="P2930">
        <v>1452</v>
      </c>
      <c r="Q2930">
        <v>483</v>
      </c>
    </row>
    <row r="2931" spans="1:17" x14ac:dyDescent="0.25">
      <c r="A2931" t="s">
        <v>27</v>
      </c>
      <c r="C2931" t="s">
        <v>28</v>
      </c>
      <c r="D2931" t="s">
        <v>7317</v>
      </c>
      <c r="E2931" t="s">
        <v>29</v>
      </c>
      <c r="F2931" t="s">
        <v>30</v>
      </c>
      <c r="G2931">
        <v>2954369</v>
      </c>
      <c r="H2931">
        <v>2954836</v>
      </c>
      <c r="I2931" t="s">
        <v>31</v>
      </c>
      <c r="J2931" t="s">
        <v>5903</v>
      </c>
      <c r="K2931" t="s">
        <v>5903</v>
      </c>
      <c r="L2931" t="s">
        <v>8365</v>
      </c>
      <c r="M2931" t="s">
        <v>5904</v>
      </c>
      <c r="O2931" t="s">
        <v>5905</v>
      </c>
      <c r="P2931">
        <v>468</v>
      </c>
      <c r="Q2931">
        <v>155</v>
      </c>
    </row>
    <row r="2932" spans="1:17" x14ac:dyDescent="0.25">
      <c r="A2932" t="s">
        <v>27</v>
      </c>
      <c r="C2932" t="s">
        <v>28</v>
      </c>
      <c r="D2932" t="s">
        <v>7317</v>
      </c>
      <c r="E2932" t="s">
        <v>29</v>
      </c>
      <c r="F2932" t="s">
        <v>30</v>
      </c>
      <c r="G2932">
        <v>2954981</v>
      </c>
      <c r="H2932">
        <v>2956015</v>
      </c>
      <c r="I2932" t="s">
        <v>31</v>
      </c>
      <c r="J2932" t="s">
        <v>5906</v>
      </c>
      <c r="K2932" t="s">
        <v>5906</v>
      </c>
      <c r="L2932" t="s">
        <v>8366</v>
      </c>
      <c r="O2932" t="s">
        <v>5907</v>
      </c>
      <c r="P2932">
        <v>1035</v>
      </c>
      <c r="Q2932">
        <v>344</v>
      </c>
    </row>
    <row r="2933" spans="1:17" x14ac:dyDescent="0.25">
      <c r="A2933" t="s">
        <v>27</v>
      </c>
      <c r="C2933" t="s">
        <v>28</v>
      </c>
      <c r="D2933" t="s">
        <v>7317</v>
      </c>
      <c r="E2933" t="s">
        <v>29</v>
      </c>
      <c r="F2933" t="s">
        <v>30</v>
      </c>
      <c r="G2933">
        <v>2956198</v>
      </c>
      <c r="H2933">
        <v>2956773</v>
      </c>
      <c r="I2933" t="s">
        <v>31</v>
      </c>
      <c r="J2933" t="s">
        <v>5908</v>
      </c>
      <c r="K2933" t="s">
        <v>5908</v>
      </c>
      <c r="L2933" t="s">
        <v>8367</v>
      </c>
      <c r="O2933" t="s">
        <v>5909</v>
      </c>
      <c r="P2933">
        <v>576</v>
      </c>
      <c r="Q2933">
        <v>191</v>
      </c>
    </row>
    <row r="2934" spans="1:17" x14ac:dyDescent="0.25">
      <c r="A2934" t="s">
        <v>27</v>
      </c>
      <c r="C2934" t="s">
        <v>28</v>
      </c>
      <c r="D2934" t="s">
        <v>7317</v>
      </c>
      <c r="E2934" t="s">
        <v>29</v>
      </c>
      <c r="F2934" t="s">
        <v>30</v>
      </c>
      <c r="G2934">
        <v>2956801</v>
      </c>
      <c r="H2934">
        <v>2957412</v>
      </c>
      <c r="I2934" t="s">
        <v>31</v>
      </c>
      <c r="J2934" t="s">
        <v>5910</v>
      </c>
      <c r="K2934" t="s">
        <v>5910</v>
      </c>
      <c r="L2934" t="s">
        <v>8368</v>
      </c>
      <c r="O2934" t="s">
        <v>5911</v>
      </c>
      <c r="P2934">
        <v>612</v>
      </c>
      <c r="Q2934">
        <v>203</v>
      </c>
    </row>
    <row r="2935" spans="1:17" x14ac:dyDescent="0.25">
      <c r="A2935" t="s">
        <v>27</v>
      </c>
      <c r="C2935" t="s">
        <v>28</v>
      </c>
      <c r="D2935" t="s">
        <v>7317</v>
      </c>
      <c r="E2935" t="s">
        <v>29</v>
      </c>
      <c r="F2935" t="s">
        <v>30</v>
      </c>
      <c r="G2935">
        <v>2957430</v>
      </c>
      <c r="H2935">
        <v>2958092</v>
      </c>
      <c r="I2935" t="s">
        <v>31</v>
      </c>
      <c r="J2935" t="s">
        <v>5912</v>
      </c>
      <c r="K2935" t="s">
        <v>5912</v>
      </c>
      <c r="L2935" t="s">
        <v>8369</v>
      </c>
      <c r="O2935" t="s">
        <v>5913</v>
      </c>
      <c r="P2935">
        <v>663</v>
      </c>
      <c r="Q2935">
        <v>220</v>
      </c>
    </row>
    <row r="2936" spans="1:17" x14ac:dyDescent="0.25">
      <c r="A2936" t="s">
        <v>27</v>
      </c>
      <c r="C2936" t="s">
        <v>28</v>
      </c>
      <c r="D2936" t="s">
        <v>7317</v>
      </c>
      <c r="E2936" t="s">
        <v>29</v>
      </c>
      <c r="F2936" t="s">
        <v>30</v>
      </c>
      <c r="G2936">
        <v>2958186</v>
      </c>
      <c r="H2936">
        <v>2959016</v>
      </c>
      <c r="I2936" t="s">
        <v>31</v>
      </c>
      <c r="J2936" t="s">
        <v>5914</v>
      </c>
      <c r="K2936" t="s">
        <v>5914</v>
      </c>
      <c r="L2936" t="s">
        <v>8370</v>
      </c>
      <c r="O2936" t="s">
        <v>5915</v>
      </c>
      <c r="P2936">
        <v>831</v>
      </c>
      <c r="Q2936">
        <v>276</v>
      </c>
    </row>
    <row r="2937" spans="1:17" x14ac:dyDescent="0.25">
      <c r="A2937" t="s">
        <v>27</v>
      </c>
      <c r="C2937" t="s">
        <v>28</v>
      </c>
      <c r="D2937" t="s">
        <v>7317</v>
      </c>
      <c r="E2937" t="s">
        <v>29</v>
      </c>
      <c r="F2937" t="s">
        <v>30</v>
      </c>
      <c r="G2937">
        <v>2959059</v>
      </c>
      <c r="H2937">
        <v>2961707</v>
      </c>
      <c r="I2937" t="s">
        <v>31</v>
      </c>
      <c r="J2937" t="s">
        <v>5916</v>
      </c>
      <c r="K2937" t="s">
        <v>5916</v>
      </c>
      <c r="L2937" t="s">
        <v>8371</v>
      </c>
      <c r="O2937" t="s">
        <v>5917</v>
      </c>
      <c r="P2937">
        <v>2649</v>
      </c>
      <c r="Q2937">
        <v>882</v>
      </c>
    </row>
    <row r="2938" spans="1:17" x14ac:dyDescent="0.25">
      <c r="A2938" t="s">
        <v>27</v>
      </c>
      <c r="C2938" t="s">
        <v>28</v>
      </c>
      <c r="D2938" t="s">
        <v>7317</v>
      </c>
      <c r="E2938" t="s">
        <v>29</v>
      </c>
      <c r="F2938" t="s">
        <v>30</v>
      </c>
      <c r="G2938">
        <v>2961834</v>
      </c>
      <c r="H2938">
        <v>2962640</v>
      </c>
      <c r="I2938" t="s">
        <v>31</v>
      </c>
      <c r="J2938" t="s">
        <v>5918</v>
      </c>
      <c r="K2938" t="s">
        <v>5918</v>
      </c>
      <c r="L2938" t="s">
        <v>8372</v>
      </c>
      <c r="O2938" t="s">
        <v>5919</v>
      </c>
      <c r="P2938">
        <v>807</v>
      </c>
      <c r="Q2938">
        <v>268</v>
      </c>
    </row>
    <row r="2939" spans="1:17" x14ac:dyDescent="0.25">
      <c r="A2939" t="s">
        <v>27</v>
      </c>
      <c r="C2939" t="s">
        <v>28</v>
      </c>
      <c r="D2939" t="s">
        <v>7317</v>
      </c>
      <c r="E2939" t="s">
        <v>29</v>
      </c>
      <c r="F2939" t="s">
        <v>30</v>
      </c>
      <c r="G2939">
        <v>2962816</v>
      </c>
      <c r="H2939">
        <v>2963700</v>
      </c>
      <c r="I2939" t="s">
        <v>48</v>
      </c>
      <c r="J2939" t="s">
        <v>5920</v>
      </c>
      <c r="K2939" t="s">
        <v>5920</v>
      </c>
      <c r="L2939" t="s">
        <v>7318</v>
      </c>
      <c r="O2939" t="s">
        <v>5921</v>
      </c>
      <c r="P2939">
        <v>885</v>
      </c>
      <c r="Q2939">
        <v>294</v>
      </c>
    </row>
    <row r="2940" spans="1:17" x14ac:dyDescent="0.25">
      <c r="A2940" t="s">
        <v>27</v>
      </c>
      <c r="C2940" t="s">
        <v>28</v>
      </c>
      <c r="D2940" t="s">
        <v>7317</v>
      </c>
      <c r="E2940" t="s">
        <v>29</v>
      </c>
      <c r="F2940" t="s">
        <v>30</v>
      </c>
      <c r="G2940">
        <v>2963697</v>
      </c>
      <c r="H2940">
        <v>2965481</v>
      </c>
      <c r="I2940" t="s">
        <v>31</v>
      </c>
      <c r="J2940" t="s">
        <v>5922</v>
      </c>
      <c r="K2940" t="s">
        <v>5922</v>
      </c>
      <c r="L2940" t="s">
        <v>7383</v>
      </c>
      <c r="O2940" t="s">
        <v>5923</v>
      </c>
      <c r="P2940">
        <v>1785</v>
      </c>
      <c r="Q2940">
        <v>594</v>
      </c>
    </row>
    <row r="2941" spans="1:17" x14ac:dyDescent="0.25">
      <c r="A2941" t="s">
        <v>27</v>
      </c>
      <c r="C2941" t="s">
        <v>28</v>
      </c>
      <c r="D2941" t="s">
        <v>7317</v>
      </c>
      <c r="E2941" t="s">
        <v>29</v>
      </c>
      <c r="F2941" t="s">
        <v>30</v>
      </c>
      <c r="G2941">
        <v>2965483</v>
      </c>
      <c r="H2941">
        <v>2966181</v>
      </c>
      <c r="I2941" t="s">
        <v>31</v>
      </c>
      <c r="J2941" t="s">
        <v>5924</v>
      </c>
      <c r="K2941" t="s">
        <v>5924</v>
      </c>
      <c r="L2941" t="s">
        <v>8373</v>
      </c>
      <c r="O2941" t="s">
        <v>5925</v>
      </c>
      <c r="P2941">
        <v>699</v>
      </c>
      <c r="Q2941">
        <v>232</v>
      </c>
    </row>
    <row r="2942" spans="1:17" x14ac:dyDescent="0.25">
      <c r="A2942" t="s">
        <v>27</v>
      </c>
      <c r="C2942" t="s">
        <v>28</v>
      </c>
      <c r="D2942" t="s">
        <v>7317</v>
      </c>
      <c r="E2942" t="s">
        <v>29</v>
      </c>
      <c r="F2942" t="s">
        <v>30</v>
      </c>
      <c r="G2942">
        <v>2966193</v>
      </c>
      <c r="H2942">
        <v>2966660</v>
      </c>
      <c r="I2942" t="s">
        <v>31</v>
      </c>
      <c r="J2942" t="s">
        <v>5926</v>
      </c>
      <c r="K2942" t="s">
        <v>5926</v>
      </c>
      <c r="L2942" t="s">
        <v>7318</v>
      </c>
      <c r="O2942" t="s">
        <v>5927</v>
      </c>
      <c r="P2942">
        <v>468</v>
      </c>
      <c r="Q2942">
        <v>155</v>
      </c>
    </row>
    <row r="2943" spans="1:17" x14ac:dyDescent="0.25">
      <c r="A2943" t="s">
        <v>27</v>
      </c>
      <c r="C2943" t="s">
        <v>28</v>
      </c>
      <c r="D2943" t="s">
        <v>7317</v>
      </c>
      <c r="E2943" t="s">
        <v>29</v>
      </c>
      <c r="F2943" t="s">
        <v>30</v>
      </c>
      <c r="G2943">
        <v>2966682</v>
      </c>
      <c r="H2943">
        <v>2966903</v>
      </c>
      <c r="I2943" t="s">
        <v>31</v>
      </c>
      <c r="J2943" t="s">
        <v>5928</v>
      </c>
      <c r="K2943" t="s">
        <v>5928</v>
      </c>
      <c r="L2943" t="s">
        <v>7318</v>
      </c>
      <c r="O2943" t="s">
        <v>5929</v>
      </c>
      <c r="P2943">
        <v>222</v>
      </c>
      <c r="Q2943">
        <v>73</v>
      </c>
    </row>
    <row r="2944" spans="1:17" x14ac:dyDescent="0.25">
      <c r="A2944" t="s">
        <v>27</v>
      </c>
      <c r="C2944" t="s">
        <v>28</v>
      </c>
      <c r="D2944" t="s">
        <v>7317</v>
      </c>
      <c r="E2944" t="s">
        <v>29</v>
      </c>
      <c r="F2944" t="s">
        <v>30</v>
      </c>
      <c r="G2944">
        <v>2967400</v>
      </c>
      <c r="H2944">
        <v>2968182</v>
      </c>
      <c r="I2944" t="s">
        <v>48</v>
      </c>
      <c r="J2944" t="s">
        <v>5930</v>
      </c>
      <c r="K2944" t="s">
        <v>5930</v>
      </c>
      <c r="L2944" t="s">
        <v>7318</v>
      </c>
      <c r="O2944" t="s">
        <v>5931</v>
      </c>
      <c r="P2944">
        <v>783</v>
      </c>
      <c r="Q2944">
        <v>260</v>
      </c>
    </row>
    <row r="2945" spans="1:17" x14ac:dyDescent="0.25">
      <c r="A2945" t="s">
        <v>27</v>
      </c>
      <c r="C2945" t="s">
        <v>28</v>
      </c>
      <c r="D2945" t="s">
        <v>7317</v>
      </c>
      <c r="E2945" t="s">
        <v>29</v>
      </c>
      <c r="F2945" t="s">
        <v>30</v>
      </c>
      <c r="G2945">
        <v>2968299</v>
      </c>
      <c r="H2945">
        <v>2969243</v>
      </c>
      <c r="I2945" t="s">
        <v>31</v>
      </c>
      <c r="J2945" t="s">
        <v>5932</v>
      </c>
      <c r="K2945" t="s">
        <v>5932</v>
      </c>
      <c r="L2945" t="s">
        <v>7547</v>
      </c>
      <c r="O2945" t="s">
        <v>5933</v>
      </c>
      <c r="P2945">
        <v>945</v>
      </c>
      <c r="Q2945">
        <v>314</v>
      </c>
    </row>
    <row r="2946" spans="1:17" x14ac:dyDescent="0.25">
      <c r="A2946" t="s">
        <v>27</v>
      </c>
      <c r="C2946" t="s">
        <v>28</v>
      </c>
      <c r="D2946" t="s">
        <v>7317</v>
      </c>
      <c r="E2946" t="s">
        <v>29</v>
      </c>
      <c r="F2946" t="s">
        <v>30</v>
      </c>
      <c r="G2946">
        <v>2969370</v>
      </c>
      <c r="H2946">
        <v>2970662</v>
      </c>
      <c r="I2946" t="s">
        <v>31</v>
      </c>
      <c r="J2946" t="s">
        <v>5934</v>
      </c>
      <c r="K2946" t="s">
        <v>5934</v>
      </c>
      <c r="L2946" t="s">
        <v>8374</v>
      </c>
      <c r="O2946" t="s">
        <v>5935</v>
      </c>
      <c r="P2946">
        <v>1293</v>
      </c>
      <c r="Q2946">
        <v>430</v>
      </c>
    </row>
    <row r="2947" spans="1:17" x14ac:dyDescent="0.25">
      <c r="A2947" t="s">
        <v>27</v>
      </c>
      <c r="C2947" t="s">
        <v>28</v>
      </c>
      <c r="D2947" t="s">
        <v>7317</v>
      </c>
      <c r="E2947" t="s">
        <v>29</v>
      </c>
      <c r="F2947" t="s">
        <v>30</v>
      </c>
      <c r="G2947">
        <v>2970785</v>
      </c>
      <c r="H2947">
        <v>2971894</v>
      </c>
      <c r="I2947" t="s">
        <v>31</v>
      </c>
      <c r="J2947" t="s">
        <v>5936</v>
      </c>
      <c r="K2947" t="s">
        <v>5936</v>
      </c>
      <c r="L2947" t="s">
        <v>8375</v>
      </c>
      <c r="O2947" t="s">
        <v>5937</v>
      </c>
      <c r="P2947">
        <v>1110</v>
      </c>
      <c r="Q2947">
        <v>369</v>
      </c>
    </row>
    <row r="2948" spans="1:17" x14ac:dyDescent="0.25">
      <c r="A2948" t="s">
        <v>27</v>
      </c>
      <c r="C2948" t="s">
        <v>28</v>
      </c>
      <c r="D2948" t="s">
        <v>7317</v>
      </c>
      <c r="E2948" t="s">
        <v>29</v>
      </c>
      <c r="F2948" t="s">
        <v>30</v>
      </c>
      <c r="G2948">
        <v>2971916</v>
      </c>
      <c r="H2948">
        <v>2972110</v>
      </c>
      <c r="I2948" t="s">
        <v>31</v>
      </c>
      <c r="J2948" t="s">
        <v>5938</v>
      </c>
      <c r="K2948" t="s">
        <v>5938</v>
      </c>
      <c r="L2948" t="s">
        <v>7318</v>
      </c>
      <c r="O2948" t="s">
        <v>5939</v>
      </c>
      <c r="P2948">
        <v>195</v>
      </c>
      <c r="Q2948">
        <v>64</v>
      </c>
    </row>
    <row r="2949" spans="1:17" x14ac:dyDescent="0.25">
      <c r="A2949" t="s">
        <v>27</v>
      </c>
      <c r="C2949" t="s">
        <v>28</v>
      </c>
      <c r="D2949" t="s">
        <v>7317</v>
      </c>
      <c r="E2949" t="s">
        <v>29</v>
      </c>
      <c r="F2949" t="s">
        <v>30</v>
      </c>
      <c r="G2949">
        <v>2972183</v>
      </c>
      <c r="H2949">
        <v>2973316</v>
      </c>
      <c r="I2949" t="s">
        <v>48</v>
      </c>
      <c r="J2949" t="s">
        <v>5940</v>
      </c>
      <c r="K2949" t="s">
        <v>5940</v>
      </c>
      <c r="L2949" t="s">
        <v>7564</v>
      </c>
      <c r="O2949" t="s">
        <v>5941</v>
      </c>
      <c r="P2949">
        <v>1134</v>
      </c>
      <c r="Q2949">
        <v>377</v>
      </c>
    </row>
    <row r="2950" spans="1:17" x14ac:dyDescent="0.25">
      <c r="A2950" t="s">
        <v>27</v>
      </c>
      <c r="C2950" t="s">
        <v>28</v>
      </c>
      <c r="D2950" t="s">
        <v>7317</v>
      </c>
      <c r="E2950" t="s">
        <v>29</v>
      </c>
      <c r="F2950" t="s">
        <v>30</v>
      </c>
      <c r="G2950">
        <v>2973514</v>
      </c>
      <c r="H2950">
        <v>2973924</v>
      </c>
      <c r="I2950" t="s">
        <v>31</v>
      </c>
      <c r="J2950" t="s">
        <v>5942</v>
      </c>
      <c r="K2950" t="s">
        <v>5942</v>
      </c>
      <c r="L2950" t="s">
        <v>8376</v>
      </c>
      <c r="O2950" t="s">
        <v>5943</v>
      </c>
      <c r="P2950">
        <v>411</v>
      </c>
      <c r="Q2950">
        <v>136</v>
      </c>
    </row>
    <row r="2951" spans="1:17" x14ac:dyDescent="0.25">
      <c r="A2951" t="s">
        <v>27</v>
      </c>
      <c r="C2951" t="s">
        <v>28</v>
      </c>
      <c r="D2951" t="s">
        <v>7317</v>
      </c>
      <c r="E2951" t="s">
        <v>29</v>
      </c>
      <c r="F2951" t="s">
        <v>30</v>
      </c>
      <c r="G2951">
        <v>2973944</v>
      </c>
      <c r="H2951">
        <v>2974378</v>
      </c>
      <c r="I2951" t="s">
        <v>31</v>
      </c>
      <c r="J2951" t="s">
        <v>5944</v>
      </c>
      <c r="K2951" t="s">
        <v>5944</v>
      </c>
      <c r="L2951" t="s">
        <v>2445</v>
      </c>
      <c r="O2951" t="s">
        <v>5945</v>
      </c>
      <c r="P2951">
        <v>435</v>
      </c>
      <c r="Q2951">
        <v>144</v>
      </c>
    </row>
    <row r="2952" spans="1:17" x14ac:dyDescent="0.25">
      <c r="A2952" t="s">
        <v>27</v>
      </c>
      <c r="C2952" t="s">
        <v>28</v>
      </c>
      <c r="D2952" t="s">
        <v>7317</v>
      </c>
      <c r="E2952" t="s">
        <v>29</v>
      </c>
      <c r="F2952" t="s">
        <v>30</v>
      </c>
      <c r="G2952">
        <v>2974404</v>
      </c>
      <c r="H2952">
        <v>2976155</v>
      </c>
      <c r="I2952" t="s">
        <v>31</v>
      </c>
      <c r="J2952" t="s">
        <v>5946</v>
      </c>
      <c r="K2952" t="s">
        <v>5946</v>
      </c>
      <c r="L2952" t="s">
        <v>8377</v>
      </c>
      <c r="O2952" t="s">
        <v>5947</v>
      </c>
      <c r="P2952">
        <v>1752</v>
      </c>
      <c r="Q2952">
        <v>583</v>
      </c>
    </row>
    <row r="2953" spans="1:17" x14ac:dyDescent="0.25">
      <c r="A2953" t="s">
        <v>27</v>
      </c>
      <c r="C2953" t="s">
        <v>28</v>
      </c>
      <c r="D2953" t="s">
        <v>7317</v>
      </c>
      <c r="E2953" t="s">
        <v>29</v>
      </c>
      <c r="F2953" t="s">
        <v>30</v>
      </c>
      <c r="G2953">
        <v>2976254</v>
      </c>
      <c r="H2953">
        <v>2977222</v>
      </c>
      <c r="I2953" t="s">
        <v>31</v>
      </c>
      <c r="J2953" t="s">
        <v>5948</v>
      </c>
      <c r="K2953" t="s">
        <v>5948</v>
      </c>
      <c r="L2953" t="s">
        <v>8378</v>
      </c>
      <c r="O2953" t="s">
        <v>5949</v>
      </c>
      <c r="P2953">
        <v>969</v>
      </c>
      <c r="Q2953">
        <v>322</v>
      </c>
    </row>
    <row r="2954" spans="1:17" x14ac:dyDescent="0.25">
      <c r="A2954" t="s">
        <v>27</v>
      </c>
      <c r="C2954" t="s">
        <v>28</v>
      </c>
      <c r="D2954" t="s">
        <v>7317</v>
      </c>
      <c r="E2954" t="s">
        <v>29</v>
      </c>
      <c r="F2954" t="s">
        <v>30</v>
      </c>
      <c r="G2954">
        <v>2977222</v>
      </c>
      <c r="H2954">
        <v>2978106</v>
      </c>
      <c r="I2954" t="s">
        <v>31</v>
      </c>
      <c r="J2954" t="s">
        <v>5950</v>
      </c>
      <c r="K2954" t="s">
        <v>5950</v>
      </c>
      <c r="L2954" t="s">
        <v>8379</v>
      </c>
      <c r="O2954" t="s">
        <v>5951</v>
      </c>
      <c r="P2954">
        <v>885</v>
      </c>
      <c r="Q2954">
        <v>294</v>
      </c>
    </row>
    <row r="2955" spans="1:17" x14ac:dyDescent="0.25">
      <c r="A2955" t="s">
        <v>27</v>
      </c>
      <c r="C2955" t="s">
        <v>28</v>
      </c>
      <c r="D2955" t="s">
        <v>7317</v>
      </c>
      <c r="E2955" t="s">
        <v>29</v>
      </c>
      <c r="F2955" t="s">
        <v>30</v>
      </c>
      <c r="G2955">
        <v>2978134</v>
      </c>
      <c r="H2955">
        <v>2978316</v>
      </c>
      <c r="I2955" t="s">
        <v>31</v>
      </c>
      <c r="J2955" t="s">
        <v>5952</v>
      </c>
      <c r="K2955" t="s">
        <v>5952</v>
      </c>
      <c r="L2955" t="s">
        <v>8380</v>
      </c>
      <c r="O2955" t="s">
        <v>5953</v>
      </c>
      <c r="P2955">
        <v>183</v>
      </c>
      <c r="Q2955">
        <v>60</v>
      </c>
    </row>
    <row r="2956" spans="1:17" x14ac:dyDescent="0.25">
      <c r="A2956" t="s">
        <v>27</v>
      </c>
      <c r="C2956" t="s">
        <v>28</v>
      </c>
      <c r="D2956" t="s">
        <v>7317</v>
      </c>
      <c r="E2956" t="s">
        <v>29</v>
      </c>
      <c r="F2956" t="s">
        <v>30</v>
      </c>
      <c r="G2956">
        <v>2978400</v>
      </c>
      <c r="H2956">
        <v>2979071</v>
      </c>
      <c r="I2956" t="s">
        <v>31</v>
      </c>
      <c r="J2956" t="s">
        <v>5954</v>
      </c>
      <c r="K2956" t="s">
        <v>5954</v>
      </c>
      <c r="L2956" t="s">
        <v>7407</v>
      </c>
      <c r="O2956" t="s">
        <v>5955</v>
      </c>
      <c r="P2956">
        <v>672</v>
      </c>
      <c r="Q2956">
        <v>223</v>
      </c>
    </row>
    <row r="2957" spans="1:17" x14ac:dyDescent="0.25">
      <c r="A2957" t="s">
        <v>27</v>
      </c>
      <c r="C2957" t="s">
        <v>28</v>
      </c>
      <c r="D2957" t="s">
        <v>7317</v>
      </c>
      <c r="E2957" t="s">
        <v>29</v>
      </c>
      <c r="F2957" t="s">
        <v>30</v>
      </c>
      <c r="G2957">
        <v>2979148</v>
      </c>
      <c r="H2957">
        <v>2980380</v>
      </c>
      <c r="I2957" t="s">
        <v>31</v>
      </c>
      <c r="J2957" t="s">
        <v>5956</v>
      </c>
      <c r="K2957" t="s">
        <v>5956</v>
      </c>
      <c r="L2957" t="s">
        <v>7547</v>
      </c>
      <c r="O2957" t="s">
        <v>5957</v>
      </c>
      <c r="P2957">
        <v>1233</v>
      </c>
      <c r="Q2957">
        <v>410</v>
      </c>
    </row>
    <row r="2958" spans="1:17" x14ac:dyDescent="0.25">
      <c r="A2958" t="s">
        <v>27</v>
      </c>
      <c r="C2958" t="s">
        <v>28</v>
      </c>
      <c r="D2958" t="s">
        <v>7317</v>
      </c>
      <c r="E2958" t="s">
        <v>29</v>
      </c>
      <c r="F2958" t="s">
        <v>30</v>
      </c>
      <c r="G2958">
        <v>2980523</v>
      </c>
      <c r="H2958">
        <v>2983978</v>
      </c>
      <c r="I2958" t="s">
        <v>31</v>
      </c>
      <c r="J2958" t="s">
        <v>5958</v>
      </c>
      <c r="K2958" t="s">
        <v>5958</v>
      </c>
      <c r="L2958" t="s">
        <v>8381</v>
      </c>
      <c r="M2958" t="s">
        <v>5959</v>
      </c>
      <c r="O2958" t="s">
        <v>5960</v>
      </c>
      <c r="P2958">
        <v>3456</v>
      </c>
      <c r="Q2958">
        <v>1151</v>
      </c>
    </row>
    <row r="2959" spans="1:17" x14ac:dyDescent="0.25">
      <c r="A2959" t="s">
        <v>27</v>
      </c>
      <c r="C2959" t="s">
        <v>28</v>
      </c>
      <c r="D2959" t="s">
        <v>7317</v>
      </c>
      <c r="E2959" t="s">
        <v>29</v>
      </c>
      <c r="F2959" t="s">
        <v>30</v>
      </c>
      <c r="G2959">
        <v>2984225</v>
      </c>
      <c r="H2959">
        <v>2984533</v>
      </c>
      <c r="I2959" t="s">
        <v>48</v>
      </c>
      <c r="J2959" t="s">
        <v>5961</v>
      </c>
      <c r="K2959" t="s">
        <v>5961</v>
      </c>
      <c r="L2959" t="s">
        <v>8120</v>
      </c>
      <c r="O2959" t="s">
        <v>5962</v>
      </c>
      <c r="P2959">
        <v>309</v>
      </c>
      <c r="Q2959">
        <v>102</v>
      </c>
    </row>
    <row r="2960" spans="1:17" x14ac:dyDescent="0.25">
      <c r="A2960" t="s">
        <v>27</v>
      </c>
      <c r="C2960" t="s">
        <v>28</v>
      </c>
      <c r="D2960" t="s">
        <v>7317</v>
      </c>
      <c r="E2960" t="s">
        <v>29</v>
      </c>
      <c r="F2960" t="s">
        <v>30</v>
      </c>
      <c r="G2960">
        <v>2984530</v>
      </c>
      <c r="H2960">
        <v>2985012</v>
      </c>
      <c r="I2960" t="s">
        <v>48</v>
      </c>
      <c r="J2960" t="s">
        <v>5963</v>
      </c>
      <c r="K2960" t="s">
        <v>5963</v>
      </c>
      <c r="L2960" t="s">
        <v>7318</v>
      </c>
      <c r="O2960" t="s">
        <v>5964</v>
      </c>
      <c r="P2960">
        <v>483</v>
      </c>
      <c r="Q2960">
        <v>160</v>
      </c>
    </row>
    <row r="2961" spans="1:18" x14ac:dyDescent="0.25">
      <c r="A2961" t="s">
        <v>27</v>
      </c>
      <c r="C2961" t="s">
        <v>28</v>
      </c>
      <c r="D2961" t="s">
        <v>7317</v>
      </c>
      <c r="E2961" t="s">
        <v>29</v>
      </c>
      <c r="F2961" t="s">
        <v>30</v>
      </c>
      <c r="G2961">
        <v>2985071</v>
      </c>
      <c r="H2961">
        <v>2985280</v>
      </c>
      <c r="I2961" t="s">
        <v>48</v>
      </c>
      <c r="J2961" t="s">
        <v>5965</v>
      </c>
      <c r="K2961" t="s">
        <v>5965</v>
      </c>
      <c r="L2961" t="s">
        <v>7318</v>
      </c>
      <c r="O2961" t="s">
        <v>5966</v>
      </c>
      <c r="P2961">
        <v>210</v>
      </c>
      <c r="Q2961">
        <v>69</v>
      </c>
    </row>
    <row r="2962" spans="1:18" x14ac:dyDescent="0.25">
      <c r="A2962" t="s">
        <v>27</v>
      </c>
      <c r="C2962" t="s">
        <v>28</v>
      </c>
      <c r="D2962" t="s">
        <v>7317</v>
      </c>
      <c r="E2962" t="s">
        <v>29</v>
      </c>
      <c r="F2962" t="s">
        <v>30</v>
      </c>
      <c r="G2962">
        <v>2985391</v>
      </c>
      <c r="H2962">
        <v>2985696</v>
      </c>
      <c r="I2962" t="s">
        <v>48</v>
      </c>
      <c r="J2962" t="s">
        <v>5967</v>
      </c>
      <c r="K2962" t="s">
        <v>5967</v>
      </c>
      <c r="L2962" t="s">
        <v>7318</v>
      </c>
      <c r="O2962" t="s">
        <v>5968</v>
      </c>
      <c r="P2962">
        <v>306</v>
      </c>
      <c r="Q2962">
        <v>101</v>
      </c>
    </row>
    <row r="2963" spans="1:18" x14ac:dyDescent="0.25">
      <c r="A2963" t="s">
        <v>27</v>
      </c>
      <c r="C2963" t="s">
        <v>28</v>
      </c>
      <c r="D2963" t="s">
        <v>7317</v>
      </c>
      <c r="E2963" t="s">
        <v>29</v>
      </c>
      <c r="F2963" t="s">
        <v>30</v>
      </c>
      <c r="G2963">
        <v>2985725</v>
      </c>
      <c r="H2963">
        <v>2987035</v>
      </c>
      <c r="I2963" t="s">
        <v>31</v>
      </c>
      <c r="J2963" t="s">
        <v>5969</v>
      </c>
      <c r="K2963" t="s">
        <v>5969</v>
      </c>
      <c r="L2963" t="s">
        <v>7318</v>
      </c>
      <c r="O2963" t="s">
        <v>5970</v>
      </c>
      <c r="P2963">
        <v>1311</v>
      </c>
      <c r="Q2963">
        <v>436</v>
      </c>
    </row>
    <row r="2964" spans="1:18" x14ac:dyDescent="0.25">
      <c r="A2964" t="s">
        <v>27</v>
      </c>
      <c r="C2964" t="s">
        <v>28</v>
      </c>
      <c r="D2964" t="s">
        <v>7317</v>
      </c>
      <c r="E2964" t="s">
        <v>29</v>
      </c>
      <c r="F2964" t="s">
        <v>30</v>
      </c>
      <c r="G2964">
        <v>2987143</v>
      </c>
      <c r="H2964">
        <v>2987403</v>
      </c>
      <c r="I2964" t="s">
        <v>31</v>
      </c>
      <c r="J2964" t="s">
        <v>5971</v>
      </c>
      <c r="K2964" t="s">
        <v>5971</v>
      </c>
      <c r="L2964" t="s">
        <v>7318</v>
      </c>
      <c r="O2964" t="s">
        <v>5972</v>
      </c>
      <c r="P2964">
        <v>261</v>
      </c>
      <c r="Q2964">
        <v>86</v>
      </c>
    </row>
    <row r="2965" spans="1:18" x14ac:dyDescent="0.25">
      <c r="A2965" t="s">
        <v>27</v>
      </c>
      <c r="C2965" t="s">
        <v>28</v>
      </c>
      <c r="D2965" t="s">
        <v>7317</v>
      </c>
      <c r="E2965" t="s">
        <v>29</v>
      </c>
      <c r="F2965" t="s">
        <v>30</v>
      </c>
      <c r="G2965">
        <v>2987521</v>
      </c>
      <c r="H2965">
        <v>2988195</v>
      </c>
      <c r="I2965" t="s">
        <v>31</v>
      </c>
      <c r="J2965" t="s">
        <v>5973</v>
      </c>
      <c r="K2965" t="s">
        <v>5973</v>
      </c>
      <c r="L2965" t="s">
        <v>8382</v>
      </c>
      <c r="O2965" t="s">
        <v>5974</v>
      </c>
      <c r="P2965">
        <v>675</v>
      </c>
      <c r="Q2965">
        <v>224</v>
      </c>
    </row>
    <row r="2966" spans="1:18" x14ac:dyDescent="0.25">
      <c r="A2966" t="s">
        <v>27</v>
      </c>
      <c r="C2966" t="s">
        <v>28</v>
      </c>
      <c r="D2966" t="s">
        <v>7317</v>
      </c>
      <c r="E2966" t="s">
        <v>29</v>
      </c>
      <c r="F2966" t="s">
        <v>30</v>
      </c>
      <c r="G2966">
        <v>2988457</v>
      </c>
      <c r="H2966">
        <v>2988891</v>
      </c>
      <c r="I2966" t="s">
        <v>48</v>
      </c>
      <c r="J2966" t="s">
        <v>5975</v>
      </c>
      <c r="K2966" t="s">
        <v>5975</v>
      </c>
      <c r="L2966" t="s">
        <v>7318</v>
      </c>
      <c r="O2966" t="s">
        <v>5976</v>
      </c>
      <c r="P2966">
        <v>435</v>
      </c>
      <c r="Q2966">
        <v>144</v>
      </c>
    </row>
    <row r="2967" spans="1:18" x14ac:dyDescent="0.25">
      <c r="A2967" t="s">
        <v>27</v>
      </c>
      <c r="C2967" t="s">
        <v>28</v>
      </c>
      <c r="D2967" t="s">
        <v>7317</v>
      </c>
      <c r="E2967" t="s">
        <v>29</v>
      </c>
      <c r="F2967" t="s">
        <v>30</v>
      </c>
      <c r="G2967">
        <v>2989192</v>
      </c>
      <c r="H2967">
        <v>2989881</v>
      </c>
      <c r="I2967" t="s">
        <v>31</v>
      </c>
      <c r="J2967" t="s">
        <v>5977</v>
      </c>
      <c r="K2967" t="s">
        <v>5977</v>
      </c>
      <c r="L2967" t="s">
        <v>7590</v>
      </c>
      <c r="O2967" t="s">
        <v>5978</v>
      </c>
      <c r="P2967">
        <v>690</v>
      </c>
      <c r="Q2967">
        <v>229</v>
      </c>
    </row>
    <row r="2968" spans="1:18" x14ac:dyDescent="0.25">
      <c r="A2968" t="s">
        <v>27</v>
      </c>
      <c r="C2968" t="s">
        <v>28</v>
      </c>
      <c r="D2968" t="s">
        <v>7317</v>
      </c>
      <c r="E2968" t="s">
        <v>29</v>
      </c>
      <c r="F2968" t="s">
        <v>30</v>
      </c>
      <c r="G2968">
        <v>2990043</v>
      </c>
      <c r="H2968">
        <v>2991476</v>
      </c>
      <c r="I2968" t="s">
        <v>48</v>
      </c>
      <c r="J2968" t="s">
        <v>5979</v>
      </c>
      <c r="K2968" t="s">
        <v>5979</v>
      </c>
      <c r="L2968" t="s">
        <v>7318</v>
      </c>
      <c r="O2968" t="s">
        <v>5980</v>
      </c>
      <c r="P2968">
        <v>1434</v>
      </c>
      <c r="Q2968">
        <v>477</v>
      </c>
    </row>
    <row r="2969" spans="1:18" x14ac:dyDescent="0.25">
      <c r="A2969" t="s">
        <v>27</v>
      </c>
      <c r="C2969" t="s">
        <v>28</v>
      </c>
      <c r="D2969" t="s">
        <v>7317</v>
      </c>
      <c r="E2969" t="s">
        <v>29</v>
      </c>
      <c r="F2969" t="s">
        <v>30</v>
      </c>
      <c r="G2969">
        <v>2991473</v>
      </c>
      <c r="H2969">
        <v>2992564</v>
      </c>
      <c r="I2969" t="s">
        <v>48</v>
      </c>
      <c r="J2969" t="s">
        <v>5981</v>
      </c>
      <c r="K2969" t="s">
        <v>5981</v>
      </c>
      <c r="L2969" t="s">
        <v>7318</v>
      </c>
      <c r="O2969" t="s">
        <v>5982</v>
      </c>
      <c r="P2969">
        <v>1092</v>
      </c>
      <c r="Q2969">
        <v>363</v>
      </c>
    </row>
    <row r="2970" spans="1:18" x14ac:dyDescent="0.25">
      <c r="A2970" t="s">
        <v>27</v>
      </c>
      <c r="C2970" t="s">
        <v>28</v>
      </c>
      <c r="D2970" t="s">
        <v>7317</v>
      </c>
      <c r="E2970" t="s">
        <v>29</v>
      </c>
      <c r="F2970" t="s">
        <v>30</v>
      </c>
      <c r="G2970">
        <v>2992569</v>
      </c>
      <c r="H2970">
        <v>2993894</v>
      </c>
      <c r="I2970" t="s">
        <v>48</v>
      </c>
      <c r="J2970" t="s">
        <v>5983</v>
      </c>
      <c r="K2970" t="s">
        <v>5983</v>
      </c>
      <c r="L2970" t="s">
        <v>7318</v>
      </c>
      <c r="O2970" t="s">
        <v>5984</v>
      </c>
      <c r="P2970">
        <v>1326</v>
      </c>
      <c r="Q2970">
        <v>441</v>
      </c>
    </row>
    <row r="2971" spans="1:18" x14ac:dyDescent="0.25">
      <c r="A2971" t="s">
        <v>27</v>
      </c>
      <c r="C2971" t="s">
        <v>28</v>
      </c>
      <c r="D2971" t="s">
        <v>7317</v>
      </c>
      <c r="E2971" t="s">
        <v>29</v>
      </c>
      <c r="F2971" t="s">
        <v>30</v>
      </c>
      <c r="G2971">
        <v>2993881</v>
      </c>
      <c r="H2971">
        <v>2994345</v>
      </c>
      <c r="I2971" t="s">
        <v>48</v>
      </c>
      <c r="J2971" t="s">
        <v>5985</v>
      </c>
      <c r="K2971" t="s">
        <v>5985</v>
      </c>
      <c r="L2971" t="s">
        <v>7318</v>
      </c>
      <c r="O2971" t="s">
        <v>5986</v>
      </c>
      <c r="P2971">
        <v>465</v>
      </c>
      <c r="Q2971">
        <v>154</v>
      </c>
    </row>
    <row r="2972" spans="1:18" x14ac:dyDescent="0.25">
      <c r="A2972" t="s">
        <v>27</v>
      </c>
      <c r="C2972" t="s">
        <v>28</v>
      </c>
      <c r="D2972" t="s">
        <v>7317</v>
      </c>
      <c r="E2972" t="s">
        <v>29</v>
      </c>
      <c r="F2972" t="s">
        <v>30</v>
      </c>
      <c r="G2972">
        <v>2994342</v>
      </c>
      <c r="H2972">
        <v>2995433</v>
      </c>
      <c r="I2972" t="s">
        <v>48</v>
      </c>
      <c r="J2972" t="s">
        <v>5987</v>
      </c>
      <c r="K2972" t="s">
        <v>5987</v>
      </c>
      <c r="L2972" t="s">
        <v>7318</v>
      </c>
      <c r="O2972" t="s">
        <v>5988</v>
      </c>
      <c r="P2972">
        <v>1092</v>
      </c>
      <c r="Q2972">
        <v>363</v>
      </c>
    </row>
    <row r="2973" spans="1:18" x14ac:dyDescent="0.25">
      <c r="A2973" t="s">
        <v>27</v>
      </c>
      <c r="C2973" t="s">
        <v>28</v>
      </c>
      <c r="D2973" t="s">
        <v>7317</v>
      </c>
      <c r="E2973" t="s">
        <v>29</v>
      </c>
      <c r="F2973" t="s">
        <v>30</v>
      </c>
      <c r="G2973">
        <v>2995760</v>
      </c>
      <c r="H2973">
        <v>2996419</v>
      </c>
      <c r="I2973" t="s">
        <v>31</v>
      </c>
      <c r="J2973" t="s">
        <v>5989</v>
      </c>
      <c r="K2973" t="s">
        <v>5989</v>
      </c>
      <c r="L2973" t="s">
        <v>7318</v>
      </c>
      <c r="O2973" t="s">
        <v>5990</v>
      </c>
      <c r="P2973">
        <v>660</v>
      </c>
      <c r="Q2973">
        <v>219</v>
      </c>
    </row>
    <row r="2974" spans="1:18" x14ac:dyDescent="0.25">
      <c r="A2974" t="s">
        <v>27</v>
      </c>
      <c r="C2974" t="s">
        <v>28</v>
      </c>
      <c r="D2974" t="s">
        <v>7317</v>
      </c>
      <c r="E2974" t="s">
        <v>29</v>
      </c>
      <c r="F2974" t="s">
        <v>30</v>
      </c>
      <c r="G2974">
        <v>2996607</v>
      </c>
      <c r="H2974">
        <v>2998004</v>
      </c>
      <c r="I2974" t="s">
        <v>48</v>
      </c>
      <c r="J2974" t="s">
        <v>5991</v>
      </c>
      <c r="K2974" t="s">
        <v>5991</v>
      </c>
      <c r="L2974" t="s">
        <v>1207</v>
      </c>
      <c r="M2974" t="s">
        <v>8630</v>
      </c>
      <c r="P2974" t="s">
        <v>8676</v>
      </c>
      <c r="Q2974">
        <v>1398</v>
      </c>
      <c r="R2974">
        <v>465</v>
      </c>
    </row>
    <row r="2975" spans="1:18" x14ac:dyDescent="0.25">
      <c r="A2975" t="s">
        <v>27</v>
      </c>
      <c r="C2975" t="s">
        <v>28</v>
      </c>
      <c r="D2975" t="s">
        <v>7317</v>
      </c>
      <c r="E2975" t="s">
        <v>29</v>
      </c>
      <c r="F2975" t="s">
        <v>30</v>
      </c>
      <c r="G2975">
        <v>2998125</v>
      </c>
      <c r="H2975">
        <v>2999282</v>
      </c>
      <c r="I2975" t="s">
        <v>31</v>
      </c>
      <c r="J2975" t="s">
        <v>5992</v>
      </c>
      <c r="K2975" t="s">
        <v>5992</v>
      </c>
      <c r="L2975" t="s">
        <v>7473</v>
      </c>
      <c r="O2975" t="s">
        <v>5993</v>
      </c>
      <c r="P2975">
        <v>1158</v>
      </c>
      <c r="Q2975">
        <v>385</v>
      </c>
    </row>
    <row r="2976" spans="1:18" x14ac:dyDescent="0.25">
      <c r="A2976" t="s">
        <v>27</v>
      </c>
      <c r="C2976" t="s">
        <v>28</v>
      </c>
      <c r="D2976" t="s">
        <v>7317</v>
      </c>
      <c r="E2976" t="s">
        <v>29</v>
      </c>
      <c r="F2976" t="s">
        <v>30</v>
      </c>
      <c r="G2976">
        <v>2999692</v>
      </c>
      <c r="H2976">
        <v>3000132</v>
      </c>
      <c r="I2976" t="s">
        <v>48</v>
      </c>
      <c r="J2976" t="s">
        <v>5994</v>
      </c>
      <c r="K2976" t="s">
        <v>5994</v>
      </c>
      <c r="L2976" t="s">
        <v>7318</v>
      </c>
      <c r="O2976" t="s">
        <v>5995</v>
      </c>
      <c r="P2976">
        <v>441</v>
      </c>
      <c r="Q2976">
        <v>146</v>
      </c>
    </row>
    <row r="2977" spans="1:18" x14ac:dyDescent="0.25">
      <c r="A2977" t="s">
        <v>27</v>
      </c>
      <c r="C2977" t="s">
        <v>28</v>
      </c>
      <c r="D2977" t="s">
        <v>7317</v>
      </c>
      <c r="E2977" t="s">
        <v>29</v>
      </c>
      <c r="F2977" t="s">
        <v>30</v>
      </c>
      <c r="G2977">
        <v>3000361</v>
      </c>
      <c r="H2977">
        <v>3000621</v>
      </c>
      <c r="I2977" t="s">
        <v>31</v>
      </c>
      <c r="J2977" t="s">
        <v>5996</v>
      </c>
      <c r="K2977" t="s">
        <v>5996</v>
      </c>
      <c r="L2977" t="s">
        <v>8016</v>
      </c>
      <c r="O2977" t="s">
        <v>5997</v>
      </c>
      <c r="P2977">
        <v>261</v>
      </c>
      <c r="Q2977">
        <v>86</v>
      </c>
    </row>
    <row r="2978" spans="1:18" x14ac:dyDescent="0.25">
      <c r="A2978" t="s">
        <v>27</v>
      </c>
      <c r="C2978" t="s">
        <v>28</v>
      </c>
      <c r="D2978" t="s">
        <v>7317</v>
      </c>
      <c r="E2978" t="s">
        <v>29</v>
      </c>
      <c r="F2978" t="s">
        <v>30</v>
      </c>
      <c r="G2978">
        <v>3000840</v>
      </c>
      <c r="H2978">
        <v>3002180</v>
      </c>
      <c r="I2978" t="s">
        <v>48</v>
      </c>
      <c r="J2978" t="s">
        <v>5998</v>
      </c>
      <c r="K2978" t="s">
        <v>5998</v>
      </c>
      <c r="L2978" t="s">
        <v>8383</v>
      </c>
      <c r="O2978" t="s">
        <v>5999</v>
      </c>
      <c r="P2978">
        <v>1341</v>
      </c>
      <c r="Q2978">
        <v>446</v>
      </c>
    </row>
    <row r="2979" spans="1:18" x14ac:dyDescent="0.25">
      <c r="A2979" t="s">
        <v>27</v>
      </c>
      <c r="C2979" t="s">
        <v>28</v>
      </c>
      <c r="D2979" t="s">
        <v>7317</v>
      </c>
      <c r="E2979" t="s">
        <v>29</v>
      </c>
      <c r="F2979" t="s">
        <v>30</v>
      </c>
      <c r="G2979">
        <v>3002229</v>
      </c>
      <c r="H2979">
        <v>3002936</v>
      </c>
      <c r="I2979" t="s">
        <v>31</v>
      </c>
      <c r="J2979" t="s">
        <v>6000</v>
      </c>
      <c r="K2979" t="s">
        <v>6000</v>
      </c>
      <c r="L2979" t="s">
        <v>6001</v>
      </c>
      <c r="O2979" t="s">
        <v>6002</v>
      </c>
      <c r="P2979">
        <v>708</v>
      </c>
      <c r="Q2979">
        <v>235</v>
      </c>
    </row>
    <row r="2980" spans="1:18" x14ac:dyDescent="0.25">
      <c r="A2980" t="s">
        <v>27</v>
      </c>
      <c r="C2980" t="s">
        <v>28</v>
      </c>
      <c r="D2980" t="s">
        <v>7317</v>
      </c>
      <c r="E2980" t="s">
        <v>29</v>
      </c>
      <c r="F2980" t="s">
        <v>30</v>
      </c>
      <c r="G2980">
        <v>3003177</v>
      </c>
      <c r="H2980">
        <v>3003383</v>
      </c>
      <c r="I2980" t="s">
        <v>31</v>
      </c>
      <c r="J2980" t="s">
        <v>6003</v>
      </c>
      <c r="K2980" t="s">
        <v>6003</v>
      </c>
      <c r="L2980" t="s">
        <v>7318</v>
      </c>
      <c r="O2980" t="s">
        <v>6004</v>
      </c>
      <c r="P2980">
        <v>207</v>
      </c>
      <c r="Q2980">
        <v>68</v>
      </c>
    </row>
    <row r="2981" spans="1:18" x14ac:dyDescent="0.25">
      <c r="A2981" t="s">
        <v>27</v>
      </c>
      <c r="C2981" t="s">
        <v>28</v>
      </c>
      <c r="D2981" t="s">
        <v>7317</v>
      </c>
      <c r="E2981" t="s">
        <v>29</v>
      </c>
      <c r="F2981" t="s">
        <v>30</v>
      </c>
      <c r="G2981">
        <v>3003409</v>
      </c>
      <c r="H2981">
        <v>3004573</v>
      </c>
      <c r="I2981" t="s">
        <v>31</v>
      </c>
      <c r="L2981" t="s">
        <v>7608</v>
      </c>
      <c r="O2981" t="s">
        <v>6005</v>
      </c>
      <c r="P2981">
        <v>1165</v>
      </c>
      <c r="R2981" t="s">
        <v>37</v>
      </c>
    </row>
    <row r="2982" spans="1:18" x14ac:dyDescent="0.25">
      <c r="A2982" t="s">
        <v>27</v>
      </c>
      <c r="C2982" t="s">
        <v>28</v>
      </c>
      <c r="D2982" t="s">
        <v>7317</v>
      </c>
      <c r="E2982" t="s">
        <v>29</v>
      </c>
      <c r="F2982" t="s">
        <v>30</v>
      </c>
      <c r="G2982">
        <v>3005138</v>
      </c>
      <c r="H2982">
        <v>3005755</v>
      </c>
      <c r="I2982" t="s">
        <v>48</v>
      </c>
      <c r="J2982" t="s">
        <v>6006</v>
      </c>
      <c r="K2982" t="s">
        <v>6006</v>
      </c>
      <c r="L2982" t="s">
        <v>7318</v>
      </c>
      <c r="O2982" t="s">
        <v>6007</v>
      </c>
      <c r="P2982">
        <v>618</v>
      </c>
      <c r="Q2982">
        <v>205</v>
      </c>
    </row>
    <row r="2983" spans="1:18" x14ac:dyDescent="0.25">
      <c r="A2983" t="s">
        <v>27</v>
      </c>
      <c r="C2983" t="s">
        <v>28</v>
      </c>
      <c r="D2983" t="s">
        <v>7317</v>
      </c>
      <c r="E2983" t="s">
        <v>29</v>
      </c>
      <c r="F2983" t="s">
        <v>30</v>
      </c>
      <c r="G2983">
        <v>3006028</v>
      </c>
      <c r="H2983">
        <v>3006798</v>
      </c>
      <c r="I2983" t="s">
        <v>31</v>
      </c>
      <c r="J2983" t="s">
        <v>6008</v>
      </c>
      <c r="K2983" t="s">
        <v>6008</v>
      </c>
      <c r="L2983" t="s">
        <v>2676</v>
      </c>
      <c r="O2983" t="s">
        <v>6009</v>
      </c>
      <c r="P2983">
        <v>771</v>
      </c>
      <c r="Q2983">
        <v>256</v>
      </c>
    </row>
    <row r="2984" spans="1:18" x14ac:dyDescent="0.25">
      <c r="A2984" t="s">
        <v>27</v>
      </c>
      <c r="C2984" t="s">
        <v>28</v>
      </c>
      <c r="D2984" t="s">
        <v>7317</v>
      </c>
      <c r="E2984" t="s">
        <v>29</v>
      </c>
      <c r="F2984" t="s">
        <v>30</v>
      </c>
      <c r="G2984">
        <v>3007014</v>
      </c>
      <c r="H2984">
        <v>3007301</v>
      </c>
      <c r="I2984" t="s">
        <v>31</v>
      </c>
      <c r="J2984" t="s">
        <v>6010</v>
      </c>
      <c r="K2984" t="s">
        <v>6010</v>
      </c>
      <c r="L2984" t="s">
        <v>7318</v>
      </c>
      <c r="O2984" t="s">
        <v>6011</v>
      </c>
      <c r="P2984">
        <v>288</v>
      </c>
      <c r="Q2984">
        <v>95</v>
      </c>
    </row>
    <row r="2985" spans="1:18" x14ac:dyDescent="0.25">
      <c r="A2985" t="s">
        <v>27</v>
      </c>
      <c r="C2985" t="s">
        <v>28</v>
      </c>
      <c r="D2985" t="s">
        <v>7317</v>
      </c>
      <c r="E2985" t="s">
        <v>29</v>
      </c>
      <c r="F2985" t="s">
        <v>30</v>
      </c>
      <c r="G2985">
        <v>3007436</v>
      </c>
      <c r="H2985">
        <v>3008872</v>
      </c>
      <c r="I2985" t="s">
        <v>31</v>
      </c>
      <c r="J2985" t="s">
        <v>6012</v>
      </c>
      <c r="K2985" t="s">
        <v>6012</v>
      </c>
      <c r="L2985" t="s">
        <v>8384</v>
      </c>
      <c r="O2985" t="s">
        <v>6013</v>
      </c>
      <c r="P2985">
        <v>1437</v>
      </c>
      <c r="Q2985">
        <v>478</v>
      </c>
    </row>
    <row r="2986" spans="1:18" x14ac:dyDescent="0.25">
      <c r="A2986" t="s">
        <v>27</v>
      </c>
      <c r="C2986" t="s">
        <v>28</v>
      </c>
      <c r="D2986" t="s">
        <v>7317</v>
      </c>
      <c r="E2986" t="s">
        <v>29</v>
      </c>
      <c r="F2986" t="s">
        <v>30</v>
      </c>
      <c r="G2986">
        <v>3009089</v>
      </c>
      <c r="H2986">
        <v>3009301</v>
      </c>
      <c r="I2986" t="s">
        <v>48</v>
      </c>
      <c r="J2986" t="s">
        <v>6014</v>
      </c>
      <c r="K2986" t="s">
        <v>6014</v>
      </c>
      <c r="L2986" t="s">
        <v>7318</v>
      </c>
      <c r="O2986" t="s">
        <v>6015</v>
      </c>
      <c r="P2986">
        <v>213</v>
      </c>
      <c r="Q2986">
        <v>70</v>
      </c>
    </row>
    <row r="2987" spans="1:18" x14ac:dyDescent="0.25">
      <c r="A2987" t="s">
        <v>27</v>
      </c>
      <c r="C2987" t="s">
        <v>28</v>
      </c>
      <c r="D2987" t="s">
        <v>7317</v>
      </c>
      <c r="E2987" t="s">
        <v>29</v>
      </c>
      <c r="F2987" t="s">
        <v>30</v>
      </c>
      <c r="G2987">
        <v>3009713</v>
      </c>
      <c r="H2987">
        <v>3010435</v>
      </c>
      <c r="I2987" t="s">
        <v>48</v>
      </c>
      <c r="J2987" t="s">
        <v>6016</v>
      </c>
      <c r="K2987" t="s">
        <v>6016</v>
      </c>
      <c r="L2987" t="s">
        <v>7318</v>
      </c>
      <c r="O2987" t="s">
        <v>6017</v>
      </c>
      <c r="P2987">
        <v>723</v>
      </c>
      <c r="Q2987">
        <v>240</v>
      </c>
    </row>
    <row r="2988" spans="1:18" x14ac:dyDescent="0.25">
      <c r="A2988" t="s">
        <v>27</v>
      </c>
      <c r="C2988" t="s">
        <v>28</v>
      </c>
      <c r="D2988" t="s">
        <v>7317</v>
      </c>
      <c r="E2988" t="s">
        <v>29</v>
      </c>
      <c r="F2988" t="s">
        <v>30</v>
      </c>
      <c r="G2988">
        <v>3010559</v>
      </c>
      <c r="H2988">
        <v>3010984</v>
      </c>
      <c r="I2988" t="s">
        <v>48</v>
      </c>
      <c r="J2988" t="s">
        <v>6018</v>
      </c>
      <c r="K2988" t="s">
        <v>6018</v>
      </c>
      <c r="L2988" t="s">
        <v>7318</v>
      </c>
      <c r="O2988" t="s">
        <v>6019</v>
      </c>
      <c r="P2988">
        <v>426</v>
      </c>
      <c r="Q2988">
        <v>141</v>
      </c>
    </row>
    <row r="2989" spans="1:18" x14ac:dyDescent="0.25">
      <c r="A2989" t="s">
        <v>27</v>
      </c>
      <c r="C2989" t="s">
        <v>28</v>
      </c>
      <c r="D2989" t="s">
        <v>7317</v>
      </c>
      <c r="E2989" t="s">
        <v>29</v>
      </c>
      <c r="F2989" t="s">
        <v>30</v>
      </c>
      <c r="G2989">
        <v>3012091</v>
      </c>
      <c r="H2989">
        <v>3012843</v>
      </c>
      <c r="I2989" t="s">
        <v>48</v>
      </c>
      <c r="J2989" t="s">
        <v>6020</v>
      </c>
      <c r="K2989" t="s">
        <v>6020</v>
      </c>
      <c r="L2989" t="s">
        <v>7318</v>
      </c>
      <c r="O2989" t="s">
        <v>6021</v>
      </c>
      <c r="P2989">
        <v>753</v>
      </c>
      <c r="Q2989">
        <v>250</v>
      </c>
    </row>
    <row r="2990" spans="1:18" x14ac:dyDescent="0.25">
      <c r="A2990" t="s">
        <v>27</v>
      </c>
      <c r="C2990" t="s">
        <v>28</v>
      </c>
      <c r="D2990" t="s">
        <v>7317</v>
      </c>
      <c r="E2990" t="s">
        <v>29</v>
      </c>
      <c r="F2990" t="s">
        <v>30</v>
      </c>
      <c r="G2990">
        <v>3013432</v>
      </c>
      <c r="H2990">
        <v>3014259</v>
      </c>
      <c r="I2990" t="s">
        <v>31</v>
      </c>
      <c r="J2990" t="s">
        <v>6022</v>
      </c>
      <c r="K2990" t="s">
        <v>6022</v>
      </c>
      <c r="L2990" t="s">
        <v>7318</v>
      </c>
      <c r="O2990" t="s">
        <v>6023</v>
      </c>
      <c r="P2990">
        <v>828</v>
      </c>
      <c r="Q2990">
        <v>275</v>
      </c>
    </row>
    <row r="2991" spans="1:18" x14ac:dyDescent="0.25">
      <c r="A2991" t="s">
        <v>27</v>
      </c>
      <c r="C2991" t="s">
        <v>28</v>
      </c>
      <c r="D2991" t="s">
        <v>7317</v>
      </c>
      <c r="E2991" t="s">
        <v>29</v>
      </c>
      <c r="F2991" t="s">
        <v>30</v>
      </c>
      <c r="G2991">
        <v>3014324</v>
      </c>
      <c r="H2991">
        <v>3014749</v>
      </c>
      <c r="I2991" t="s">
        <v>31</v>
      </c>
      <c r="J2991" t="s">
        <v>3244</v>
      </c>
      <c r="K2991" t="s">
        <v>3244</v>
      </c>
      <c r="L2991" t="s">
        <v>3245</v>
      </c>
      <c r="O2991" t="s">
        <v>6024</v>
      </c>
      <c r="P2991">
        <v>426</v>
      </c>
      <c r="Q2991">
        <v>141</v>
      </c>
    </row>
    <row r="2992" spans="1:18" x14ac:dyDescent="0.25">
      <c r="A2992" t="s">
        <v>27</v>
      </c>
      <c r="C2992" t="s">
        <v>28</v>
      </c>
      <c r="D2992" t="s">
        <v>7317</v>
      </c>
      <c r="E2992" t="s">
        <v>29</v>
      </c>
      <c r="F2992" t="s">
        <v>30</v>
      </c>
      <c r="G2992">
        <v>3015070</v>
      </c>
      <c r="H2992">
        <v>3015249</v>
      </c>
      <c r="I2992" t="s">
        <v>31</v>
      </c>
      <c r="J2992" t="s">
        <v>6025</v>
      </c>
      <c r="K2992" t="s">
        <v>6025</v>
      </c>
      <c r="L2992" t="s">
        <v>7318</v>
      </c>
      <c r="O2992" t="s">
        <v>6026</v>
      </c>
      <c r="P2992">
        <v>180</v>
      </c>
      <c r="Q2992">
        <v>59</v>
      </c>
    </row>
    <row r="2993" spans="1:17" x14ac:dyDescent="0.25">
      <c r="A2993" t="s">
        <v>27</v>
      </c>
      <c r="C2993" t="s">
        <v>28</v>
      </c>
      <c r="D2993" t="s">
        <v>7317</v>
      </c>
      <c r="E2993" t="s">
        <v>29</v>
      </c>
      <c r="F2993" t="s">
        <v>30</v>
      </c>
      <c r="G2993">
        <v>3015249</v>
      </c>
      <c r="H2993">
        <v>3015659</v>
      </c>
      <c r="I2993" t="s">
        <v>31</v>
      </c>
      <c r="J2993" t="s">
        <v>6027</v>
      </c>
      <c r="K2993" t="s">
        <v>6027</v>
      </c>
      <c r="L2993" t="s">
        <v>7318</v>
      </c>
      <c r="O2993" t="s">
        <v>6028</v>
      </c>
      <c r="P2993">
        <v>411</v>
      </c>
      <c r="Q2993">
        <v>136</v>
      </c>
    </row>
    <row r="2994" spans="1:17" x14ac:dyDescent="0.25">
      <c r="A2994" t="s">
        <v>27</v>
      </c>
      <c r="C2994" t="s">
        <v>28</v>
      </c>
      <c r="D2994" t="s">
        <v>7317</v>
      </c>
      <c r="E2994" t="s">
        <v>29</v>
      </c>
      <c r="F2994" t="s">
        <v>30</v>
      </c>
      <c r="G2994">
        <v>3015672</v>
      </c>
      <c r="H2994">
        <v>3018779</v>
      </c>
      <c r="I2994" t="s">
        <v>31</v>
      </c>
      <c r="J2994" t="s">
        <v>6029</v>
      </c>
      <c r="K2994" t="s">
        <v>6029</v>
      </c>
      <c r="L2994" t="s">
        <v>7318</v>
      </c>
      <c r="O2994" t="s">
        <v>6030</v>
      </c>
      <c r="P2994">
        <v>3108</v>
      </c>
      <c r="Q2994">
        <v>1035</v>
      </c>
    </row>
    <row r="2995" spans="1:17" x14ac:dyDescent="0.25">
      <c r="A2995" t="s">
        <v>27</v>
      </c>
      <c r="C2995" t="s">
        <v>28</v>
      </c>
      <c r="D2995" t="s">
        <v>7317</v>
      </c>
      <c r="E2995" t="s">
        <v>29</v>
      </c>
      <c r="F2995" t="s">
        <v>30</v>
      </c>
      <c r="G2995">
        <v>3018769</v>
      </c>
      <c r="H2995">
        <v>3019086</v>
      </c>
      <c r="I2995" t="s">
        <v>31</v>
      </c>
      <c r="J2995" t="s">
        <v>6031</v>
      </c>
      <c r="K2995" t="s">
        <v>6031</v>
      </c>
      <c r="L2995" t="s">
        <v>7318</v>
      </c>
      <c r="O2995" t="s">
        <v>6032</v>
      </c>
      <c r="P2995">
        <v>318</v>
      </c>
      <c r="Q2995">
        <v>105</v>
      </c>
    </row>
    <row r="2996" spans="1:17" x14ac:dyDescent="0.25">
      <c r="A2996" t="s">
        <v>27</v>
      </c>
      <c r="C2996" t="s">
        <v>28</v>
      </c>
      <c r="D2996" t="s">
        <v>7317</v>
      </c>
      <c r="E2996" t="s">
        <v>29</v>
      </c>
      <c r="F2996" t="s">
        <v>30</v>
      </c>
      <c r="G2996">
        <v>3019083</v>
      </c>
      <c r="H2996">
        <v>3019736</v>
      </c>
      <c r="I2996" t="s">
        <v>31</v>
      </c>
      <c r="J2996" t="s">
        <v>6033</v>
      </c>
      <c r="K2996" t="s">
        <v>6033</v>
      </c>
      <c r="L2996" t="s">
        <v>7318</v>
      </c>
      <c r="O2996" t="s">
        <v>6034</v>
      </c>
      <c r="P2996">
        <v>654</v>
      </c>
      <c r="Q2996">
        <v>217</v>
      </c>
    </row>
    <row r="2997" spans="1:17" x14ac:dyDescent="0.25">
      <c r="A2997" t="s">
        <v>27</v>
      </c>
      <c r="C2997" t="s">
        <v>28</v>
      </c>
      <c r="D2997" t="s">
        <v>7317</v>
      </c>
      <c r="E2997" t="s">
        <v>29</v>
      </c>
      <c r="F2997" t="s">
        <v>30</v>
      </c>
      <c r="G2997">
        <v>3019733</v>
      </c>
      <c r="H2997">
        <v>3020521</v>
      </c>
      <c r="I2997" t="s">
        <v>31</v>
      </c>
      <c r="J2997" t="s">
        <v>6035</v>
      </c>
      <c r="K2997" t="s">
        <v>6035</v>
      </c>
      <c r="L2997" t="s">
        <v>7318</v>
      </c>
      <c r="O2997" t="s">
        <v>6036</v>
      </c>
      <c r="P2997">
        <v>789</v>
      </c>
      <c r="Q2997">
        <v>262</v>
      </c>
    </row>
    <row r="2998" spans="1:17" x14ac:dyDescent="0.25">
      <c r="A2998" t="s">
        <v>27</v>
      </c>
      <c r="C2998" t="s">
        <v>28</v>
      </c>
      <c r="D2998" t="s">
        <v>7317</v>
      </c>
      <c r="E2998" t="s">
        <v>29</v>
      </c>
      <c r="F2998" t="s">
        <v>30</v>
      </c>
      <c r="G2998">
        <v>3020508</v>
      </c>
      <c r="H2998">
        <v>3020858</v>
      </c>
      <c r="I2998" t="s">
        <v>31</v>
      </c>
      <c r="J2998" t="s">
        <v>6037</v>
      </c>
      <c r="K2998" t="s">
        <v>6037</v>
      </c>
      <c r="L2998" t="s">
        <v>8385</v>
      </c>
      <c r="O2998" t="s">
        <v>6038</v>
      </c>
      <c r="P2998">
        <v>351</v>
      </c>
      <c r="Q2998">
        <v>116</v>
      </c>
    </row>
    <row r="2999" spans="1:17" x14ac:dyDescent="0.25">
      <c r="A2999" t="s">
        <v>27</v>
      </c>
      <c r="C2999" t="s">
        <v>28</v>
      </c>
      <c r="D2999" t="s">
        <v>7317</v>
      </c>
      <c r="E2999" t="s">
        <v>29</v>
      </c>
      <c r="F2999" t="s">
        <v>30</v>
      </c>
      <c r="G2999">
        <v>3020947</v>
      </c>
      <c r="H2999">
        <v>3021372</v>
      </c>
      <c r="I2999" t="s">
        <v>31</v>
      </c>
      <c r="J2999" t="s">
        <v>6039</v>
      </c>
      <c r="K2999" t="s">
        <v>6039</v>
      </c>
      <c r="L2999" t="s">
        <v>7318</v>
      </c>
      <c r="O2999" t="s">
        <v>6040</v>
      </c>
      <c r="P2999">
        <v>426</v>
      </c>
      <c r="Q2999">
        <v>141</v>
      </c>
    </row>
    <row r="3000" spans="1:17" x14ac:dyDescent="0.25">
      <c r="A3000" t="s">
        <v>27</v>
      </c>
      <c r="C3000" t="s">
        <v>28</v>
      </c>
      <c r="D3000" t="s">
        <v>7317</v>
      </c>
      <c r="E3000" t="s">
        <v>29</v>
      </c>
      <c r="F3000" t="s">
        <v>30</v>
      </c>
      <c r="G3000">
        <v>3021375</v>
      </c>
      <c r="H3000">
        <v>3022379</v>
      </c>
      <c r="I3000" t="s">
        <v>31</v>
      </c>
      <c r="J3000" t="s">
        <v>6041</v>
      </c>
      <c r="K3000" t="s">
        <v>6041</v>
      </c>
      <c r="L3000" t="s">
        <v>7318</v>
      </c>
      <c r="O3000" t="s">
        <v>6042</v>
      </c>
      <c r="P3000">
        <v>1005</v>
      </c>
      <c r="Q3000">
        <v>334</v>
      </c>
    </row>
    <row r="3001" spans="1:17" x14ac:dyDescent="0.25">
      <c r="A3001" t="s">
        <v>27</v>
      </c>
      <c r="C3001" t="s">
        <v>28</v>
      </c>
      <c r="D3001" t="s">
        <v>7317</v>
      </c>
      <c r="E3001" t="s">
        <v>29</v>
      </c>
      <c r="F3001" t="s">
        <v>30</v>
      </c>
      <c r="G3001">
        <v>3022379</v>
      </c>
      <c r="H3001">
        <v>3023035</v>
      </c>
      <c r="I3001" t="s">
        <v>31</v>
      </c>
      <c r="J3001" t="s">
        <v>6043</v>
      </c>
      <c r="K3001" t="s">
        <v>6043</v>
      </c>
      <c r="L3001" t="s">
        <v>7318</v>
      </c>
      <c r="O3001" t="s">
        <v>6044</v>
      </c>
      <c r="P3001">
        <v>657</v>
      </c>
      <c r="Q3001">
        <v>218</v>
      </c>
    </row>
    <row r="3002" spans="1:17" x14ac:dyDescent="0.25">
      <c r="A3002" t="s">
        <v>27</v>
      </c>
      <c r="C3002" t="s">
        <v>28</v>
      </c>
      <c r="D3002" t="s">
        <v>7317</v>
      </c>
      <c r="E3002" t="s">
        <v>29</v>
      </c>
      <c r="F3002" t="s">
        <v>30</v>
      </c>
      <c r="G3002">
        <v>3023040</v>
      </c>
      <c r="H3002">
        <v>3026396</v>
      </c>
      <c r="I3002" t="s">
        <v>31</v>
      </c>
      <c r="J3002" t="s">
        <v>6045</v>
      </c>
      <c r="K3002" t="s">
        <v>6045</v>
      </c>
      <c r="L3002" t="s">
        <v>7318</v>
      </c>
      <c r="O3002" t="s">
        <v>6046</v>
      </c>
      <c r="P3002">
        <v>3357</v>
      </c>
      <c r="Q3002">
        <v>1118</v>
      </c>
    </row>
    <row r="3003" spans="1:17" x14ac:dyDescent="0.25">
      <c r="A3003" t="s">
        <v>27</v>
      </c>
      <c r="C3003" t="s">
        <v>28</v>
      </c>
      <c r="D3003" t="s">
        <v>7317</v>
      </c>
      <c r="E3003" t="s">
        <v>29</v>
      </c>
      <c r="F3003" t="s">
        <v>30</v>
      </c>
      <c r="G3003">
        <v>3026990</v>
      </c>
      <c r="H3003">
        <v>3027400</v>
      </c>
      <c r="I3003" t="s">
        <v>31</v>
      </c>
      <c r="J3003" t="s">
        <v>6047</v>
      </c>
      <c r="K3003" t="s">
        <v>6047</v>
      </c>
      <c r="L3003" t="s">
        <v>7318</v>
      </c>
      <c r="O3003" t="s">
        <v>6048</v>
      </c>
      <c r="P3003">
        <v>411</v>
      </c>
      <c r="Q3003">
        <v>136</v>
      </c>
    </row>
    <row r="3004" spans="1:17" x14ac:dyDescent="0.25">
      <c r="A3004" t="s">
        <v>27</v>
      </c>
      <c r="C3004" t="s">
        <v>28</v>
      </c>
      <c r="D3004" t="s">
        <v>7317</v>
      </c>
      <c r="E3004" t="s">
        <v>29</v>
      </c>
      <c r="F3004" t="s">
        <v>30</v>
      </c>
      <c r="G3004">
        <v>3027456</v>
      </c>
      <c r="H3004">
        <v>3027899</v>
      </c>
      <c r="I3004" t="s">
        <v>31</v>
      </c>
      <c r="J3004" t="s">
        <v>6049</v>
      </c>
      <c r="K3004" t="s">
        <v>6049</v>
      </c>
      <c r="L3004" t="s">
        <v>7318</v>
      </c>
      <c r="O3004" t="s">
        <v>6050</v>
      </c>
      <c r="P3004">
        <v>444</v>
      </c>
      <c r="Q3004">
        <v>147</v>
      </c>
    </row>
    <row r="3005" spans="1:17" x14ac:dyDescent="0.25">
      <c r="A3005" t="s">
        <v>27</v>
      </c>
      <c r="C3005" t="s">
        <v>28</v>
      </c>
      <c r="D3005" t="s">
        <v>7317</v>
      </c>
      <c r="E3005" t="s">
        <v>29</v>
      </c>
      <c r="F3005" t="s">
        <v>30</v>
      </c>
      <c r="G3005">
        <v>3027899</v>
      </c>
      <c r="H3005">
        <v>3029260</v>
      </c>
      <c r="I3005" t="s">
        <v>31</v>
      </c>
      <c r="J3005" t="s">
        <v>6051</v>
      </c>
      <c r="K3005" t="s">
        <v>6051</v>
      </c>
      <c r="L3005" t="s">
        <v>8386</v>
      </c>
      <c r="O3005" t="s">
        <v>6052</v>
      </c>
      <c r="P3005">
        <v>1362</v>
      </c>
      <c r="Q3005">
        <v>453</v>
      </c>
    </row>
    <row r="3006" spans="1:17" x14ac:dyDescent="0.25">
      <c r="A3006" t="s">
        <v>27</v>
      </c>
      <c r="C3006" t="s">
        <v>28</v>
      </c>
      <c r="D3006" t="s">
        <v>7317</v>
      </c>
      <c r="E3006" t="s">
        <v>29</v>
      </c>
      <c r="F3006" t="s">
        <v>30</v>
      </c>
      <c r="G3006">
        <v>3029241</v>
      </c>
      <c r="H3006">
        <v>3029501</v>
      </c>
      <c r="I3006" t="s">
        <v>31</v>
      </c>
      <c r="J3006" t="s">
        <v>6053</v>
      </c>
      <c r="K3006" t="s">
        <v>6053</v>
      </c>
      <c r="L3006" t="s">
        <v>7318</v>
      </c>
      <c r="O3006" t="s">
        <v>6054</v>
      </c>
      <c r="P3006">
        <v>261</v>
      </c>
      <c r="Q3006">
        <v>86</v>
      </c>
    </row>
    <row r="3007" spans="1:17" x14ac:dyDescent="0.25">
      <c r="A3007" t="s">
        <v>27</v>
      </c>
      <c r="C3007" t="s">
        <v>28</v>
      </c>
      <c r="D3007" t="s">
        <v>7317</v>
      </c>
      <c r="E3007" t="s">
        <v>29</v>
      </c>
      <c r="F3007" t="s">
        <v>30</v>
      </c>
      <c r="G3007">
        <v>3029498</v>
      </c>
      <c r="H3007">
        <v>3029980</v>
      </c>
      <c r="I3007" t="s">
        <v>31</v>
      </c>
      <c r="J3007" t="s">
        <v>6055</v>
      </c>
      <c r="K3007" t="s">
        <v>6055</v>
      </c>
      <c r="L3007" t="s">
        <v>7318</v>
      </c>
      <c r="O3007" t="s">
        <v>6056</v>
      </c>
      <c r="P3007">
        <v>483</v>
      </c>
      <c r="Q3007">
        <v>160</v>
      </c>
    </row>
    <row r="3008" spans="1:17" x14ac:dyDescent="0.25">
      <c r="A3008" t="s">
        <v>27</v>
      </c>
      <c r="C3008" t="s">
        <v>28</v>
      </c>
      <c r="D3008" t="s">
        <v>7317</v>
      </c>
      <c r="E3008" t="s">
        <v>29</v>
      </c>
      <c r="F3008" t="s">
        <v>30</v>
      </c>
      <c r="G3008">
        <v>3029977</v>
      </c>
      <c r="H3008">
        <v>3030471</v>
      </c>
      <c r="I3008" t="s">
        <v>31</v>
      </c>
      <c r="J3008" t="s">
        <v>6057</v>
      </c>
      <c r="K3008" t="s">
        <v>6057</v>
      </c>
      <c r="L3008" t="s">
        <v>3192</v>
      </c>
      <c r="O3008" t="s">
        <v>6058</v>
      </c>
      <c r="P3008">
        <v>495</v>
      </c>
      <c r="Q3008">
        <v>164</v>
      </c>
    </row>
    <row r="3009" spans="1:17" x14ac:dyDescent="0.25">
      <c r="A3009" t="s">
        <v>27</v>
      </c>
      <c r="C3009" t="s">
        <v>28</v>
      </c>
      <c r="D3009" t="s">
        <v>7317</v>
      </c>
      <c r="E3009" t="s">
        <v>29</v>
      </c>
      <c r="F3009" t="s">
        <v>30</v>
      </c>
      <c r="G3009">
        <v>3030648</v>
      </c>
      <c r="H3009">
        <v>3030929</v>
      </c>
      <c r="I3009" t="s">
        <v>31</v>
      </c>
      <c r="J3009" t="s">
        <v>6059</v>
      </c>
      <c r="K3009" t="s">
        <v>6059</v>
      </c>
      <c r="L3009" t="s">
        <v>7318</v>
      </c>
      <c r="O3009" t="s">
        <v>6060</v>
      </c>
      <c r="P3009">
        <v>282</v>
      </c>
      <c r="Q3009">
        <v>93</v>
      </c>
    </row>
    <row r="3010" spans="1:17" x14ac:dyDescent="0.25">
      <c r="A3010" t="s">
        <v>27</v>
      </c>
      <c r="C3010" t="s">
        <v>28</v>
      </c>
      <c r="D3010" t="s">
        <v>7317</v>
      </c>
      <c r="E3010" t="s">
        <v>29</v>
      </c>
      <c r="F3010" t="s">
        <v>30</v>
      </c>
      <c r="G3010">
        <v>3030938</v>
      </c>
      <c r="H3010">
        <v>3031159</v>
      </c>
      <c r="I3010" t="s">
        <v>31</v>
      </c>
      <c r="J3010" t="s">
        <v>6061</v>
      </c>
      <c r="K3010" t="s">
        <v>6061</v>
      </c>
      <c r="L3010" t="s">
        <v>7318</v>
      </c>
      <c r="O3010" t="s">
        <v>6062</v>
      </c>
      <c r="P3010">
        <v>222</v>
      </c>
      <c r="Q3010">
        <v>73</v>
      </c>
    </row>
    <row r="3011" spans="1:17" x14ac:dyDescent="0.25">
      <c r="A3011" t="s">
        <v>27</v>
      </c>
      <c r="C3011" t="s">
        <v>28</v>
      </c>
      <c r="D3011" t="s">
        <v>7317</v>
      </c>
      <c r="E3011" t="s">
        <v>29</v>
      </c>
      <c r="F3011" t="s">
        <v>30</v>
      </c>
      <c r="G3011">
        <v>3031549</v>
      </c>
      <c r="H3011">
        <v>3032007</v>
      </c>
      <c r="I3011" t="s">
        <v>31</v>
      </c>
      <c r="J3011" t="s">
        <v>6063</v>
      </c>
      <c r="K3011" t="s">
        <v>6063</v>
      </c>
      <c r="L3011" t="s">
        <v>7349</v>
      </c>
      <c r="O3011" t="s">
        <v>6064</v>
      </c>
      <c r="P3011">
        <v>459</v>
      </c>
      <c r="Q3011">
        <v>152</v>
      </c>
    </row>
    <row r="3012" spans="1:17" x14ac:dyDescent="0.25">
      <c r="A3012" t="s">
        <v>27</v>
      </c>
      <c r="C3012" t="s">
        <v>28</v>
      </c>
      <c r="D3012" t="s">
        <v>7317</v>
      </c>
      <c r="E3012" t="s">
        <v>29</v>
      </c>
      <c r="F3012" t="s">
        <v>30</v>
      </c>
      <c r="G3012">
        <v>3032189</v>
      </c>
      <c r="H3012">
        <v>3032368</v>
      </c>
      <c r="I3012" t="s">
        <v>31</v>
      </c>
      <c r="J3012" t="s">
        <v>6065</v>
      </c>
      <c r="K3012" t="s">
        <v>6065</v>
      </c>
      <c r="L3012" t="s">
        <v>7318</v>
      </c>
      <c r="O3012" t="s">
        <v>6066</v>
      </c>
      <c r="P3012">
        <v>180</v>
      </c>
      <c r="Q3012">
        <v>59</v>
      </c>
    </row>
    <row r="3013" spans="1:17" x14ac:dyDescent="0.25">
      <c r="A3013" t="s">
        <v>27</v>
      </c>
      <c r="C3013" t="s">
        <v>28</v>
      </c>
      <c r="D3013" t="s">
        <v>7317</v>
      </c>
      <c r="E3013" t="s">
        <v>29</v>
      </c>
      <c r="F3013" t="s">
        <v>30</v>
      </c>
      <c r="G3013">
        <v>3032380</v>
      </c>
      <c r="H3013">
        <v>3033324</v>
      </c>
      <c r="I3013" t="s">
        <v>31</v>
      </c>
      <c r="J3013" t="s">
        <v>6067</v>
      </c>
      <c r="K3013" t="s">
        <v>6067</v>
      </c>
      <c r="L3013" t="s">
        <v>7318</v>
      </c>
      <c r="O3013" t="s">
        <v>6068</v>
      </c>
      <c r="P3013">
        <v>945</v>
      </c>
      <c r="Q3013">
        <v>314</v>
      </c>
    </row>
    <row r="3014" spans="1:17" x14ac:dyDescent="0.25">
      <c r="A3014" t="s">
        <v>27</v>
      </c>
      <c r="C3014" t="s">
        <v>28</v>
      </c>
      <c r="D3014" t="s">
        <v>7317</v>
      </c>
      <c r="E3014" t="s">
        <v>29</v>
      </c>
      <c r="F3014" t="s">
        <v>30</v>
      </c>
      <c r="G3014">
        <v>3033329</v>
      </c>
      <c r="H3014">
        <v>3033610</v>
      </c>
      <c r="I3014" t="s">
        <v>31</v>
      </c>
      <c r="J3014" t="s">
        <v>6069</v>
      </c>
      <c r="K3014" t="s">
        <v>6069</v>
      </c>
      <c r="L3014" t="s">
        <v>7318</v>
      </c>
      <c r="O3014" t="s">
        <v>6070</v>
      </c>
      <c r="P3014">
        <v>282</v>
      </c>
      <c r="Q3014">
        <v>93</v>
      </c>
    </row>
    <row r="3015" spans="1:17" x14ac:dyDescent="0.25">
      <c r="A3015" t="s">
        <v>27</v>
      </c>
      <c r="C3015" t="s">
        <v>28</v>
      </c>
      <c r="D3015" t="s">
        <v>7317</v>
      </c>
      <c r="E3015" t="s">
        <v>29</v>
      </c>
      <c r="F3015" t="s">
        <v>30</v>
      </c>
      <c r="G3015">
        <v>3033725</v>
      </c>
      <c r="H3015">
        <v>3033925</v>
      </c>
      <c r="I3015" t="s">
        <v>31</v>
      </c>
      <c r="J3015" t="s">
        <v>6071</v>
      </c>
      <c r="K3015" t="s">
        <v>6071</v>
      </c>
      <c r="L3015" t="s">
        <v>7318</v>
      </c>
      <c r="O3015" t="s">
        <v>6072</v>
      </c>
      <c r="P3015">
        <v>201</v>
      </c>
      <c r="Q3015">
        <v>66</v>
      </c>
    </row>
    <row r="3016" spans="1:17" x14ac:dyDescent="0.25">
      <c r="A3016" t="s">
        <v>27</v>
      </c>
      <c r="C3016" t="s">
        <v>28</v>
      </c>
      <c r="D3016" t="s">
        <v>7317</v>
      </c>
      <c r="E3016" t="s">
        <v>29</v>
      </c>
      <c r="F3016" t="s">
        <v>30</v>
      </c>
      <c r="G3016">
        <v>3034015</v>
      </c>
      <c r="H3016">
        <v>3034275</v>
      </c>
      <c r="I3016" t="s">
        <v>31</v>
      </c>
      <c r="J3016" t="s">
        <v>6073</v>
      </c>
      <c r="K3016" t="s">
        <v>6073</v>
      </c>
      <c r="L3016" t="s">
        <v>7318</v>
      </c>
      <c r="O3016" t="s">
        <v>6074</v>
      </c>
      <c r="P3016">
        <v>261</v>
      </c>
      <c r="Q3016">
        <v>86</v>
      </c>
    </row>
    <row r="3017" spans="1:17" x14ac:dyDescent="0.25">
      <c r="A3017" t="s">
        <v>27</v>
      </c>
      <c r="C3017" t="s">
        <v>28</v>
      </c>
      <c r="D3017" t="s">
        <v>7317</v>
      </c>
      <c r="E3017" t="s">
        <v>29</v>
      </c>
      <c r="F3017" t="s">
        <v>30</v>
      </c>
      <c r="G3017">
        <v>3034510</v>
      </c>
      <c r="H3017">
        <v>3034707</v>
      </c>
      <c r="I3017" t="s">
        <v>31</v>
      </c>
      <c r="J3017" t="s">
        <v>6075</v>
      </c>
      <c r="K3017" t="s">
        <v>6075</v>
      </c>
      <c r="L3017" t="s">
        <v>7318</v>
      </c>
      <c r="O3017" t="s">
        <v>6076</v>
      </c>
      <c r="P3017">
        <v>198</v>
      </c>
      <c r="Q3017">
        <v>65</v>
      </c>
    </row>
    <row r="3018" spans="1:17" x14ac:dyDescent="0.25">
      <c r="A3018" t="s">
        <v>27</v>
      </c>
      <c r="C3018" t="s">
        <v>28</v>
      </c>
      <c r="D3018" t="s">
        <v>7317</v>
      </c>
      <c r="E3018" t="s">
        <v>29</v>
      </c>
      <c r="F3018" t="s">
        <v>30</v>
      </c>
      <c r="G3018">
        <v>3035234</v>
      </c>
      <c r="H3018">
        <v>3035563</v>
      </c>
      <c r="I3018" t="s">
        <v>31</v>
      </c>
      <c r="J3018" t="s">
        <v>6077</v>
      </c>
      <c r="K3018" t="s">
        <v>6077</v>
      </c>
      <c r="L3018" t="s">
        <v>7318</v>
      </c>
      <c r="O3018" t="s">
        <v>6078</v>
      </c>
      <c r="P3018">
        <v>330</v>
      </c>
      <c r="Q3018">
        <v>109</v>
      </c>
    </row>
    <row r="3019" spans="1:17" x14ac:dyDescent="0.25">
      <c r="A3019" t="s">
        <v>27</v>
      </c>
      <c r="C3019" t="s">
        <v>28</v>
      </c>
      <c r="D3019" t="s">
        <v>7317</v>
      </c>
      <c r="E3019" t="s">
        <v>29</v>
      </c>
      <c r="F3019" t="s">
        <v>30</v>
      </c>
      <c r="G3019">
        <v>3035578</v>
      </c>
      <c r="H3019">
        <v>3035817</v>
      </c>
      <c r="I3019" t="s">
        <v>31</v>
      </c>
      <c r="J3019" t="s">
        <v>6079</v>
      </c>
      <c r="K3019" t="s">
        <v>6079</v>
      </c>
      <c r="L3019" t="s">
        <v>7331</v>
      </c>
      <c r="O3019" t="s">
        <v>6080</v>
      </c>
      <c r="P3019">
        <v>240</v>
      </c>
      <c r="Q3019">
        <v>79</v>
      </c>
    </row>
    <row r="3020" spans="1:17" x14ac:dyDescent="0.25">
      <c r="A3020" t="s">
        <v>27</v>
      </c>
      <c r="C3020" t="s">
        <v>28</v>
      </c>
      <c r="D3020" t="s">
        <v>7317</v>
      </c>
      <c r="E3020" t="s">
        <v>29</v>
      </c>
      <c r="F3020" t="s">
        <v>30</v>
      </c>
      <c r="G3020">
        <v>3035982</v>
      </c>
      <c r="H3020">
        <v>3036353</v>
      </c>
      <c r="I3020" t="s">
        <v>48</v>
      </c>
      <c r="J3020" t="s">
        <v>6081</v>
      </c>
      <c r="K3020" t="s">
        <v>6081</v>
      </c>
      <c r="L3020" t="s">
        <v>7318</v>
      </c>
      <c r="O3020" t="s">
        <v>6082</v>
      </c>
      <c r="P3020">
        <v>372</v>
      </c>
      <c r="Q3020">
        <v>123</v>
      </c>
    </row>
    <row r="3021" spans="1:17" x14ac:dyDescent="0.25">
      <c r="A3021" t="s">
        <v>27</v>
      </c>
      <c r="C3021" t="s">
        <v>28</v>
      </c>
      <c r="D3021" t="s">
        <v>7317</v>
      </c>
      <c r="E3021" t="s">
        <v>29</v>
      </c>
      <c r="F3021" t="s">
        <v>30</v>
      </c>
      <c r="G3021">
        <v>3036367</v>
      </c>
      <c r="H3021">
        <v>3036672</v>
      </c>
      <c r="I3021" t="s">
        <v>48</v>
      </c>
      <c r="J3021" t="s">
        <v>6083</v>
      </c>
      <c r="K3021" t="s">
        <v>6083</v>
      </c>
      <c r="L3021" t="s">
        <v>7318</v>
      </c>
      <c r="O3021" t="s">
        <v>6084</v>
      </c>
      <c r="P3021">
        <v>306</v>
      </c>
      <c r="Q3021">
        <v>101</v>
      </c>
    </row>
    <row r="3022" spans="1:17" x14ac:dyDescent="0.25">
      <c r="A3022" t="s">
        <v>27</v>
      </c>
      <c r="C3022" t="s">
        <v>28</v>
      </c>
      <c r="D3022" t="s">
        <v>7317</v>
      </c>
      <c r="E3022" t="s">
        <v>29</v>
      </c>
      <c r="F3022" t="s">
        <v>30</v>
      </c>
      <c r="G3022">
        <v>3036871</v>
      </c>
      <c r="H3022">
        <v>3037404</v>
      </c>
      <c r="I3022" t="s">
        <v>48</v>
      </c>
      <c r="J3022" t="s">
        <v>6085</v>
      </c>
      <c r="K3022" t="s">
        <v>6085</v>
      </c>
      <c r="L3022" t="s">
        <v>7318</v>
      </c>
      <c r="O3022" t="s">
        <v>6086</v>
      </c>
      <c r="P3022">
        <v>534</v>
      </c>
      <c r="Q3022">
        <v>177</v>
      </c>
    </row>
    <row r="3023" spans="1:17" x14ac:dyDescent="0.25">
      <c r="A3023" t="s">
        <v>27</v>
      </c>
      <c r="C3023" t="s">
        <v>28</v>
      </c>
      <c r="D3023" t="s">
        <v>7317</v>
      </c>
      <c r="E3023" t="s">
        <v>29</v>
      </c>
      <c r="F3023" t="s">
        <v>30</v>
      </c>
      <c r="G3023">
        <v>3037487</v>
      </c>
      <c r="H3023">
        <v>3039043</v>
      </c>
      <c r="I3023" t="s">
        <v>48</v>
      </c>
      <c r="J3023" t="s">
        <v>6087</v>
      </c>
      <c r="K3023" t="s">
        <v>6087</v>
      </c>
      <c r="L3023" t="s">
        <v>22</v>
      </c>
      <c r="O3023" t="s">
        <v>6088</v>
      </c>
      <c r="P3023">
        <v>1557</v>
      </c>
      <c r="Q3023">
        <v>518</v>
      </c>
    </row>
    <row r="3024" spans="1:17" x14ac:dyDescent="0.25">
      <c r="A3024" t="s">
        <v>27</v>
      </c>
      <c r="C3024" t="s">
        <v>28</v>
      </c>
      <c r="D3024" t="s">
        <v>7317</v>
      </c>
      <c r="E3024" t="s">
        <v>29</v>
      </c>
      <c r="F3024" t="s">
        <v>30</v>
      </c>
      <c r="G3024">
        <v>3040106</v>
      </c>
      <c r="H3024">
        <v>3042004</v>
      </c>
      <c r="I3024" t="s">
        <v>31</v>
      </c>
      <c r="J3024" t="s">
        <v>6089</v>
      </c>
      <c r="K3024" t="s">
        <v>6089</v>
      </c>
      <c r="L3024" t="s">
        <v>8387</v>
      </c>
      <c r="O3024" t="s">
        <v>6090</v>
      </c>
      <c r="P3024">
        <v>1899</v>
      </c>
      <c r="Q3024">
        <v>632</v>
      </c>
    </row>
    <row r="3025" spans="1:18" x14ac:dyDescent="0.25">
      <c r="A3025" t="s">
        <v>27</v>
      </c>
      <c r="C3025" t="s">
        <v>28</v>
      </c>
      <c r="D3025" t="s">
        <v>7317</v>
      </c>
      <c r="E3025" t="s">
        <v>29</v>
      </c>
      <c r="F3025" t="s">
        <v>30</v>
      </c>
      <c r="G3025">
        <v>3042333</v>
      </c>
      <c r="H3025">
        <v>3042638</v>
      </c>
      <c r="I3025" t="s">
        <v>31</v>
      </c>
      <c r="J3025" t="s">
        <v>6091</v>
      </c>
      <c r="K3025" t="s">
        <v>6091</v>
      </c>
      <c r="L3025" t="s">
        <v>8388</v>
      </c>
      <c r="O3025" t="s">
        <v>6092</v>
      </c>
      <c r="P3025">
        <v>306</v>
      </c>
      <c r="Q3025">
        <v>101</v>
      </c>
    </row>
    <row r="3026" spans="1:18" x14ac:dyDescent="0.25">
      <c r="A3026" t="s">
        <v>27</v>
      </c>
      <c r="C3026" t="s">
        <v>28</v>
      </c>
      <c r="D3026" t="s">
        <v>7317</v>
      </c>
      <c r="E3026" t="s">
        <v>29</v>
      </c>
      <c r="F3026" t="s">
        <v>30</v>
      </c>
      <c r="G3026">
        <v>3042977</v>
      </c>
      <c r="H3026">
        <v>3043780</v>
      </c>
      <c r="I3026" t="s">
        <v>31</v>
      </c>
      <c r="J3026" t="s">
        <v>6093</v>
      </c>
      <c r="K3026" t="s">
        <v>6093</v>
      </c>
      <c r="L3026" t="s">
        <v>7318</v>
      </c>
      <c r="O3026" t="s">
        <v>6094</v>
      </c>
      <c r="P3026">
        <v>804</v>
      </c>
      <c r="Q3026">
        <v>267</v>
      </c>
    </row>
    <row r="3027" spans="1:18" x14ac:dyDescent="0.25">
      <c r="A3027" t="s">
        <v>27</v>
      </c>
      <c r="C3027" t="s">
        <v>28</v>
      </c>
      <c r="D3027" t="s">
        <v>7317</v>
      </c>
      <c r="E3027" t="s">
        <v>29</v>
      </c>
      <c r="F3027" t="s">
        <v>30</v>
      </c>
      <c r="G3027">
        <v>3044130</v>
      </c>
      <c r="H3027">
        <v>3044855</v>
      </c>
      <c r="I3027" t="s">
        <v>31</v>
      </c>
      <c r="J3027" t="s">
        <v>6095</v>
      </c>
      <c r="K3027" t="s">
        <v>6095</v>
      </c>
      <c r="L3027" t="s">
        <v>7318</v>
      </c>
      <c r="O3027" t="s">
        <v>6096</v>
      </c>
      <c r="P3027">
        <v>726</v>
      </c>
      <c r="Q3027">
        <v>241</v>
      </c>
    </row>
    <row r="3028" spans="1:18" x14ac:dyDescent="0.25">
      <c r="A3028" t="s">
        <v>27</v>
      </c>
      <c r="C3028" t="s">
        <v>28</v>
      </c>
      <c r="D3028" t="s">
        <v>7317</v>
      </c>
      <c r="E3028" t="s">
        <v>29</v>
      </c>
      <c r="F3028" t="s">
        <v>30</v>
      </c>
      <c r="G3028">
        <v>3045020</v>
      </c>
      <c r="H3028">
        <v>3045484</v>
      </c>
      <c r="I3028" t="s">
        <v>31</v>
      </c>
      <c r="J3028" t="s">
        <v>6097</v>
      </c>
      <c r="K3028" t="s">
        <v>6097</v>
      </c>
      <c r="L3028" t="s">
        <v>8389</v>
      </c>
      <c r="O3028" t="s">
        <v>6098</v>
      </c>
      <c r="P3028">
        <v>465</v>
      </c>
      <c r="Q3028">
        <v>154</v>
      </c>
    </row>
    <row r="3029" spans="1:18" x14ac:dyDescent="0.25">
      <c r="A3029" t="s">
        <v>27</v>
      </c>
      <c r="C3029" t="s">
        <v>28</v>
      </c>
      <c r="D3029" t="s">
        <v>7317</v>
      </c>
      <c r="E3029" t="s">
        <v>29</v>
      </c>
      <c r="F3029" t="s">
        <v>30</v>
      </c>
      <c r="G3029">
        <v>3045621</v>
      </c>
      <c r="H3029">
        <v>3046004</v>
      </c>
      <c r="I3029" t="s">
        <v>31</v>
      </c>
      <c r="J3029" t="s">
        <v>6099</v>
      </c>
      <c r="K3029" t="s">
        <v>6099</v>
      </c>
      <c r="L3029" t="s">
        <v>7318</v>
      </c>
      <c r="O3029" t="s">
        <v>6100</v>
      </c>
      <c r="P3029">
        <v>384</v>
      </c>
      <c r="Q3029">
        <v>127</v>
      </c>
    </row>
    <row r="3030" spans="1:18" x14ac:dyDescent="0.25">
      <c r="A3030" t="s">
        <v>27</v>
      </c>
      <c r="C3030" t="s">
        <v>28</v>
      </c>
      <c r="D3030" t="s">
        <v>7317</v>
      </c>
      <c r="E3030" t="s">
        <v>29</v>
      </c>
      <c r="F3030" t="s">
        <v>30</v>
      </c>
      <c r="G3030">
        <v>3046060</v>
      </c>
      <c r="H3030">
        <v>3047037</v>
      </c>
      <c r="I3030" t="s">
        <v>31</v>
      </c>
      <c r="J3030" t="s">
        <v>6101</v>
      </c>
      <c r="K3030" t="s">
        <v>6101</v>
      </c>
      <c r="L3030" t="s">
        <v>7318</v>
      </c>
      <c r="O3030" t="s">
        <v>6102</v>
      </c>
      <c r="P3030">
        <v>978</v>
      </c>
      <c r="Q3030">
        <v>325</v>
      </c>
    </row>
    <row r="3031" spans="1:18" x14ac:dyDescent="0.25">
      <c r="A3031" t="s">
        <v>27</v>
      </c>
      <c r="C3031" t="s">
        <v>28</v>
      </c>
      <c r="D3031" t="s">
        <v>7317</v>
      </c>
      <c r="E3031" t="s">
        <v>29</v>
      </c>
      <c r="F3031" t="s">
        <v>30</v>
      </c>
      <c r="G3031">
        <v>3047111</v>
      </c>
      <c r="H3031">
        <v>3048073</v>
      </c>
      <c r="I3031" t="s">
        <v>31</v>
      </c>
      <c r="J3031" t="s">
        <v>6103</v>
      </c>
      <c r="K3031" t="s">
        <v>6103</v>
      </c>
      <c r="L3031" t="s">
        <v>7318</v>
      </c>
      <c r="O3031" t="s">
        <v>6104</v>
      </c>
      <c r="P3031">
        <v>963</v>
      </c>
      <c r="Q3031">
        <v>320</v>
      </c>
    </row>
    <row r="3032" spans="1:18" x14ac:dyDescent="0.25">
      <c r="A3032" t="s">
        <v>27</v>
      </c>
      <c r="C3032" t="s">
        <v>28</v>
      </c>
      <c r="D3032" t="s">
        <v>7317</v>
      </c>
      <c r="E3032" t="s">
        <v>29</v>
      </c>
      <c r="F3032" t="s">
        <v>30</v>
      </c>
      <c r="G3032">
        <v>3048246</v>
      </c>
      <c r="H3032">
        <v>3048782</v>
      </c>
      <c r="I3032" t="s">
        <v>31</v>
      </c>
      <c r="J3032" t="s">
        <v>6105</v>
      </c>
      <c r="K3032" t="s">
        <v>6105</v>
      </c>
      <c r="L3032" t="s">
        <v>8289</v>
      </c>
      <c r="O3032" t="s">
        <v>6106</v>
      </c>
      <c r="P3032">
        <v>537</v>
      </c>
      <c r="Q3032">
        <v>178</v>
      </c>
    </row>
    <row r="3033" spans="1:18" x14ac:dyDescent="0.25">
      <c r="A3033" t="s">
        <v>27</v>
      </c>
      <c r="C3033" t="s">
        <v>28</v>
      </c>
      <c r="D3033" t="s">
        <v>7317</v>
      </c>
      <c r="E3033" t="s">
        <v>29</v>
      </c>
      <c r="F3033" t="s">
        <v>30</v>
      </c>
      <c r="G3033">
        <v>3048849</v>
      </c>
      <c r="H3033">
        <v>3050018</v>
      </c>
      <c r="I3033" t="s">
        <v>31</v>
      </c>
      <c r="J3033" t="s">
        <v>6107</v>
      </c>
      <c r="K3033" t="s">
        <v>6107</v>
      </c>
      <c r="L3033" t="s">
        <v>8390</v>
      </c>
      <c r="O3033" t="s">
        <v>6108</v>
      </c>
      <c r="P3033">
        <v>1170</v>
      </c>
      <c r="Q3033">
        <v>389</v>
      </c>
    </row>
    <row r="3034" spans="1:18" x14ac:dyDescent="0.25">
      <c r="A3034" t="s">
        <v>27</v>
      </c>
      <c r="C3034" t="s">
        <v>28</v>
      </c>
      <c r="D3034" t="s">
        <v>7317</v>
      </c>
      <c r="E3034" t="s">
        <v>29</v>
      </c>
      <c r="F3034" t="s">
        <v>30</v>
      </c>
      <c r="G3034">
        <v>3050046</v>
      </c>
      <c r="H3034">
        <v>3050480</v>
      </c>
      <c r="I3034" t="s">
        <v>31</v>
      </c>
      <c r="J3034" t="s">
        <v>6109</v>
      </c>
      <c r="K3034" t="s">
        <v>6109</v>
      </c>
      <c r="L3034" t="s">
        <v>8391</v>
      </c>
      <c r="O3034" t="s">
        <v>6110</v>
      </c>
      <c r="P3034">
        <v>435</v>
      </c>
      <c r="Q3034">
        <v>144</v>
      </c>
    </row>
    <row r="3035" spans="1:18" x14ac:dyDescent="0.25">
      <c r="A3035" t="s">
        <v>27</v>
      </c>
      <c r="C3035" t="s">
        <v>28</v>
      </c>
      <c r="D3035" t="s">
        <v>7317</v>
      </c>
      <c r="E3035" t="s">
        <v>29</v>
      </c>
      <c r="F3035" t="s">
        <v>30</v>
      </c>
      <c r="G3035">
        <v>3050595</v>
      </c>
      <c r="H3035">
        <v>3051266</v>
      </c>
      <c r="I3035" t="s">
        <v>48</v>
      </c>
      <c r="J3035" t="s">
        <v>6111</v>
      </c>
      <c r="K3035" t="s">
        <v>6111</v>
      </c>
      <c r="L3035" t="s">
        <v>7318</v>
      </c>
      <c r="O3035" t="s">
        <v>6112</v>
      </c>
      <c r="P3035">
        <v>672</v>
      </c>
      <c r="Q3035">
        <v>223</v>
      </c>
    </row>
    <row r="3036" spans="1:18" x14ac:dyDescent="0.25">
      <c r="A3036" t="s">
        <v>27</v>
      </c>
      <c r="C3036" t="s">
        <v>28</v>
      </c>
      <c r="D3036" t="s">
        <v>7317</v>
      </c>
      <c r="E3036" t="s">
        <v>29</v>
      </c>
      <c r="F3036" t="s">
        <v>30</v>
      </c>
      <c r="G3036">
        <v>3051313</v>
      </c>
      <c r="H3036">
        <v>3052617</v>
      </c>
      <c r="I3036" t="s">
        <v>31</v>
      </c>
      <c r="J3036" t="s">
        <v>6113</v>
      </c>
      <c r="K3036" t="s">
        <v>6113</v>
      </c>
      <c r="L3036" t="s">
        <v>12</v>
      </c>
      <c r="O3036" t="s">
        <v>6114</v>
      </c>
      <c r="P3036">
        <v>1305</v>
      </c>
      <c r="Q3036">
        <v>434</v>
      </c>
    </row>
    <row r="3037" spans="1:18" x14ac:dyDescent="0.25">
      <c r="A3037" t="s">
        <v>27</v>
      </c>
      <c r="C3037" t="s">
        <v>28</v>
      </c>
      <c r="D3037" t="s">
        <v>7317</v>
      </c>
      <c r="E3037" t="s">
        <v>29</v>
      </c>
      <c r="F3037" t="s">
        <v>30</v>
      </c>
      <c r="G3037">
        <v>3052667</v>
      </c>
      <c r="H3037">
        <v>3053347</v>
      </c>
      <c r="I3037" t="s">
        <v>31</v>
      </c>
      <c r="J3037" t="s">
        <v>6115</v>
      </c>
      <c r="K3037" t="s">
        <v>6115</v>
      </c>
      <c r="L3037" t="s">
        <v>7318</v>
      </c>
      <c r="O3037" t="s">
        <v>6116</v>
      </c>
      <c r="P3037">
        <v>681</v>
      </c>
      <c r="Q3037">
        <v>226</v>
      </c>
    </row>
    <row r="3038" spans="1:18" x14ac:dyDescent="0.25">
      <c r="A3038" t="s">
        <v>27</v>
      </c>
      <c r="C3038" t="s">
        <v>28</v>
      </c>
      <c r="D3038" t="s">
        <v>7317</v>
      </c>
      <c r="E3038" t="s">
        <v>29</v>
      </c>
      <c r="F3038" t="s">
        <v>30</v>
      </c>
      <c r="G3038">
        <v>3053789</v>
      </c>
      <c r="H3038">
        <v>3054001</v>
      </c>
      <c r="I3038" t="s">
        <v>31</v>
      </c>
      <c r="J3038" t="s">
        <v>6117</v>
      </c>
      <c r="K3038" t="s">
        <v>6117</v>
      </c>
      <c r="L3038" t="s">
        <v>7561</v>
      </c>
      <c r="O3038" t="s">
        <v>6118</v>
      </c>
      <c r="P3038">
        <v>213</v>
      </c>
      <c r="Q3038">
        <v>70</v>
      </c>
    </row>
    <row r="3039" spans="1:18" x14ac:dyDescent="0.25">
      <c r="A3039" t="s">
        <v>27</v>
      </c>
      <c r="C3039" t="s">
        <v>28</v>
      </c>
      <c r="D3039" t="s">
        <v>7317</v>
      </c>
      <c r="E3039" t="s">
        <v>29</v>
      </c>
      <c r="F3039" t="s">
        <v>30</v>
      </c>
      <c r="G3039">
        <v>3054233</v>
      </c>
      <c r="H3039">
        <v>3054973</v>
      </c>
      <c r="I3039" t="s">
        <v>31</v>
      </c>
      <c r="J3039" t="s">
        <v>6119</v>
      </c>
      <c r="K3039" t="s">
        <v>6119</v>
      </c>
      <c r="L3039" t="s">
        <v>7318</v>
      </c>
      <c r="O3039" t="s">
        <v>6120</v>
      </c>
      <c r="P3039">
        <v>741</v>
      </c>
      <c r="Q3039">
        <v>246</v>
      </c>
    </row>
    <row r="3040" spans="1:18" x14ac:dyDescent="0.25">
      <c r="A3040" t="s">
        <v>55</v>
      </c>
      <c r="C3040" t="s">
        <v>28</v>
      </c>
      <c r="D3040" t="s">
        <v>7317</v>
      </c>
      <c r="E3040" t="s">
        <v>29</v>
      </c>
      <c r="F3040" t="s">
        <v>30</v>
      </c>
      <c r="G3040">
        <v>3055064</v>
      </c>
      <c r="H3040">
        <v>3055137</v>
      </c>
      <c r="I3040" t="s">
        <v>31</v>
      </c>
      <c r="L3040" t="s">
        <v>373</v>
      </c>
      <c r="O3040" t="s">
        <v>6121</v>
      </c>
      <c r="P3040">
        <v>74</v>
      </c>
      <c r="R3040" t="s">
        <v>5635</v>
      </c>
    </row>
    <row r="3041" spans="1:18" x14ac:dyDescent="0.25">
      <c r="A3041" t="s">
        <v>55</v>
      </c>
      <c r="C3041" t="s">
        <v>28</v>
      </c>
      <c r="D3041" t="s">
        <v>7317</v>
      </c>
      <c r="E3041" t="s">
        <v>29</v>
      </c>
      <c r="F3041" t="s">
        <v>30</v>
      </c>
      <c r="G3041">
        <v>3055146</v>
      </c>
      <c r="H3041">
        <v>3055230</v>
      </c>
      <c r="I3041" t="s">
        <v>31</v>
      </c>
      <c r="L3041" t="s">
        <v>370</v>
      </c>
      <c r="O3041" t="s">
        <v>6122</v>
      </c>
      <c r="P3041">
        <v>85</v>
      </c>
      <c r="R3041" t="s">
        <v>6123</v>
      </c>
    </row>
    <row r="3042" spans="1:18" x14ac:dyDescent="0.25">
      <c r="A3042" t="s">
        <v>55</v>
      </c>
      <c r="C3042" t="s">
        <v>28</v>
      </c>
      <c r="D3042" t="s">
        <v>7317</v>
      </c>
      <c r="E3042" t="s">
        <v>29</v>
      </c>
      <c r="F3042" t="s">
        <v>30</v>
      </c>
      <c r="G3042">
        <v>3055258</v>
      </c>
      <c r="H3042">
        <v>3055346</v>
      </c>
      <c r="I3042" t="s">
        <v>31</v>
      </c>
      <c r="L3042" t="s">
        <v>370</v>
      </c>
      <c r="O3042" t="s">
        <v>6124</v>
      </c>
      <c r="P3042">
        <v>89</v>
      </c>
      <c r="R3042" t="s">
        <v>6125</v>
      </c>
    </row>
    <row r="3043" spans="1:18" x14ac:dyDescent="0.25">
      <c r="A3043" t="s">
        <v>55</v>
      </c>
      <c r="C3043" t="s">
        <v>28</v>
      </c>
      <c r="D3043" t="s">
        <v>7317</v>
      </c>
      <c r="E3043" t="s">
        <v>29</v>
      </c>
      <c r="F3043" t="s">
        <v>30</v>
      </c>
      <c r="G3043">
        <v>3055359</v>
      </c>
      <c r="H3043">
        <v>3055432</v>
      </c>
      <c r="I3043" t="s">
        <v>31</v>
      </c>
      <c r="L3043" t="s">
        <v>2319</v>
      </c>
      <c r="O3043" t="s">
        <v>6126</v>
      </c>
      <c r="P3043">
        <v>74</v>
      </c>
      <c r="R3043" t="s">
        <v>2321</v>
      </c>
    </row>
    <row r="3044" spans="1:18" x14ac:dyDescent="0.25">
      <c r="A3044" t="s">
        <v>55</v>
      </c>
      <c r="C3044" t="s">
        <v>28</v>
      </c>
      <c r="D3044" t="s">
        <v>7317</v>
      </c>
      <c r="E3044" t="s">
        <v>29</v>
      </c>
      <c r="F3044" t="s">
        <v>30</v>
      </c>
      <c r="G3044">
        <v>3055439</v>
      </c>
      <c r="H3044">
        <v>3055514</v>
      </c>
      <c r="I3044" t="s">
        <v>31</v>
      </c>
      <c r="L3044" t="s">
        <v>373</v>
      </c>
      <c r="O3044" t="s">
        <v>6127</v>
      </c>
      <c r="P3044">
        <v>76</v>
      </c>
      <c r="R3044" t="s">
        <v>375</v>
      </c>
    </row>
    <row r="3045" spans="1:18" x14ac:dyDescent="0.25">
      <c r="A3045" t="s">
        <v>55</v>
      </c>
      <c r="C3045" t="s">
        <v>28</v>
      </c>
      <c r="D3045" t="s">
        <v>7317</v>
      </c>
      <c r="E3045" t="s">
        <v>29</v>
      </c>
      <c r="F3045" t="s">
        <v>30</v>
      </c>
      <c r="G3045">
        <v>3055573</v>
      </c>
      <c r="H3045">
        <v>3055647</v>
      </c>
      <c r="I3045" t="s">
        <v>31</v>
      </c>
      <c r="L3045" t="s">
        <v>6128</v>
      </c>
      <c r="O3045" t="s">
        <v>6129</v>
      </c>
      <c r="P3045">
        <v>75</v>
      </c>
      <c r="R3045" t="s">
        <v>6130</v>
      </c>
    </row>
    <row r="3046" spans="1:18" x14ac:dyDescent="0.25">
      <c r="A3046" t="s">
        <v>55</v>
      </c>
      <c r="C3046" t="s">
        <v>28</v>
      </c>
      <c r="D3046" t="s">
        <v>7317</v>
      </c>
      <c r="E3046" t="s">
        <v>29</v>
      </c>
      <c r="F3046" t="s">
        <v>30</v>
      </c>
      <c r="G3046">
        <v>3055652</v>
      </c>
      <c r="H3046">
        <v>3055727</v>
      </c>
      <c r="I3046" t="s">
        <v>31</v>
      </c>
      <c r="L3046" t="s">
        <v>386</v>
      </c>
      <c r="O3046" t="s">
        <v>6131</v>
      </c>
      <c r="P3046">
        <v>76</v>
      </c>
      <c r="R3046" t="s">
        <v>388</v>
      </c>
    </row>
    <row r="3047" spans="1:18" x14ac:dyDescent="0.25">
      <c r="A3047" t="s">
        <v>55</v>
      </c>
      <c r="C3047" t="s">
        <v>28</v>
      </c>
      <c r="D3047" t="s">
        <v>7317</v>
      </c>
      <c r="E3047" t="s">
        <v>29</v>
      </c>
      <c r="F3047" t="s">
        <v>30</v>
      </c>
      <c r="G3047">
        <v>3055740</v>
      </c>
      <c r="H3047">
        <v>3055813</v>
      </c>
      <c r="I3047" t="s">
        <v>31</v>
      </c>
      <c r="L3047" t="s">
        <v>5628</v>
      </c>
      <c r="O3047" t="s">
        <v>6132</v>
      </c>
      <c r="P3047">
        <v>74</v>
      </c>
      <c r="R3047" t="s">
        <v>5630</v>
      </c>
    </row>
    <row r="3048" spans="1:18" x14ac:dyDescent="0.25">
      <c r="A3048" t="s">
        <v>55</v>
      </c>
      <c r="C3048" t="s">
        <v>28</v>
      </c>
      <c r="D3048" t="s">
        <v>7317</v>
      </c>
      <c r="E3048" t="s">
        <v>29</v>
      </c>
      <c r="F3048" t="s">
        <v>30</v>
      </c>
      <c r="G3048">
        <v>3055836</v>
      </c>
      <c r="H3048">
        <v>3055920</v>
      </c>
      <c r="I3048" t="s">
        <v>31</v>
      </c>
      <c r="L3048" t="s">
        <v>6133</v>
      </c>
      <c r="O3048" t="s">
        <v>6134</v>
      </c>
      <c r="P3048">
        <v>85</v>
      </c>
      <c r="R3048" t="s">
        <v>6135</v>
      </c>
    </row>
    <row r="3049" spans="1:18" x14ac:dyDescent="0.25">
      <c r="A3049" t="s">
        <v>55</v>
      </c>
      <c r="C3049" t="s">
        <v>28</v>
      </c>
      <c r="D3049" t="s">
        <v>7317</v>
      </c>
      <c r="E3049" t="s">
        <v>29</v>
      </c>
      <c r="F3049" t="s">
        <v>30</v>
      </c>
      <c r="G3049">
        <v>3055973</v>
      </c>
      <c r="H3049">
        <v>3056048</v>
      </c>
      <c r="I3049" t="s">
        <v>31</v>
      </c>
      <c r="L3049" t="s">
        <v>1171</v>
      </c>
      <c r="O3049" t="s">
        <v>6136</v>
      </c>
      <c r="P3049">
        <v>76</v>
      </c>
      <c r="R3049" t="s">
        <v>5640</v>
      </c>
    </row>
    <row r="3050" spans="1:18" x14ac:dyDescent="0.25">
      <c r="A3050" t="s">
        <v>55</v>
      </c>
      <c r="C3050" t="s">
        <v>28</v>
      </c>
      <c r="D3050" t="s">
        <v>7317</v>
      </c>
      <c r="E3050" t="s">
        <v>29</v>
      </c>
      <c r="F3050" t="s">
        <v>30</v>
      </c>
      <c r="G3050">
        <v>3056077</v>
      </c>
      <c r="H3050">
        <v>3056152</v>
      </c>
      <c r="I3050" t="s">
        <v>31</v>
      </c>
      <c r="L3050" t="s">
        <v>6137</v>
      </c>
      <c r="O3050" t="s">
        <v>6138</v>
      </c>
      <c r="P3050">
        <v>76</v>
      </c>
      <c r="R3050" t="s">
        <v>6139</v>
      </c>
    </row>
    <row r="3051" spans="1:18" x14ac:dyDescent="0.25">
      <c r="A3051" t="s">
        <v>55</v>
      </c>
      <c r="C3051" t="s">
        <v>28</v>
      </c>
      <c r="D3051" t="s">
        <v>7317</v>
      </c>
      <c r="E3051" t="s">
        <v>29</v>
      </c>
      <c r="F3051" t="s">
        <v>30</v>
      </c>
      <c r="G3051">
        <v>3056166</v>
      </c>
      <c r="H3051">
        <v>3056242</v>
      </c>
      <c r="I3051" t="s">
        <v>31</v>
      </c>
      <c r="L3051" t="s">
        <v>5636</v>
      </c>
      <c r="O3051" t="s">
        <v>6140</v>
      </c>
      <c r="P3051">
        <v>77</v>
      </c>
      <c r="R3051" t="s">
        <v>5638</v>
      </c>
    </row>
    <row r="3052" spans="1:18" x14ac:dyDescent="0.25">
      <c r="A3052" t="s">
        <v>55</v>
      </c>
      <c r="C3052" t="s">
        <v>28</v>
      </c>
      <c r="D3052" t="s">
        <v>7317</v>
      </c>
      <c r="E3052" t="s">
        <v>29</v>
      </c>
      <c r="F3052" t="s">
        <v>30</v>
      </c>
      <c r="G3052">
        <v>3056289</v>
      </c>
      <c r="H3052">
        <v>3056364</v>
      </c>
      <c r="I3052" t="s">
        <v>31</v>
      </c>
      <c r="L3052" t="s">
        <v>381</v>
      </c>
      <c r="O3052" t="s">
        <v>6141</v>
      </c>
      <c r="P3052">
        <v>76</v>
      </c>
      <c r="R3052" t="s">
        <v>383</v>
      </c>
    </row>
    <row r="3053" spans="1:18" x14ac:dyDescent="0.25">
      <c r="A3053" t="s">
        <v>55</v>
      </c>
      <c r="C3053" t="s">
        <v>28</v>
      </c>
      <c r="D3053" t="s">
        <v>7317</v>
      </c>
      <c r="E3053" t="s">
        <v>29</v>
      </c>
      <c r="F3053" t="s">
        <v>30</v>
      </c>
      <c r="G3053">
        <v>3056377</v>
      </c>
      <c r="H3053">
        <v>3056452</v>
      </c>
      <c r="I3053" t="s">
        <v>31</v>
      </c>
      <c r="L3053" t="s">
        <v>2324</v>
      </c>
      <c r="O3053" t="s">
        <v>6142</v>
      </c>
      <c r="P3053">
        <v>76</v>
      </c>
      <c r="R3053" t="s">
        <v>5642</v>
      </c>
    </row>
    <row r="3054" spans="1:18" x14ac:dyDescent="0.25">
      <c r="A3054" t="s">
        <v>55</v>
      </c>
      <c r="C3054" t="s">
        <v>28</v>
      </c>
      <c r="D3054" t="s">
        <v>7317</v>
      </c>
      <c r="E3054" t="s">
        <v>29</v>
      </c>
      <c r="F3054" t="s">
        <v>30</v>
      </c>
      <c r="G3054">
        <v>3056456</v>
      </c>
      <c r="H3054">
        <v>3056532</v>
      </c>
      <c r="I3054" t="s">
        <v>31</v>
      </c>
      <c r="L3054" t="s">
        <v>5643</v>
      </c>
      <c r="O3054" t="s">
        <v>6143</v>
      </c>
      <c r="P3054">
        <v>77</v>
      </c>
      <c r="R3054" t="s">
        <v>5645</v>
      </c>
    </row>
    <row r="3055" spans="1:18" x14ac:dyDescent="0.25">
      <c r="A3055" t="s">
        <v>55</v>
      </c>
      <c r="C3055" t="s">
        <v>28</v>
      </c>
      <c r="D3055" t="s">
        <v>7317</v>
      </c>
      <c r="E3055" t="s">
        <v>29</v>
      </c>
      <c r="F3055" t="s">
        <v>30</v>
      </c>
      <c r="G3055">
        <v>3056536</v>
      </c>
      <c r="H3055">
        <v>3056629</v>
      </c>
      <c r="I3055" t="s">
        <v>31</v>
      </c>
      <c r="L3055" t="s">
        <v>56</v>
      </c>
      <c r="O3055" t="s">
        <v>6144</v>
      </c>
      <c r="P3055">
        <v>94</v>
      </c>
      <c r="R3055" t="s">
        <v>5346</v>
      </c>
    </row>
    <row r="3056" spans="1:18" x14ac:dyDescent="0.25">
      <c r="A3056" t="s">
        <v>5</v>
      </c>
      <c r="C3056" t="s">
        <v>28</v>
      </c>
      <c r="D3056" t="s">
        <v>7317</v>
      </c>
      <c r="E3056" t="s">
        <v>29</v>
      </c>
      <c r="F3056" t="s">
        <v>30</v>
      </c>
      <c r="G3056">
        <v>3056713</v>
      </c>
      <c r="H3056">
        <v>3059652</v>
      </c>
      <c r="I3056" t="s">
        <v>31</v>
      </c>
      <c r="L3056" t="s">
        <v>7354</v>
      </c>
      <c r="O3056" t="s">
        <v>6145</v>
      </c>
      <c r="P3056">
        <v>2940</v>
      </c>
    </row>
    <row r="3057" spans="1:18" x14ac:dyDescent="0.25">
      <c r="A3057" t="s">
        <v>5</v>
      </c>
      <c r="C3057" t="s">
        <v>28</v>
      </c>
      <c r="D3057" t="s">
        <v>7317</v>
      </c>
      <c r="E3057" t="s">
        <v>29</v>
      </c>
      <c r="F3057" t="s">
        <v>30</v>
      </c>
      <c r="G3057">
        <v>3059802</v>
      </c>
      <c r="H3057">
        <v>3059916</v>
      </c>
      <c r="I3057" t="s">
        <v>31</v>
      </c>
      <c r="L3057" t="s">
        <v>7355</v>
      </c>
      <c r="M3057" t="s">
        <v>170</v>
      </c>
      <c r="O3057" t="s">
        <v>6146</v>
      </c>
      <c r="P3057">
        <v>115</v>
      </c>
    </row>
    <row r="3058" spans="1:18" x14ac:dyDescent="0.25">
      <c r="A3058" t="s">
        <v>55</v>
      </c>
      <c r="C3058" t="s">
        <v>28</v>
      </c>
      <c r="D3058" t="s">
        <v>7317</v>
      </c>
      <c r="E3058" t="s">
        <v>29</v>
      </c>
      <c r="F3058" t="s">
        <v>30</v>
      </c>
      <c r="G3058">
        <v>3059924</v>
      </c>
      <c r="H3058">
        <v>3059999</v>
      </c>
      <c r="I3058" t="s">
        <v>31</v>
      </c>
      <c r="L3058" t="s">
        <v>5649</v>
      </c>
      <c r="O3058" t="s">
        <v>6147</v>
      </c>
      <c r="P3058">
        <v>76</v>
      </c>
      <c r="R3058" t="s">
        <v>6148</v>
      </c>
    </row>
    <row r="3059" spans="1:18" x14ac:dyDescent="0.25">
      <c r="A3059" t="s">
        <v>5</v>
      </c>
      <c r="C3059" t="s">
        <v>28</v>
      </c>
      <c r="D3059" t="s">
        <v>7317</v>
      </c>
      <c r="E3059" t="s">
        <v>29</v>
      </c>
      <c r="F3059" t="s">
        <v>30</v>
      </c>
      <c r="G3059">
        <v>3060133</v>
      </c>
      <c r="H3059">
        <v>3061677</v>
      </c>
      <c r="I3059" t="s">
        <v>31</v>
      </c>
      <c r="L3059" t="s">
        <v>7356</v>
      </c>
      <c r="O3059" t="s">
        <v>6149</v>
      </c>
      <c r="P3059">
        <v>1545</v>
      </c>
    </row>
    <row r="3060" spans="1:18" x14ac:dyDescent="0.25">
      <c r="A3060" t="s">
        <v>27</v>
      </c>
      <c r="C3060" t="s">
        <v>28</v>
      </c>
      <c r="D3060" t="s">
        <v>7317</v>
      </c>
      <c r="E3060" t="s">
        <v>29</v>
      </c>
      <c r="F3060" t="s">
        <v>30</v>
      </c>
      <c r="G3060">
        <v>3062454</v>
      </c>
      <c r="H3060">
        <v>3062807</v>
      </c>
      <c r="I3060" t="s">
        <v>48</v>
      </c>
      <c r="J3060" t="s">
        <v>6150</v>
      </c>
      <c r="K3060" t="s">
        <v>6150</v>
      </c>
      <c r="L3060" t="s">
        <v>7318</v>
      </c>
      <c r="O3060" t="s">
        <v>6151</v>
      </c>
      <c r="P3060">
        <v>354</v>
      </c>
      <c r="Q3060">
        <v>117</v>
      </c>
    </row>
    <row r="3061" spans="1:18" x14ac:dyDescent="0.25">
      <c r="A3061" t="s">
        <v>27</v>
      </c>
      <c r="C3061" t="s">
        <v>28</v>
      </c>
      <c r="D3061" t="s">
        <v>7317</v>
      </c>
      <c r="E3061" t="s">
        <v>29</v>
      </c>
      <c r="F3061" t="s">
        <v>30</v>
      </c>
      <c r="G3061">
        <v>3063170</v>
      </c>
      <c r="H3061">
        <v>3063601</v>
      </c>
      <c r="I3061" t="s">
        <v>31</v>
      </c>
      <c r="J3061" t="s">
        <v>6152</v>
      </c>
      <c r="K3061" t="s">
        <v>6152</v>
      </c>
      <c r="L3061" t="s">
        <v>8277</v>
      </c>
      <c r="O3061" t="s">
        <v>6153</v>
      </c>
      <c r="P3061">
        <v>432</v>
      </c>
      <c r="Q3061">
        <v>143</v>
      </c>
    </row>
    <row r="3062" spans="1:18" x14ac:dyDescent="0.25">
      <c r="A3062" t="s">
        <v>55</v>
      </c>
      <c r="C3062" t="s">
        <v>28</v>
      </c>
      <c r="D3062" t="s">
        <v>7317</v>
      </c>
      <c r="E3062" t="s">
        <v>29</v>
      </c>
      <c r="F3062" t="s">
        <v>30</v>
      </c>
      <c r="G3062">
        <v>3063819</v>
      </c>
      <c r="H3062">
        <v>3063904</v>
      </c>
      <c r="I3062" t="s">
        <v>31</v>
      </c>
      <c r="L3062" t="s">
        <v>370</v>
      </c>
      <c r="O3062" t="s">
        <v>6154</v>
      </c>
      <c r="P3062">
        <v>86</v>
      </c>
      <c r="R3062" t="s">
        <v>2323</v>
      </c>
    </row>
    <row r="3063" spans="1:18" x14ac:dyDescent="0.25">
      <c r="A3063" t="s">
        <v>55</v>
      </c>
      <c r="C3063" t="s">
        <v>28</v>
      </c>
      <c r="D3063" t="s">
        <v>7317</v>
      </c>
      <c r="E3063" t="s">
        <v>29</v>
      </c>
      <c r="F3063" t="s">
        <v>30</v>
      </c>
      <c r="G3063">
        <v>3063913</v>
      </c>
      <c r="H3063">
        <v>3063987</v>
      </c>
      <c r="I3063" t="s">
        <v>31</v>
      </c>
      <c r="L3063" t="s">
        <v>156</v>
      </c>
      <c r="O3063" t="s">
        <v>6155</v>
      </c>
      <c r="P3063">
        <v>75</v>
      </c>
      <c r="R3063" t="s">
        <v>6156</v>
      </c>
    </row>
    <row r="3064" spans="1:18" x14ac:dyDescent="0.25">
      <c r="A3064" t="s">
        <v>5</v>
      </c>
      <c r="C3064" t="s">
        <v>28</v>
      </c>
      <c r="D3064" t="s">
        <v>7317</v>
      </c>
      <c r="E3064" t="s">
        <v>29</v>
      </c>
      <c r="F3064" t="s">
        <v>30</v>
      </c>
      <c r="G3064">
        <v>3064064</v>
      </c>
      <c r="H3064">
        <v>3067003</v>
      </c>
      <c r="I3064" t="s">
        <v>31</v>
      </c>
      <c r="L3064" t="s">
        <v>7354</v>
      </c>
      <c r="O3064" t="s">
        <v>6157</v>
      </c>
      <c r="P3064">
        <v>2940</v>
      </c>
    </row>
    <row r="3065" spans="1:18" x14ac:dyDescent="0.25">
      <c r="A3065" t="s">
        <v>5</v>
      </c>
      <c r="C3065" t="s">
        <v>28</v>
      </c>
      <c r="D3065" t="s">
        <v>7317</v>
      </c>
      <c r="E3065" t="s">
        <v>29</v>
      </c>
      <c r="F3065" t="s">
        <v>30</v>
      </c>
      <c r="G3065">
        <v>3067153</v>
      </c>
      <c r="H3065">
        <v>3067267</v>
      </c>
      <c r="I3065" t="s">
        <v>31</v>
      </c>
      <c r="L3065" t="s">
        <v>7355</v>
      </c>
      <c r="M3065" t="s">
        <v>170</v>
      </c>
      <c r="O3065" t="s">
        <v>6158</v>
      </c>
      <c r="P3065">
        <v>115</v>
      </c>
    </row>
    <row r="3066" spans="1:18" x14ac:dyDescent="0.25">
      <c r="A3066" t="s">
        <v>55</v>
      </c>
      <c r="C3066" t="s">
        <v>28</v>
      </c>
      <c r="D3066" t="s">
        <v>7317</v>
      </c>
      <c r="E3066" t="s">
        <v>29</v>
      </c>
      <c r="F3066" t="s">
        <v>30</v>
      </c>
      <c r="G3066">
        <v>3067275</v>
      </c>
      <c r="H3066">
        <v>3067350</v>
      </c>
      <c r="I3066" t="s">
        <v>31</v>
      </c>
      <c r="L3066" t="s">
        <v>5649</v>
      </c>
      <c r="O3066" t="s">
        <v>6159</v>
      </c>
      <c r="P3066">
        <v>76</v>
      </c>
      <c r="R3066" t="s">
        <v>6148</v>
      </c>
    </row>
    <row r="3067" spans="1:18" x14ac:dyDescent="0.25">
      <c r="A3067" t="s">
        <v>5</v>
      </c>
      <c r="C3067" t="s">
        <v>28</v>
      </c>
      <c r="D3067" t="s">
        <v>7317</v>
      </c>
      <c r="E3067" t="s">
        <v>29</v>
      </c>
      <c r="F3067" t="s">
        <v>30</v>
      </c>
      <c r="G3067">
        <v>3067484</v>
      </c>
      <c r="H3067">
        <v>3069028</v>
      </c>
      <c r="I3067" t="s">
        <v>31</v>
      </c>
      <c r="L3067" t="s">
        <v>7356</v>
      </c>
      <c r="O3067" t="s">
        <v>6160</v>
      </c>
      <c r="P3067">
        <v>1545</v>
      </c>
    </row>
    <row r="3068" spans="1:18" x14ac:dyDescent="0.25">
      <c r="A3068" t="s">
        <v>27</v>
      </c>
      <c r="C3068" t="s">
        <v>28</v>
      </c>
      <c r="D3068" t="s">
        <v>7317</v>
      </c>
      <c r="E3068" t="s">
        <v>29</v>
      </c>
      <c r="F3068" t="s">
        <v>30</v>
      </c>
      <c r="G3068">
        <v>3069135</v>
      </c>
      <c r="H3068">
        <v>3069470</v>
      </c>
      <c r="I3068" t="s">
        <v>48</v>
      </c>
      <c r="J3068" t="s">
        <v>6161</v>
      </c>
      <c r="K3068" t="s">
        <v>6161</v>
      </c>
      <c r="L3068" t="s">
        <v>7318</v>
      </c>
      <c r="O3068" t="s">
        <v>6162</v>
      </c>
      <c r="P3068">
        <v>336</v>
      </c>
      <c r="Q3068">
        <v>111</v>
      </c>
    </row>
    <row r="3069" spans="1:18" x14ac:dyDescent="0.25">
      <c r="A3069" t="s">
        <v>27</v>
      </c>
      <c r="C3069" t="s">
        <v>28</v>
      </c>
      <c r="D3069" t="s">
        <v>7317</v>
      </c>
      <c r="E3069" t="s">
        <v>29</v>
      </c>
      <c r="F3069" t="s">
        <v>30</v>
      </c>
      <c r="G3069">
        <v>3069467</v>
      </c>
      <c r="H3069">
        <v>3070018</v>
      </c>
      <c r="I3069" t="s">
        <v>31</v>
      </c>
      <c r="J3069" t="s">
        <v>6163</v>
      </c>
      <c r="K3069" t="s">
        <v>6163</v>
      </c>
      <c r="L3069" t="s">
        <v>7574</v>
      </c>
      <c r="O3069" t="s">
        <v>6164</v>
      </c>
      <c r="P3069">
        <v>552</v>
      </c>
      <c r="Q3069">
        <v>183</v>
      </c>
    </row>
    <row r="3070" spans="1:18" x14ac:dyDescent="0.25">
      <c r="A3070" t="s">
        <v>27</v>
      </c>
      <c r="C3070" t="s">
        <v>28</v>
      </c>
      <c r="D3070" t="s">
        <v>7317</v>
      </c>
      <c r="E3070" t="s">
        <v>29</v>
      </c>
      <c r="F3070" t="s">
        <v>30</v>
      </c>
      <c r="G3070">
        <v>3070069</v>
      </c>
      <c r="H3070">
        <v>3071022</v>
      </c>
      <c r="I3070" t="s">
        <v>31</v>
      </c>
      <c r="J3070" t="s">
        <v>6165</v>
      </c>
      <c r="K3070" t="s">
        <v>6165</v>
      </c>
      <c r="L3070" t="s">
        <v>7318</v>
      </c>
      <c r="O3070" t="s">
        <v>6166</v>
      </c>
      <c r="P3070">
        <v>954</v>
      </c>
      <c r="Q3070">
        <v>317</v>
      </c>
    </row>
    <row r="3071" spans="1:18" x14ac:dyDescent="0.25">
      <c r="A3071" t="s">
        <v>27</v>
      </c>
      <c r="C3071" t="s">
        <v>28</v>
      </c>
      <c r="D3071" t="s">
        <v>7317</v>
      </c>
      <c r="E3071" t="s">
        <v>29</v>
      </c>
      <c r="F3071" t="s">
        <v>30</v>
      </c>
      <c r="G3071">
        <v>3071041</v>
      </c>
      <c r="H3071">
        <v>3071805</v>
      </c>
      <c r="I3071" t="s">
        <v>31</v>
      </c>
      <c r="J3071" t="s">
        <v>6167</v>
      </c>
      <c r="K3071" t="s">
        <v>6167</v>
      </c>
      <c r="L3071" t="s">
        <v>1945</v>
      </c>
      <c r="O3071" t="s">
        <v>6168</v>
      </c>
      <c r="P3071">
        <v>765</v>
      </c>
      <c r="Q3071">
        <v>254</v>
      </c>
    </row>
    <row r="3072" spans="1:18" x14ac:dyDescent="0.25">
      <c r="A3072" t="s">
        <v>27</v>
      </c>
      <c r="C3072" t="s">
        <v>28</v>
      </c>
      <c r="D3072" t="s">
        <v>7317</v>
      </c>
      <c r="E3072" t="s">
        <v>29</v>
      </c>
      <c r="F3072" t="s">
        <v>30</v>
      </c>
      <c r="G3072">
        <v>3071845</v>
      </c>
      <c r="H3072">
        <v>3072318</v>
      </c>
      <c r="I3072" t="s">
        <v>31</v>
      </c>
      <c r="J3072" t="s">
        <v>6169</v>
      </c>
      <c r="K3072" t="s">
        <v>6169</v>
      </c>
      <c r="L3072" t="s">
        <v>6170</v>
      </c>
      <c r="O3072" t="s">
        <v>6171</v>
      </c>
      <c r="P3072">
        <v>474</v>
      </c>
      <c r="Q3072">
        <v>157</v>
      </c>
    </row>
    <row r="3073" spans="1:17" x14ac:dyDescent="0.25">
      <c r="A3073" t="s">
        <v>27</v>
      </c>
      <c r="C3073" t="s">
        <v>28</v>
      </c>
      <c r="D3073" t="s">
        <v>7317</v>
      </c>
      <c r="E3073" t="s">
        <v>29</v>
      </c>
      <c r="F3073" t="s">
        <v>30</v>
      </c>
      <c r="G3073">
        <v>3072411</v>
      </c>
      <c r="H3073">
        <v>3073196</v>
      </c>
      <c r="I3073" t="s">
        <v>31</v>
      </c>
      <c r="J3073" t="s">
        <v>6172</v>
      </c>
      <c r="K3073" t="s">
        <v>6172</v>
      </c>
      <c r="L3073" t="s">
        <v>7409</v>
      </c>
      <c r="O3073" t="s">
        <v>6173</v>
      </c>
      <c r="P3073">
        <v>786</v>
      </c>
      <c r="Q3073">
        <v>261</v>
      </c>
    </row>
    <row r="3074" spans="1:17" x14ac:dyDescent="0.25">
      <c r="A3074" t="s">
        <v>27</v>
      </c>
      <c r="C3074" t="s">
        <v>28</v>
      </c>
      <c r="D3074" t="s">
        <v>7317</v>
      </c>
      <c r="E3074" t="s">
        <v>29</v>
      </c>
      <c r="F3074" t="s">
        <v>30</v>
      </c>
      <c r="G3074">
        <v>3073379</v>
      </c>
      <c r="H3074">
        <v>3074581</v>
      </c>
      <c r="I3074" t="s">
        <v>31</v>
      </c>
      <c r="J3074" t="s">
        <v>6174</v>
      </c>
      <c r="K3074" t="s">
        <v>6174</v>
      </c>
      <c r="L3074" t="s">
        <v>7318</v>
      </c>
      <c r="O3074" t="s">
        <v>6175</v>
      </c>
      <c r="P3074">
        <v>1203</v>
      </c>
      <c r="Q3074">
        <v>400</v>
      </c>
    </row>
    <row r="3075" spans="1:17" x14ac:dyDescent="0.25">
      <c r="A3075" t="s">
        <v>27</v>
      </c>
      <c r="C3075" t="s">
        <v>28</v>
      </c>
      <c r="D3075" t="s">
        <v>7317</v>
      </c>
      <c r="E3075" t="s">
        <v>29</v>
      </c>
      <c r="F3075" t="s">
        <v>30</v>
      </c>
      <c r="G3075">
        <v>3075191</v>
      </c>
      <c r="H3075">
        <v>3075715</v>
      </c>
      <c r="I3075" t="s">
        <v>31</v>
      </c>
      <c r="J3075" t="s">
        <v>6176</v>
      </c>
      <c r="K3075" t="s">
        <v>6176</v>
      </c>
      <c r="L3075" t="s">
        <v>7318</v>
      </c>
      <c r="O3075" t="s">
        <v>6177</v>
      </c>
      <c r="P3075">
        <v>525</v>
      </c>
      <c r="Q3075">
        <v>174</v>
      </c>
    </row>
    <row r="3076" spans="1:17" x14ac:dyDescent="0.25">
      <c r="A3076" t="s">
        <v>27</v>
      </c>
      <c r="C3076" t="s">
        <v>28</v>
      </c>
      <c r="D3076" t="s">
        <v>7317</v>
      </c>
      <c r="E3076" t="s">
        <v>29</v>
      </c>
      <c r="F3076" t="s">
        <v>30</v>
      </c>
      <c r="G3076">
        <v>3077499</v>
      </c>
      <c r="H3076">
        <v>3078020</v>
      </c>
      <c r="I3076" t="s">
        <v>31</v>
      </c>
      <c r="J3076" t="s">
        <v>6178</v>
      </c>
      <c r="K3076" t="s">
        <v>6178</v>
      </c>
      <c r="L3076" t="s">
        <v>7318</v>
      </c>
      <c r="O3076" t="s">
        <v>6179</v>
      </c>
      <c r="P3076">
        <v>522</v>
      </c>
      <c r="Q3076">
        <v>173</v>
      </c>
    </row>
    <row r="3077" spans="1:17" x14ac:dyDescent="0.25">
      <c r="A3077" t="s">
        <v>27</v>
      </c>
      <c r="C3077" t="s">
        <v>28</v>
      </c>
      <c r="D3077" t="s">
        <v>7317</v>
      </c>
      <c r="E3077" t="s">
        <v>29</v>
      </c>
      <c r="F3077" t="s">
        <v>30</v>
      </c>
      <c r="G3077">
        <v>3078429</v>
      </c>
      <c r="H3077">
        <v>3079214</v>
      </c>
      <c r="I3077" t="s">
        <v>31</v>
      </c>
      <c r="J3077" t="s">
        <v>6180</v>
      </c>
      <c r="K3077" t="s">
        <v>6180</v>
      </c>
      <c r="L3077" t="s">
        <v>8392</v>
      </c>
      <c r="O3077" t="s">
        <v>6181</v>
      </c>
      <c r="P3077">
        <v>786</v>
      </c>
      <c r="Q3077">
        <v>261</v>
      </c>
    </row>
    <row r="3078" spans="1:17" x14ac:dyDescent="0.25">
      <c r="A3078" t="s">
        <v>27</v>
      </c>
      <c r="C3078" t="s">
        <v>28</v>
      </c>
      <c r="D3078" t="s">
        <v>7317</v>
      </c>
      <c r="E3078" t="s">
        <v>29</v>
      </c>
      <c r="F3078" t="s">
        <v>30</v>
      </c>
      <c r="G3078">
        <v>3079216</v>
      </c>
      <c r="H3078">
        <v>3080223</v>
      </c>
      <c r="I3078" t="s">
        <v>31</v>
      </c>
      <c r="J3078" t="s">
        <v>6182</v>
      </c>
      <c r="K3078" t="s">
        <v>6182</v>
      </c>
      <c r="L3078" t="s">
        <v>8393</v>
      </c>
      <c r="O3078" t="s">
        <v>6183</v>
      </c>
      <c r="P3078">
        <v>1008</v>
      </c>
      <c r="Q3078">
        <v>335</v>
      </c>
    </row>
    <row r="3079" spans="1:17" x14ac:dyDescent="0.25">
      <c r="A3079" t="s">
        <v>27</v>
      </c>
      <c r="C3079" t="s">
        <v>28</v>
      </c>
      <c r="D3079" t="s">
        <v>7317</v>
      </c>
      <c r="E3079" t="s">
        <v>29</v>
      </c>
      <c r="F3079" t="s">
        <v>30</v>
      </c>
      <c r="G3079">
        <v>3080356</v>
      </c>
      <c r="H3079">
        <v>3081648</v>
      </c>
      <c r="I3079" t="s">
        <v>48</v>
      </c>
      <c r="J3079" t="s">
        <v>6184</v>
      </c>
      <c r="K3079" t="s">
        <v>6184</v>
      </c>
      <c r="L3079" t="s">
        <v>8394</v>
      </c>
      <c r="O3079" t="s">
        <v>6185</v>
      </c>
      <c r="P3079">
        <v>1293</v>
      </c>
      <c r="Q3079">
        <v>430</v>
      </c>
    </row>
    <row r="3080" spans="1:17" x14ac:dyDescent="0.25">
      <c r="A3080" t="s">
        <v>27</v>
      </c>
      <c r="C3080" t="s">
        <v>28</v>
      </c>
      <c r="D3080" t="s">
        <v>7317</v>
      </c>
      <c r="E3080" t="s">
        <v>29</v>
      </c>
      <c r="F3080" t="s">
        <v>30</v>
      </c>
      <c r="G3080">
        <v>3082137</v>
      </c>
      <c r="H3080">
        <v>3086630</v>
      </c>
      <c r="I3080" t="s">
        <v>48</v>
      </c>
      <c r="J3080" t="s">
        <v>6186</v>
      </c>
      <c r="K3080" t="s">
        <v>6186</v>
      </c>
      <c r="L3080" t="s">
        <v>8395</v>
      </c>
      <c r="O3080" t="s">
        <v>6187</v>
      </c>
      <c r="P3080">
        <v>4494</v>
      </c>
      <c r="Q3080">
        <v>1497</v>
      </c>
    </row>
    <row r="3081" spans="1:17" x14ac:dyDescent="0.25">
      <c r="A3081" t="s">
        <v>27</v>
      </c>
      <c r="C3081" t="s">
        <v>28</v>
      </c>
      <c r="D3081" t="s">
        <v>7317</v>
      </c>
      <c r="E3081" t="s">
        <v>29</v>
      </c>
      <c r="F3081" t="s">
        <v>30</v>
      </c>
      <c r="G3081">
        <v>3086797</v>
      </c>
      <c r="H3081">
        <v>3087864</v>
      </c>
      <c r="I3081" t="s">
        <v>48</v>
      </c>
      <c r="J3081" t="s">
        <v>6188</v>
      </c>
      <c r="K3081" t="s">
        <v>6188</v>
      </c>
      <c r="L3081" t="s">
        <v>7318</v>
      </c>
      <c r="O3081" t="s">
        <v>6189</v>
      </c>
      <c r="P3081">
        <v>1068</v>
      </c>
      <c r="Q3081">
        <v>355</v>
      </c>
    </row>
    <row r="3082" spans="1:17" x14ac:dyDescent="0.25">
      <c r="A3082" t="s">
        <v>27</v>
      </c>
      <c r="C3082" t="s">
        <v>28</v>
      </c>
      <c r="D3082" t="s">
        <v>7317</v>
      </c>
      <c r="E3082" t="s">
        <v>29</v>
      </c>
      <c r="F3082" t="s">
        <v>30</v>
      </c>
      <c r="G3082">
        <v>3088127</v>
      </c>
      <c r="H3082">
        <v>3089323</v>
      </c>
      <c r="I3082" t="s">
        <v>48</v>
      </c>
      <c r="J3082" t="s">
        <v>6190</v>
      </c>
      <c r="K3082" t="s">
        <v>6190</v>
      </c>
      <c r="L3082" t="s">
        <v>8396</v>
      </c>
      <c r="M3082" t="s">
        <v>6191</v>
      </c>
      <c r="O3082" t="s">
        <v>6192</v>
      </c>
      <c r="P3082">
        <v>1197</v>
      </c>
      <c r="Q3082">
        <v>398</v>
      </c>
    </row>
    <row r="3083" spans="1:17" x14ac:dyDescent="0.25">
      <c r="A3083" t="s">
        <v>27</v>
      </c>
      <c r="C3083" t="s">
        <v>28</v>
      </c>
      <c r="D3083" t="s">
        <v>7317</v>
      </c>
      <c r="E3083" t="s">
        <v>29</v>
      </c>
      <c r="F3083" t="s">
        <v>30</v>
      </c>
      <c r="G3083">
        <v>3089325</v>
      </c>
      <c r="H3083">
        <v>3090005</v>
      </c>
      <c r="I3083" t="s">
        <v>48</v>
      </c>
      <c r="J3083" t="s">
        <v>6193</v>
      </c>
      <c r="K3083" t="s">
        <v>6193</v>
      </c>
      <c r="L3083" t="s">
        <v>8397</v>
      </c>
      <c r="M3083" t="s">
        <v>6194</v>
      </c>
      <c r="O3083" t="s">
        <v>6195</v>
      </c>
      <c r="P3083">
        <v>681</v>
      </c>
      <c r="Q3083">
        <v>226</v>
      </c>
    </row>
    <row r="3084" spans="1:17" x14ac:dyDescent="0.25">
      <c r="A3084" t="s">
        <v>27</v>
      </c>
      <c r="C3084" t="s">
        <v>28</v>
      </c>
      <c r="D3084" t="s">
        <v>7317</v>
      </c>
      <c r="E3084" t="s">
        <v>29</v>
      </c>
      <c r="F3084" t="s">
        <v>30</v>
      </c>
      <c r="G3084">
        <v>3090002</v>
      </c>
      <c r="H3084">
        <v>3090709</v>
      </c>
      <c r="I3084" t="s">
        <v>48</v>
      </c>
      <c r="J3084" t="s">
        <v>6196</v>
      </c>
      <c r="K3084" t="s">
        <v>6196</v>
      </c>
      <c r="L3084" t="s">
        <v>8398</v>
      </c>
      <c r="O3084" t="s">
        <v>6197</v>
      </c>
      <c r="P3084">
        <v>708</v>
      </c>
      <c r="Q3084">
        <v>235</v>
      </c>
    </row>
    <row r="3085" spans="1:17" x14ac:dyDescent="0.25">
      <c r="A3085" t="s">
        <v>27</v>
      </c>
      <c r="C3085" t="s">
        <v>28</v>
      </c>
      <c r="D3085" t="s">
        <v>7317</v>
      </c>
      <c r="E3085" t="s">
        <v>29</v>
      </c>
      <c r="F3085" t="s">
        <v>30</v>
      </c>
      <c r="G3085">
        <v>3090753</v>
      </c>
      <c r="H3085">
        <v>3091289</v>
      </c>
      <c r="I3085" t="s">
        <v>48</v>
      </c>
      <c r="J3085" t="s">
        <v>6198</v>
      </c>
      <c r="K3085" t="s">
        <v>6198</v>
      </c>
      <c r="L3085" t="s">
        <v>8399</v>
      </c>
      <c r="O3085" t="s">
        <v>6199</v>
      </c>
      <c r="P3085">
        <v>537</v>
      </c>
      <c r="Q3085">
        <v>178</v>
      </c>
    </row>
    <row r="3086" spans="1:17" x14ac:dyDescent="0.25">
      <c r="A3086" t="s">
        <v>27</v>
      </c>
      <c r="C3086" t="s">
        <v>28</v>
      </c>
      <c r="D3086" t="s">
        <v>7317</v>
      </c>
      <c r="E3086" t="s">
        <v>29</v>
      </c>
      <c r="F3086" t="s">
        <v>30</v>
      </c>
      <c r="G3086">
        <v>3091616</v>
      </c>
      <c r="H3086">
        <v>3092212</v>
      </c>
      <c r="I3086" t="s">
        <v>31</v>
      </c>
      <c r="J3086" t="s">
        <v>6200</v>
      </c>
      <c r="K3086" t="s">
        <v>6200</v>
      </c>
      <c r="L3086" t="s">
        <v>7318</v>
      </c>
      <c r="O3086" t="s">
        <v>6201</v>
      </c>
      <c r="P3086">
        <v>597</v>
      </c>
      <c r="Q3086">
        <v>198</v>
      </c>
    </row>
    <row r="3087" spans="1:17" x14ac:dyDescent="0.25">
      <c r="A3087" t="s">
        <v>27</v>
      </c>
      <c r="C3087" t="s">
        <v>28</v>
      </c>
      <c r="D3087" t="s">
        <v>7317</v>
      </c>
      <c r="E3087" t="s">
        <v>29</v>
      </c>
      <c r="F3087" t="s">
        <v>30</v>
      </c>
      <c r="G3087">
        <v>3092358</v>
      </c>
      <c r="H3087">
        <v>3094124</v>
      </c>
      <c r="I3087" t="s">
        <v>31</v>
      </c>
      <c r="J3087" t="s">
        <v>6202</v>
      </c>
      <c r="K3087" t="s">
        <v>6202</v>
      </c>
      <c r="L3087" t="s">
        <v>7425</v>
      </c>
      <c r="O3087" t="s">
        <v>6203</v>
      </c>
      <c r="P3087">
        <v>1767</v>
      </c>
      <c r="Q3087">
        <v>588</v>
      </c>
    </row>
    <row r="3088" spans="1:17" x14ac:dyDescent="0.25">
      <c r="A3088" t="s">
        <v>27</v>
      </c>
      <c r="C3088" t="s">
        <v>28</v>
      </c>
      <c r="D3088" t="s">
        <v>7317</v>
      </c>
      <c r="E3088" t="s">
        <v>29</v>
      </c>
      <c r="F3088" t="s">
        <v>30</v>
      </c>
      <c r="G3088">
        <v>3094189</v>
      </c>
      <c r="H3088">
        <v>3094713</v>
      </c>
      <c r="I3088" t="s">
        <v>31</v>
      </c>
      <c r="J3088" t="s">
        <v>6204</v>
      </c>
      <c r="K3088" t="s">
        <v>6204</v>
      </c>
      <c r="L3088" t="s">
        <v>7318</v>
      </c>
      <c r="O3088" t="s">
        <v>6205</v>
      </c>
      <c r="P3088">
        <v>525</v>
      </c>
      <c r="Q3088">
        <v>174</v>
      </c>
    </row>
    <row r="3089" spans="1:18" x14ac:dyDescent="0.25">
      <c r="A3089" t="s">
        <v>27</v>
      </c>
      <c r="C3089" t="s">
        <v>28</v>
      </c>
      <c r="D3089" t="s">
        <v>7317</v>
      </c>
      <c r="E3089" t="s">
        <v>29</v>
      </c>
      <c r="F3089" t="s">
        <v>30</v>
      </c>
      <c r="G3089">
        <v>3094801</v>
      </c>
      <c r="H3089">
        <v>3095229</v>
      </c>
      <c r="I3089" t="s">
        <v>31</v>
      </c>
      <c r="J3089" t="s">
        <v>6206</v>
      </c>
      <c r="K3089" t="s">
        <v>6206</v>
      </c>
      <c r="L3089" t="s">
        <v>8400</v>
      </c>
      <c r="O3089" t="s">
        <v>6207</v>
      </c>
      <c r="P3089">
        <v>429</v>
      </c>
      <c r="Q3089">
        <v>142</v>
      </c>
    </row>
    <row r="3090" spans="1:18" x14ac:dyDescent="0.25">
      <c r="A3090" t="s">
        <v>27</v>
      </c>
      <c r="C3090" t="s">
        <v>28</v>
      </c>
      <c r="D3090" t="s">
        <v>7317</v>
      </c>
      <c r="E3090" t="s">
        <v>29</v>
      </c>
      <c r="F3090" t="s">
        <v>30</v>
      </c>
      <c r="G3090">
        <v>3095357</v>
      </c>
      <c r="H3090">
        <v>3095647</v>
      </c>
      <c r="I3090" t="s">
        <v>31</v>
      </c>
      <c r="J3090" t="s">
        <v>6208</v>
      </c>
      <c r="K3090" t="s">
        <v>6208</v>
      </c>
      <c r="L3090" t="s">
        <v>7318</v>
      </c>
      <c r="O3090" t="s">
        <v>6209</v>
      </c>
      <c r="P3090">
        <v>291</v>
      </c>
      <c r="Q3090">
        <v>96</v>
      </c>
    </row>
    <row r="3091" spans="1:18" x14ac:dyDescent="0.25">
      <c r="A3091" t="s">
        <v>27</v>
      </c>
      <c r="C3091" t="s">
        <v>28</v>
      </c>
      <c r="D3091" t="s">
        <v>7317</v>
      </c>
      <c r="E3091" t="s">
        <v>29</v>
      </c>
      <c r="F3091" t="s">
        <v>30</v>
      </c>
      <c r="G3091">
        <v>3095851</v>
      </c>
      <c r="H3091">
        <v>3096057</v>
      </c>
      <c r="I3091" t="s">
        <v>48</v>
      </c>
      <c r="J3091" t="s">
        <v>6210</v>
      </c>
      <c r="K3091" t="s">
        <v>6210</v>
      </c>
      <c r="L3091" t="s">
        <v>7318</v>
      </c>
      <c r="O3091" t="s">
        <v>6211</v>
      </c>
      <c r="P3091">
        <v>207</v>
      </c>
      <c r="Q3091">
        <v>68</v>
      </c>
    </row>
    <row r="3092" spans="1:18" x14ac:dyDescent="0.25">
      <c r="A3092" t="s">
        <v>27</v>
      </c>
      <c r="C3092" t="s">
        <v>28</v>
      </c>
      <c r="D3092" t="s">
        <v>7317</v>
      </c>
      <c r="E3092" t="s">
        <v>29</v>
      </c>
      <c r="F3092" t="s">
        <v>30</v>
      </c>
      <c r="G3092">
        <v>3096108</v>
      </c>
      <c r="H3092">
        <v>3096719</v>
      </c>
      <c r="I3092" t="s">
        <v>48</v>
      </c>
      <c r="J3092" t="s">
        <v>6212</v>
      </c>
      <c r="K3092" t="s">
        <v>6212</v>
      </c>
      <c r="L3092" t="s">
        <v>7612</v>
      </c>
      <c r="O3092" t="s">
        <v>6213</v>
      </c>
      <c r="P3092">
        <v>612</v>
      </c>
      <c r="Q3092">
        <v>203</v>
      </c>
    </row>
    <row r="3093" spans="1:18" x14ac:dyDescent="0.25">
      <c r="A3093" t="s">
        <v>27</v>
      </c>
      <c r="C3093" t="s">
        <v>28</v>
      </c>
      <c r="D3093" t="s">
        <v>7317</v>
      </c>
      <c r="E3093" t="s">
        <v>29</v>
      </c>
      <c r="F3093" t="s">
        <v>30</v>
      </c>
      <c r="G3093">
        <v>3096825</v>
      </c>
      <c r="H3093">
        <v>3097529</v>
      </c>
      <c r="I3093" t="s">
        <v>48</v>
      </c>
      <c r="J3093" t="s">
        <v>6214</v>
      </c>
      <c r="K3093" t="s">
        <v>6214</v>
      </c>
      <c r="L3093" t="s">
        <v>7318</v>
      </c>
      <c r="O3093" t="s">
        <v>6215</v>
      </c>
      <c r="P3093">
        <v>705</v>
      </c>
      <c r="Q3093">
        <v>234</v>
      </c>
    </row>
    <row r="3094" spans="1:18" x14ac:dyDescent="0.25">
      <c r="A3094" t="s">
        <v>27</v>
      </c>
      <c r="C3094" t="s">
        <v>28</v>
      </c>
      <c r="D3094" t="s">
        <v>7317</v>
      </c>
      <c r="E3094" t="s">
        <v>29</v>
      </c>
      <c r="F3094" t="s">
        <v>30</v>
      </c>
      <c r="G3094">
        <v>3097930</v>
      </c>
      <c r="H3094">
        <v>3099147</v>
      </c>
      <c r="I3094" t="s">
        <v>48</v>
      </c>
      <c r="J3094" t="s">
        <v>6216</v>
      </c>
      <c r="K3094" t="s">
        <v>6216</v>
      </c>
      <c r="L3094" t="s">
        <v>7394</v>
      </c>
      <c r="O3094" t="s">
        <v>6217</v>
      </c>
      <c r="P3094">
        <v>1218</v>
      </c>
      <c r="Q3094">
        <v>405</v>
      </c>
    </row>
    <row r="3095" spans="1:18" x14ac:dyDescent="0.25">
      <c r="A3095" t="s">
        <v>27</v>
      </c>
      <c r="C3095" t="s">
        <v>28</v>
      </c>
      <c r="D3095" t="s">
        <v>7317</v>
      </c>
      <c r="E3095" t="s">
        <v>29</v>
      </c>
      <c r="F3095" t="s">
        <v>30</v>
      </c>
      <c r="G3095">
        <v>3099187</v>
      </c>
      <c r="H3095">
        <v>3100479</v>
      </c>
      <c r="I3095" t="s">
        <v>31</v>
      </c>
      <c r="J3095" t="s">
        <v>6218</v>
      </c>
      <c r="K3095" t="s">
        <v>6218</v>
      </c>
      <c r="L3095" t="s">
        <v>8079</v>
      </c>
      <c r="O3095" t="s">
        <v>6219</v>
      </c>
      <c r="P3095">
        <v>1293</v>
      </c>
      <c r="Q3095">
        <v>430</v>
      </c>
    </row>
    <row r="3096" spans="1:18" x14ac:dyDescent="0.25">
      <c r="A3096" t="s">
        <v>27</v>
      </c>
      <c r="C3096" t="s">
        <v>28</v>
      </c>
      <c r="D3096" t="s">
        <v>7317</v>
      </c>
      <c r="E3096" t="s">
        <v>29</v>
      </c>
      <c r="F3096" t="s">
        <v>30</v>
      </c>
      <c r="G3096">
        <v>3100481</v>
      </c>
      <c r="H3096">
        <v>3101866</v>
      </c>
      <c r="I3096" t="s">
        <v>31</v>
      </c>
      <c r="J3096" t="s">
        <v>6220</v>
      </c>
      <c r="K3096" t="s">
        <v>6220</v>
      </c>
      <c r="L3096" t="s">
        <v>8078</v>
      </c>
      <c r="O3096" t="s">
        <v>6221</v>
      </c>
      <c r="P3096">
        <v>1386</v>
      </c>
      <c r="Q3096">
        <v>461</v>
      </c>
    </row>
    <row r="3097" spans="1:18" x14ac:dyDescent="0.25">
      <c r="A3097" t="s">
        <v>27</v>
      </c>
      <c r="C3097" t="s">
        <v>28</v>
      </c>
      <c r="D3097" t="s">
        <v>7317</v>
      </c>
      <c r="E3097" t="s">
        <v>29</v>
      </c>
      <c r="F3097" t="s">
        <v>30</v>
      </c>
      <c r="G3097">
        <v>3102023</v>
      </c>
      <c r="H3097">
        <v>3103159</v>
      </c>
      <c r="I3097" t="s">
        <v>31</v>
      </c>
      <c r="J3097" t="s">
        <v>6222</v>
      </c>
      <c r="K3097" t="s">
        <v>6222</v>
      </c>
      <c r="L3097" t="s">
        <v>0</v>
      </c>
      <c r="M3097" t="s">
        <v>8678</v>
      </c>
      <c r="P3097" t="s">
        <v>8677</v>
      </c>
      <c r="Q3097">
        <v>1137</v>
      </c>
      <c r="R3097">
        <v>378</v>
      </c>
    </row>
    <row r="3098" spans="1:18" x14ac:dyDescent="0.25">
      <c r="A3098" t="s">
        <v>27</v>
      </c>
      <c r="C3098" t="s">
        <v>28</v>
      </c>
      <c r="D3098" t="s">
        <v>7317</v>
      </c>
      <c r="E3098" t="s">
        <v>29</v>
      </c>
      <c r="F3098" t="s">
        <v>30</v>
      </c>
      <c r="G3098">
        <v>3103163</v>
      </c>
      <c r="H3098">
        <v>3103495</v>
      </c>
      <c r="I3098" t="s">
        <v>31</v>
      </c>
      <c r="J3098" t="s">
        <v>6223</v>
      </c>
      <c r="K3098" t="s">
        <v>6223</v>
      </c>
      <c r="L3098" t="s">
        <v>7318</v>
      </c>
      <c r="O3098" t="s">
        <v>6224</v>
      </c>
      <c r="P3098">
        <v>333</v>
      </c>
      <c r="Q3098">
        <v>110</v>
      </c>
    </row>
    <row r="3099" spans="1:18" x14ac:dyDescent="0.25">
      <c r="A3099" t="s">
        <v>27</v>
      </c>
      <c r="C3099" t="s">
        <v>28</v>
      </c>
      <c r="D3099" t="s">
        <v>7317</v>
      </c>
      <c r="E3099" t="s">
        <v>29</v>
      </c>
      <c r="F3099" t="s">
        <v>30</v>
      </c>
      <c r="G3099">
        <v>3103721</v>
      </c>
      <c r="H3099">
        <v>3104710</v>
      </c>
      <c r="I3099" t="s">
        <v>48</v>
      </c>
      <c r="J3099" t="s">
        <v>6225</v>
      </c>
      <c r="K3099" t="s">
        <v>6225</v>
      </c>
      <c r="L3099" t="s">
        <v>1311</v>
      </c>
      <c r="O3099" t="s">
        <v>6226</v>
      </c>
      <c r="P3099">
        <v>990</v>
      </c>
      <c r="Q3099">
        <v>329</v>
      </c>
    </row>
    <row r="3100" spans="1:18" x14ac:dyDescent="0.25">
      <c r="A3100" t="s">
        <v>27</v>
      </c>
      <c r="C3100" t="s">
        <v>28</v>
      </c>
      <c r="D3100" t="s">
        <v>7317</v>
      </c>
      <c r="E3100" t="s">
        <v>29</v>
      </c>
      <c r="F3100" t="s">
        <v>30</v>
      </c>
      <c r="G3100">
        <v>3104822</v>
      </c>
      <c r="H3100">
        <v>3105058</v>
      </c>
      <c r="I3100" t="s">
        <v>31</v>
      </c>
      <c r="J3100" t="s">
        <v>6227</v>
      </c>
      <c r="K3100" t="s">
        <v>6227</v>
      </c>
      <c r="L3100" t="s">
        <v>7318</v>
      </c>
      <c r="O3100" t="s">
        <v>6228</v>
      </c>
      <c r="P3100">
        <v>237</v>
      </c>
      <c r="Q3100">
        <v>78</v>
      </c>
    </row>
    <row r="3101" spans="1:18" x14ac:dyDescent="0.25">
      <c r="A3101" t="s">
        <v>27</v>
      </c>
      <c r="C3101" t="s">
        <v>28</v>
      </c>
      <c r="D3101" t="s">
        <v>7317</v>
      </c>
      <c r="E3101" t="s">
        <v>29</v>
      </c>
      <c r="F3101" t="s">
        <v>30</v>
      </c>
      <c r="G3101">
        <v>3105149</v>
      </c>
      <c r="H3101">
        <v>3106372</v>
      </c>
      <c r="I3101" t="s">
        <v>31</v>
      </c>
      <c r="J3101" t="s">
        <v>6229</v>
      </c>
      <c r="K3101" t="s">
        <v>6229</v>
      </c>
      <c r="L3101" t="s">
        <v>7318</v>
      </c>
      <c r="O3101" t="s">
        <v>6230</v>
      </c>
      <c r="P3101">
        <v>1224</v>
      </c>
      <c r="Q3101">
        <v>407</v>
      </c>
    </row>
    <row r="3102" spans="1:18" x14ac:dyDescent="0.25">
      <c r="A3102" t="s">
        <v>27</v>
      </c>
      <c r="C3102" t="s">
        <v>28</v>
      </c>
      <c r="D3102" t="s">
        <v>7317</v>
      </c>
      <c r="E3102" t="s">
        <v>29</v>
      </c>
      <c r="F3102" t="s">
        <v>30</v>
      </c>
      <c r="G3102">
        <v>3106512</v>
      </c>
      <c r="H3102">
        <v>3107159</v>
      </c>
      <c r="I3102" t="s">
        <v>31</v>
      </c>
      <c r="J3102" t="s">
        <v>6231</v>
      </c>
      <c r="K3102" t="s">
        <v>6231</v>
      </c>
      <c r="L3102" t="s">
        <v>8009</v>
      </c>
      <c r="O3102" t="s">
        <v>6232</v>
      </c>
      <c r="P3102">
        <v>648</v>
      </c>
      <c r="Q3102">
        <v>215</v>
      </c>
    </row>
    <row r="3103" spans="1:18" x14ac:dyDescent="0.25">
      <c r="A3103" t="s">
        <v>27</v>
      </c>
      <c r="C3103" t="s">
        <v>28</v>
      </c>
      <c r="D3103" t="s">
        <v>7317</v>
      </c>
      <c r="E3103" t="s">
        <v>29</v>
      </c>
      <c r="F3103" t="s">
        <v>30</v>
      </c>
      <c r="G3103">
        <v>3107333</v>
      </c>
      <c r="H3103">
        <v>3108637</v>
      </c>
      <c r="I3103" t="s">
        <v>31</v>
      </c>
      <c r="J3103" t="s">
        <v>6233</v>
      </c>
      <c r="K3103" t="s">
        <v>6233</v>
      </c>
      <c r="L3103" t="s">
        <v>8044</v>
      </c>
      <c r="O3103" t="s">
        <v>6234</v>
      </c>
      <c r="P3103">
        <v>1305</v>
      </c>
      <c r="Q3103">
        <v>434</v>
      </c>
    </row>
    <row r="3104" spans="1:18" x14ac:dyDescent="0.25">
      <c r="A3104" t="s">
        <v>27</v>
      </c>
      <c r="C3104" t="s">
        <v>28</v>
      </c>
      <c r="D3104" t="s">
        <v>7317</v>
      </c>
      <c r="E3104" t="s">
        <v>29</v>
      </c>
      <c r="F3104" t="s">
        <v>30</v>
      </c>
      <c r="G3104">
        <v>3108844</v>
      </c>
      <c r="H3104">
        <v>3109524</v>
      </c>
      <c r="I3104" t="s">
        <v>31</v>
      </c>
      <c r="J3104" t="s">
        <v>6235</v>
      </c>
      <c r="K3104" t="s">
        <v>6235</v>
      </c>
      <c r="L3104" t="s">
        <v>7318</v>
      </c>
      <c r="O3104" t="s">
        <v>6236</v>
      </c>
      <c r="P3104">
        <v>681</v>
      </c>
      <c r="Q3104">
        <v>226</v>
      </c>
    </row>
    <row r="3105" spans="1:17" x14ac:dyDescent="0.25">
      <c r="A3105" t="s">
        <v>27</v>
      </c>
      <c r="C3105" t="s">
        <v>28</v>
      </c>
      <c r="D3105" t="s">
        <v>7317</v>
      </c>
      <c r="E3105" t="s">
        <v>29</v>
      </c>
      <c r="F3105" t="s">
        <v>30</v>
      </c>
      <c r="G3105">
        <v>3109739</v>
      </c>
      <c r="H3105">
        <v>3110341</v>
      </c>
      <c r="I3105" t="s">
        <v>31</v>
      </c>
      <c r="J3105" t="s">
        <v>6237</v>
      </c>
      <c r="K3105" t="s">
        <v>6237</v>
      </c>
      <c r="L3105" t="s">
        <v>8401</v>
      </c>
      <c r="O3105" t="s">
        <v>6238</v>
      </c>
      <c r="P3105">
        <v>603</v>
      </c>
      <c r="Q3105">
        <v>200</v>
      </c>
    </row>
    <row r="3106" spans="1:17" x14ac:dyDescent="0.25">
      <c r="A3106" t="s">
        <v>27</v>
      </c>
      <c r="C3106" t="s">
        <v>28</v>
      </c>
      <c r="D3106" t="s">
        <v>7317</v>
      </c>
      <c r="E3106" t="s">
        <v>29</v>
      </c>
      <c r="F3106" t="s">
        <v>30</v>
      </c>
      <c r="G3106">
        <v>3110362</v>
      </c>
      <c r="H3106">
        <v>3111507</v>
      </c>
      <c r="I3106" t="s">
        <v>31</v>
      </c>
      <c r="J3106" t="s">
        <v>6239</v>
      </c>
      <c r="K3106" t="s">
        <v>6239</v>
      </c>
      <c r="L3106" t="s">
        <v>8402</v>
      </c>
      <c r="M3106" t="s">
        <v>6240</v>
      </c>
      <c r="O3106" t="s">
        <v>6241</v>
      </c>
      <c r="P3106">
        <v>1146</v>
      </c>
      <c r="Q3106">
        <v>381</v>
      </c>
    </row>
    <row r="3107" spans="1:17" x14ac:dyDescent="0.25">
      <c r="A3107" t="s">
        <v>27</v>
      </c>
      <c r="C3107" t="s">
        <v>28</v>
      </c>
      <c r="D3107" t="s">
        <v>7317</v>
      </c>
      <c r="E3107" t="s">
        <v>29</v>
      </c>
      <c r="F3107" t="s">
        <v>30</v>
      </c>
      <c r="G3107">
        <v>3111541</v>
      </c>
      <c r="H3107">
        <v>3112248</v>
      </c>
      <c r="I3107" t="s">
        <v>31</v>
      </c>
      <c r="J3107" t="s">
        <v>6242</v>
      </c>
      <c r="K3107" t="s">
        <v>6242</v>
      </c>
      <c r="L3107" t="s">
        <v>8403</v>
      </c>
      <c r="O3107" t="s">
        <v>6243</v>
      </c>
      <c r="P3107">
        <v>708</v>
      </c>
      <c r="Q3107">
        <v>235</v>
      </c>
    </row>
    <row r="3108" spans="1:17" x14ac:dyDescent="0.25">
      <c r="A3108" t="s">
        <v>27</v>
      </c>
      <c r="C3108" t="s">
        <v>28</v>
      </c>
      <c r="D3108" t="s">
        <v>7317</v>
      </c>
      <c r="E3108" t="s">
        <v>29</v>
      </c>
      <c r="F3108" t="s">
        <v>30</v>
      </c>
      <c r="G3108">
        <v>3112258</v>
      </c>
      <c r="H3108">
        <v>3113340</v>
      </c>
      <c r="I3108" t="s">
        <v>31</v>
      </c>
      <c r="J3108" t="s">
        <v>6244</v>
      </c>
      <c r="K3108" t="s">
        <v>6244</v>
      </c>
      <c r="L3108" t="s">
        <v>8404</v>
      </c>
      <c r="O3108" t="s">
        <v>6245</v>
      </c>
      <c r="P3108">
        <v>1083</v>
      </c>
      <c r="Q3108">
        <v>360</v>
      </c>
    </row>
    <row r="3109" spans="1:17" x14ac:dyDescent="0.25">
      <c r="A3109" t="s">
        <v>27</v>
      </c>
      <c r="C3109" t="s">
        <v>28</v>
      </c>
      <c r="D3109" t="s">
        <v>7317</v>
      </c>
      <c r="E3109" t="s">
        <v>29</v>
      </c>
      <c r="F3109" t="s">
        <v>30</v>
      </c>
      <c r="G3109">
        <v>3113337</v>
      </c>
      <c r="H3109">
        <v>3113540</v>
      </c>
      <c r="I3109" t="s">
        <v>31</v>
      </c>
      <c r="J3109" t="s">
        <v>6246</v>
      </c>
      <c r="K3109" t="s">
        <v>6246</v>
      </c>
      <c r="L3109" t="s">
        <v>7318</v>
      </c>
      <c r="O3109" t="s">
        <v>6247</v>
      </c>
      <c r="P3109">
        <v>204</v>
      </c>
      <c r="Q3109">
        <v>67</v>
      </c>
    </row>
    <row r="3110" spans="1:17" x14ac:dyDescent="0.25">
      <c r="A3110" t="s">
        <v>27</v>
      </c>
      <c r="C3110" t="s">
        <v>28</v>
      </c>
      <c r="D3110" t="s">
        <v>7317</v>
      </c>
      <c r="E3110" t="s">
        <v>29</v>
      </c>
      <c r="F3110" t="s">
        <v>30</v>
      </c>
      <c r="G3110">
        <v>3113571</v>
      </c>
      <c r="H3110">
        <v>3115184</v>
      </c>
      <c r="I3110" t="s">
        <v>31</v>
      </c>
      <c r="J3110" t="s">
        <v>6248</v>
      </c>
      <c r="K3110" t="s">
        <v>6248</v>
      </c>
      <c r="L3110" t="s">
        <v>8405</v>
      </c>
      <c r="O3110" t="s">
        <v>6249</v>
      </c>
      <c r="P3110">
        <v>1614</v>
      </c>
      <c r="Q3110">
        <v>537</v>
      </c>
    </row>
    <row r="3111" spans="1:17" x14ac:dyDescent="0.25">
      <c r="A3111" t="s">
        <v>27</v>
      </c>
      <c r="C3111" t="s">
        <v>28</v>
      </c>
      <c r="D3111" t="s">
        <v>7317</v>
      </c>
      <c r="E3111" t="s">
        <v>29</v>
      </c>
      <c r="F3111" t="s">
        <v>30</v>
      </c>
      <c r="G3111">
        <v>3115215</v>
      </c>
      <c r="H3111">
        <v>3115988</v>
      </c>
      <c r="I3111" t="s">
        <v>31</v>
      </c>
      <c r="J3111" t="s">
        <v>6250</v>
      </c>
      <c r="K3111" t="s">
        <v>6250</v>
      </c>
      <c r="L3111" t="s">
        <v>8406</v>
      </c>
      <c r="O3111" t="s">
        <v>6251</v>
      </c>
      <c r="P3111">
        <v>774</v>
      </c>
      <c r="Q3111">
        <v>257</v>
      </c>
    </row>
    <row r="3112" spans="1:17" x14ac:dyDescent="0.25">
      <c r="A3112" t="s">
        <v>27</v>
      </c>
      <c r="C3112" t="s">
        <v>28</v>
      </c>
      <c r="D3112" t="s">
        <v>7317</v>
      </c>
      <c r="E3112" t="s">
        <v>29</v>
      </c>
      <c r="F3112" t="s">
        <v>30</v>
      </c>
      <c r="G3112">
        <v>3116340</v>
      </c>
      <c r="H3112">
        <v>3117530</v>
      </c>
      <c r="I3112" t="s">
        <v>31</v>
      </c>
      <c r="J3112" t="s">
        <v>6252</v>
      </c>
      <c r="K3112" t="s">
        <v>6252</v>
      </c>
      <c r="L3112" t="s">
        <v>8272</v>
      </c>
      <c r="O3112" t="s">
        <v>6253</v>
      </c>
      <c r="P3112">
        <v>1191</v>
      </c>
      <c r="Q3112">
        <v>396</v>
      </c>
    </row>
    <row r="3113" spans="1:17" x14ac:dyDescent="0.25">
      <c r="A3113" t="s">
        <v>27</v>
      </c>
      <c r="C3113" t="s">
        <v>28</v>
      </c>
      <c r="D3113" t="s">
        <v>7317</v>
      </c>
      <c r="E3113" t="s">
        <v>29</v>
      </c>
      <c r="F3113" t="s">
        <v>30</v>
      </c>
      <c r="G3113">
        <v>3117534</v>
      </c>
      <c r="H3113">
        <v>3118262</v>
      </c>
      <c r="I3113" t="s">
        <v>31</v>
      </c>
      <c r="J3113" t="s">
        <v>6254</v>
      </c>
      <c r="K3113" t="s">
        <v>6254</v>
      </c>
      <c r="L3113" t="s">
        <v>7480</v>
      </c>
      <c r="O3113" t="s">
        <v>6255</v>
      </c>
      <c r="P3113">
        <v>729</v>
      </c>
      <c r="Q3113">
        <v>242</v>
      </c>
    </row>
    <row r="3114" spans="1:17" x14ac:dyDescent="0.25">
      <c r="A3114" t="s">
        <v>27</v>
      </c>
      <c r="C3114" t="s">
        <v>28</v>
      </c>
      <c r="D3114" t="s">
        <v>7317</v>
      </c>
      <c r="E3114" t="s">
        <v>29</v>
      </c>
      <c r="F3114" t="s">
        <v>30</v>
      </c>
      <c r="G3114">
        <v>3118278</v>
      </c>
      <c r="H3114">
        <v>3119678</v>
      </c>
      <c r="I3114" t="s">
        <v>31</v>
      </c>
      <c r="J3114" t="s">
        <v>6256</v>
      </c>
      <c r="K3114" t="s">
        <v>6256</v>
      </c>
      <c r="L3114" t="s">
        <v>7318</v>
      </c>
      <c r="O3114" t="s">
        <v>6257</v>
      </c>
      <c r="P3114">
        <v>1401</v>
      </c>
      <c r="Q3114">
        <v>466</v>
      </c>
    </row>
    <row r="3115" spans="1:17" x14ac:dyDescent="0.25">
      <c r="A3115" t="s">
        <v>27</v>
      </c>
      <c r="C3115" t="s">
        <v>28</v>
      </c>
      <c r="D3115" t="s">
        <v>7317</v>
      </c>
      <c r="E3115" t="s">
        <v>29</v>
      </c>
      <c r="F3115" t="s">
        <v>30</v>
      </c>
      <c r="G3115">
        <v>3120102</v>
      </c>
      <c r="H3115">
        <v>3121457</v>
      </c>
      <c r="I3115" t="s">
        <v>48</v>
      </c>
      <c r="J3115" t="s">
        <v>6258</v>
      </c>
      <c r="K3115" t="s">
        <v>6258</v>
      </c>
      <c r="L3115" t="s">
        <v>8407</v>
      </c>
      <c r="O3115" t="s">
        <v>6259</v>
      </c>
      <c r="P3115">
        <v>1356</v>
      </c>
      <c r="Q3115">
        <v>451</v>
      </c>
    </row>
    <row r="3116" spans="1:17" x14ac:dyDescent="0.25">
      <c r="A3116" t="s">
        <v>27</v>
      </c>
      <c r="C3116" t="s">
        <v>28</v>
      </c>
      <c r="D3116" t="s">
        <v>7317</v>
      </c>
      <c r="E3116" t="s">
        <v>29</v>
      </c>
      <c r="F3116" t="s">
        <v>30</v>
      </c>
      <c r="G3116">
        <v>3121491</v>
      </c>
      <c r="H3116">
        <v>3122927</v>
      </c>
      <c r="I3116" t="s">
        <v>48</v>
      </c>
      <c r="J3116" t="s">
        <v>6260</v>
      </c>
      <c r="K3116" t="s">
        <v>6260</v>
      </c>
      <c r="L3116" t="s">
        <v>7722</v>
      </c>
      <c r="O3116" t="s">
        <v>6261</v>
      </c>
      <c r="P3116">
        <v>1437</v>
      </c>
      <c r="Q3116">
        <v>478</v>
      </c>
    </row>
    <row r="3117" spans="1:17" x14ac:dyDescent="0.25">
      <c r="A3117" t="s">
        <v>27</v>
      </c>
      <c r="C3117" t="s">
        <v>28</v>
      </c>
      <c r="D3117" t="s">
        <v>7317</v>
      </c>
      <c r="E3117" t="s">
        <v>29</v>
      </c>
      <c r="F3117" t="s">
        <v>30</v>
      </c>
      <c r="G3117">
        <v>3123247</v>
      </c>
      <c r="H3117">
        <v>3124626</v>
      </c>
      <c r="I3117" t="s">
        <v>48</v>
      </c>
      <c r="J3117" t="s">
        <v>6262</v>
      </c>
      <c r="K3117" t="s">
        <v>6262</v>
      </c>
      <c r="L3117" t="s">
        <v>7318</v>
      </c>
      <c r="O3117" t="s">
        <v>6263</v>
      </c>
      <c r="P3117">
        <v>1380</v>
      </c>
      <c r="Q3117">
        <v>459</v>
      </c>
    </row>
    <row r="3118" spans="1:17" x14ac:dyDescent="0.25">
      <c r="A3118" t="s">
        <v>27</v>
      </c>
      <c r="C3118" t="s">
        <v>28</v>
      </c>
      <c r="D3118" t="s">
        <v>7317</v>
      </c>
      <c r="E3118" t="s">
        <v>29</v>
      </c>
      <c r="F3118" t="s">
        <v>30</v>
      </c>
      <c r="G3118">
        <v>3124628</v>
      </c>
      <c r="H3118">
        <v>3124885</v>
      </c>
      <c r="I3118" t="s">
        <v>48</v>
      </c>
      <c r="J3118" t="s">
        <v>6264</v>
      </c>
      <c r="K3118" t="s">
        <v>6264</v>
      </c>
      <c r="L3118" t="s">
        <v>7318</v>
      </c>
      <c r="O3118" t="s">
        <v>6265</v>
      </c>
      <c r="P3118">
        <v>258</v>
      </c>
      <c r="Q3118">
        <v>85</v>
      </c>
    </row>
    <row r="3119" spans="1:17" x14ac:dyDescent="0.25">
      <c r="A3119" t="s">
        <v>27</v>
      </c>
      <c r="C3119" t="s">
        <v>28</v>
      </c>
      <c r="D3119" t="s">
        <v>7317</v>
      </c>
      <c r="E3119" t="s">
        <v>29</v>
      </c>
      <c r="F3119" t="s">
        <v>30</v>
      </c>
      <c r="G3119">
        <v>3124945</v>
      </c>
      <c r="H3119">
        <v>3125478</v>
      </c>
      <c r="I3119" t="s">
        <v>31</v>
      </c>
      <c r="J3119" t="s">
        <v>6266</v>
      </c>
      <c r="K3119" t="s">
        <v>6266</v>
      </c>
      <c r="L3119" t="s">
        <v>7318</v>
      </c>
      <c r="O3119" t="s">
        <v>6267</v>
      </c>
      <c r="P3119">
        <v>534</v>
      </c>
      <c r="Q3119">
        <v>177</v>
      </c>
    </row>
    <row r="3120" spans="1:17" x14ac:dyDescent="0.25">
      <c r="A3120" t="s">
        <v>27</v>
      </c>
      <c r="C3120" t="s">
        <v>28</v>
      </c>
      <c r="D3120" t="s">
        <v>7317</v>
      </c>
      <c r="E3120" t="s">
        <v>29</v>
      </c>
      <c r="F3120" t="s">
        <v>30</v>
      </c>
      <c r="G3120">
        <v>3125490</v>
      </c>
      <c r="H3120">
        <v>3125672</v>
      </c>
      <c r="I3120" t="s">
        <v>31</v>
      </c>
      <c r="J3120" t="s">
        <v>6268</v>
      </c>
      <c r="K3120" t="s">
        <v>6268</v>
      </c>
      <c r="L3120" t="s">
        <v>7318</v>
      </c>
      <c r="O3120" t="s">
        <v>6269</v>
      </c>
      <c r="P3120">
        <v>183</v>
      </c>
      <c r="Q3120">
        <v>60</v>
      </c>
    </row>
    <row r="3121" spans="1:18" x14ac:dyDescent="0.25">
      <c r="A3121" t="s">
        <v>27</v>
      </c>
      <c r="C3121" t="s">
        <v>28</v>
      </c>
      <c r="D3121" t="s">
        <v>7317</v>
      </c>
      <c r="E3121" t="s">
        <v>29</v>
      </c>
      <c r="F3121" t="s">
        <v>30</v>
      </c>
      <c r="G3121">
        <v>3126319</v>
      </c>
      <c r="H3121">
        <v>3127944</v>
      </c>
      <c r="I3121" t="s">
        <v>48</v>
      </c>
      <c r="J3121" t="s">
        <v>6270</v>
      </c>
      <c r="K3121" t="s">
        <v>6270</v>
      </c>
      <c r="L3121" t="s">
        <v>7318</v>
      </c>
      <c r="O3121" t="s">
        <v>6271</v>
      </c>
      <c r="P3121">
        <v>1626</v>
      </c>
      <c r="Q3121">
        <v>541</v>
      </c>
    </row>
    <row r="3122" spans="1:18" x14ac:dyDescent="0.25">
      <c r="A3122" t="s">
        <v>27</v>
      </c>
      <c r="C3122" t="s">
        <v>28</v>
      </c>
      <c r="D3122" t="s">
        <v>7317</v>
      </c>
      <c r="E3122" t="s">
        <v>29</v>
      </c>
      <c r="F3122" t="s">
        <v>30</v>
      </c>
      <c r="G3122">
        <v>3128088</v>
      </c>
      <c r="H3122">
        <v>3129221</v>
      </c>
      <c r="I3122" t="s">
        <v>48</v>
      </c>
      <c r="J3122" t="s">
        <v>6272</v>
      </c>
      <c r="K3122" t="s">
        <v>6272</v>
      </c>
      <c r="L3122" t="s">
        <v>7318</v>
      </c>
      <c r="O3122" t="s">
        <v>6273</v>
      </c>
      <c r="P3122">
        <v>1134</v>
      </c>
      <c r="Q3122">
        <v>377</v>
      </c>
    </row>
    <row r="3123" spans="1:18" x14ac:dyDescent="0.25">
      <c r="A3123" t="s">
        <v>27</v>
      </c>
      <c r="C3123" t="s">
        <v>28</v>
      </c>
      <c r="D3123" t="s">
        <v>7317</v>
      </c>
      <c r="E3123" t="s">
        <v>29</v>
      </c>
      <c r="F3123" t="s">
        <v>30</v>
      </c>
      <c r="G3123">
        <v>3129218</v>
      </c>
      <c r="H3123">
        <v>3130414</v>
      </c>
      <c r="I3123" t="s">
        <v>48</v>
      </c>
      <c r="J3123" t="s">
        <v>6274</v>
      </c>
      <c r="K3123" t="s">
        <v>6274</v>
      </c>
      <c r="L3123" t="s">
        <v>7318</v>
      </c>
      <c r="O3123" t="s">
        <v>6275</v>
      </c>
      <c r="P3123">
        <v>1197</v>
      </c>
      <c r="Q3123">
        <v>398</v>
      </c>
    </row>
    <row r="3124" spans="1:18" x14ac:dyDescent="0.25">
      <c r="A3124" t="s">
        <v>27</v>
      </c>
      <c r="C3124" t="s">
        <v>28</v>
      </c>
      <c r="D3124" t="s">
        <v>7317</v>
      </c>
      <c r="E3124" t="s">
        <v>29</v>
      </c>
      <c r="F3124" t="s">
        <v>30</v>
      </c>
      <c r="G3124">
        <v>3130756</v>
      </c>
      <c r="H3124">
        <v>3131901</v>
      </c>
      <c r="I3124" t="s">
        <v>31</v>
      </c>
      <c r="J3124" t="s">
        <v>6276</v>
      </c>
      <c r="K3124" t="s">
        <v>6276</v>
      </c>
      <c r="L3124" t="s">
        <v>8408</v>
      </c>
      <c r="O3124" t="s">
        <v>6277</v>
      </c>
      <c r="P3124">
        <v>1146</v>
      </c>
      <c r="Q3124">
        <v>381</v>
      </c>
    </row>
    <row r="3125" spans="1:18" x14ac:dyDescent="0.25">
      <c r="A3125" t="s">
        <v>27</v>
      </c>
      <c r="C3125" t="s">
        <v>28</v>
      </c>
      <c r="D3125" t="s">
        <v>7317</v>
      </c>
      <c r="E3125" t="s">
        <v>29</v>
      </c>
      <c r="F3125" t="s">
        <v>30</v>
      </c>
      <c r="G3125">
        <v>3132070</v>
      </c>
      <c r="H3125">
        <v>3133350</v>
      </c>
      <c r="I3125" t="s">
        <v>48</v>
      </c>
      <c r="J3125" t="s">
        <v>6278</v>
      </c>
      <c r="K3125" t="s">
        <v>6278</v>
      </c>
      <c r="L3125" t="s">
        <v>7318</v>
      </c>
      <c r="O3125" t="s">
        <v>6279</v>
      </c>
      <c r="P3125">
        <v>1281</v>
      </c>
      <c r="Q3125">
        <v>426</v>
      </c>
    </row>
    <row r="3126" spans="1:18" x14ac:dyDescent="0.25">
      <c r="A3126" t="s">
        <v>27</v>
      </c>
      <c r="C3126" t="s">
        <v>28</v>
      </c>
      <c r="D3126" t="s">
        <v>7317</v>
      </c>
      <c r="E3126" t="s">
        <v>29</v>
      </c>
      <c r="F3126" t="s">
        <v>30</v>
      </c>
      <c r="G3126">
        <v>3133366</v>
      </c>
      <c r="H3126">
        <v>3133644</v>
      </c>
      <c r="I3126" t="s">
        <v>48</v>
      </c>
      <c r="J3126" t="s">
        <v>6280</v>
      </c>
      <c r="K3126" t="s">
        <v>6280</v>
      </c>
      <c r="L3126" t="s">
        <v>7318</v>
      </c>
      <c r="O3126" t="s">
        <v>6281</v>
      </c>
      <c r="P3126">
        <v>279</v>
      </c>
      <c r="Q3126">
        <v>92</v>
      </c>
    </row>
    <row r="3127" spans="1:18" x14ac:dyDescent="0.25">
      <c r="A3127" t="s">
        <v>27</v>
      </c>
      <c r="C3127" t="s">
        <v>28</v>
      </c>
      <c r="D3127" t="s">
        <v>7317</v>
      </c>
      <c r="E3127" t="s">
        <v>29</v>
      </c>
      <c r="F3127" t="s">
        <v>30</v>
      </c>
      <c r="G3127">
        <v>3134221</v>
      </c>
      <c r="H3127">
        <v>3134712</v>
      </c>
      <c r="I3127" t="s">
        <v>48</v>
      </c>
      <c r="J3127" t="s">
        <v>6282</v>
      </c>
      <c r="K3127" t="s">
        <v>6282</v>
      </c>
      <c r="L3127" t="s">
        <v>8409</v>
      </c>
      <c r="O3127" t="s">
        <v>6283</v>
      </c>
      <c r="P3127">
        <v>492</v>
      </c>
      <c r="Q3127">
        <v>163</v>
      </c>
    </row>
    <row r="3128" spans="1:18" x14ac:dyDescent="0.25">
      <c r="A3128" t="s">
        <v>27</v>
      </c>
      <c r="C3128" t="s">
        <v>28</v>
      </c>
      <c r="D3128" t="s">
        <v>7317</v>
      </c>
      <c r="E3128" t="s">
        <v>29</v>
      </c>
      <c r="F3128" t="s">
        <v>30</v>
      </c>
      <c r="G3128">
        <v>3134907</v>
      </c>
      <c r="H3128">
        <v>3136334</v>
      </c>
      <c r="I3128" t="s">
        <v>48</v>
      </c>
      <c r="J3128" t="s">
        <v>6284</v>
      </c>
      <c r="K3128" t="s">
        <v>6284</v>
      </c>
      <c r="L3128" t="s">
        <v>6285</v>
      </c>
      <c r="M3128" t="s">
        <v>1</v>
      </c>
      <c r="N3128" t="s">
        <v>8680</v>
      </c>
      <c r="Q3128" t="s">
        <v>8679</v>
      </c>
      <c r="R3128">
        <v>1428</v>
      </c>
    </row>
    <row r="3129" spans="1:18" x14ac:dyDescent="0.25">
      <c r="A3129" t="s">
        <v>27</v>
      </c>
      <c r="C3129" t="s">
        <v>28</v>
      </c>
      <c r="D3129" t="s">
        <v>7317</v>
      </c>
      <c r="E3129" t="s">
        <v>29</v>
      </c>
      <c r="F3129" t="s">
        <v>30</v>
      </c>
      <c r="G3129">
        <v>3136395</v>
      </c>
      <c r="H3129">
        <v>3137603</v>
      </c>
      <c r="I3129" t="s">
        <v>31</v>
      </c>
      <c r="J3129" t="s">
        <v>6286</v>
      </c>
      <c r="K3129" t="s">
        <v>6286</v>
      </c>
      <c r="L3129" t="s">
        <v>8410</v>
      </c>
      <c r="O3129" t="s">
        <v>6287</v>
      </c>
      <c r="P3129">
        <v>1209</v>
      </c>
      <c r="Q3129">
        <v>402</v>
      </c>
    </row>
    <row r="3130" spans="1:18" x14ac:dyDescent="0.25">
      <c r="A3130" t="s">
        <v>27</v>
      </c>
      <c r="C3130" t="s">
        <v>28</v>
      </c>
      <c r="D3130" t="s">
        <v>7317</v>
      </c>
      <c r="E3130" t="s">
        <v>29</v>
      </c>
      <c r="F3130" t="s">
        <v>30</v>
      </c>
      <c r="G3130">
        <v>3137634</v>
      </c>
      <c r="H3130">
        <v>3138875</v>
      </c>
      <c r="I3130" t="s">
        <v>31</v>
      </c>
      <c r="J3130" t="s">
        <v>6288</v>
      </c>
      <c r="K3130" t="s">
        <v>6288</v>
      </c>
      <c r="L3130" t="s">
        <v>3808</v>
      </c>
      <c r="O3130" t="s">
        <v>6289</v>
      </c>
      <c r="P3130">
        <v>1242</v>
      </c>
      <c r="Q3130">
        <v>413</v>
      </c>
    </row>
    <row r="3131" spans="1:18" x14ac:dyDescent="0.25">
      <c r="A3131" t="s">
        <v>27</v>
      </c>
      <c r="C3131" t="s">
        <v>28</v>
      </c>
      <c r="D3131" t="s">
        <v>7317</v>
      </c>
      <c r="E3131" t="s">
        <v>29</v>
      </c>
      <c r="F3131" t="s">
        <v>30</v>
      </c>
      <c r="G3131">
        <v>3139201</v>
      </c>
      <c r="H3131">
        <v>3139854</v>
      </c>
      <c r="I3131" t="s">
        <v>31</v>
      </c>
      <c r="J3131" t="s">
        <v>6290</v>
      </c>
      <c r="K3131" t="s">
        <v>6290</v>
      </c>
      <c r="L3131" t="s">
        <v>7318</v>
      </c>
      <c r="O3131" t="s">
        <v>6291</v>
      </c>
      <c r="P3131">
        <v>654</v>
      </c>
      <c r="Q3131">
        <v>217</v>
      </c>
    </row>
    <row r="3132" spans="1:18" x14ac:dyDescent="0.25">
      <c r="A3132" t="s">
        <v>27</v>
      </c>
      <c r="C3132" t="s">
        <v>28</v>
      </c>
      <c r="D3132" t="s">
        <v>7317</v>
      </c>
      <c r="E3132" t="s">
        <v>29</v>
      </c>
      <c r="F3132" t="s">
        <v>30</v>
      </c>
      <c r="G3132">
        <v>3140354</v>
      </c>
      <c r="H3132">
        <v>3140848</v>
      </c>
      <c r="I3132" t="s">
        <v>31</v>
      </c>
      <c r="J3132" t="s">
        <v>6292</v>
      </c>
      <c r="K3132" t="s">
        <v>6292</v>
      </c>
      <c r="L3132" t="s">
        <v>7318</v>
      </c>
      <c r="O3132" t="s">
        <v>6293</v>
      </c>
      <c r="P3132">
        <v>495</v>
      </c>
      <c r="Q3132">
        <v>164</v>
      </c>
    </row>
    <row r="3133" spans="1:18" x14ac:dyDescent="0.25">
      <c r="A3133" t="s">
        <v>27</v>
      </c>
      <c r="C3133" t="s">
        <v>28</v>
      </c>
      <c r="D3133" t="s">
        <v>7317</v>
      </c>
      <c r="E3133" t="s">
        <v>29</v>
      </c>
      <c r="F3133" t="s">
        <v>30</v>
      </c>
      <c r="G3133">
        <v>3141728</v>
      </c>
      <c r="H3133">
        <v>3143038</v>
      </c>
      <c r="I3133" t="s">
        <v>31</v>
      </c>
      <c r="J3133" t="s">
        <v>6294</v>
      </c>
      <c r="K3133" t="s">
        <v>6294</v>
      </c>
      <c r="L3133" t="s">
        <v>7318</v>
      </c>
      <c r="O3133" t="s">
        <v>6295</v>
      </c>
      <c r="P3133">
        <v>1311</v>
      </c>
      <c r="Q3133">
        <v>436</v>
      </c>
    </row>
    <row r="3134" spans="1:18" x14ac:dyDescent="0.25">
      <c r="A3134" t="s">
        <v>27</v>
      </c>
      <c r="C3134" t="s">
        <v>28</v>
      </c>
      <c r="D3134" t="s">
        <v>7317</v>
      </c>
      <c r="E3134" t="s">
        <v>29</v>
      </c>
      <c r="F3134" t="s">
        <v>30</v>
      </c>
      <c r="G3134">
        <v>3143358</v>
      </c>
      <c r="H3134">
        <v>3143756</v>
      </c>
      <c r="I3134" t="s">
        <v>48</v>
      </c>
      <c r="J3134" t="s">
        <v>6296</v>
      </c>
      <c r="K3134" t="s">
        <v>6296</v>
      </c>
      <c r="L3134" t="s">
        <v>8400</v>
      </c>
      <c r="O3134" t="s">
        <v>6297</v>
      </c>
      <c r="P3134">
        <v>399</v>
      </c>
      <c r="Q3134">
        <v>132</v>
      </c>
    </row>
    <row r="3135" spans="1:18" x14ac:dyDescent="0.25">
      <c r="A3135" t="s">
        <v>27</v>
      </c>
      <c r="C3135" t="s">
        <v>28</v>
      </c>
      <c r="D3135" t="s">
        <v>7317</v>
      </c>
      <c r="E3135" t="s">
        <v>29</v>
      </c>
      <c r="F3135" t="s">
        <v>30</v>
      </c>
      <c r="G3135">
        <v>3144078</v>
      </c>
      <c r="H3135">
        <v>3145121</v>
      </c>
      <c r="I3135" t="s">
        <v>48</v>
      </c>
      <c r="J3135" t="s">
        <v>6298</v>
      </c>
      <c r="K3135" t="s">
        <v>6298</v>
      </c>
      <c r="L3135" t="s">
        <v>7407</v>
      </c>
      <c r="O3135" t="s">
        <v>6299</v>
      </c>
      <c r="P3135">
        <v>1044</v>
      </c>
      <c r="Q3135">
        <v>347</v>
      </c>
    </row>
    <row r="3136" spans="1:18" x14ac:dyDescent="0.25">
      <c r="A3136" t="s">
        <v>27</v>
      </c>
      <c r="C3136" t="s">
        <v>28</v>
      </c>
      <c r="D3136" t="s">
        <v>7317</v>
      </c>
      <c r="E3136" t="s">
        <v>29</v>
      </c>
      <c r="F3136" t="s">
        <v>30</v>
      </c>
      <c r="G3136">
        <v>3145203</v>
      </c>
      <c r="H3136">
        <v>3145820</v>
      </c>
      <c r="I3136" t="s">
        <v>48</v>
      </c>
      <c r="J3136" t="s">
        <v>6300</v>
      </c>
      <c r="K3136" t="s">
        <v>6300</v>
      </c>
      <c r="L3136" t="s">
        <v>8024</v>
      </c>
      <c r="O3136" t="s">
        <v>6301</v>
      </c>
      <c r="P3136">
        <v>618</v>
      </c>
      <c r="Q3136">
        <v>205</v>
      </c>
    </row>
    <row r="3137" spans="1:17" x14ac:dyDescent="0.25">
      <c r="A3137" t="s">
        <v>27</v>
      </c>
      <c r="C3137" t="s">
        <v>28</v>
      </c>
      <c r="D3137" t="s">
        <v>7317</v>
      </c>
      <c r="E3137" t="s">
        <v>29</v>
      </c>
      <c r="F3137" t="s">
        <v>30</v>
      </c>
      <c r="G3137">
        <v>3145855</v>
      </c>
      <c r="H3137">
        <v>3147588</v>
      </c>
      <c r="I3137" t="s">
        <v>31</v>
      </c>
      <c r="J3137" t="s">
        <v>6302</v>
      </c>
      <c r="K3137" t="s">
        <v>6302</v>
      </c>
      <c r="L3137" t="s">
        <v>7318</v>
      </c>
      <c r="O3137" t="s">
        <v>6303</v>
      </c>
      <c r="P3137">
        <v>1734</v>
      </c>
      <c r="Q3137">
        <v>577</v>
      </c>
    </row>
    <row r="3138" spans="1:17" x14ac:dyDescent="0.25">
      <c r="A3138" t="s">
        <v>27</v>
      </c>
      <c r="C3138" t="s">
        <v>28</v>
      </c>
      <c r="D3138" t="s">
        <v>7317</v>
      </c>
      <c r="E3138" t="s">
        <v>29</v>
      </c>
      <c r="F3138" t="s">
        <v>30</v>
      </c>
      <c r="G3138">
        <v>3147585</v>
      </c>
      <c r="H3138">
        <v>3148247</v>
      </c>
      <c r="I3138" t="s">
        <v>31</v>
      </c>
      <c r="J3138" t="s">
        <v>6304</v>
      </c>
      <c r="K3138" t="s">
        <v>6304</v>
      </c>
      <c r="L3138" t="s">
        <v>8411</v>
      </c>
      <c r="O3138" t="s">
        <v>6305</v>
      </c>
      <c r="P3138">
        <v>663</v>
      </c>
      <c r="Q3138">
        <v>220</v>
      </c>
    </row>
    <row r="3139" spans="1:17" x14ac:dyDescent="0.25">
      <c r="A3139" t="s">
        <v>27</v>
      </c>
      <c r="C3139" t="s">
        <v>28</v>
      </c>
      <c r="D3139" t="s">
        <v>7317</v>
      </c>
      <c r="E3139" t="s">
        <v>29</v>
      </c>
      <c r="F3139" t="s">
        <v>30</v>
      </c>
      <c r="G3139">
        <v>3148901</v>
      </c>
      <c r="H3139">
        <v>3149527</v>
      </c>
      <c r="I3139" t="s">
        <v>31</v>
      </c>
      <c r="J3139" t="s">
        <v>6306</v>
      </c>
      <c r="K3139" t="s">
        <v>6306</v>
      </c>
      <c r="L3139" t="s">
        <v>7634</v>
      </c>
      <c r="O3139" t="s">
        <v>6307</v>
      </c>
      <c r="P3139">
        <v>627</v>
      </c>
      <c r="Q3139">
        <v>208</v>
      </c>
    </row>
    <row r="3140" spans="1:17" x14ac:dyDescent="0.25">
      <c r="A3140" t="s">
        <v>27</v>
      </c>
      <c r="C3140" t="s">
        <v>28</v>
      </c>
      <c r="D3140" t="s">
        <v>7317</v>
      </c>
      <c r="E3140" t="s">
        <v>29</v>
      </c>
      <c r="F3140" t="s">
        <v>30</v>
      </c>
      <c r="G3140">
        <v>3149967</v>
      </c>
      <c r="H3140">
        <v>3150350</v>
      </c>
      <c r="I3140" t="s">
        <v>31</v>
      </c>
      <c r="J3140" t="s">
        <v>6308</v>
      </c>
      <c r="K3140" t="s">
        <v>6308</v>
      </c>
      <c r="L3140" t="s">
        <v>7318</v>
      </c>
      <c r="O3140" t="s">
        <v>6309</v>
      </c>
      <c r="P3140">
        <v>384</v>
      </c>
      <c r="Q3140">
        <v>127</v>
      </c>
    </row>
    <row r="3141" spans="1:17" x14ac:dyDescent="0.25">
      <c r="A3141" t="s">
        <v>27</v>
      </c>
      <c r="C3141" t="s">
        <v>28</v>
      </c>
      <c r="D3141" t="s">
        <v>7317</v>
      </c>
      <c r="E3141" t="s">
        <v>29</v>
      </c>
      <c r="F3141" t="s">
        <v>30</v>
      </c>
      <c r="G3141">
        <v>3150618</v>
      </c>
      <c r="H3141">
        <v>3151313</v>
      </c>
      <c r="I3141" t="s">
        <v>48</v>
      </c>
      <c r="J3141" t="s">
        <v>6310</v>
      </c>
      <c r="K3141" t="s">
        <v>6310</v>
      </c>
      <c r="L3141" t="s">
        <v>7318</v>
      </c>
      <c r="O3141" t="s">
        <v>6311</v>
      </c>
      <c r="P3141">
        <v>696</v>
      </c>
      <c r="Q3141">
        <v>231</v>
      </c>
    </row>
    <row r="3142" spans="1:17" x14ac:dyDescent="0.25">
      <c r="A3142" t="s">
        <v>27</v>
      </c>
      <c r="C3142" t="s">
        <v>28</v>
      </c>
      <c r="D3142" t="s">
        <v>7317</v>
      </c>
      <c r="E3142" t="s">
        <v>29</v>
      </c>
      <c r="F3142" t="s">
        <v>30</v>
      </c>
      <c r="G3142">
        <v>3151443</v>
      </c>
      <c r="H3142">
        <v>3151682</v>
      </c>
      <c r="I3142" t="s">
        <v>48</v>
      </c>
      <c r="J3142" t="s">
        <v>6312</v>
      </c>
      <c r="K3142" t="s">
        <v>6312</v>
      </c>
      <c r="L3142" t="s">
        <v>7318</v>
      </c>
      <c r="O3142" t="s">
        <v>6313</v>
      </c>
      <c r="P3142">
        <v>240</v>
      </c>
      <c r="Q3142">
        <v>79</v>
      </c>
    </row>
    <row r="3143" spans="1:17" x14ac:dyDescent="0.25">
      <c r="A3143" t="s">
        <v>27</v>
      </c>
      <c r="C3143" t="s">
        <v>28</v>
      </c>
      <c r="D3143" t="s">
        <v>7317</v>
      </c>
      <c r="E3143" t="s">
        <v>29</v>
      </c>
      <c r="F3143" t="s">
        <v>30</v>
      </c>
      <c r="G3143">
        <v>3152183</v>
      </c>
      <c r="H3143">
        <v>3152704</v>
      </c>
      <c r="I3143" t="s">
        <v>48</v>
      </c>
      <c r="J3143" t="s">
        <v>6314</v>
      </c>
      <c r="K3143" t="s">
        <v>6314</v>
      </c>
      <c r="L3143" t="s">
        <v>519</v>
      </c>
      <c r="O3143" t="s">
        <v>6315</v>
      </c>
      <c r="P3143">
        <v>522</v>
      </c>
      <c r="Q3143">
        <v>173</v>
      </c>
    </row>
    <row r="3144" spans="1:17" x14ac:dyDescent="0.25">
      <c r="A3144" t="s">
        <v>27</v>
      </c>
      <c r="C3144" t="s">
        <v>28</v>
      </c>
      <c r="D3144" t="s">
        <v>7317</v>
      </c>
      <c r="E3144" t="s">
        <v>29</v>
      </c>
      <c r="F3144" t="s">
        <v>30</v>
      </c>
      <c r="G3144">
        <v>3152774</v>
      </c>
      <c r="H3144">
        <v>3153232</v>
      </c>
      <c r="I3144" t="s">
        <v>31</v>
      </c>
      <c r="J3144" t="s">
        <v>6316</v>
      </c>
      <c r="K3144" t="s">
        <v>6316</v>
      </c>
      <c r="L3144" t="s">
        <v>7318</v>
      </c>
      <c r="O3144" t="s">
        <v>6317</v>
      </c>
      <c r="P3144">
        <v>459</v>
      </c>
      <c r="Q3144">
        <v>152</v>
      </c>
    </row>
    <row r="3145" spans="1:17" x14ac:dyDescent="0.25">
      <c r="A3145" t="s">
        <v>27</v>
      </c>
      <c r="C3145" t="s">
        <v>28</v>
      </c>
      <c r="D3145" t="s">
        <v>7317</v>
      </c>
      <c r="E3145" t="s">
        <v>29</v>
      </c>
      <c r="F3145" t="s">
        <v>30</v>
      </c>
      <c r="G3145">
        <v>3153706</v>
      </c>
      <c r="H3145">
        <v>3153897</v>
      </c>
      <c r="I3145" t="s">
        <v>48</v>
      </c>
      <c r="J3145" t="s">
        <v>6318</v>
      </c>
      <c r="K3145" t="s">
        <v>6318</v>
      </c>
      <c r="L3145" t="s">
        <v>7318</v>
      </c>
      <c r="O3145" t="s">
        <v>6319</v>
      </c>
      <c r="P3145">
        <v>192</v>
      </c>
      <c r="Q3145">
        <v>63</v>
      </c>
    </row>
    <row r="3146" spans="1:17" x14ac:dyDescent="0.25">
      <c r="A3146" t="s">
        <v>27</v>
      </c>
      <c r="C3146" t="s">
        <v>28</v>
      </c>
      <c r="D3146" t="s">
        <v>7317</v>
      </c>
      <c r="E3146" t="s">
        <v>29</v>
      </c>
      <c r="F3146" t="s">
        <v>30</v>
      </c>
      <c r="G3146">
        <v>3154238</v>
      </c>
      <c r="H3146">
        <v>3154759</v>
      </c>
      <c r="I3146" t="s">
        <v>48</v>
      </c>
      <c r="J3146" t="s">
        <v>6320</v>
      </c>
      <c r="K3146" t="s">
        <v>6320</v>
      </c>
      <c r="L3146" t="s">
        <v>7318</v>
      </c>
      <c r="O3146" t="s">
        <v>6321</v>
      </c>
      <c r="P3146">
        <v>522</v>
      </c>
      <c r="Q3146">
        <v>173</v>
      </c>
    </row>
    <row r="3147" spans="1:17" x14ac:dyDescent="0.25">
      <c r="A3147" t="s">
        <v>27</v>
      </c>
      <c r="C3147" t="s">
        <v>28</v>
      </c>
      <c r="D3147" t="s">
        <v>7317</v>
      </c>
      <c r="E3147" t="s">
        <v>29</v>
      </c>
      <c r="F3147" t="s">
        <v>30</v>
      </c>
      <c r="G3147">
        <v>3154949</v>
      </c>
      <c r="H3147">
        <v>3155155</v>
      </c>
      <c r="I3147" t="s">
        <v>48</v>
      </c>
      <c r="J3147" t="s">
        <v>6322</v>
      </c>
      <c r="K3147" t="s">
        <v>6322</v>
      </c>
      <c r="L3147" t="s">
        <v>8412</v>
      </c>
      <c r="O3147" t="s">
        <v>6323</v>
      </c>
      <c r="P3147">
        <v>207</v>
      </c>
      <c r="Q3147">
        <v>68</v>
      </c>
    </row>
    <row r="3148" spans="1:17" x14ac:dyDescent="0.25">
      <c r="A3148" t="s">
        <v>27</v>
      </c>
      <c r="C3148" t="s">
        <v>28</v>
      </c>
      <c r="D3148" t="s">
        <v>7317</v>
      </c>
      <c r="E3148" t="s">
        <v>29</v>
      </c>
      <c r="F3148" t="s">
        <v>30</v>
      </c>
      <c r="G3148">
        <v>3155302</v>
      </c>
      <c r="H3148">
        <v>3156375</v>
      </c>
      <c r="I3148" t="s">
        <v>31</v>
      </c>
      <c r="J3148" t="s">
        <v>6324</v>
      </c>
      <c r="K3148" t="s">
        <v>6324</v>
      </c>
      <c r="L3148" t="s">
        <v>7318</v>
      </c>
      <c r="O3148" t="s">
        <v>6325</v>
      </c>
      <c r="P3148">
        <v>1074</v>
      </c>
      <c r="Q3148">
        <v>357</v>
      </c>
    </row>
    <row r="3149" spans="1:17" x14ac:dyDescent="0.25">
      <c r="A3149" t="s">
        <v>27</v>
      </c>
      <c r="C3149" t="s">
        <v>28</v>
      </c>
      <c r="D3149" t="s">
        <v>7317</v>
      </c>
      <c r="E3149" t="s">
        <v>29</v>
      </c>
      <c r="F3149" t="s">
        <v>30</v>
      </c>
      <c r="G3149">
        <v>3156468</v>
      </c>
      <c r="H3149">
        <v>3157301</v>
      </c>
      <c r="I3149" t="s">
        <v>31</v>
      </c>
      <c r="J3149" t="s">
        <v>6326</v>
      </c>
      <c r="K3149" t="s">
        <v>6326</v>
      </c>
      <c r="L3149" t="s">
        <v>7318</v>
      </c>
      <c r="O3149" t="s">
        <v>6327</v>
      </c>
      <c r="P3149">
        <v>834</v>
      </c>
      <c r="Q3149">
        <v>277</v>
      </c>
    </row>
    <row r="3150" spans="1:17" x14ac:dyDescent="0.25">
      <c r="A3150" t="s">
        <v>27</v>
      </c>
      <c r="C3150" t="s">
        <v>28</v>
      </c>
      <c r="D3150" t="s">
        <v>7317</v>
      </c>
      <c r="E3150" t="s">
        <v>29</v>
      </c>
      <c r="F3150" t="s">
        <v>30</v>
      </c>
      <c r="G3150">
        <v>3158449</v>
      </c>
      <c r="H3150">
        <v>3159990</v>
      </c>
      <c r="I3150" t="s">
        <v>48</v>
      </c>
      <c r="J3150" t="s">
        <v>6328</v>
      </c>
      <c r="K3150" t="s">
        <v>6328</v>
      </c>
      <c r="L3150" t="s">
        <v>7318</v>
      </c>
      <c r="O3150" t="s">
        <v>6329</v>
      </c>
      <c r="P3150">
        <v>1542</v>
      </c>
      <c r="Q3150">
        <v>513</v>
      </c>
    </row>
    <row r="3151" spans="1:17" x14ac:dyDescent="0.25">
      <c r="A3151" t="s">
        <v>27</v>
      </c>
      <c r="C3151" t="s">
        <v>28</v>
      </c>
      <c r="D3151" t="s">
        <v>7317</v>
      </c>
      <c r="E3151" t="s">
        <v>29</v>
      </c>
      <c r="F3151" t="s">
        <v>30</v>
      </c>
      <c r="G3151">
        <v>3160064</v>
      </c>
      <c r="H3151">
        <v>3161560</v>
      </c>
      <c r="I3151" t="s">
        <v>31</v>
      </c>
      <c r="J3151" t="s">
        <v>6330</v>
      </c>
      <c r="K3151" t="s">
        <v>6330</v>
      </c>
      <c r="L3151" t="s">
        <v>22</v>
      </c>
      <c r="O3151" t="s">
        <v>6331</v>
      </c>
      <c r="P3151">
        <v>1497</v>
      </c>
      <c r="Q3151">
        <v>498</v>
      </c>
    </row>
    <row r="3152" spans="1:17" x14ac:dyDescent="0.25">
      <c r="A3152" t="s">
        <v>27</v>
      </c>
      <c r="C3152" t="s">
        <v>28</v>
      </c>
      <c r="D3152" t="s">
        <v>7317</v>
      </c>
      <c r="E3152" t="s">
        <v>29</v>
      </c>
      <c r="F3152" t="s">
        <v>30</v>
      </c>
      <c r="G3152">
        <v>3161892</v>
      </c>
      <c r="H3152">
        <v>3162245</v>
      </c>
      <c r="I3152" t="s">
        <v>48</v>
      </c>
      <c r="J3152" t="s">
        <v>6332</v>
      </c>
      <c r="K3152" t="s">
        <v>6332</v>
      </c>
      <c r="L3152" t="s">
        <v>7318</v>
      </c>
      <c r="O3152" t="s">
        <v>6333</v>
      </c>
      <c r="P3152">
        <v>354</v>
      </c>
      <c r="Q3152">
        <v>117</v>
      </c>
    </row>
    <row r="3153" spans="1:17" x14ac:dyDescent="0.25">
      <c r="A3153" t="s">
        <v>27</v>
      </c>
      <c r="C3153" t="s">
        <v>28</v>
      </c>
      <c r="D3153" t="s">
        <v>7317</v>
      </c>
      <c r="E3153" t="s">
        <v>29</v>
      </c>
      <c r="F3153" t="s">
        <v>30</v>
      </c>
      <c r="G3153">
        <v>3162681</v>
      </c>
      <c r="H3153">
        <v>3163430</v>
      </c>
      <c r="I3153" t="s">
        <v>31</v>
      </c>
      <c r="J3153" t="s">
        <v>6334</v>
      </c>
      <c r="K3153" t="s">
        <v>6334</v>
      </c>
      <c r="L3153" t="s">
        <v>7318</v>
      </c>
      <c r="O3153" t="s">
        <v>6335</v>
      </c>
      <c r="P3153">
        <v>750</v>
      </c>
      <c r="Q3153">
        <v>249</v>
      </c>
    </row>
    <row r="3154" spans="1:17" x14ac:dyDescent="0.25">
      <c r="A3154" t="s">
        <v>27</v>
      </c>
      <c r="C3154" t="s">
        <v>28</v>
      </c>
      <c r="D3154" t="s">
        <v>7317</v>
      </c>
      <c r="E3154" t="s">
        <v>29</v>
      </c>
      <c r="F3154" t="s">
        <v>30</v>
      </c>
      <c r="G3154">
        <v>3164714</v>
      </c>
      <c r="H3154">
        <v>3165307</v>
      </c>
      <c r="I3154" t="s">
        <v>31</v>
      </c>
      <c r="J3154" t="s">
        <v>6336</v>
      </c>
      <c r="K3154" t="s">
        <v>6336</v>
      </c>
      <c r="L3154" t="s">
        <v>7318</v>
      </c>
      <c r="O3154" t="s">
        <v>6337</v>
      </c>
      <c r="P3154">
        <v>594</v>
      </c>
      <c r="Q3154">
        <v>197</v>
      </c>
    </row>
    <row r="3155" spans="1:17" x14ac:dyDescent="0.25">
      <c r="A3155" t="s">
        <v>27</v>
      </c>
      <c r="C3155" t="s">
        <v>28</v>
      </c>
      <c r="D3155" t="s">
        <v>7317</v>
      </c>
      <c r="E3155" t="s">
        <v>29</v>
      </c>
      <c r="F3155" t="s">
        <v>30</v>
      </c>
      <c r="G3155">
        <v>3165708</v>
      </c>
      <c r="H3155">
        <v>3166589</v>
      </c>
      <c r="I3155" t="s">
        <v>31</v>
      </c>
      <c r="J3155" t="s">
        <v>6338</v>
      </c>
      <c r="K3155" t="s">
        <v>6338</v>
      </c>
      <c r="L3155" t="s">
        <v>7318</v>
      </c>
      <c r="O3155" t="s">
        <v>6339</v>
      </c>
      <c r="P3155">
        <v>882</v>
      </c>
      <c r="Q3155">
        <v>293</v>
      </c>
    </row>
    <row r="3156" spans="1:17" x14ac:dyDescent="0.25">
      <c r="A3156" t="s">
        <v>27</v>
      </c>
      <c r="C3156" t="s">
        <v>28</v>
      </c>
      <c r="D3156" t="s">
        <v>7317</v>
      </c>
      <c r="E3156" t="s">
        <v>29</v>
      </c>
      <c r="F3156" t="s">
        <v>30</v>
      </c>
      <c r="G3156">
        <v>3166853</v>
      </c>
      <c r="H3156">
        <v>3167722</v>
      </c>
      <c r="I3156" t="s">
        <v>31</v>
      </c>
      <c r="J3156" t="s">
        <v>6340</v>
      </c>
      <c r="K3156" t="s">
        <v>6340</v>
      </c>
      <c r="L3156" t="s">
        <v>7318</v>
      </c>
      <c r="O3156" t="s">
        <v>6341</v>
      </c>
      <c r="P3156">
        <v>870</v>
      </c>
      <c r="Q3156">
        <v>289</v>
      </c>
    </row>
    <row r="3157" spans="1:17" x14ac:dyDescent="0.25">
      <c r="A3157" t="s">
        <v>27</v>
      </c>
      <c r="C3157" t="s">
        <v>28</v>
      </c>
      <c r="D3157" t="s">
        <v>7317</v>
      </c>
      <c r="E3157" t="s">
        <v>29</v>
      </c>
      <c r="F3157" t="s">
        <v>30</v>
      </c>
      <c r="G3157">
        <v>3167982</v>
      </c>
      <c r="H3157">
        <v>3169376</v>
      </c>
      <c r="I3157" t="s">
        <v>31</v>
      </c>
      <c r="J3157" t="s">
        <v>6342</v>
      </c>
      <c r="K3157" t="s">
        <v>6342</v>
      </c>
      <c r="L3157" t="s">
        <v>8413</v>
      </c>
      <c r="O3157" t="s">
        <v>6343</v>
      </c>
      <c r="P3157">
        <v>1395</v>
      </c>
      <c r="Q3157">
        <v>464</v>
      </c>
    </row>
    <row r="3158" spans="1:17" x14ac:dyDescent="0.25">
      <c r="A3158" t="s">
        <v>27</v>
      </c>
      <c r="C3158" t="s">
        <v>28</v>
      </c>
      <c r="D3158" t="s">
        <v>7317</v>
      </c>
      <c r="E3158" t="s">
        <v>29</v>
      </c>
      <c r="F3158" t="s">
        <v>30</v>
      </c>
      <c r="G3158">
        <v>3169591</v>
      </c>
      <c r="H3158">
        <v>3169959</v>
      </c>
      <c r="I3158" t="s">
        <v>48</v>
      </c>
      <c r="J3158" t="s">
        <v>6344</v>
      </c>
      <c r="K3158" t="s">
        <v>6344</v>
      </c>
      <c r="L3158" t="s">
        <v>7318</v>
      </c>
      <c r="O3158" t="s">
        <v>6345</v>
      </c>
      <c r="P3158">
        <v>369</v>
      </c>
      <c r="Q3158">
        <v>122</v>
      </c>
    </row>
    <row r="3159" spans="1:17" x14ac:dyDescent="0.25">
      <c r="A3159" t="s">
        <v>27</v>
      </c>
      <c r="C3159" t="s">
        <v>28</v>
      </c>
      <c r="D3159" t="s">
        <v>7317</v>
      </c>
      <c r="E3159" t="s">
        <v>29</v>
      </c>
      <c r="F3159" t="s">
        <v>30</v>
      </c>
      <c r="G3159">
        <v>3170012</v>
      </c>
      <c r="H3159">
        <v>3170197</v>
      </c>
      <c r="I3159" t="s">
        <v>48</v>
      </c>
      <c r="J3159" t="s">
        <v>6346</v>
      </c>
      <c r="K3159" t="s">
        <v>6346</v>
      </c>
      <c r="L3159" t="s">
        <v>7318</v>
      </c>
      <c r="O3159" t="s">
        <v>6347</v>
      </c>
      <c r="P3159">
        <v>186</v>
      </c>
      <c r="Q3159">
        <v>61</v>
      </c>
    </row>
    <row r="3160" spans="1:17" x14ac:dyDescent="0.25">
      <c r="A3160" t="s">
        <v>27</v>
      </c>
      <c r="C3160" t="s">
        <v>28</v>
      </c>
      <c r="D3160" t="s">
        <v>7317</v>
      </c>
      <c r="E3160" t="s">
        <v>29</v>
      </c>
      <c r="F3160" t="s">
        <v>30</v>
      </c>
      <c r="G3160">
        <v>3170364</v>
      </c>
      <c r="H3160">
        <v>3171377</v>
      </c>
      <c r="I3160" t="s">
        <v>48</v>
      </c>
      <c r="J3160" t="s">
        <v>6348</v>
      </c>
      <c r="K3160" t="s">
        <v>6348</v>
      </c>
      <c r="L3160" t="s">
        <v>7318</v>
      </c>
      <c r="O3160" t="s">
        <v>6349</v>
      </c>
      <c r="P3160">
        <v>1014</v>
      </c>
      <c r="Q3160">
        <v>337</v>
      </c>
    </row>
    <row r="3161" spans="1:17" x14ac:dyDescent="0.25">
      <c r="A3161" t="s">
        <v>27</v>
      </c>
      <c r="C3161" t="s">
        <v>28</v>
      </c>
      <c r="D3161" t="s">
        <v>7317</v>
      </c>
      <c r="E3161" t="s">
        <v>29</v>
      </c>
      <c r="F3161" t="s">
        <v>30</v>
      </c>
      <c r="G3161">
        <v>3171328</v>
      </c>
      <c r="H3161">
        <v>3171813</v>
      </c>
      <c r="I3161" t="s">
        <v>48</v>
      </c>
      <c r="J3161" t="s">
        <v>6350</v>
      </c>
      <c r="K3161" t="s">
        <v>6350</v>
      </c>
      <c r="L3161" t="s">
        <v>7318</v>
      </c>
      <c r="O3161" t="s">
        <v>6351</v>
      </c>
      <c r="P3161">
        <v>486</v>
      </c>
      <c r="Q3161">
        <v>161</v>
      </c>
    </row>
    <row r="3162" spans="1:17" x14ac:dyDescent="0.25">
      <c r="A3162" t="s">
        <v>27</v>
      </c>
      <c r="C3162" t="s">
        <v>28</v>
      </c>
      <c r="D3162" t="s">
        <v>7317</v>
      </c>
      <c r="E3162" t="s">
        <v>29</v>
      </c>
      <c r="F3162" t="s">
        <v>30</v>
      </c>
      <c r="G3162">
        <v>3172089</v>
      </c>
      <c r="H3162">
        <v>3172886</v>
      </c>
      <c r="I3162" t="s">
        <v>48</v>
      </c>
      <c r="J3162" t="s">
        <v>6352</v>
      </c>
      <c r="K3162" t="s">
        <v>6352</v>
      </c>
      <c r="L3162" t="s">
        <v>6353</v>
      </c>
      <c r="O3162" t="s">
        <v>6354</v>
      </c>
      <c r="P3162">
        <v>798</v>
      </c>
      <c r="Q3162">
        <v>265</v>
      </c>
    </row>
    <row r="3163" spans="1:17" x14ac:dyDescent="0.25">
      <c r="A3163" t="s">
        <v>27</v>
      </c>
      <c r="C3163" t="s">
        <v>28</v>
      </c>
      <c r="D3163" t="s">
        <v>7317</v>
      </c>
      <c r="E3163" t="s">
        <v>29</v>
      </c>
      <c r="F3163" t="s">
        <v>30</v>
      </c>
      <c r="G3163">
        <v>3173077</v>
      </c>
      <c r="H3163">
        <v>3173391</v>
      </c>
      <c r="I3163" t="s">
        <v>31</v>
      </c>
      <c r="J3163" t="s">
        <v>6355</v>
      </c>
      <c r="K3163" t="s">
        <v>6355</v>
      </c>
      <c r="L3163" t="s">
        <v>7318</v>
      </c>
      <c r="O3163" t="s">
        <v>6356</v>
      </c>
      <c r="P3163">
        <v>315</v>
      </c>
      <c r="Q3163">
        <v>104</v>
      </c>
    </row>
    <row r="3164" spans="1:17" x14ac:dyDescent="0.25">
      <c r="A3164" t="s">
        <v>27</v>
      </c>
      <c r="C3164" t="s">
        <v>28</v>
      </c>
      <c r="D3164" t="s">
        <v>7317</v>
      </c>
      <c r="E3164" t="s">
        <v>29</v>
      </c>
      <c r="F3164" t="s">
        <v>30</v>
      </c>
      <c r="G3164">
        <v>3173630</v>
      </c>
      <c r="H3164">
        <v>3173854</v>
      </c>
      <c r="I3164" t="s">
        <v>48</v>
      </c>
      <c r="J3164" t="s">
        <v>6357</v>
      </c>
      <c r="K3164" t="s">
        <v>6357</v>
      </c>
      <c r="L3164" t="s">
        <v>7318</v>
      </c>
      <c r="O3164" t="s">
        <v>6358</v>
      </c>
      <c r="P3164">
        <v>225</v>
      </c>
      <c r="Q3164">
        <v>74</v>
      </c>
    </row>
    <row r="3165" spans="1:17" x14ac:dyDescent="0.25">
      <c r="A3165" t="s">
        <v>27</v>
      </c>
      <c r="C3165" t="s">
        <v>28</v>
      </c>
      <c r="D3165" t="s">
        <v>7317</v>
      </c>
      <c r="E3165" t="s">
        <v>29</v>
      </c>
      <c r="F3165" t="s">
        <v>30</v>
      </c>
      <c r="G3165">
        <v>3173935</v>
      </c>
      <c r="H3165">
        <v>3175275</v>
      </c>
      <c r="I3165" t="s">
        <v>31</v>
      </c>
      <c r="J3165" t="s">
        <v>6359</v>
      </c>
      <c r="K3165" t="s">
        <v>6359</v>
      </c>
      <c r="L3165" t="s">
        <v>7318</v>
      </c>
      <c r="O3165" t="s">
        <v>6360</v>
      </c>
      <c r="P3165">
        <v>1341</v>
      </c>
      <c r="Q3165">
        <v>446</v>
      </c>
    </row>
    <row r="3166" spans="1:17" x14ac:dyDescent="0.25">
      <c r="A3166" t="s">
        <v>27</v>
      </c>
      <c r="C3166" t="s">
        <v>28</v>
      </c>
      <c r="D3166" t="s">
        <v>7317</v>
      </c>
      <c r="E3166" t="s">
        <v>29</v>
      </c>
      <c r="F3166" t="s">
        <v>30</v>
      </c>
      <c r="G3166">
        <v>3175450</v>
      </c>
      <c r="H3166">
        <v>3175746</v>
      </c>
      <c r="I3166" t="s">
        <v>31</v>
      </c>
      <c r="J3166" t="s">
        <v>6361</v>
      </c>
      <c r="K3166" t="s">
        <v>6361</v>
      </c>
      <c r="L3166" t="s">
        <v>7318</v>
      </c>
      <c r="O3166" t="s">
        <v>6362</v>
      </c>
      <c r="P3166">
        <v>297</v>
      </c>
      <c r="Q3166">
        <v>98</v>
      </c>
    </row>
    <row r="3167" spans="1:17" x14ac:dyDescent="0.25">
      <c r="A3167" t="s">
        <v>27</v>
      </c>
      <c r="C3167" t="s">
        <v>28</v>
      </c>
      <c r="D3167" t="s">
        <v>7317</v>
      </c>
      <c r="E3167" t="s">
        <v>29</v>
      </c>
      <c r="F3167" t="s">
        <v>30</v>
      </c>
      <c r="G3167">
        <v>3175877</v>
      </c>
      <c r="H3167">
        <v>3176302</v>
      </c>
      <c r="I3167" t="s">
        <v>31</v>
      </c>
      <c r="J3167" t="s">
        <v>6363</v>
      </c>
      <c r="K3167" t="s">
        <v>6363</v>
      </c>
      <c r="L3167" t="s">
        <v>8414</v>
      </c>
      <c r="O3167" t="s">
        <v>6364</v>
      </c>
      <c r="P3167">
        <v>426</v>
      </c>
      <c r="Q3167">
        <v>141</v>
      </c>
    </row>
    <row r="3168" spans="1:17" x14ac:dyDescent="0.25">
      <c r="A3168" t="s">
        <v>27</v>
      </c>
      <c r="C3168" t="s">
        <v>28</v>
      </c>
      <c r="D3168" t="s">
        <v>7317</v>
      </c>
      <c r="E3168" t="s">
        <v>29</v>
      </c>
      <c r="F3168" t="s">
        <v>30</v>
      </c>
      <c r="G3168">
        <v>3176396</v>
      </c>
      <c r="H3168">
        <v>3177736</v>
      </c>
      <c r="I3168" t="s">
        <v>31</v>
      </c>
      <c r="J3168" t="s">
        <v>6365</v>
      </c>
      <c r="K3168" t="s">
        <v>6365</v>
      </c>
      <c r="L3168" t="s">
        <v>7318</v>
      </c>
      <c r="O3168" t="s">
        <v>6366</v>
      </c>
      <c r="P3168">
        <v>1341</v>
      </c>
      <c r="Q3168">
        <v>446</v>
      </c>
    </row>
    <row r="3169" spans="1:18" x14ac:dyDescent="0.25">
      <c r="A3169" t="s">
        <v>27</v>
      </c>
      <c r="C3169" t="s">
        <v>28</v>
      </c>
      <c r="D3169" t="s">
        <v>7317</v>
      </c>
      <c r="E3169" t="s">
        <v>29</v>
      </c>
      <c r="F3169" t="s">
        <v>30</v>
      </c>
      <c r="G3169">
        <v>3177864</v>
      </c>
      <c r="H3169">
        <v>3178817</v>
      </c>
      <c r="I3169" t="s">
        <v>31</v>
      </c>
      <c r="J3169" t="s">
        <v>6367</v>
      </c>
      <c r="K3169" t="s">
        <v>6367</v>
      </c>
      <c r="L3169" t="s">
        <v>8415</v>
      </c>
      <c r="O3169" t="s">
        <v>6368</v>
      </c>
      <c r="P3169">
        <v>954</v>
      </c>
      <c r="Q3169">
        <v>317</v>
      </c>
    </row>
    <row r="3170" spans="1:18" x14ac:dyDescent="0.25">
      <c r="A3170" t="s">
        <v>27</v>
      </c>
      <c r="C3170" t="s">
        <v>28</v>
      </c>
      <c r="D3170" t="s">
        <v>7317</v>
      </c>
      <c r="E3170" t="s">
        <v>29</v>
      </c>
      <c r="F3170" t="s">
        <v>30</v>
      </c>
      <c r="G3170">
        <v>3179327</v>
      </c>
      <c r="H3170">
        <v>3180760</v>
      </c>
      <c r="I3170" t="s">
        <v>31</v>
      </c>
      <c r="J3170" t="s">
        <v>6369</v>
      </c>
      <c r="K3170" t="s">
        <v>6369</v>
      </c>
      <c r="L3170" t="s">
        <v>7727</v>
      </c>
      <c r="O3170" t="s">
        <v>6370</v>
      </c>
      <c r="P3170">
        <v>1434</v>
      </c>
      <c r="Q3170">
        <v>477</v>
      </c>
    </row>
    <row r="3171" spans="1:18" x14ac:dyDescent="0.25">
      <c r="A3171" t="s">
        <v>27</v>
      </c>
      <c r="C3171" t="s">
        <v>28</v>
      </c>
      <c r="D3171" t="s">
        <v>7317</v>
      </c>
      <c r="E3171" t="s">
        <v>29</v>
      </c>
      <c r="F3171" t="s">
        <v>30</v>
      </c>
      <c r="G3171">
        <v>3180829</v>
      </c>
      <c r="H3171">
        <v>3182172</v>
      </c>
      <c r="I3171" t="s">
        <v>31</v>
      </c>
      <c r="J3171" t="s">
        <v>6371</v>
      </c>
      <c r="K3171" t="s">
        <v>6371</v>
      </c>
      <c r="L3171" t="s">
        <v>8416</v>
      </c>
      <c r="O3171" t="s">
        <v>6372</v>
      </c>
      <c r="P3171">
        <v>1344</v>
      </c>
      <c r="Q3171">
        <v>447</v>
      </c>
    </row>
    <row r="3172" spans="1:18" x14ac:dyDescent="0.25">
      <c r="A3172" t="s">
        <v>27</v>
      </c>
      <c r="C3172" t="s">
        <v>28</v>
      </c>
      <c r="D3172" t="s">
        <v>7317</v>
      </c>
      <c r="E3172" t="s">
        <v>29</v>
      </c>
      <c r="F3172" t="s">
        <v>30</v>
      </c>
      <c r="G3172">
        <v>3182710</v>
      </c>
      <c r="H3172">
        <v>3183573</v>
      </c>
      <c r="I3172" t="s">
        <v>48</v>
      </c>
      <c r="J3172" t="s">
        <v>6373</v>
      </c>
      <c r="K3172" t="s">
        <v>6373</v>
      </c>
      <c r="L3172" t="s">
        <v>7318</v>
      </c>
      <c r="O3172" t="s">
        <v>6374</v>
      </c>
      <c r="P3172">
        <v>864</v>
      </c>
      <c r="Q3172">
        <v>287</v>
      </c>
    </row>
    <row r="3173" spans="1:18" x14ac:dyDescent="0.25">
      <c r="A3173" t="s">
        <v>27</v>
      </c>
      <c r="C3173" t="s">
        <v>28</v>
      </c>
      <c r="D3173" t="s">
        <v>7317</v>
      </c>
      <c r="E3173" t="s">
        <v>29</v>
      </c>
      <c r="F3173" t="s">
        <v>30</v>
      </c>
      <c r="G3173">
        <v>3183650</v>
      </c>
      <c r="H3173">
        <v>3185149</v>
      </c>
      <c r="I3173" t="s">
        <v>31</v>
      </c>
      <c r="J3173" t="s">
        <v>6375</v>
      </c>
      <c r="K3173" t="s">
        <v>6375</v>
      </c>
      <c r="L3173" t="s">
        <v>7318</v>
      </c>
      <c r="O3173" t="s">
        <v>6376</v>
      </c>
      <c r="P3173">
        <v>1500</v>
      </c>
      <c r="Q3173">
        <v>499</v>
      </c>
    </row>
    <row r="3174" spans="1:18" x14ac:dyDescent="0.25">
      <c r="A3174" t="s">
        <v>27</v>
      </c>
      <c r="C3174" t="s">
        <v>28</v>
      </c>
      <c r="D3174" t="s">
        <v>7317</v>
      </c>
      <c r="E3174" t="s">
        <v>29</v>
      </c>
      <c r="F3174" t="s">
        <v>30</v>
      </c>
      <c r="G3174">
        <v>3185139</v>
      </c>
      <c r="H3174">
        <v>3185873</v>
      </c>
      <c r="I3174" t="s">
        <v>31</v>
      </c>
      <c r="J3174" t="s">
        <v>6377</v>
      </c>
      <c r="K3174" t="s">
        <v>6377</v>
      </c>
      <c r="L3174" t="s">
        <v>7318</v>
      </c>
      <c r="O3174" t="s">
        <v>6378</v>
      </c>
      <c r="P3174">
        <v>735</v>
      </c>
      <c r="Q3174">
        <v>244</v>
      </c>
    </row>
    <row r="3175" spans="1:18" x14ac:dyDescent="0.25">
      <c r="A3175" t="s">
        <v>27</v>
      </c>
      <c r="C3175" t="s">
        <v>28</v>
      </c>
      <c r="D3175" t="s">
        <v>7317</v>
      </c>
      <c r="E3175" t="s">
        <v>29</v>
      </c>
      <c r="F3175" t="s">
        <v>30</v>
      </c>
      <c r="G3175">
        <v>3186046</v>
      </c>
      <c r="H3175">
        <v>3187797</v>
      </c>
      <c r="I3175" t="s">
        <v>31</v>
      </c>
      <c r="J3175" t="s">
        <v>6379</v>
      </c>
      <c r="K3175" t="s">
        <v>6379</v>
      </c>
      <c r="L3175" t="s">
        <v>7318</v>
      </c>
      <c r="O3175" t="s">
        <v>6380</v>
      </c>
      <c r="P3175">
        <v>1752</v>
      </c>
      <c r="Q3175">
        <v>583</v>
      </c>
    </row>
    <row r="3176" spans="1:18" x14ac:dyDescent="0.25">
      <c r="A3176" t="s">
        <v>27</v>
      </c>
      <c r="C3176" t="s">
        <v>28</v>
      </c>
      <c r="D3176" t="s">
        <v>7317</v>
      </c>
      <c r="E3176" t="s">
        <v>29</v>
      </c>
      <c r="F3176" t="s">
        <v>30</v>
      </c>
      <c r="G3176">
        <v>3187879</v>
      </c>
      <c r="H3176">
        <v>3189240</v>
      </c>
      <c r="I3176" t="s">
        <v>31</v>
      </c>
      <c r="J3176" t="s">
        <v>6381</v>
      </c>
      <c r="K3176" t="s">
        <v>6381</v>
      </c>
      <c r="L3176" t="s">
        <v>7318</v>
      </c>
      <c r="O3176" t="s">
        <v>6382</v>
      </c>
      <c r="P3176">
        <v>1362</v>
      </c>
      <c r="Q3176">
        <v>453</v>
      </c>
    </row>
    <row r="3177" spans="1:18" x14ac:dyDescent="0.25">
      <c r="A3177" t="s">
        <v>27</v>
      </c>
      <c r="C3177" t="s">
        <v>28</v>
      </c>
      <c r="D3177" t="s">
        <v>7317</v>
      </c>
      <c r="E3177" t="s">
        <v>29</v>
      </c>
      <c r="F3177" t="s">
        <v>30</v>
      </c>
      <c r="G3177">
        <v>3190196</v>
      </c>
      <c r="H3177">
        <v>3190582</v>
      </c>
      <c r="I3177" t="s">
        <v>31</v>
      </c>
      <c r="J3177" t="s">
        <v>6383</v>
      </c>
      <c r="K3177" t="s">
        <v>6383</v>
      </c>
      <c r="L3177" t="s">
        <v>10</v>
      </c>
      <c r="O3177" t="s">
        <v>6384</v>
      </c>
      <c r="P3177">
        <v>387</v>
      </c>
      <c r="Q3177">
        <v>128</v>
      </c>
    </row>
    <row r="3178" spans="1:18" x14ac:dyDescent="0.25">
      <c r="A3178" t="s">
        <v>27</v>
      </c>
      <c r="C3178" t="s">
        <v>28</v>
      </c>
      <c r="D3178" t="s">
        <v>7317</v>
      </c>
      <c r="E3178" t="s">
        <v>29</v>
      </c>
      <c r="F3178" t="s">
        <v>30</v>
      </c>
      <c r="G3178">
        <v>3191619</v>
      </c>
      <c r="H3178">
        <v>3192017</v>
      </c>
      <c r="I3178" t="s">
        <v>31</v>
      </c>
      <c r="J3178" t="s">
        <v>6385</v>
      </c>
      <c r="K3178" t="s">
        <v>6385</v>
      </c>
      <c r="L3178" t="s">
        <v>7318</v>
      </c>
      <c r="O3178" t="s">
        <v>6386</v>
      </c>
      <c r="P3178">
        <v>399</v>
      </c>
      <c r="Q3178">
        <v>132</v>
      </c>
    </row>
    <row r="3179" spans="1:18" x14ac:dyDescent="0.25">
      <c r="A3179" t="s">
        <v>27</v>
      </c>
      <c r="C3179" t="s">
        <v>28</v>
      </c>
      <c r="D3179" t="s">
        <v>7317</v>
      </c>
      <c r="E3179" t="s">
        <v>29</v>
      </c>
      <c r="F3179" t="s">
        <v>30</v>
      </c>
      <c r="G3179">
        <v>3192045</v>
      </c>
      <c r="H3179">
        <v>3192452</v>
      </c>
      <c r="I3179" t="s">
        <v>31</v>
      </c>
      <c r="J3179" t="s">
        <v>6387</v>
      </c>
      <c r="K3179" t="s">
        <v>6387</v>
      </c>
      <c r="L3179" t="s">
        <v>7318</v>
      </c>
      <c r="O3179" t="s">
        <v>6388</v>
      </c>
      <c r="P3179">
        <v>408</v>
      </c>
      <c r="Q3179">
        <v>135</v>
      </c>
    </row>
    <row r="3180" spans="1:18" x14ac:dyDescent="0.25">
      <c r="A3180" t="s">
        <v>27</v>
      </c>
      <c r="C3180" t="s">
        <v>28</v>
      </c>
      <c r="D3180" t="s">
        <v>7317</v>
      </c>
      <c r="E3180" t="s">
        <v>29</v>
      </c>
      <c r="F3180" t="s">
        <v>30</v>
      </c>
      <c r="G3180">
        <v>3192550</v>
      </c>
      <c r="H3180">
        <v>3193127</v>
      </c>
      <c r="I3180" t="s">
        <v>48</v>
      </c>
      <c r="L3180" t="s">
        <v>3099</v>
      </c>
      <c r="O3180" t="s">
        <v>6389</v>
      </c>
      <c r="P3180">
        <v>578</v>
      </c>
      <c r="R3180" t="s">
        <v>135</v>
      </c>
    </row>
    <row r="3181" spans="1:18" x14ac:dyDescent="0.25">
      <c r="A3181" t="s">
        <v>27</v>
      </c>
      <c r="C3181" t="s">
        <v>28</v>
      </c>
      <c r="D3181" t="s">
        <v>7317</v>
      </c>
      <c r="E3181" t="s">
        <v>29</v>
      </c>
      <c r="F3181" t="s">
        <v>30</v>
      </c>
      <c r="G3181">
        <v>3193262</v>
      </c>
      <c r="H3181">
        <v>3194653</v>
      </c>
      <c r="I3181" t="s">
        <v>31</v>
      </c>
      <c r="J3181" t="s">
        <v>6390</v>
      </c>
      <c r="K3181" t="s">
        <v>6390</v>
      </c>
      <c r="L3181" t="s">
        <v>8417</v>
      </c>
      <c r="O3181" t="s">
        <v>6391</v>
      </c>
      <c r="P3181">
        <v>1392</v>
      </c>
      <c r="Q3181">
        <v>463</v>
      </c>
    </row>
    <row r="3182" spans="1:18" x14ac:dyDescent="0.25">
      <c r="A3182" t="s">
        <v>27</v>
      </c>
      <c r="C3182" t="s">
        <v>28</v>
      </c>
      <c r="D3182" t="s">
        <v>7317</v>
      </c>
      <c r="E3182" t="s">
        <v>29</v>
      </c>
      <c r="F3182" t="s">
        <v>30</v>
      </c>
      <c r="G3182">
        <v>3194930</v>
      </c>
      <c r="H3182">
        <v>3196261</v>
      </c>
      <c r="I3182" t="s">
        <v>31</v>
      </c>
      <c r="J3182" t="s">
        <v>6392</v>
      </c>
      <c r="K3182" t="s">
        <v>6392</v>
      </c>
      <c r="L3182" t="s">
        <v>8418</v>
      </c>
      <c r="O3182" t="s">
        <v>6393</v>
      </c>
      <c r="P3182">
        <v>1332</v>
      </c>
      <c r="Q3182">
        <v>443</v>
      </c>
    </row>
    <row r="3183" spans="1:18" x14ac:dyDescent="0.25">
      <c r="A3183" t="s">
        <v>27</v>
      </c>
      <c r="C3183" t="s">
        <v>28</v>
      </c>
      <c r="D3183" t="s">
        <v>7317</v>
      </c>
      <c r="E3183" t="s">
        <v>29</v>
      </c>
      <c r="F3183" t="s">
        <v>30</v>
      </c>
      <c r="G3183">
        <v>3196581</v>
      </c>
      <c r="H3183">
        <v>3196967</v>
      </c>
      <c r="I3183" t="s">
        <v>31</v>
      </c>
      <c r="J3183" t="s">
        <v>6394</v>
      </c>
      <c r="K3183" t="s">
        <v>6394</v>
      </c>
      <c r="L3183" t="s">
        <v>7318</v>
      </c>
      <c r="O3183" t="s">
        <v>6395</v>
      </c>
      <c r="P3183">
        <v>387</v>
      </c>
      <c r="Q3183">
        <v>128</v>
      </c>
    </row>
    <row r="3184" spans="1:18" x14ac:dyDescent="0.25">
      <c r="A3184" t="s">
        <v>27</v>
      </c>
      <c r="C3184" t="s">
        <v>28</v>
      </c>
      <c r="D3184" t="s">
        <v>7317</v>
      </c>
      <c r="E3184" t="s">
        <v>29</v>
      </c>
      <c r="F3184" t="s">
        <v>30</v>
      </c>
      <c r="G3184">
        <v>3197642</v>
      </c>
      <c r="H3184">
        <v>3198346</v>
      </c>
      <c r="I3184" t="s">
        <v>48</v>
      </c>
      <c r="J3184" t="s">
        <v>6396</v>
      </c>
      <c r="K3184" t="s">
        <v>6396</v>
      </c>
      <c r="L3184" t="s">
        <v>8419</v>
      </c>
      <c r="O3184" t="s">
        <v>6397</v>
      </c>
      <c r="P3184">
        <v>705</v>
      </c>
      <c r="Q3184">
        <v>234</v>
      </c>
    </row>
    <row r="3185" spans="1:18" x14ac:dyDescent="0.25">
      <c r="A3185" t="s">
        <v>27</v>
      </c>
      <c r="C3185" t="s">
        <v>28</v>
      </c>
      <c r="D3185" t="s">
        <v>7317</v>
      </c>
      <c r="E3185" t="s">
        <v>29</v>
      </c>
      <c r="F3185" t="s">
        <v>30</v>
      </c>
      <c r="G3185">
        <v>3198343</v>
      </c>
      <c r="H3185">
        <v>3199182</v>
      </c>
      <c r="I3185" t="s">
        <v>48</v>
      </c>
      <c r="J3185" t="s">
        <v>6398</v>
      </c>
      <c r="K3185" t="s">
        <v>6398</v>
      </c>
      <c r="L3185" t="s">
        <v>8420</v>
      </c>
      <c r="O3185" t="s">
        <v>6399</v>
      </c>
      <c r="P3185">
        <v>840</v>
      </c>
      <c r="Q3185">
        <v>279</v>
      </c>
    </row>
    <row r="3186" spans="1:18" x14ac:dyDescent="0.25">
      <c r="A3186" t="s">
        <v>27</v>
      </c>
      <c r="C3186" t="s">
        <v>28</v>
      </c>
      <c r="D3186" t="s">
        <v>7317</v>
      </c>
      <c r="E3186" t="s">
        <v>29</v>
      </c>
      <c r="F3186" t="s">
        <v>30</v>
      </c>
      <c r="G3186">
        <v>3199434</v>
      </c>
      <c r="H3186">
        <v>3199898</v>
      </c>
      <c r="I3186" t="s">
        <v>48</v>
      </c>
      <c r="L3186" t="s">
        <v>8400</v>
      </c>
      <c r="O3186" t="s">
        <v>6400</v>
      </c>
      <c r="P3186">
        <v>465</v>
      </c>
      <c r="R3186" t="s">
        <v>135</v>
      </c>
    </row>
    <row r="3187" spans="1:18" x14ac:dyDescent="0.25">
      <c r="A3187" t="s">
        <v>27</v>
      </c>
      <c r="C3187" t="s">
        <v>28</v>
      </c>
      <c r="D3187" t="s">
        <v>7317</v>
      </c>
      <c r="E3187" t="s">
        <v>29</v>
      </c>
      <c r="F3187" t="s">
        <v>30</v>
      </c>
      <c r="G3187">
        <v>3200298</v>
      </c>
      <c r="H3187">
        <v>3200792</v>
      </c>
      <c r="I3187" t="s">
        <v>31</v>
      </c>
      <c r="J3187" t="s">
        <v>6401</v>
      </c>
      <c r="K3187" t="s">
        <v>6401</v>
      </c>
      <c r="L3187" t="s">
        <v>7318</v>
      </c>
      <c r="O3187" t="s">
        <v>6402</v>
      </c>
      <c r="P3187">
        <v>495</v>
      </c>
      <c r="Q3187">
        <v>164</v>
      </c>
    </row>
    <row r="3188" spans="1:18" x14ac:dyDescent="0.25">
      <c r="A3188" t="s">
        <v>27</v>
      </c>
      <c r="C3188" t="s">
        <v>28</v>
      </c>
      <c r="D3188" t="s">
        <v>7317</v>
      </c>
      <c r="E3188" t="s">
        <v>29</v>
      </c>
      <c r="F3188" t="s">
        <v>30</v>
      </c>
      <c r="G3188">
        <v>3200917</v>
      </c>
      <c r="H3188">
        <v>3201615</v>
      </c>
      <c r="I3188" t="s">
        <v>48</v>
      </c>
      <c r="J3188" t="s">
        <v>6403</v>
      </c>
      <c r="K3188" t="s">
        <v>6403</v>
      </c>
      <c r="L3188" t="s">
        <v>7318</v>
      </c>
      <c r="O3188" t="s">
        <v>6404</v>
      </c>
      <c r="P3188">
        <v>699</v>
      </c>
      <c r="Q3188">
        <v>232</v>
      </c>
    </row>
    <row r="3189" spans="1:18" x14ac:dyDescent="0.25">
      <c r="A3189" t="s">
        <v>27</v>
      </c>
      <c r="C3189" t="s">
        <v>28</v>
      </c>
      <c r="D3189" t="s">
        <v>7317</v>
      </c>
      <c r="E3189" t="s">
        <v>29</v>
      </c>
      <c r="F3189" t="s">
        <v>30</v>
      </c>
      <c r="G3189">
        <v>3201801</v>
      </c>
      <c r="H3189">
        <v>3202163</v>
      </c>
      <c r="I3189" t="s">
        <v>31</v>
      </c>
      <c r="J3189" t="s">
        <v>6405</v>
      </c>
      <c r="K3189" t="s">
        <v>6405</v>
      </c>
      <c r="L3189" t="s">
        <v>7318</v>
      </c>
      <c r="O3189" t="s">
        <v>6406</v>
      </c>
      <c r="P3189">
        <v>363</v>
      </c>
      <c r="Q3189">
        <v>120</v>
      </c>
    </row>
    <row r="3190" spans="1:18" x14ac:dyDescent="0.25">
      <c r="A3190" t="s">
        <v>27</v>
      </c>
      <c r="C3190" t="s">
        <v>28</v>
      </c>
      <c r="D3190" t="s">
        <v>7317</v>
      </c>
      <c r="E3190" t="s">
        <v>29</v>
      </c>
      <c r="F3190" t="s">
        <v>30</v>
      </c>
      <c r="G3190">
        <v>3203101</v>
      </c>
      <c r="H3190">
        <v>3203364</v>
      </c>
      <c r="I3190" t="s">
        <v>31</v>
      </c>
      <c r="J3190" t="s">
        <v>6407</v>
      </c>
      <c r="K3190" t="s">
        <v>6407</v>
      </c>
      <c r="L3190" t="s">
        <v>8421</v>
      </c>
      <c r="O3190" t="s">
        <v>6408</v>
      </c>
      <c r="P3190">
        <v>264</v>
      </c>
      <c r="Q3190">
        <v>87</v>
      </c>
    </row>
    <row r="3191" spans="1:18" x14ac:dyDescent="0.25">
      <c r="A3191" t="s">
        <v>27</v>
      </c>
      <c r="C3191" t="s">
        <v>28</v>
      </c>
      <c r="D3191" t="s">
        <v>7317</v>
      </c>
      <c r="E3191" t="s">
        <v>29</v>
      </c>
      <c r="F3191" t="s">
        <v>30</v>
      </c>
      <c r="G3191">
        <v>3203368</v>
      </c>
      <c r="H3191">
        <v>3204351</v>
      </c>
      <c r="I3191" t="s">
        <v>31</v>
      </c>
      <c r="J3191" t="s">
        <v>6409</v>
      </c>
      <c r="K3191" t="s">
        <v>6409</v>
      </c>
      <c r="L3191" t="s">
        <v>8422</v>
      </c>
      <c r="O3191" t="s">
        <v>6410</v>
      </c>
      <c r="P3191">
        <v>984</v>
      </c>
      <c r="Q3191">
        <v>327</v>
      </c>
    </row>
    <row r="3192" spans="1:18" x14ac:dyDescent="0.25">
      <c r="A3192" t="s">
        <v>27</v>
      </c>
      <c r="C3192" t="s">
        <v>28</v>
      </c>
      <c r="D3192" t="s">
        <v>7317</v>
      </c>
      <c r="E3192" t="s">
        <v>29</v>
      </c>
      <c r="F3192" t="s">
        <v>30</v>
      </c>
      <c r="G3192">
        <v>3204345</v>
      </c>
      <c r="H3192">
        <v>3204860</v>
      </c>
      <c r="I3192" t="s">
        <v>31</v>
      </c>
      <c r="J3192" t="s">
        <v>6411</v>
      </c>
      <c r="K3192" t="s">
        <v>6411</v>
      </c>
      <c r="L3192" t="s">
        <v>8423</v>
      </c>
      <c r="O3192" t="s">
        <v>6412</v>
      </c>
      <c r="P3192">
        <v>516</v>
      </c>
      <c r="Q3192">
        <v>171</v>
      </c>
    </row>
    <row r="3193" spans="1:18" x14ac:dyDescent="0.25">
      <c r="A3193" t="s">
        <v>27</v>
      </c>
      <c r="C3193" t="s">
        <v>28</v>
      </c>
      <c r="D3193" t="s">
        <v>7317</v>
      </c>
      <c r="E3193" t="s">
        <v>29</v>
      </c>
      <c r="F3193" t="s">
        <v>30</v>
      </c>
      <c r="G3193">
        <v>3204874</v>
      </c>
      <c r="H3193">
        <v>3207072</v>
      </c>
      <c r="I3193" t="s">
        <v>31</v>
      </c>
      <c r="J3193" t="s">
        <v>6413</v>
      </c>
      <c r="K3193" t="s">
        <v>6413</v>
      </c>
      <c r="L3193" t="s">
        <v>8424</v>
      </c>
      <c r="O3193" t="s">
        <v>6414</v>
      </c>
      <c r="P3193">
        <v>2199</v>
      </c>
      <c r="Q3193">
        <v>732</v>
      </c>
    </row>
    <row r="3194" spans="1:18" x14ac:dyDescent="0.25">
      <c r="A3194" t="s">
        <v>27</v>
      </c>
      <c r="C3194" t="s">
        <v>28</v>
      </c>
      <c r="D3194" t="s">
        <v>7317</v>
      </c>
      <c r="E3194" t="s">
        <v>29</v>
      </c>
      <c r="F3194" t="s">
        <v>30</v>
      </c>
      <c r="G3194">
        <v>3207089</v>
      </c>
      <c r="H3194">
        <v>3207805</v>
      </c>
      <c r="I3194" t="s">
        <v>31</v>
      </c>
      <c r="J3194" t="s">
        <v>6415</v>
      </c>
      <c r="K3194" t="s">
        <v>6415</v>
      </c>
      <c r="L3194" t="s">
        <v>8425</v>
      </c>
      <c r="O3194" t="s">
        <v>6416</v>
      </c>
      <c r="P3194">
        <v>717</v>
      </c>
      <c r="Q3194">
        <v>238</v>
      </c>
    </row>
    <row r="3195" spans="1:18" x14ac:dyDescent="0.25">
      <c r="A3195" t="s">
        <v>27</v>
      </c>
      <c r="C3195" t="s">
        <v>28</v>
      </c>
      <c r="D3195" t="s">
        <v>7317</v>
      </c>
      <c r="E3195" t="s">
        <v>29</v>
      </c>
      <c r="F3195" t="s">
        <v>30</v>
      </c>
      <c r="G3195">
        <v>3207809</v>
      </c>
      <c r="H3195">
        <v>3208699</v>
      </c>
      <c r="I3195" t="s">
        <v>31</v>
      </c>
      <c r="J3195" t="s">
        <v>6417</v>
      </c>
      <c r="K3195" t="s">
        <v>6417</v>
      </c>
      <c r="L3195" t="s">
        <v>8426</v>
      </c>
      <c r="M3195" t="s">
        <v>2</v>
      </c>
      <c r="N3195" t="s">
        <v>8682</v>
      </c>
      <c r="Q3195" t="s">
        <v>8681</v>
      </c>
      <c r="R3195">
        <v>891</v>
      </c>
    </row>
    <row r="3196" spans="1:18" x14ac:dyDescent="0.25">
      <c r="A3196" t="s">
        <v>27</v>
      </c>
      <c r="C3196" t="s">
        <v>28</v>
      </c>
      <c r="D3196" t="s">
        <v>7317</v>
      </c>
      <c r="E3196" t="s">
        <v>29</v>
      </c>
      <c r="F3196" t="s">
        <v>30</v>
      </c>
      <c r="G3196">
        <v>3208696</v>
      </c>
      <c r="H3196">
        <v>3210522</v>
      </c>
      <c r="I3196" t="s">
        <v>31</v>
      </c>
      <c r="J3196" t="s">
        <v>6418</v>
      </c>
      <c r="K3196" t="s">
        <v>6418</v>
      </c>
      <c r="L3196" t="s">
        <v>8427</v>
      </c>
      <c r="M3196" t="s">
        <v>8684</v>
      </c>
      <c r="P3196" t="s">
        <v>8683</v>
      </c>
      <c r="Q3196">
        <v>1827</v>
      </c>
      <c r="R3196">
        <v>608</v>
      </c>
    </row>
    <row r="3197" spans="1:18" x14ac:dyDescent="0.25">
      <c r="A3197" t="s">
        <v>27</v>
      </c>
      <c r="C3197" t="s">
        <v>28</v>
      </c>
      <c r="D3197" t="s">
        <v>7317</v>
      </c>
      <c r="E3197" t="s">
        <v>29</v>
      </c>
      <c r="F3197" t="s">
        <v>30</v>
      </c>
      <c r="G3197">
        <v>3210530</v>
      </c>
      <c r="H3197">
        <v>3211255</v>
      </c>
      <c r="I3197" t="s">
        <v>31</v>
      </c>
      <c r="J3197" t="s">
        <v>6419</v>
      </c>
      <c r="K3197" t="s">
        <v>6419</v>
      </c>
      <c r="L3197" t="s">
        <v>8428</v>
      </c>
      <c r="O3197" t="s">
        <v>6420</v>
      </c>
      <c r="P3197">
        <v>726</v>
      </c>
      <c r="Q3197">
        <v>241</v>
      </c>
    </row>
    <row r="3198" spans="1:18" x14ac:dyDescent="0.25">
      <c r="A3198" t="s">
        <v>27</v>
      </c>
      <c r="C3198" t="s">
        <v>28</v>
      </c>
      <c r="D3198" t="s">
        <v>7317</v>
      </c>
      <c r="E3198" t="s">
        <v>29</v>
      </c>
      <c r="F3198" t="s">
        <v>30</v>
      </c>
      <c r="G3198">
        <v>3212561</v>
      </c>
      <c r="H3198">
        <v>3214054</v>
      </c>
      <c r="I3198" t="s">
        <v>48</v>
      </c>
      <c r="J3198" t="s">
        <v>6421</v>
      </c>
      <c r="K3198" t="s">
        <v>6421</v>
      </c>
      <c r="L3198" t="s">
        <v>8429</v>
      </c>
      <c r="O3198" t="s">
        <v>6422</v>
      </c>
      <c r="P3198">
        <v>1494</v>
      </c>
      <c r="Q3198">
        <v>497</v>
      </c>
    </row>
    <row r="3199" spans="1:18" x14ac:dyDescent="0.25">
      <c r="A3199" t="s">
        <v>27</v>
      </c>
      <c r="C3199" t="s">
        <v>28</v>
      </c>
      <c r="D3199" t="s">
        <v>7317</v>
      </c>
      <c r="E3199" t="s">
        <v>29</v>
      </c>
      <c r="F3199" t="s">
        <v>30</v>
      </c>
      <c r="G3199">
        <v>3214298</v>
      </c>
      <c r="H3199">
        <v>3214526</v>
      </c>
      <c r="I3199" t="s">
        <v>31</v>
      </c>
      <c r="L3199" t="s">
        <v>7318</v>
      </c>
      <c r="O3199" t="s">
        <v>6423</v>
      </c>
      <c r="P3199">
        <v>229</v>
      </c>
      <c r="R3199" t="s">
        <v>37</v>
      </c>
    </row>
    <row r="3200" spans="1:18" x14ac:dyDescent="0.25">
      <c r="A3200" t="s">
        <v>27</v>
      </c>
      <c r="C3200" t="s">
        <v>28</v>
      </c>
      <c r="D3200" t="s">
        <v>7317</v>
      </c>
      <c r="E3200" t="s">
        <v>29</v>
      </c>
      <c r="F3200" t="s">
        <v>30</v>
      </c>
      <c r="G3200">
        <v>3218818</v>
      </c>
      <c r="H3200">
        <v>3219533</v>
      </c>
      <c r="I3200" t="s">
        <v>31</v>
      </c>
      <c r="L3200" t="s">
        <v>3099</v>
      </c>
      <c r="O3200" t="s">
        <v>6424</v>
      </c>
      <c r="P3200">
        <v>716</v>
      </c>
      <c r="R3200" t="s">
        <v>37</v>
      </c>
    </row>
    <row r="3201" spans="1:18" x14ac:dyDescent="0.25">
      <c r="A3201" t="s">
        <v>27</v>
      </c>
      <c r="C3201" t="s">
        <v>28</v>
      </c>
      <c r="D3201" t="s">
        <v>7317</v>
      </c>
      <c r="E3201" t="s">
        <v>29</v>
      </c>
      <c r="F3201" t="s">
        <v>30</v>
      </c>
      <c r="G3201">
        <v>3219610</v>
      </c>
      <c r="H3201">
        <v>3219933</v>
      </c>
      <c r="I3201" t="s">
        <v>31</v>
      </c>
      <c r="J3201" t="s">
        <v>6425</v>
      </c>
      <c r="K3201" t="s">
        <v>6425</v>
      </c>
      <c r="L3201" t="s">
        <v>519</v>
      </c>
      <c r="O3201" t="s">
        <v>6426</v>
      </c>
      <c r="P3201">
        <v>324</v>
      </c>
      <c r="Q3201">
        <v>107</v>
      </c>
    </row>
    <row r="3202" spans="1:18" x14ac:dyDescent="0.25">
      <c r="A3202" t="s">
        <v>27</v>
      </c>
      <c r="C3202" t="s">
        <v>28</v>
      </c>
      <c r="D3202" t="s">
        <v>7317</v>
      </c>
      <c r="E3202" t="s">
        <v>29</v>
      </c>
      <c r="F3202" t="s">
        <v>30</v>
      </c>
      <c r="G3202">
        <v>3220004</v>
      </c>
      <c r="H3202">
        <v>3220261</v>
      </c>
      <c r="I3202" t="s">
        <v>31</v>
      </c>
      <c r="J3202" t="s">
        <v>6427</v>
      </c>
      <c r="K3202" t="s">
        <v>6427</v>
      </c>
      <c r="L3202" t="s">
        <v>7318</v>
      </c>
      <c r="O3202" t="s">
        <v>6428</v>
      </c>
      <c r="P3202">
        <v>258</v>
      </c>
      <c r="Q3202">
        <v>85</v>
      </c>
    </row>
    <row r="3203" spans="1:18" x14ac:dyDescent="0.25">
      <c r="A3203" t="s">
        <v>27</v>
      </c>
      <c r="C3203" t="s">
        <v>28</v>
      </c>
      <c r="D3203" t="s">
        <v>7317</v>
      </c>
      <c r="E3203" t="s">
        <v>29</v>
      </c>
      <c r="F3203" t="s">
        <v>30</v>
      </c>
      <c r="G3203">
        <v>3220682</v>
      </c>
      <c r="H3203">
        <v>3221716</v>
      </c>
      <c r="I3203" t="s">
        <v>31</v>
      </c>
      <c r="J3203" t="s">
        <v>6429</v>
      </c>
      <c r="K3203" t="s">
        <v>6429</v>
      </c>
      <c r="L3203" t="s">
        <v>7318</v>
      </c>
      <c r="O3203" t="s">
        <v>6430</v>
      </c>
      <c r="P3203">
        <v>1035</v>
      </c>
      <c r="Q3203">
        <v>344</v>
      </c>
    </row>
    <row r="3204" spans="1:18" x14ac:dyDescent="0.25">
      <c r="A3204" t="s">
        <v>27</v>
      </c>
      <c r="C3204" t="s">
        <v>28</v>
      </c>
      <c r="D3204" t="s">
        <v>7317</v>
      </c>
      <c r="E3204" t="s">
        <v>29</v>
      </c>
      <c r="F3204" t="s">
        <v>30</v>
      </c>
      <c r="G3204">
        <v>3222112</v>
      </c>
      <c r="H3204">
        <v>3222477</v>
      </c>
      <c r="I3204" t="s">
        <v>31</v>
      </c>
      <c r="J3204" t="s">
        <v>6431</v>
      </c>
      <c r="K3204" t="s">
        <v>6431</v>
      </c>
      <c r="L3204" t="s">
        <v>7318</v>
      </c>
      <c r="O3204" t="s">
        <v>6432</v>
      </c>
      <c r="P3204">
        <v>366</v>
      </c>
      <c r="Q3204">
        <v>121</v>
      </c>
    </row>
    <row r="3205" spans="1:18" x14ac:dyDescent="0.25">
      <c r="A3205" t="s">
        <v>27</v>
      </c>
      <c r="C3205" t="s">
        <v>28</v>
      </c>
      <c r="D3205" t="s">
        <v>7317</v>
      </c>
      <c r="E3205" t="s">
        <v>29</v>
      </c>
      <c r="F3205" t="s">
        <v>30</v>
      </c>
      <c r="G3205">
        <v>3223048</v>
      </c>
      <c r="H3205">
        <v>3224256</v>
      </c>
      <c r="I3205" t="s">
        <v>48</v>
      </c>
      <c r="J3205" t="s">
        <v>518</v>
      </c>
      <c r="K3205" t="s">
        <v>518</v>
      </c>
      <c r="L3205" t="s">
        <v>519</v>
      </c>
      <c r="O3205" t="s">
        <v>6433</v>
      </c>
      <c r="P3205">
        <v>1209</v>
      </c>
      <c r="Q3205">
        <v>402</v>
      </c>
    </row>
    <row r="3206" spans="1:18" x14ac:dyDescent="0.25">
      <c r="A3206" t="s">
        <v>27</v>
      </c>
      <c r="C3206" t="s">
        <v>28</v>
      </c>
      <c r="D3206" t="s">
        <v>7317</v>
      </c>
      <c r="E3206" t="s">
        <v>29</v>
      </c>
      <c r="F3206" t="s">
        <v>30</v>
      </c>
      <c r="G3206">
        <v>3224253</v>
      </c>
      <c r="H3206">
        <v>3225008</v>
      </c>
      <c r="I3206" t="s">
        <v>48</v>
      </c>
      <c r="J3206" t="s">
        <v>516</v>
      </c>
      <c r="K3206" t="s">
        <v>516</v>
      </c>
      <c r="L3206" t="s">
        <v>7428</v>
      </c>
      <c r="O3206" t="s">
        <v>6434</v>
      </c>
      <c r="P3206">
        <v>756</v>
      </c>
      <c r="Q3206">
        <v>251</v>
      </c>
    </row>
    <row r="3207" spans="1:18" x14ac:dyDescent="0.25">
      <c r="A3207" t="s">
        <v>27</v>
      </c>
      <c r="C3207" t="s">
        <v>28</v>
      </c>
      <c r="D3207" t="s">
        <v>7317</v>
      </c>
      <c r="E3207" t="s">
        <v>29</v>
      </c>
      <c r="F3207" t="s">
        <v>30</v>
      </c>
      <c r="G3207">
        <v>3225178</v>
      </c>
      <c r="H3207">
        <v>3228519</v>
      </c>
      <c r="I3207" t="s">
        <v>31</v>
      </c>
      <c r="J3207" t="s">
        <v>6435</v>
      </c>
      <c r="K3207" t="s">
        <v>6435</v>
      </c>
      <c r="L3207" t="s">
        <v>6436</v>
      </c>
      <c r="M3207" t="s">
        <v>8686</v>
      </c>
      <c r="P3207" t="s">
        <v>8685</v>
      </c>
      <c r="Q3207">
        <v>3342</v>
      </c>
      <c r="R3207">
        <v>1113</v>
      </c>
    </row>
    <row r="3208" spans="1:18" x14ac:dyDescent="0.25">
      <c r="A3208" t="s">
        <v>27</v>
      </c>
      <c r="C3208" t="s">
        <v>28</v>
      </c>
      <c r="D3208" t="s">
        <v>7317</v>
      </c>
      <c r="E3208" t="s">
        <v>29</v>
      </c>
      <c r="F3208" t="s">
        <v>30</v>
      </c>
      <c r="G3208">
        <v>3228563</v>
      </c>
      <c r="H3208">
        <v>3229723</v>
      </c>
      <c r="I3208" t="s">
        <v>31</v>
      </c>
      <c r="J3208" t="s">
        <v>6437</v>
      </c>
      <c r="K3208" t="s">
        <v>6437</v>
      </c>
      <c r="L3208" t="s">
        <v>7318</v>
      </c>
      <c r="O3208" t="s">
        <v>6438</v>
      </c>
      <c r="P3208">
        <v>1161</v>
      </c>
      <c r="Q3208">
        <v>386</v>
      </c>
    </row>
    <row r="3209" spans="1:18" x14ac:dyDescent="0.25">
      <c r="A3209" t="s">
        <v>27</v>
      </c>
      <c r="C3209" t="s">
        <v>28</v>
      </c>
      <c r="D3209" t="s">
        <v>7317</v>
      </c>
      <c r="E3209" t="s">
        <v>29</v>
      </c>
      <c r="F3209" t="s">
        <v>30</v>
      </c>
      <c r="G3209">
        <v>3229730</v>
      </c>
      <c r="H3209">
        <v>3231187</v>
      </c>
      <c r="I3209" t="s">
        <v>31</v>
      </c>
      <c r="J3209" t="s">
        <v>6439</v>
      </c>
      <c r="K3209" t="s">
        <v>6439</v>
      </c>
      <c r="L3209" t="s">
        <v>8430</v>
      </c>
      <c r="O3209" t="s">
        <v>6440</v>
      </c>
      <c r="P3209">
        <v>1458</v>
      </c>
      <c r="Q3209">
        <v>485</v>
      </c>
    </row>
    <row r="3210" spans="1:18" x14ac:dyDescent="0.25">
      <c r="A3210" t="s">
        <v>27</v>
      </c>
      <c r="C3210" t="s">
        <v>28</v>
      </c>
      <c r="D3210" t="s">
        <v>7317</v>
      </c>
      <c r="E3210" t="s">
        <v>29</v>
      </c>
      <c r="F3210" t="s">
        <v>30</v>
      </c>
      <c r="G3210">
        <v>3231862</v>
      </c>
      <c r="H3210">
        <v>3232044</v>
      </c>
      <c r="I3210" t="s">
        <v>31</v>
      </c>
      <c r="J3210" t="s">
        <v>6441</v>
      </c>
      <c r="K3210" t="s">
        <v>6441</v>
      </c>
      <c r="L3210" t="s">
        <v>7318</v>
      </c>
      <c r="O3210" t="s">
        <v>6442</v>
      </c>
      <c r="P3210">
        <v>183</v>
      </c>
      <c r="Q3210">
        <v>60</v>
      </c>
    </row>
    <row r="3211" spans="1:18" x14ac:dyDescent="0.25">
      <c r="A3211" t="s">
        <v>27</v>
      </c>
      <c r="C3211" t="s">
        <v>28</v>
      </c>
      <c r="D3211" t="s">
        <v>7317</v>
      </c>
      <c r="E3211" t="s">
        <v>29</v>
      </c>
      <c r="F3211" t="s">
        <v>30</v>
      </c>
      <c r="G3211">
        <v>3232326</v>
      </c>
      <c r="H3211">
        <v>3233753</v>
      </c>
      <c r="I3211" t="s">
        <v>31</v>
      </c>
      <c r="J3211" t="s">
        <v>6443</v>
      </c>
      <c r="K3211" t="s">
        <v>6443</v>
      </c>
      <c r="L3211" t="s">
        <v>7487</v>
      </c>
      <c r="O3211" t="s">
        <v>6444</v>
      </c>
      <c r="P3211">
        <v>1428</v>
      </c>
      <c r="Q3211">
        <v>475</v>
      </c>
    </row>
    <row r="3212" spans="1:18" x14ac:dyDescent="0.25">
      <c r="A3212" t="s">
        <v>27</v>
      </c>
      <c r="C3212" t="s">
        <v>28</v>
      </c>
      <c r="D3212" t="s">
        <v>7317</v>
      </c>
      <c r="E3212" t="s">
        <v>29</v>
      </c>
      <c r="F3212" t="s">
        <v>30</v>
      </c>
      <c r="G3212">
        <v>3233740</v>
      </c>
      <c r="H3212">
        <v>3234438</v>
      </c>
      <c r="I3212" t="s">
        <v>31</v>
      </c>
      <c r="J3212" t="s">
        <v>6445</v>
      </c>
      <c r="K3212" t="s">
        <v>6445</v>
      </c>
      <c r="L3212" t="s">
        <v>7433</v>
      </c>
      <c r="O3212" t="s">
        <v>6446</v>
      </c>
      <c r="P3212">
        <v>699</v>
      </c>
      <c r="Q3212">
        <v>232</v>
      </c>
    </row>
    <row r="3213" spans="1:18" x14ac:dyDescent="0.25">
      <c r="A3213" t="s">
        <v>27</v>
      </c>
      <c r="C3213" t="s">
        <v>28</v>
      </c>
      <c r="D3213" t="s">
        <v>7317</v>
      </c>
      <c r="E3213" t="s">
        <v>29</v>
      </c>
      <c r="F3213" t="s">
        <v>30</v>
      </c>
      <c r="G3213">
        <v>3234594</v>
      </c>
      <c r="H3213">
        <v>3235901</v>
      </c>
      <c r="I3213" t="s">
        <v>31</v>
      </c>
      <c r="J3213" t="s">
        <v>6447</v>
      </c>
      <c r="K3213" t="s">
        <v>6447</v>
      </c>
      <c r="L3213" t="s">
        <v>8431</v>
      </c>
      <c r="O3213" t="s">
        <v>6448</v>
      </c>
      <c r="P3213">
        <v>1308</v>
      </c>
      <c r="Q3213">
        <v>435</v>
      </c>
    </row>
    <row r="3214" spans="1:18" x14ac:dyDescent="0.25">
      <c r="A3214" t="s">
        <v>27</v>
      </c>
      <c r="C3214" t="s">
        <v>28</v>
      </c>
      <c r="D3214" t="s">
        <v>7317</v>
      </c>
      <c r="E3214" t="s">
        <v>29</v>
      </c>
      <c r="F3214" t="s">
        <v>30</v>
      </c>
      <c r="G3214">
        <v>3235870</v>
      </c>
      <c r="H3214">
        <v>3237699</v>
      </c>
      <c r="I3214" t="s">
        <v>31</v>
      </c>
      <c r="J3214" t="s">
        <v>6449</v>
      </c>
      <c r="K3214" t="s">
        <v>6449</v>
      </c>
      <c r="L3214" t="s">
        <v>7408</v>
      </c>
      <c r="O3214" t="s">
        <v>6450</v>
      </c>
      <c r="P3214">
        <v>1830</v>
      </c>
      <c r="Q3214">
        <v>609</v>
      </c>
    </row>
    <row r="3215" spans="1:18" x14ac:dyDescent="0.25">
      <c r="A3215" t="s">
        <v>27</v>
      </c>
      <c r="C3215" t="s">
        <v>28</v>
      </c>
      <c r="D3215" t="s">
        <v>7317</v>
      </c>
      <c r="E3215" t="s">
        <v>29</v>
      </c>
      <c r="F3215" t="s">
        <v>30</v>
      </c>
      <c r="G3215">
        <v>3237925</v>
      </c>
      <c r="H3215">
        <v>3241065</v>
      </c>
      <c r="I3215" t="s">
        <v>31</v>
      </c>
      <c r="J3215" t="s">
        <v>6451</v>
      </c>
      <c r="K3215" t="s">
        <v>6451</v>
      </c>
      <c r="L3215" t="s">
        <v>8432</v>
      </c>
      <c r="O3215" t="s">
        <v>6452</v>
      </c>
      <c r="P3215">
        <v>3141</v>
      </c>
      <c r="Q3215">
        <v>1046</v>
      </c>
    </row>
    <row r="3216" spans="1:18" x14ac:dyDescent="0.25">
      <c r="A3216" t="s">
        <v>27</v>
      </c>
      <c r="C3216" t="s">
        <v>28</v>
      </c>
      <c r="D3216" t="s">
        <v>7317</v>
      </c>
      <c r="E3216" t="s">
        <v>29</v>
      </c>
      <c r="F3216" t="s">
        <v>30</v>
      </c>
      <c r="G3216">
        <v>3242435</v>
      </c>
      <c r="H3216">
        <v>3242869</v>
      </c>
      <c r="I3216" t="s">
        <v>31</v>
      </c>
      <c r="J3216" t="s">
        <v>6453</v>
      </c>
      <c r="K3216" t="s">
        <v>6453</v>
      </c>
      <c r="L3216" t="s">
        <v>6454</v>
      </c>
      <c r="O3216" t="s">
        <v>6455</v>
      </c>
      <c r="P3216">
        <v>435</v>
      </c>
      <c r="Q3216">
        <v>144</v>
      </c>
    </row>
    <row r="3217" spans="1:18" x14ac:dyDescent="0.25">
      <c r="A3217" t="s">
        <v>27</v>
      </c>
      <c r="C3217" t="s">
        <v>28</v>
      </c>
      <c r="D3217" t="s">
        <v>7317</v>
      </c>
      <c r="E3217" t="s">
        <v>29</v>
      </c>
      <c r="F3217" t="s">
        <v>30</v>
      </c>
      <c r="G3217">
        <v>3242910</v>
      </c>
      <c r="H3217">
        <v>3243698</v>
      </c>
      <c r="I3217" t="s">
        <v>31</v>
      </c>
      <c r="J3217" t="s">
        <v>6456</v>
      </c>
      <c r="K3217" t="s">
        <v>6456</v>
      </c>
      <c r="L3217" t="s">
        <v>8433</v>
      </c>
      <c r="O3217" t="s">
        <v>6457</v>
      </c>
      <c r="P3217">
        <v>789</v>
      </c>
      <c r="Q3217">
        <v>262</v>
      </c>
    </row>
    <row r="3218" spans="1:18" x14ac:dyDescent="0.25">
      <c r="A3218" t="s">
        <v>27</v>
      </c>
      <c r="C3218" t="s">
        <v>28</v>
      </c>
      <c r="D3218" t="s">
        <v>7317</v>
      </c>
      <c r="E3218" t="s">
        <v>29</v>
      </c>
      <c r="F3218" t="s">
        <v>30</v>
      </c>
      <c r="G3218">
        <v>3243700</v>
      </c>
      <c r="H3218">
        <v>3244446</v>
      </c>
      <c r="I3218" t="s">
        <v>31</v>
      </c>
      <c r="J3218" t="s">
        <v>6458</v>
      </c>
      <c r="K3218" t="s">
        <v>6458</v>
      </c>
      <c r="L3218" t="s">
        <v>8434</v>
      </c>
      <c r="O3218" t="s">
        <v>6459</v>
      </c>
      <c r="P3218">
        <v>747</v>
      </c>
      <c r="Q3218">
        <v>248</v>
      </c>
    </row>
    <row r="3219" spans="1:18" x14ac:dyDescent="0.25">
      <c r="A3219" t="s">
        <v>27</v>
      </c>
      <c r="C3219" t="s">
        <v>28</v>
      </c>
      <c r="D3219" t="s">
        <v>7317</v>
      </c>
      <c r="E3219" t="s">
        <v>29</v>
      </c>
      <c r="F3219" t="s">
        <v>30</v>
      </c>
      <c r="G3219">
        <v>3244465</v>
      </c>
      <c r="H3219">
        <v>3245154</v>
      </c>
      <c r="I3219" t="s">
        <v>31</v>
      </c>
      <c r="J3219" t="s">
        <v>6460</v>
      </c>
      <c r="K3219" t="s">
        <v>6460</v>
      </c>
      <c r="L3219" t="s">
        <v>8435</v>
      </c>
      <c r="O3219" t="s">
        <v>6461</v>
      </c>
      <c r="P3219">
        <v>690</v>
      </c>
      <c r="Q3219">
        <v>229</v>
      </c>
    </row>
    <row r="3220" spans="1:18" x14ac:dyDescent="0.25">
      <c r="A3220" t="s">
        <v>27</v>
      </c>
      <c r="C3220" t="s">
        <v>28</v>
      </c>
      <c r="D3220" t="s">
        <v>7317</v>
      </c>
      <c r="E3220" t="s">
        <v>29</v>
      </c>
      <c r="F3220" t="s">
        <v>30</v>
      </c>
      <c r="G3220">
        <v>3245906</v>
      </c>
      <c r="H3220">
        <v>3247273</v>
      </c>
      <c r="I3220" t="s">
        <v>31</v>
      </c>
      <c r="J3220" t="s">
        <v>6462</v>
      </c>
      <c r="K3220" t="s">
        <v>6462</v>
      </c>
      <c r="L3220" t="s">
        <v>8413</v>
      </c>
      <c r="O3220" t="s">
        <v>6463</v>
      </c>
      <c r="P3220">
        <v>1368</v>
      </c>
      <c r="Q3220">
        <v>455</v>
      </c>
    </row>
    <row r="3221" spans="1:18" x14ac:dyDescent="0.25">
      <c r="A3221" t="s">
        <v>27</v>
      </c>
      <c r="C3221" t="s">
        <v>28</v>
      </c>
      <c r="D3221" t="s">
        <v>7317</v>
      </c>
      <c r="E3221" t="s">
        <v>29</v>
      </c>
      <c r="F3221" t="s">
        <v>30</v>
      </c>
      <c r="G3221">
        <v>3247586</v>
      </c>
      <c r="H3221">
        <v>3248467</v>
      </c>
      <c r="I3221" t="s">
        <v>31</v>
      </c>
      <c r="J3221" t="s">
        <v>6464</v>
      </c>
      <c r="K3221" t="s">
        <v>6464</v>
      </c>
      <c r="L3221" t="s">
        <v>8436</v>
      </c>
      <c r="O3221" t="s">
        <v>6465</v>
      </c>
      <c r="P3221">
        <v>882</v>
      </c>
      <c r="Q3221">
        <v>293</v>
      </c>
    </row>
    <row r="3222" spans="1:18" x14ac:dyDescent="0.25">
      <c r="A3222" t="s">
        <v>27</v>
      </c>
      <c r="C3222" t="s">
        <v>28</v>
      </c>
      <c r="D3222" t="s">
        <v>7317</v>
      </c>
      <c r="E3222" t="s">
        <v>29</v>
      </c>
      <c r="F3222" t="s">
        <v>30</v>
      </c>
      <c r="G3222">
        <v>3248573</v>
      </c>
      <c r="H3222">
        <v>3249280</v>
      </c>
      <c r="I3222" t="s">
        <v>31</v>
      </c>
      <c r="J3222" t="s">
        <v>6466</v>
      </c>
      <c r="K3222" t="s">
        <v>6466</v>
      </c>
      <c r="L3222" t="s">
        <v>7318</v>
      </c>
      <c r="O3222" t="s">
        <v>6467</v>
      </c>
      <c r="P3222">
        <v>708</v>
      </c>
      <c r="Q3222">
        <v>235</v>
      </c>
    </row>
    <row r="3223" spans="1:18" x14ac:dyDescent="0.25">
      <c r="A3223" t="s">
        <v>27</v>
      </c>
      <c r="C3223" t="s">
        <v>28</v>
      </c>
      <c r="D3223" t="s">
        <v>7317</v>
      </c>
      <c r="E3223" t="s">
        <v>29</v>
      </c>
      <c r="F3223" t="s">
        <v>30</v>
      </c>
      <c r="G3223">
        <v>3249584</v>
      </c>
      <c r="H3223">
        <v>3249940</v>
      </c>
      <c r="I3223" t="s">
        <v>48</v>
      </c>
      <c r="J3223" t="s">
        <v>6468</v>
      </c>
      <c r="K3223" t="s">
        <v>6468</v>
      </c>
      <c r="L3223" t="s">
        <v>7318</v>
      </c>
      <c r="O3223" t="s">
        <v>6469</v>
      </c>
      <c r="P3223">
        <v>357</v>
      </c>
      <c r="Q3223">
        <v>118</v>
      </c>
    </row>
    <row r="3224" spans="1:18" x14ac:dyDescent="0.25">
      <c r="A3224" t="s">
        <v>27</v>
      </c>
      <c r="C3224" t="s">
        <v>28</v>
      </c>
      <c r="D3224" t="s">
        <v>7317</v>
      </c>
      <c r="E3224" t="s">
        <v>29</v>
      </c>
      <c r="F3224" t="s">
        <v>30</v>
      </c>
      <c r="G3224">
        <v>3250107</v>
      </c>
      <c r="H3224">
        <v>3251387</v>
      </c>
      <c r="I3224" t="s">
        <v>31</v>
      </c>
      <c r="J3224" t="s">
        <v>6470</v>
      </c>
      <c r="K3224" t="s">
        <v>6470</v>
      </c>
      <c r="L3224" t="s">
        <v>8079</v>
      </c>
      <c r="O3224" t="s">
        <v>6471</v>
      </c>
      <c r="P3224">
        <v>1281</v>
      </c>
      <c r="Q3224">
        <v>426</v>
      </c>
    </row>
    <row r="3225" spans="1:18" x14ac:dyDescent="0.25">
      <c r="A3225" t="s">
        <v>27</v>
      </c>
      <c r="C3225" t="s">
        <v>28</v>
      </c>
      <c r="D3225" t="s">
        <v>7317</v>
      </c>
      <c r="E3225" t="s">
        <v>29</v>
      </c>
      <c r="F3225" t="s">
        <v>30</v>
      </c>
      <c r="G3225">
        <v>3251425</v>
      </c>
      <c r="H3225">
        <v>3252873</v>
      </c>
      <c r="I3225" t="s">
        <v>31</v>
      </c>
      <c r="J3225" t="s">
        <v>6472</v>
      </c>
      <c r="K3225" t="s">
        <v>6472</v>
      </c>
      <c r="L3225" t="s">
        <v>8078</v>
      </c>
      <c r="O3225" t="s">
        <v>6473</v>
      </c>
      <c r="P3225">
        <v>1449</v>
      </c>
      <c r="Q3225">
        <v>482</v>
      </c>
    </row>
    <row r="3226" spans="1:18" x14ac:dyDescent="0.25">
      <c r="A3226" t="s">
        <v>27</v>
      </c>
      <c r="C3226" t="s">
        <v>28</v>
      </c>
      <c r="D3226" t="s">
        <v>7317</v>
      </c>
      <c r="E3226" t="s">
        <v>29</v>
      </c>
      <c r="F3226" t="s">
        <v>30</v>
      </c>
      <c r="G3226">
        <v>3253014</v>
      </c>
      <c r="H3226">
        <v>3253709</v>
      </c>
      <c r="I3226" t="s">
        <v>48</v>
      </c>
      <c r="J3226" t="s">
        <v>6474</v>
      </c>
      <c r="K3226" t="s">
        <v>6474</v>
      </c>
      <c r="L3226" t="s">
        <v>7318</v>
      </c>
      <c r="O3226" t="s">
        <v>6475</v>
      </c>
      <c r="P3226">
        <v>696</v>
      </c>
      <c r="Q3226">
        <v>231</v>
      </c>
    </row>
    <row r="3227" spans="1:18" x14ac:dyDescent="0.25">
      <c r="A3227" t="s">
        <v>27</v>
      </c>
      <c r="C3227" t="s">
        <v>28</v>
      </c>
      <c r="D3227" t="s">
        <v>7317</v>
      </c>
      <c r="E3227" t="s">
        <v>29</v>
      </c>
      <c r="F3227" t="s">
        <v>30</v>
      </c>
      <c r="G3227">
        <v>3253725</v>
      </c>
      <c r="H3227">
        <v>3254471</v>
      </c>
      <c r="I3227" t="s">
        <v>31</v>
      </c>
      <c r="J3227" t="s">
        <v>6476</v>
      </c>
      <c r="K3227" t="s">
        <v>6476</v>
      </c>
      <c r="L3227" t="s">
        <v>7318</v>
      </c>
      <c r="O3227" t="s">
        <v>6477</v>
      </c>
      <c r="P3227">
        <v>747</v>
      </c>
      <c r="Q3227">
        <v>248</v>
      </c>
    </row>
    <row r="3228" spans="1:18" x14ac:dyDescent="0.25">
      <c r="A3228" t="s">
        <v>27</v>
      </c>
      <c r="C3228" t="s">
        <v>28</v>
      </c>
      <c r="D3228" t="s">
        <v>7317</v>
      </c>
      <c r="E3228" t="s">
        <v>29</v>
      </c>
      <c r="F3228" t="s">
        <v>30</v>
      </c>
      <c r="G3228">
        <v>3254669</v>
      </c>
      <c r="H3228">
        <v>3255340</v>
      </c>
      <c r="I3228" t="s">
        <v>31</v>
      </c>
      <c r="J3228" t="s">
        <v>6478</v>
      </c>
      <c r="K3228" t="s">
        <v>6478</v>
      </c>
      <c r="L3228" t="s">
        <v>7318</v>
      </c>
      <c r="O3228" t="s">
        <v>6479</v>
      </c>
      <c r="P3228">
        <v>672</v>
      </c>
      <c r="Q3228">
        <v>223</v>
      </c>
    </row>
    <row r="3229" spans="1:18" x14ac:dyDescent="0.25">
      <c r="A3229" t="s">
        <v>27</v>
      </c>
      <c r="C3229" t="s">
        <v>28</v>
      </c>
      <c r="D3229" t="s">
        <v>7317</v>
      </c>
      <c r="E3229" t="s">
        <v>29</v>
      </c>
      <c r="F3229" t="s">
        <v>30</v>
      </c>
      <c r="G3229">
        <v>3255737</v>
      </c>
      <c r="H3229">
        <v>3256300</v>
      </c>
      <c r="I3229" t="s">
        <v>48</v>
      </c>
      <c r="J3229" t="s">
        <v>6480</v>
      </c>
      <c r="K3229" t="s">
        <v>6480</v>
      </c>
      <c r="L3229" t="s">
        <v>3099</v>
      </c>
      <c r="O3229" t="s">
        <v>6481</v>
      </c>
      <c r="P3229">
        <v>564</v>
      </c>
      <c r="Q3229">
        <v>187</v>
      </c>
    </row>
    <row r="3230" spans="1:18" x14ac:dyDescent="0.25">
      <c r="A3230" t="s">
        <v>27</v>
      </c>
      <c r="C3230" t="s">
        <v>28</v>
      </c>
      <c r="D3230" t="s">
        <v>7317</v>
      </c>
      <c r="E3230" t="s">
        <v>29</v>
      </c>
      <c r="F3230" t="s">
        <v>30</v>
      </c>
      <c r="G3230">
        <v>3256466</v>
      </c>
      <c r="H3230">
        <v>3257188</v>
      </c>
      <c r="I3230" t="s">
        <v>48</v>
      </c>
      <c r="J3230" t="s">
        <v>6482</v>
      </c>
      <c r="K3230" t="s">
        <v>6482</v>
      </c>
      <c r="L3230" t="s">
        <v>7318</v>
      </c>
      <c r="O3230" t="s">
        <v>6483</v>
      </c>
      <c r="P3230">
        <v>723</v>
      </c>
      <c r="Q3230">
        <v>240</v>
      </c>
    </row>
    <row r="3231" spans="1:18" x14ac:dyDescent="0.25">
      <c r="A3231" t="s">
        <v>27</v>
      </c>
      <c r="C3231" t="s">
        <v>28</v>
      </c>
      <c r="D3231" t="s">
        <v>7317</v>
      </c>
      <c r="E3231" t="s">
        <v>29</v>
      </c>
      <c r="F3231" t="s">
        <v>30</v>
      </c>
      <c r="G3231">
        <v>3257283</v>
      </c>
      <c r="H3231">
        <v>3258722</v>
      </c>
      <c r="I3231" t="s">
        <v>31</v>
      </c>
      <c r="J3231" t="s">
        <v>6484</v>
      </c>
      <c r="K3231" t="s">
        <v>6484</v>
      </c>
      <c r="L3231" t="s">
        <v>6485</v>
      </c>
      <c r="M3231" t="s">
        <v>8688</v>
      </c>
      <c r="P3231" t="s">
        <v>8687</v>
      </c>
      <c r="Q3231">
        <v>1440</v>
      </c>
      <c r="R3231">
        <v>479</v>
      </c>
    </row>
    <row r="3232" spans="1:18" x14ac:dyDescent="0.25">
      <c r="A3232" t="s">
        <v>27</v>
      </c>
      <c r="C3232" t="s">
        <v>28</v>
      </c>
      <c r="D3232" t="s">
        <v>7317</v>
      </c>
      <c r="E3232" t="s">
        <v>29</v>
      </c>
      <c r="F3232" t="s">
        <v>30</v>
      </c>
      <c r="G3232">
        <v>3258739</v>
      </c>
      <c r="H3232">
        <v>3260199</v>
      </c>
      <c r="I3232" t="s">
        <v>31</v>
      </c>
      <c r="J3232" t="s">
        <v>6486</v>
      </c>
      <c r="K3232" t="s">
        <v>6486</v>
      </c>
      <c r="L3232" t="s">
        <v>6485</v>
      </c>
      <c r="M3232" t="s">
        <v>8691</v>
      </c>
      <c r="N3232" t="s">
        <v>8689</v>
      </c>
      <c r="P3232" t="s">
        <v>8690</v>
      </c>
      <c r="Q3232">
        <v>1461</v>
      </c>
      <c r="R3232">
        <v>486</v>
      </c>
    </row>
    <row r="3233" spans="1:18" x14ac:dyDescent="0.25">
      <c r="A3233" t="s">
        <v>27</v>
      </c>
      <c r="C3233" t="s">
        <v>28</v>
      </c>
      <c r="D3233" t="s">
        <v>7317</v>
      </c>
      <c r="E3233" t="s">
        <v>29</v>
      </c>
      <c r="F3233" t="s">
        <v>30</v>
      </c>
      <c r="G3233">
        <v>3260217</v>
      </c>
      <c r="H3233">
        <v>3260507</v>
      </c>
      <c r="I3233" t="s">
        <v>31</v>
      </c>
      <c r="J3233" t="s">
        <v>6487</v>
      </c>
      <c r="K3233" t="s">
        <v>6487</v>
      </c>
      <c r="L3233" t="s">
        <v>6488</v>
      </c>
      <c r="M3233" t="s">
        <v>8693</v>
      </c>
      <c r="P3233" t="s">
        <v>8692</v>
      </c>
      <c r="Q3233">
        <v>291</v>
      </c>
      <c r="R3233">
        <v>96</v>
      </c>
    </row>
    <row r="3234" spans="1:18" x14ac:dyDescent="0.25">
      <c r="A3234" t="s">
        <v>27</v>
      </c>
      <c r="C3234" t="s">
        <v>28</v>
      </c>
      <c r="D3234" t="s">
        <v>7317</v>
      </c>
      <c r="E3234" t="s">
        <v>29</v>
      </c>
      <c r="F3234" t="s">
        <v>30</v>
      </c>
      <c r="G3234">
        <v>3260779</v>
      </c>
      <c r="H3234">
        <v>3262827</v>
      </c>
      <c r="I3234" t="s">
        <v>48</v>
      </c>
      <c r="J3234" t="s">
        <v>6489</v>
      </c>
      <c r="K3234" t="s">
        <v>6489</v>
      </c>
      <c r="L3234" t="s">
        <v>7318</v>
      </c>
      <c r="O3234" t="s">
        <v>6490</v>
      </c>
      <c r="P3234">
        <v>2049</v>
      </c>
      <c r="Q3234">
        <v>682</v>
      </c>
    </row>
    <row r="3235" spans="1:18" x14ac:dyDescent="0.25">
      <c r="A3235" t="s">
        <v>27</v>
      </c>
      <c r="C3235" t="s">
        <v>28</v>
      </c>
      <c r="D3235" t="s">
        <v>7317</v>
      </c>
      <c r="E3235" t="s">
        <v>29</v>
      </c>
      <c r="F3235" t="s">
        <v>30</v>
      </c>
      <c r="G3235">
        <v>3262886</v>
      </c>
      <c r="H3235">
        <v>3263875</v>
      </c>
      <c r="I3235" t="s">
        <v>31</v>
      </c>
      <c r="J3235" t="s">
        <v>6491</v>
      </c>
      <c r="K3235" t="s">
        <v>6491</v>
      </c>
      <c r="L3235" t="s">
        <v>509</v>
      </c>
      <c r="O3235" t="s">
        <v>6492</v>
      </c>
      <c r="P3235">
        <v>990</v>
      </c>
      <c r="Q3235">
        <v>329</v>
      </c>
    </row>
    <row r="3236" spans="1:18" x14ac:dyDescent="0.25">
      <c r="A3236" t="s">
        <v>27</v>
      </c>
      <c r="C3236" t="s">
        <v>28</v>
      </c>
      <c r="D3236" t="s">
        <v>7317</v>
      </c>
      <c r="E3236" t="s">
        <v>29</v>
      </c>
      <c r="F3236" t="s">
        <v>30</v>
      </c>
      <c r="G3236">
        <v>3264016</v>
      </c>
      <c r="H3236">
        <v>3265437</v>
      </c>
      <c r="I3236" t="s">
        <v>31</v>
      </c>
      <c r="J3236" t="s">
        <v>6493</v>
      </c>
      <c r="K3236" t="s">
        <v>6493</v>
      </c>
      <c r="L3236" t="s">
        <v>7330</v>
      </c>
      <c r="O3236" t="s">
        <v>6494</v>
      </c>
      <c r="P3236">
        <v>1422</v>
      </c>
      <c r="Q3236">
        <v>473</v>
      </c>
    </row>
    <row r="3237" spans="1:18" x14ac:dyDescent="0.25">
      <c r="A3237" t="s">
        <v>27</v>
      </c>
      <c r="C3237" t="s">
        <v>28</v>
      </c>
      <c r="D3237" t="s">
        <v>7317</v>
      </c>
      <c r="E3237" t="s">
        <v>29</v>
      </c>
      <c r="F3237" t="s">
        <v>30</v>
      </c>
      <c r="G3237">
        <v>3265637</v>
      </c>
      <c r="H3237">
        <v>3267643</v>
      </c>
      <c r="I3237" t="s">
        <v>31</v>
      </c>
      <c r="J3237" t="s">
        <v>6495</v>
      </c>
      <c r="K3237" t="s">
        <v>6495</v>
      </c>
      <c r="L3237" t="s">
        <v>8437</v>
      </c>
      <c r="O3237" t="s">
        <v>6496</v>
      </c>
      <c r="P3237">
        <v>2007</v>
      </c>
      <c r="Q3237">
        <v>668</v>
      </c>
    </row>
    <row r="3238" spans="1:18" x14ac:dyDescent="0.25">
      <c r="A3238" t="s">
        <v>27</v>
      </c>
      <c r="C3238" t="s">
        <v>28</v>
      </c>
      <c r="D3238" t="s">
        <v>7317</v>
      </c>
      <c r="E3238" t="s">
        <v>29</v>
      </c>
      <c r="F3238" t="s">
        <v>30</v>
      </c>
      <c r="G3238">
        <v>3267678</v>
      </c>
      <c r="H3238">
        <v>3269924</v>
      </c>
      <c r="I3238" t="s">
        <v>31</v>
      </c>
      <c r="J3238" t="s">
        <v>6497</v>
      </c>
      <c r="K3238" t="s">
        <v>6497</v>
      </c>
      <c r="L3238" t="s">
        <v>8438</v>
      </c>
      <c r="O3238" t="s">
        <v>6498</v>
      </c>
      <c r="P3238">
        <v>2247</v>
      </c>
      <c r="Q3238">
        <v>748</v>
      </c>
    </row>
    <row r="3239" spans="1:18" x14ac:dyDescent="0.25">
      <c r="A3239" t="s">
        <v>27</v>
      </c>
      <c r="C3239" t="s">
        <v>28</v>
      </c>
      <c r="D3239" t="s">
        <v>7317</v>
      </c>
      <c r="E3239" t="s">
        <v>29</v>
      </c>
      <c r="F3239" t="s">
        <v>30</v>
      </c>
      <c r="G3239">
        <v>3270157</v>
      </c>
      <c r="H3239">
        <v>3270693</v>
      </c>
      <c r="I3239" t="s">
        <v>48</v>
      </c>
      <c r="J3239" t="s">
        <v>6499</v>
      </c>
      <c r="K3239" t="s">
        <v>6499</v>
      </c>
      <c r="L3239" t="s">
        <v>7318</v>
      </c>
      <c r="O3239" t="s">
        <v>6500</v>
      </c>
      <c r="P3239">
        <v>537</v>
      </c>
      <c r="Q3239">
        <v>178</v>
      </c>
    </row>
    <row r="3240" spans="1:18" x14ac:dyDescent="0.25">
      <c r="A3240" t="s">
        <v>27</v>
      </c>
      <c r="C3240" t="s">
        <v>28</v>
      </c>
      <c r="D3240" t="s">
        <v>7317</v>
      </c>
      <c r="E3240" t="s">
        <v>29</v>
      </c>
      <c r="F3240" t="s">
        <v>30</v>
      </c>
      <c r="G3240">
        <v>3270719</v>
      </c>
      <c r="H3240">
        <v>3272437</v>
      </c>
      <c r="I3240" t="s">
        <v>48</v>
      </c>
      <c r="J3240" t="s">
        <v>6501</v>
      </c>
      <c r="K3240" t="s">
        <v>6501</v>
      </c>
      <c r="L3240" t="s">
        <v>7318</v>
      </c>
      <c r="O3240" t="s">
        <v>6502</v>
      </c>
      <c r="P3240">
        <v>1719</v>
      </c>
      <c r="Q3240">
        <v>572</v>
      </c>
    </row>
    <row r="3241" spans="1:18" x14ac:dyDescent="0.25">
      <c r="A3241" t="s">
        <v>27</v>
      </c>
      <c r="C3241" t="s">
        <v>28</v>
      </c>
      <c r="D3241" t="s">
        <v>7317</v>
      </c>
      <c r="E3241" t="s">
        <v>29</v>
      </c>
      <c r="F3241" t="s">
        <v>30</v>
      </c>
      <c r="G3241">
        <v>3272434</v>
      </c>
      <c r="H3241">
        <v>3273360</v>
      </c>
      <c r="I3241" t="s">
        <v>48</v>
      </c>
      <c r="J3241" t="s">
        <v>6503</v>
      </c>
      <c r="K3241" t="s">
        <v>6503</v>
      </c>
      <c r="L3241" t="s">
        <v>7482</v>
      </c>
      <c r="O3241" t="s">
        <v>6504</v>
      </c>
      <c r="P3241">
        <v>927</v>
      </c>
      <c r="Q3241">
        <v>308</v>
      </c>
    </row>
    <row r="3242" spans="1:18" x14ac:dyDescent="0.25">
      <c r="A3242" t="s">
        <v>27</v>
      </c>
      <c r="C3242" t="s">
        <v>28</v>
      </c>
      <c r="D3242" t="s">
        <v>7317</v>
      </c>
      <c r="E3242" t="s">
        <v>29</v>
      </c>
      <c r="F3242" t="s">
        <v>30</v>
      </c>
      <c r="G3242">
        <v>3273357</v>
      </c>
      <c r="H3242">
        <v>3274223</v>
      </c>
      <c r="I3242" t="s">
        <v>48</v>
      </c>
      <c r="J3242" t="s">
        <v>6505</v>
      </c>
      <c r="K3242" t="s">
        <v>6505</v>
      </c>
      <c r="L3242" t="s">
        <v>7318</v>
      </c>
      <c r="O3242" t="s">
        <v>6506</v>
      </c>
      <c r="P3242">
        <v>867</v>
      </c>
      <c r="Q3242">
        <v>288</v>
      </c>
    </row>
    <row r="3243" spans="1:18" x14ac:dyDescent="0.25">
      <c r="A3243" t="s">
        <v>27</v>
      </c>
      <c r="C3243" t="s">
        <v>28</v>
      </c>
      <c r="D3243" t="s">
        <v>7317</v>
      </c>
      <c r="E3243" t="s">
        <v>29</v>
      </c>
      <c r="F3243" t="s">
        <v>30</v>
      </c>
      <c r="G3243">
        <v>3274308</v>
      </c>
      <c r="H3243">
        <v>3274868</v>
      </c>
      <c r="I3243" t="s">
        <v>48</v>
      </c>
      <c r="J3243" t="s">
        <v>6507</v>
      </c>
      <c r="K3243" t="s">
        <v>6507</v>
      </c>
      <c r="L3243" t="s">
        <v>7318</v>
      </c>
      <c r="O3243" t="s">
        <v>6508</v>
      </c>
      <c r="P3243">
        <v>561</v>
      </c>
      <c r="Q3243">
        <v>186</v>
      </c>
    </row>
    <row r="3244" spans="1:18" x14ac:dyDescent="0.25">
      <c r="A3244" t="s">
        <v>27</v>
      </c>
      <c r="C3244" t="s">
        <v>28</v>
      </c>
      <c r="D3244" t="s">
        <v>7317</v>
      </c>
      <c r="E3244" t="s">
        <v>29</v>
      </c>
      <c r="F3244" t="s">
        <v>30</v>
      </c>
      <c r="G3244">
        <v>3275089</v>
      </c>
      <c r="H3244">
        <v>3275805</v>
      </c>
      <c r="I3244" t="s">
        <v>31</v>
      </c>
      <c r="J3244" t="s">
        <v>6509</v>
      </c>
      <c r="K3244" t="s">
        <v>6509</v>
      </c>
      <c r="L3244" t="s">
        <v>6510</v>
      </c>
      <c r="M3244" t="s">
        <v>8695</v>
      </c>
      <c r="P3244" t="s">
        <v>8694</v>
      </c>
      <c r="Q3244">
        <v>717</v>
      </c>
      <c r="R3244">
        <v>238</v>
      </c>
    </row>
    <row r="3245" spans="1:18" x14ac:dyDescent="0.25">
      <c r="A3245" t="s">
        <v>27</v>
      </c>
      <c r="C3245" t="s">
        <v>28</v>
      </c>
      <c r="D3245" t="s">
        <v>7317</v>
      </c>
      <c r="E3245" t="s">
        <v>29</v>
      </c>
      <c r="F3245" t="s">
        <v>30</v>
      </c>
      <c r="G3245">
        <v>3275874</v>
      </c>
      <c r="H3245">
        <v>3276185</v>
      </c>
      <c r="I3245" t="s">
        <v>31</v>
      </c>
      <c r="J3245" t="s">
        <v>6511</v>
      </c>
      <c r="K3245" t="s">
        <v>6511</v>
      </c>
      <c r="L3245" t="s">
        <v>7318</v>
      </c>
      <c r="O3245" t="s">
        <v>6512</v>
      </c>
      <c r="P3245">
        <v>312</v>
      </c>
      <c r="Q3245">
        <v>103</v>
      </c>
    </row>
    <row r="3246" spans="1:18" x14ac:dyDescent="0.25">
      <c r="A3246" t="s">
        <v>27</v>
      </c>
      <c r="C3246" t="s">
        <v>28</v>
      </c>
      <c r="D3246" t="s">
        <v>7317</v>
      </c>
      <c r="E3246" t="s">
        <v>29</v>
      </c>
      <c r="F3246" t="s">
        <v>30</v>
      </c>
      <c r="G3246">
        <v>3276557</v>
      </c>
      <c r="H3246">
        <v>3277624</v>
      </c>
      <c r="I3246" t="s">
        <v>48</v>
      </c>
      <c r="J3246" t="s">
        <v>6513</v>
      </c>
      <c r="K3246" t="s">
        <v>6513</v>
      </c>
      <c r="L3246" t="s">
        <v>519</v>
      </c>
      <c r="O3246" t="s">
        <v>6514</v>
      </c>
      <c r="P3246">
        <v>1068</v>
      </c>
      <c r="Q3246">
        <v>355</v>
      </c>
    </row>
    <row r="3247" spans="1:18" x14ac:dyDescent="0.25">
      <c r="A3247" t="s">
        <v>27</v>
      </c>
      <c r="C3247" t="s">
        <v>28</v>
      </c>
      <c r="D3247" t="s">
        <v>7317</v>
      </c>
      <c r="E3247" t="s">
        <v>29</v>
      </c>
      <c r="F3247" t="s">
        <v>30</v>
      </c>
      <c r="G3247">
        <v>3277825</v>
      </c>
      <c r="H3247">
        <v>3279522</v>
      </c>
      <c r="I3247" t="s">
        <v>48</v>
      </c>
      <c r="J3247" t="s">
        <v>6515</v>
      </c>
      <c r="K3247" t="s">
        <v>6515</v>
      </c>
      <c r="L3247" t="s">
        <v>7318</v>
      </c>
      <c r="O3247" t="s">
        <v>6516</v>
      </c>
      <c r="P3247">
        <v>1698</v>
      </c>
      <c r="Q3247">
        <v>565</v>
      </c>
    </row>
    <row r="3248" spans="1:18" x14ac:dyDescent="0.25">
      <c r="A3248" t="s">
        <v>27</v>
      </c>
      <c r="C3248" t="s">
        <v>28</v>
      </c>
      <c r="D3248" t="s">
        <v>7317</v>
      </c>
      <c r="E3248" t="s">
        <v>29</v>
      </c>
      <c r="F3248" t="s">
        <v>30</v>
      </c>
      <c r="G3248">
        <v>3279591</v>
      </c>
      <c r="H3248">
        <v>3280631</v>
      </c>
      <c r="I3248" t="s">
        <v>31</v>
      </c>
      <c r="J3248" t="s">
        <v>6517</v>
      </c>
      <c r="K3248" t="s">
        <v>6517</v>
      </c>
      <c r="L3248" t="s">
        <v>7318</v>
      </c>
      <c r="O3248" t="s">
        <v>6518</v>
      </c>
      <c r="P3248">
        <v>1041</v>
      </c>
      <c r="Q3248">
        <v>346</v>
      </c>
    </row>
    <row r="3249" spans="1:18" x14ac:dyDescent="0.25">
      <c r="A3249" t="s">
        <v>27</v>
      </c>
      <c r="C3249" t="s">
        <v>28</v>
      </c>
      <c r="D3249" t="s">
        <v>7317</v>
      </c>
      <c r="E3249" t="s">
        <v>29</v>
      </c>
      <c r="F3249" t="s">
        <v>30</v>
      </c>
      <c r="G3249">
        <v>3280817</v>
      </c>
      <c r="H3249">
        <v>3281524</v>
      </c>
      <c r="I3249" t="s">
        <v>31</v>
      </c>
      <c r="J3249" t="s">
        <v>6519</v>
      </c>
      <c r="K3249" t="s">
        <v>6519</v>
      </c>
      <c r="L3249" t="s">
        <v>7408</v>
      </c>
      <c r="O3249" t="s">
        <v>6520</v>
      </c>
      <c r="P3249">
        <v>708</v>
      </c>
      <c r="Q3249">
        <v>235</v>
      </c>
    </row>
    <row r="3250" spans="1:18" x14ac:dyDescent="0.25">
      <c r="A3250" t="s">
        <v>27</v>
      </c>
      <c r="C3250" t="s">
        <v>28</v>
      </c>
      <c r="D3250" t="s">
        <v>7317</v>
      </c>
      <c r="E3250" t="s">
        <v>29</v>
      </c>
      <c r="F3250" t="s">
        <v>30</v>
      </c>
      <c r="G3250">
        <v>3281524</v>
      </c>
      <c r="H3250">
        <v>3282300</v>
      </c>
      <c r="I3250" t="s">
        <v>31</v>
      </c>
      <c r="J3250" t="s">
        <v>6521</v>
      </c>
      <c r="K3250" t="s">
        <v>6521</v>
      </c>
      <c r="L3250" t="s">
        <v>7408</v>
      </c>
      <c r="M3250" t="s">
        <v>5665</v>
      </c>
      <c r="O3250" t="s">
        <v>6522</v>
      </c>
      <c r="P3250">
        <v>777</v>
      </c>
      <c r="Q3250">
        <v>258</v>
      </c>
    </row>
    <row r="3251" spans="1:18" x14ac:dyDescent="0.25">
      <c r="A3251" t="s">
        <v>27</v>
      </c>
      <c r="C3251" t="s">
        <v>28</v>
      </c>
      <c r="D3251" t="s">
        <v>7317</v>
      </c>
      <c r="E3251" t="s">
        <v>29</v>
      </c>
      <c r="F3251" t="s">
        <v>30</v>
      </c>
      <c r="G3251">
        <v>3282278</v>
      </c>
      <c r="H3251">
        <v>3283249</v>
      </c>
      <c r="I3251" t="s">
        <v>31</v>
      </c>
      <c r="J3251" t="s">
        <v>6523</v>
      </c>
      <c r="K3251" t="s">
        <v>6523</v>
      </c>
      <c r="L3251" t="s">
        <v>7482</v>
      </c>
      <c r="O3251" t="s">
        <v>6524</v>
      </c>
      <c r="P3251">
        <v>972</v>
      </c>
      <c r="Q3251">
        <v>323</v>
      </c>
    </row>
    <row r="3252" spans="1:18" x14ac:dyDescent="0.25">
      <c r="A3252" t="s">
        <v>27</v>
      </c>
      <c r="C3252" t="s">
        <v>28</v>
      </c>
      <c r="D3252" t="s">
        <v>7317</v>
      </c>
      <c r="E3252" t="s">
        <v>29</v>
      </c>
      <c r="F3252" t="s">
        <v>30</v>
      </c>
      <c r="G3252">
        <v>3283264</v>
      </c>
      <c r="H3252">
        <v>3284142</v>
      </c>
      <c r="I3252" t="s">
        <v>31</v>
      </c>
      <c r="J3252" t="s">
        <v>6525</v>
      </c>
      <c r="K3252" t="s">
        <v>6525</v>
      </c>
      <c r="L3252" t="s">
        <v>7409</v>
      </c>
      <c r="O3252" t="s">
        <v>6526</v>
      </c>
      <c r="P3252">
        <v>879</v>
      </c>
      <c r="Q3252">
        <v>292</v>
      </c>
    </row>
    <row r="3253" spans="1:18" x14ac:dyDescent="0.25">
      <c r="A3253" t="s">
        <v>27</v>
      </c>
      <c r="C3253" t="s">
        <v>28</v>
      </c>
      <c r="D3253" t="s">
        <v>7317</v>
      </c>
      <c r="E3253" t="s">
        <v>29</v>
      </c>
      <c r="F3253" t="s">
        <v>30</v>
      </c>
      <c r="G3253">
        <v>3284235</v>
      </c>
      <c r="H3253">
        <v>3285437</v>
      </c>
      <c r="I3253" t="s">
        <v>31</v>
      </c>
      <c r="J3253" t="s">
        <v>6527</v>
      </c>
      <c r="K3253" t="s">
        <v>6527</v>
      </c>
      <c r="L3253" t="s">
        <v>8439</v>
      </c>
      <c r="O3253" t="s">
        <v>6528</v>
      </c>
      <c r="P3253">
        <v>1203</v>
      </c>
      <c r="Q3253">
        <v>400</v>
      </c>
    </row>
    <row r="3254" spans="1:18" x14ac:dyDescent="0.25">
      <c r="A3254" t="s">
        <v>27</v>
      </c>
      <c r="C3254" t="s">
        <v>28</v>
      </c>
      <c r="D3254" t="s">
        <v>7317</v>
      </c>
      <c r="E3254" t="s">
        <v>29</v>
      </c>
      <c r="F3254" t="s">
        <v>30</v>
      </c>
      <c r="G3254">
        <v>3285812</v>
      </c>
      <c r="H3254">
        <v>3286069</v>
      </c>
      <c r="I3254" t="s">
        <v>48</v>
      </c>
      <c r="J3254" t="s">
        <v>6529</v>
      </c>
      <c r="K3254" t="s">
        <v>6529</v>
      </c>
      <c r="L3254" t="s">
        <v>7318</v>
      </c>
      <c r="O3254" t="s">
        <v>6530</v>
      </c>
      <c r="P3254">
        <v>258</v>
      </c>
      <c r="Q3254">
        <v>85</v>
      </c>
    </row>
    <row r="3255" spans="1:18" x14ac:dyDescent="0.25">
      <c r="A3255" t="s">
        <v>27</v>
      </c>
      <c r="C3255" t="s">
        <v>28</v>
      </c>
      <c r="D3255" t="s">
        <v>7317</v>
      </c>
      <c r="E3255" t="s">
        <v>29</v>
      </c>
      <c r="F3255" t="s">
        <v>30</v>
      </c>
      <c r="G3255">
        <v>3286257</v>
      </c>
      <c r="H3255">
        <v>3287540</v>
      </c>
      <c r="I3255" t="s">
        <v>31</v>
      </c>
      <c r="J3255" t="s">
        <v>6531</v>
      </c>
      <c r="K3255" t="s">
        <v>6531</v>
      </c>
      <c r="L3255" t="s">
        <v>8440</v>
      </c>
      <c r="O3255" t="s">
        <v>6532</v>
      </c>
      <c r="P3255">
        <v>1284</v>
      </c>
      <c r="Q3255">
        <v>427</v>
      </c>
    </row>
    <row r="3256" spans="1:18" x14ac:dyDescent="0.25">
      <c r="A3256" t="s">
        <v>27</v>
      </c>
      <c r="C3256" t="s">
        <v>28</v>
      </c>
      <c r="D3256" t="s">
        <v>7317</v>
      </c>
      <c r="E3256" t="s">
        <v>29</v>
      </c>
      <c r="F3256" t="s">
        <v>30</v>
      </c>
      <c r="G3256">
        <v>3287564</v>
      </c>
      <c r="H3256">
        <v>3289114</v>
      </c>
      <c r="I3256" t="s">
        <v>31</v>
      </c>
      <c r="J3256" t="s">
        <v>6533</v>
      </c>
      <c r="K3256" t="s">
        <v>6533</v>
      </c>
      <c r="L3256" t="s">
        <v>8441</v>
      </c>
      <c r="M3256" t="s">
        <v>8698</v>
      </c>
      <c r="N3256" t="s">
        <v>8696</v>
      </c>
      <c r="P3256" t="s">
        <v>8697</v>
      </c>
      <c r="Q3256">
        <v>1551</v>
      </c>
      <c r="R3256">
        <v>516</v>
      </c>
    </row>
    <row r="3257" spans="1:18" x14ac:dyDescent="0.25">
      <c r="A3257" t="s">
        <v>27</v>
      </c>
      <c r="C3257" t="s">
        <v>28</v>
      </c>
      <c r="D3257" t="s">
        <v>7317</v>
      </c>
      <c r="E3257" t="s">
        <v>29</v>
      </c>
      <c r="F3257" t="s">
        <v>30</v>
      </c>
      <c r="G3257">
        <v>3289111</v>
      </c>
      <c r="H3257">
        <v>3289758</v>
      </c>
      <c r="I3257" t="s">
        <v>31</v>
      </c>
      <c r="J3257" t="s">
        <v>6534</v>
      </c>
      <c r="K3257" t="s">
        <v>6534</v>
      </c>
      <c r="L3257" t="s">
        <v>8442</v>
      </c>
      <c r="O3257" t="s">
        <v>6535</v>
      </c>
      <c r="P3257">
        <v>648</v>
      </c>
      <c r="Q3257">
        <v>215</v>
      </c>
    </row>
    <row r="3258" spans="1:18" x14ac:dyDescent="0.25">
      <c r="A3258" t="s">
        <v>27</v>
      </c>
      <c r="C3258" t="s">
        <v>28</v>
      </c>
      <c r="D3258" t="s">
        <v>7317</v>
      </c>
      <c r="E3258" t="s">
        <v>29</v>
      </c>
      <c r="F3258" t="s">
        <v>30</v>
      </c>
      <c r="G3258">
        <v>3289752</v>
      </c>
      <c r="H3258">
        <v>3290792</v>
      </c>
      <c r="I3258" t="s">
        <v>31</v>
      </c>
      <c r="J3258" t="s">
        <v>6536</v>
      </c>
      <c r="K3258" t="s">
        <v>6536</v>
      </c>
      <c r="L3258" t="s">
        <v>8443</v>
      </c>
      <c r="O3258" t="s">
        <v>6537</v>
      </c>
      <c r="P3258">
        <v>1041</v>
      </c>
      <c r="Q3258">
        <v>346</v>
      </c>
    </row>
    <row r="3259" spans="1:18" x14ac:dyDescent="0.25">
      <c r="A3259" t="s">
        <v>27</v>
      </c>
      <c r="C3259" t="s">
        <v>28</v>
      </c>
      <c r="D3259" t="s">
        <v>7317</v>
      </c>
      <c r="E3259" t="s">
        <v>29</v>
      </c>
      <c r="F3259" t="s">
        <v>30</v>
      </c>
      <c r="G3259">
        <v>3290804</v>
      </c>
      <c r="H3259">
        <v>3292219</v>
      </c>
      <c r="I3259" t="s">
        <v>31</v>
      </c>
      <c r="J3259" t="s">
        <v>6538</v>
      </c>
      <c r="K3259" t="s">
        <v>6538</v>
      </c>
      <c r="L3259" t="s">
        <v>6539</v>
      </c>
      <c r="O3259" t="s">
        <v>6540</v>
      </c>
      <c r="P3259">
        <v>1416</v>
      </c>
      <c r="Q3259">
        <v>471</v>
      </c>
    </row>
    <row r="3260" spans="1:18" x14ac:dyDescent="0.25">
      <c r="A3260" t="s">
        <v>27</v>
      </c>
      <c r="C3260" t="s">
        <v>28</v>
      </c>
      <c r="D3260" t="s">
        <v>7317</v>
      </c>
      <c r="E3260" t="s">
        <v>29</v>
      </c>
      <c r="F3260" t="s">
        <v>30</v>
      </c>
      <c r="G3260">
        <v>3292216</v>
      </c>
      <c r="H3260">
        <v>3294447</v>
      </c>
      <c r="I3260" t="s">
        <v>31</v>
      </c>
      <c r="J3260" t="s">
        <v>6541</v>
      </c>
      <c r="K3260" t="s">
        <v>6541</v>
      </c>
      <c r="L3260" t="s">
        <v>8444</v>
      </c>
      <c r="O3260" t="s">
        <v>6542</v>
      </c>
      <c r="P3260">
        <v>2232</v>
      </c>
      <c r="Q3260">
        <v>743</v>
      </c>
    </row>
    <row r="3261" spans="1:18" x14ac:dyDescent="0.25">
      <c r="A3261" t="s">
        <v>27</v>
      </c>
      <c r="C3261" t="s">
        <v>28</v>
      </c>
      <c r="D3261" t="s">
        <v>7317</v>
      </c>
      <c r="E3261" t="s">
        <v>29</v>
      </c>
      <c r="F3261" t="s">
        <v>30</v>
      </c>
      <c r="G3261">
        <v>3294428</v>
      </c>
      <c r="H3261">
        <v>3295120</v>
      </c>
      <c r="I3261" t="s">
        <v>31</v>
      </c>
      <c r="J3261" t="s">
        <v>6543</v>
      </c>
      <c r="K3261" t="s">
        <v>6543</v>
      </c>
      <c r="L3261" t="s">
        <v>8445</v>
      </c>
      <c r="O3261" t="s">
        <v>6544</v>
      </c>
      <c r="P3261">
        <v>693</v>
      </c>
      <c r="Q3261">
        <v>230</v>
      </c>
    </row>
    <row r="3262" spans="1:18" x14ac:dyDescent="0.25">
      <c r="A3262" t="s">
        <v>27</v>
      </c>
      <c r="C3262" t="s">
        <v>28</v>
      </c>
      <c r="D3262" t="s">
        <v>7317</v>
      </c>
      <c r="E3262" t="s">
        <v>29</v>
      </c>
      <c r="F3262" t="s">
        <v>30</v>
      </c>
      <c r="G3262">
        <v>3295124</v>
      </c>
      <c r="H3262">
        <v>3295372</v>
      </c>
      <c r="I3262" t="s">
        <v>31</v>
      </c>
      <c r="J3262" t="s">
        <v>6545</v>
      </c>
      <c r="K3262" t="s">
        <v>6545</v>
      </c>
      <c r="L3262" t="s">
        <v>8446</v>
      </c>
      <c r="O3262" t="s">
        <v>6546</v>
      </c>
      <c r="P3262">
        <v>249</v>
      </c>
      <c r="Q3262">
        <v>82</v>
      </c>
    </row>
    <row r="3263" spans="1:18" x14ac:dyDescent="0.25">
      <c r="A3263" t="s">
        <v>27</v>
      </c>
      <c r="C3263" t="s">
        <v>28</v>
      </c>
      <c r="D3263" t="s">
        <v>7317</v>
      </c>
      <c r="E3263" t="s">
        <v>29</v>
      </c>
      <c r="F3263" t="s">
        <v>30</v>
      </c>
      <c r="G3263">
        <v>3295365</v>
      </c>
      <c r="H3263">
        <v>3296084</v>
      </c>
      <c r="I3263" t="s">
        <v>31</v>
      </c>
      <c r="J3263" t="s">
        <v>6547</v>
      </c>
      <c r="K3263" t="s">
        <v>6547</v>
      </c>
      <c r="L3263" t="s">
        <v>8447</v>
      </c>
      <c r="O3263" t="s">
        <v>6548</v>
      </c>
      <c r="P3263">
        <v>720</v>
      </c>
      <c r="Q3263">
        <v>239</v>
      </c>
    </row>
    <row r="3264" spans="1:18" x14ac:dyDescent="0.25">
      <c r="A3264" t="s">
        <v>27</v>
      </c>
      <c r="C3264" t="s">
        <v>28</v>
      </c>
      <c r="D3264" t="s">
        <v>7317</v>
      </c>
      <c r="E3264" t="s">
        <v>29</v>
      </c>
      <c r="F3264" t="s">
        <v>30</v>
      </c>
      <c r="G3264">
        <v>3296398</v>
      </c>
      <c r="H3264">
        <v>3297693</v>
      </c>
      <c r="I3264" t="s">
        <v>31</v>
      </c>
      <c r="J3264" t="s">
        <v>6549</v>
      </c>
      <c r="K3264" t="s">
        <v>6549</v>
      </c>
      <c r="L3264" t="s">
        <v>8448</v>
      </c>
      <c r="O3264" t="s">
        <v>6550</v>
      </c>
      <c r="P3264">
        <v>1296</v>
      </c>
      <c r="Q3264">
        <v>431</v>
      </c>
    </row>
    <row r="3265" spans="1:17" x14ac:dyDescent="0.25">
      <c r="A3265" t="s">
        <v>27</v>
      </c>
      <c r="C3265" t="s">
        <v>28</v>
      </c>
      <c r="D3265" t="s">
        <v>7317</v>
      </c>
      <c r="E3265" t="s">
        <v>29</v>
      </c>
      <c r="F3265" t="s">
        <v>30</v>
      </c>
      <c r="G3265">
        <v>3297714</v>
      </c>
      <c r="H3265">
        <v>3298850</v>
      </c>
      <c r="I3265" t="s">
        <v>31</v>
      </c>
      <c r="J3265" t="s">
        <v>6551</v>
      </c>
      <c r="K3265" t="s">
        <v>6551</v>
      </c>
      <c r="L3265" t="s">
        <v>8449</v>
      </c>
      <c r="O3265" t="s">
        <v>6552</v>
      </c>
      <c r="P3265">
        <v>1137</v>
      </c>
      <c r="Q3265">
        <v>378</v>
      </c>
    </row>
    <row r="3266" spans="1:17" x14ac:dyDescent="0.25">
      <c r="A3266" t="s">
        <v>27</v>
      </c>
      <c r="C3266" t="s">
        <v>28</v>
      </c>
      <c r="D3266" t="s">
        <v>7317</v>
      </c>
      <c r="E3266" t="s">
        <v>29</v>
      </c>
      <c r="F3266" t="s">
        <v>30</v>
      </c>
      <c r="G3266">
        <v>3298847</v>
      </c>
      <c r="H3266">
        <v>3299335</v>
      </c>
      <c r="I3266" t="s">
        <v>31</v>
      </c>
      <c r="J3266" t="s">
        <v>6553</v>
      </c>
      <c r="K3266" t="s">
        <v>6553</v>
      </c>
      <c r="L3266" t="s">
        <v>8450</v>
      </c>
      <c r="O3266" t="s">
        <v>6554</v>
      </c>
      <c r="P3266">
        <v>489</v>
      </c>
      <c r="Q3266">
        <v>162</v>
      </c>
    </row>
    <row r="3267" spans="1:17" x14ac:dyDescent="0.25">
      <c r="A3267" t="s">
        <v>27</v>
      </c>
      <c r="C3267" t="s">
        <v>28</v>
      </c>
      <c r="D3267" t="s">
        <v>7317</v>
      </c>
      <c r="E3267" t="s">
        <v>29</v>
      </c>
      <c r="F3267" t="s">
        <v>30</v>
      </c>
      <c r="G3267">
        <v>3300503</v>
      </c>
      <c r="H3267">
        <v>3301633</v>
      </c>
      <c r="I3267" t="s">
        <v>31</v>
      </c>
      <c r="J3267" t="s">
        <v>6555</v>
      </c>
      <c r="K3267" t="s">
        <v>6555</v>
      </c>
      <c r="L3267" t="s">
        <v>7318</v>
      </c>
      <c r="O3267" t="s">
        <v>6556</v>
      </c>
      <c r="P3267">
        <v>1131</v>
      </c>
      <c r="Q3267">
        <v>376</v>
      </c>
    </row>
    <row r="3268" spans="1:17" x14ac:dyDescent="0.25">
      <c r="A3268" t="s">
        <v>27</v>
      </c>
      <c r="C3268" t="s">
        <v>28</v>
      </c>
      <c r="D3268" t="s">
        <v>7317</v>
      </c>
      <c r="E3268" t="s">
        <v>29</v>
      </c>
      <c r="F3268" t="s">
        <v>30</v>
      </c>
      <c r="G3268">
        <v>3301971</v>
      </c>
      <c r="H3268">
        <v>3303347</v>
      </c>
      <c r="I3268" t="s">
        <v>31</v>
      </c>
      <c r="J3268" t="s">
        <v>6557</v>
      </c>
      <c r="K3268" t="s">
        <v>6557</v>
      </c>
      <c r="L3268" t="s">
        <v>8451</v>
      </c>
      <c r="O3268" t="s">
        <v>6558</v>
      </c>
      <c r="P3268">
        <v>1377</v>
      </c>
      <c r="Q3268">
        <v>458</v>
      </c>
    </row>
    <row r="3269" spans="1:17" x14ac:dyDescent="0.25">
      <c r="A3269" t="s">
        <v>27</v>
      </c>
      <c r="C3269" t="s">
        <v>28</v>
      </c>
      <c r="D3269" t="s">
        <v>7317</v>
      </c>
      <c r="E3269" t="s">
        <v>29</v>
      </c>
      <c r="F3269" t="s">
        <v>30</v>
      </c>
      <c r="G3269">
        <v>3303383</v>
      </c>
      <c r="H3269">
        <v>3304921</v>
      </c>
      <c r="I3269" t="s">
        <v>31</v>
      </c>
      <c r="J3269" t="s">
        <v>6559</v>
      </c>
      <c r="K3269" t="s">
        <v>6559</v>
      </c>
      <c r="L3269" t="s">
        <v>8226</v>
      </c>
      <c r="O3269" t="s">
        <v>6560</v>
      </c>
      <c r="P3269">
        <v>1539</v>
      </c>
      <c r="Q3269">
        <v>512</v>
      </c>
    </row>
    <row r="3270" spans="1:17" x14ac:dyDescent="0.25">
      <c r="A3270" t="s">
        <v>27</v>
      </c>
      <c r="C3270" t="s">
        <v>28</v>
      </c>
      <c r="D3270" t="s">
        <v>7317</v>
      </c>
      <c r="E3270" t="s">
        <v>29</v>
      </c>
      <c r="F3270" t="s">
        <v>30</v>
      </c>
      <c r="G3270">
        <v>3305388</v>
      </c>
      <c r="H3270">
        <v>3307013</v>
      </c>
      <c r="I3270" t="s">
        <v>31</v>
      </c>
      <c r="J3270" t="s">
        <v>6561</v>
      </c>
      <c r="K3270" t="s">
        <v>6561</v>
      </c>
      <c r="L3270" t="s">
        <v>8452</v>
      </c>
      <c r="M3270" t="s">
        <v>6562</v>
      </c>
      <c r="O3270" t="s">
        <v>6563</v>
      </c>
      <c r="P3270">
        <v>1626</v>
      </c>
      <c r="Q3270">
        <v>541</v>
      </c>
    </row>
    <row r="3271" spans="1:17" x14ac:dyDescent="0.25">
      <c r="A3271" t="s">
        <v>27</v>
      </c>
      <c r="C3271" t="s">
        <v>28</v>
      </c>
      <c r="D3271" t="s">
        <v>7317</v>
      </c>
      <c r="E3271" t="s">
        <v>29</v>
      </c>
      <c r="F3271" t="s">
        <v>30</v>
      </c>
      <c r="G3271">
        <v>3307103</v>
      </c>
      <c r="H3271">
        <v>3307384</v>
      </c>
      <c r="I3271" t="s">
        <v>31</v>
      </c>
      <c r="J3271" t="s">
        <v>6564</v>
      </c>
      <c r="K3271" t="s">
        <v>6564</v>
      </c>
      <c r="L3271" t="s">
        <v>8453</v>
      </c>
      <c r="O3271" t="s">
        <v>6565</v>
      </c>
      <c r="P3271">
        <v>282</v>
      </c>
      <c r="Q3271">
        <v>93</v>
      </c>
    </row>
    <row r="3272" spans="1:17" x14ac:dyDescent="0.25">
      <c r="A3272" t="s">
        <v>27</v>
      </c>
      <c r="C3272" t="s">
        <v>28</v>
      </c>
      <c r="D3272" t="s">
        <v>7317</v>
      </c>
      <c r="E3272" t="s">
        <v>29</v>
      </c>
      <c r="F3272" t="s">
        <v>30</v>
      </c>
      <c r="G3272">
        <v>3307699</v>
      </c>
      <c r="H3272">
        <v>3308490</v>
      </c>
      <c r="I3272" t="s">
        <v>31</v>
      </c>
      <c r="J3272" t="s">
        <v>6566</v>
      </c>
      <c r="K3272" t="s">
        <v>6566</v>
      </c>
      <c r="L3272" t="s">
        <v>8454</v>
      </c>
      <c r="O3272" t="s">
        <v>6567</v>
      </c>
      <c r="P3272">
        <v>792</v>
      </c>
      <c r="Q3272">
        <v>263</v>
      </c>
    </row>
    <row r="3273" spans="1:17" x14ac:dyDescent="0.25">
      <c r="A3273" t="s">
        <v>27</v>
      </c>
      <c r="C3273" t="s">
        <v>28</v>
      </c>
      <c r="D3273" t="s">
        <v>7317</v>
      </c>
      <c r="E3273" t="s">
        <v>29</v>
      </c>
      <c r="F3273" t="s">
        <v>30</v>
      </c>
      <c r="G3273">
        <v>3308549</v>
      </c>
      <c r="H3273">
        <v>3309040</v>
      </c>
      <c r="I3273" t="s">
        <v>31</v>
      </c>
      <c r="J3273" t="s">
        <v>6568</v>
      </c>
      <c r="K3273" t="s">
        <v>6568</v>
      </c>
      <c r="L3273" t="s">
        <v>8455</v>
      </c>
      <c r="O3273" t="s">
        <v>6569</v>
      </c>
      <c r="P3273">
        <v>492</v>
      </c>
      <c r="Q3273">
        <v>163</v>
      </c>
    </row>
    <row r="3274" spans="1:17" x14ac:dyDescent="0.25">
      <c r="A3274" t="s">
        <v>27</v>
      </c>
      <c r="C3274" t="s">
        <v>28</v>
      </c>
      <c r="D3274" t="s">
        <v>7317</v>
      </c>
      <c r="E3274" t="s">
        <v>29</v>
      </c>
      <c r="F3274" t="s">
        <v>30</v>
      </c>
      <c r="G3274">
        <v>3309139</v>
      </c>
      <c r="H3274">
        <v>3309732</v>
      </c>
      <c r="I3274" t="s">
        <v>31</v>
      </c>
      <c r="J3274" t="s">
        <v>6570</v>
      </c>
      <c r="K3274" t="s">
        <v>6570</v>
      </c>
      <c r="L3274" t="s">
        <v>8456</v>
      </c>
      <c r="O3274" t="s">
        <v>6571</v>
      </c>
      <c r="P3274">
        <v>594</v>
      </c>
      <c r="Q3274">
        <v>197</v>
      </c>
    </row>
    <row r="3275" spans="1:17" x14ac:dyDescent="0.25">
      <c r="A3275" t="s">
        <v>27</v>
      </c>
      <c r="C3275" t="s">
        <v>28</v>
      </c>
      <c r="D3275" t="s">
        <v>7317</v>
      </c>
      <c r="E3275" t="s">
        <v>29</v>
      </c>
      <c r="F3275" t="s">
        <v>30</v>
      </c>
      <c r="G3275">
        <v>3309815</v>
      </c>
      <c r="H3275">
        <v>3311752</v>
      </c>
      <c r="I3275" t="s">
        <v>48</v>
      </c>
      <c r="J3275" t="s">
        <v>6572</v>
      </c>
      <c r="K3275" t="s">
        <v>6572</v>
      </c>
      <c r="L3275" t="s">
        <v>7425</v>
      </c>
      <c r="O3275" t="s">
        <v>6573</v>
      </c>
      <c r="P3275">
        <v>1938</v>
      </c>
      <c r="Q3275">
        <v>645</v>
      </c>
    </row>
    <row r="3276" spans="1:17" x14ac:dyDescent="0.25">
      <c r="A3276" t="s">
        <v>27</v>
      </c>
      <c r="C3276" t="s">
        <v>28</v>
      </c>
      <c r="D3276" t="s">
        <v>7317</v>
      </c>
      <c r="E3276" t="s">
        <v>29</v>
      </c>
      <c r="F3276" t="s">
        <v>30</v>
      </c>
      <c r="G3276">
        <v>3311876</v>
      </c>
      <c r="H3276">
        <v>3314092</v>
      </c>
      <c r="I3276" t="s">
        <v>31</v>
      </c>
      <c r="J3276" t="s">
        <v>6574</v>
      </c>
      <c r="K3276" t="s">
        <v>6574</v>
      </c>
      <c r="L3276" t="s">
        <v>7318</v>
      </c>
      <c r="O3276" t="s">
        <v>6575</v>
      </c>
      <c r="P3276">
        <v>2217</v>
      </c>
      <c r="Q3276">
        <v>738</v>
      </c>
    </row>
    <row r="3277" spans="1:17" x14ac:dyDescent="0.25">
      <c r="A3277" t="s">
        <v>27</v>
      </c>
      <c r="C3277" t="s">
        <v>28</v>
      </c>
      <c r="D3277" t="s">
        <v>7317</v>
      </c>
      <c r="E3277" t="s">
        <v>29</v>
      </c>
      <c r="F3277" t="s">
        <v>30</v>
      </c>
      <c r="G3277">
        <v>3314291</v>
      </c>
      <c r="H3277">
        <v>3315349</v>
      </c>
      <c r="I3277" t="s">
        <v>31</v>
      </c>
      <c r="J3277" t="s">
        <v>6576</v>
      </c>
      <c r="K3277" t="s">
        <v>6576</v>
      </c>
      <c r="L3277" t="s">
        <v>8457</v>
      </c>
      <c r="O3277" t="s">
        <v>6577</v>
      </c>
      <c r="P3277">
        <v>1059</v>
      </c>
      <c r="Q3277">
        <v>352</v>
      </c>
    </row>
    <row r="3278" spans="1:17" x14ac:dyDescent="0.25">
      <c r="A3278" t="s">
        <v>27</v>
      </c>
      <c r="C3278" t="s">
        <v>28</v>
      </c>
      <c r="D3278" t="s">
        <v>7317</v>
      </c>
      <c r="E3278" t="s">
        <v>29</v>
      </c>
      <c r="F3278" t="s">
        <v>30</v>
      </c>
      <c r="G3278">
        <v>3315522</v>
      </c>
      <c r="H3278">
        <v>3316007</v>
      </c>
      <c r="I3278" t="s">
        <v>31</v>
      </c>
      <c r="J3278" t="s">
        <v>6578</v>
      </c>
      <c r="K3278" t="s">
        <v>6578</v>
      </c>
      <c r="L3278" t="s">
        <v>8458</v>
      </c>
      <c r="O3278" t="s">
        <v>6579</v>
      </c>
      <c r="P3278">
        <v>486</v>
      </c>
      <c r="Q3278">
        <v>161</v>
      </c>
    </row>
    <row r="3279" spans="1:17" x14ac:dyDescent="0.25">
      <c r="A3279" t="s">
        <v>27</v>
      </c>
      <c r="C3279" t="s">
        <v>28</v>
      </c>
      <c r="D3279" t="s">
        <v>7317</v>
      </c>
      <c r="E3279" t="s">
        <v>29</v>
      </c>
      <c r="F3279" t="s">
        <v>30</v>
      </c>
      <c r="G3279">
        <v>3316024</v>
      </c>
      <c r="H3279">
        <v>3316737</v>
      </c>
      <c r="I3279" t="s">
        <v>31</v>
      </c>
      <c r="J3279" t="s">
        <v>6580</v>
      </c>
      <c r="K3279" t="s">
        <v>6580</v>
      </c>
      <c r="L3279" t="s">
        <v>8459</v>
      </c>
      <c r="O3279" t="s">
        <v>6581</v>
      </c>
      <c r="P3279">
        <v>714</v>
      </c>
      <c r="Q3279">
        <v>237</v>
      </c>
    </row>
    <row r="3280" spans="1:17" x14ac:dyDescent="0.25">
      <c r="A3280" t="s">
        <v>27</v>
      </c>
      <c r="C3280" t="s">
        <v>28</v>
      </c>
      <c r="D3280" t="s">
        <v>7317</v>
      </c>
      <c r="E3280" t="s">
        <v>29</v>
      </c>
      <c r="F3280" t="s">
        <v>30</v>
      </c>
      <c r="G3280">
        <v>3316718</v>
      </c>
      <c r="H3280">
        <v>3317197</v>
      </c>
      <c r="I3280" t="s">
        <v>31</v>
      </c>
      <c r="J3280" t="s">
        <v>6582</v>
      </c>
      <c r="K3280" t="s">
        <v>6582</v>
      </c>
      <c r="L3280" t="s">
        <v>8460</v>
      </c>
      <c r="O3280" t="s">
        <v>6583</v>
      </c>
      <c r="P3280">
        <v>480</v>
      </c>
      <c r="Q3280">
        <v>159</v>
      </c>
    </row>
    <row r="3281" spans="1:18" x14ac:dyDescent="0.25">
      <c r="A3281" t="s">
        <v>27</v>
      </c>
      <c r="C3281" t="s">
        <v>28</v>
      </c>
      <c r="D3281" t="s">
        <v>7317</v>
      </c>
      <c r="E3281" t="s">
        <v>29</v>
      </c>
      <c r="F3281" t="s">
        <v>30</v>
      </c>
      <c r="G3281">
        <v>3317227</v>
      </c>
      <c r="H3281">
        <v>3318249</v>
      </c>
      <c r="I3281" t="s">
        <v>31</v>
      </c>
      <c r="J3281" t="s">
        <v>6584</v>
      </c>
      <c r="K3281" t="s">
        <v>6584</v>
      </c>
      <c r="L3281" t="s">
        <v>8461</v>
      </c>
      <c r="O3281" t="s">
        <v>6585</v>
      </c>
      <c r="P3281">
        <v>1023</v>
      </c>
      <c r="Q3281">
        <v>340</v>
      </c>
    </row>
    <row r="3282" spans="1:18" x14ac:dyDescent="0.25">
      <c r="A3282" t="s">
        <v>27</v>
      </c>
      <c r="C3282" t="s">
        <v>28</v>
      </c>
      <c r="D3282" t="s">
        <v>7317</v>
      </c>
      <c r="E3282" t="s">
        <v>29</v>
      </c>
      <c r="F3282" t="s">
        <v>30</v>
      </c>
      <c r="G3282">
        <v>3318230</v>
      </c>
      <c r="H3282">
        <v>3318721</v>
      </c>
      <c r="I3282" t="s">
        <v>31</v>
      </c>
      <c r="J3282" t="s">
        <v>6586</v>
      </c>
      <c r="K3282" t="s">
        <v>6586</v>
      </c>
      <c r="L3282" t="s">
        <v>8462</v>
      </c>
      <c r="O3282" t="s">
        <v>6587</v>
      </c>
      <c r="P3282">
        <v>492</v>
      </c>
      <c r="Q3282">
        <v>163</v>
      </c>
    </row>
    <row r="3283" spans="1:18" x14ac:dyDescent="0.25">
      <c r="A3283" t="s">
        <v>27</v>
      </c>
      <c r="C3283" t="s">
        <v>28</v>
      </c>
      <c r="D3283" t="s">
        <v>7317</v>
      </c>
      <c r="E3283" t="s">
        <v>29</v>
      </c>
      <c r="F3283" t="s">
        <v>30</v>
      </c>
      <c r="G3283">
        <v>3318812</v>
      </c>
      <c r="H3283">
        <v>3319156</v>
      </c>
      <c r="I3283" t="s">
        <v>48</v>
      </c>
      <c r="J3283" t="s">
        <v>6588</v>
      </c>
      <c r="K3283" t="s">
        <v>6588</v>
      </c>
      <c r="L3283" t="s">
        <v>1311</v>
      </c>
      <c r="M3283" t="s">
        <v>2887</v>
      </c>
      <c r="P3283" t="s">
        <v>8699</v>
      </c>
      <c r="Q3283">
        <v>345</v>
      </c>
      <c r="R3283">
        <v>114</v>
      </c>
    </row>
    <row r="3284" spans="1:18" x14ac:dyDescent="0.25">
      <c r="A3284" t="s">
        <v>27</v>
      </c>
      <c r="C3284" t="s">
        <v>28</v>
      </c>
      <c r="D3284" t="s">
        <v>7317</v>
      </c>
      <c r="E3284" t="s">
        <v>29</v>
      </c>
      <c r="F3284" t="s">
        <v>30</v>
      </c>
      <c r="G3284">
        <v>3319396</v>
      </c>
      <c r="H3284">
        <v>3321558</v>
      </c>
      <c r="I3284" t="s">
        <v>31</v>
      </c>
      <c r="J3284" t="s">
        <v>6589</v>
      </c>
      <c r="K3284" t="s">
        <v>6589</v>
      </c>
      <c r="L3284" t="s">
        <v>8463</v>
      </c>
      <c r="O3284" t="s">
        <v>6590</v>
      </c>
      <c r="P3284">
        <v>2163</v>
      </c>
      <c r="Q3284">
        <v>720</v>
      </c>
    </row>
    <row r="3285" spans="1:18" x14ac:dyDescent="0.25">
      <c r="A3285" t="s">
        <v>27</v>
      </c>
      <c r="C3285" t="s">
        <v>28</v>
      </c>
      <c r="D3285" t="s">
        <v>7317</v>
      </c>
      <c r="E3285" t="s">
        <v>29</v>
      </c>
      <c r="F3285" t="s">
        <v>30</v>
      </c>
      <c r="G3285">
        <v>3321650</v>
      </c>
      <c r="H3285">
        <v>3322000</v>
      </c>
      <c r="I3285" t="s">
        <v>31</v>
      </c>
      <c r="J3285" t="s">
        <v>6591</v>
      </c>
      <c r="K3285" t="s">
        <v>6591</v>
      </c>
      <c r="L3285" t="s">
        <v>8464</v>
      </c>
      <c r="O3285" t="s">
        <v>6592</v>
      </c>
      <c r="P3285">
        <v>351</v>
      </c>
      <c r="Q3285">
        <v>116</v>
      </c>
    </row>
    <row r="3286" spans="1:18" x14ac:dyDescent="0.25">
      <c r="A3286" t="s">
        <v>27</v>
      </c>
      <c r="C3286" t="s">
        <v>28</v>
      </c>
      <c r="D3286" t="s">
        <v>7317</v>
      </c>
      <c r="E3286" t="s">
        <v>29</v>
      </c>
      <c r="F3286" t="s">
        <v>30</v>
      </c>
      <c r="G3286">
        <v>3322004</v>
      </c>
      <c r="H3286">
        <v>3322288</v>
      </c>
      <c r="I3286" t="s">
        <v>31</v>
      </c>
      <c r="J3286" t="s">
        <v>6593</v>
      </c>
      <c r="K3286" t="s">
        <v>6593</v>
      </c>
      <c r="L3286" t="s">
        <v>6594</v>
      </c>
      <c r="O3286" t="s">
        <v>6595</v>
      </c>
      <c r="P3286">
        <v>285</v>
      </c>
      <c r="Q3286">
        <v>94</v>
      </c>
    </row>
    <row r="3287" spans="1:18" x14ac:dyDescent="0.25">
      <c r="A3287" t="s">
        <v>27</v>
      </c>
      <c r="C3287" t="s">
        <v>28</v>
      </c>
      <c r="D3287" t="s">
        <v>7317</v>
      </c>
      <c r="E3287" t="s">
        <v>29</v>
      </c>
      <c r="F3287" t="s">
        <v>30</v>
      </c>
      <c r="G3287">
        <v>3322551</v>
      </c>
      <c r="H3287">
        <v>3323735</v>
      </c>
      <c r="I3287" t="s">
        <v>31</v>
      </c>
      <c r="J3287" t="s">
        <v>6596</v>
      </c>
      <c r="K3287" t="s">
        <v>6596</v>
      </c>
      <c r="L3287" t="s">
        <v>8465</v>
      </c>
      <c r="O3287" t="s">
        <v>6597</v>
      </c>
      <c r="P3287">
        <v>1185</v>
      </c>
      <c r="Q3287">
        <v>394</v>
      </c>
    </row>
    <row r="3288" spans="1:18" x14ac:dyDescent="0.25">
      <c r="A3288" t="s">
        <v>27</v>
      </c>
      <c r="C3288" t="s">
        <v>28</v>
      </c>
      <c r="D3288" t="s">
        <v>7317</v>
      </c>
      <c r="E3288" t="s">
        <v>29</v>
      </c>
      <c r="F3288" t="s">
        <v>30</v>
      </c>
      <c r="G3288">
        <v>3323739</v>
      </c>
      <c r="H3288">
        <v>3324176</v>
      </c>
      <c r="I3288" t="s">
        <v>31</v>
      </c>
      <c r="J3288" t="s">
        <v>6598</v>
      </c>
      <c r="K3288" t="s">
        <v>6598</v>
      </c>
      <c r="L3288" t="s">
        <v>7318</v>
      </c>
      <c r="O3288" t="s">
        <v>6599</v>
      </c>
      <c r="P3288">
        <v>438</v>
      </c>
      <c r="Q3288">
        <v>145</v>
      </c>
    </row>
    <row r="3289" spans="1:18" x14ac:dyDescent="0.25">
      <c r="A3289" t="s">
        <v>27</v>
      </c>
      <c r="C3289" t="s">
        <v>28</v>
      </c>
      <c r="D3289" t="s">
        <v>7317</v>
      </c>
      <c r="E3289" t="s">
        <v>29</v>
      </c>
      <c r="F3289" t="s">
        <v>30</v>
      </c>
      <c r="G3289">
        <v>3324530</v>
      </c>
      <c r="H3289">
        <v>3325042</v>
      </c>
      <c r="I3289" t="s">
        <v>48</v>
      </c>
      <c r="J3289" t="s">
        <v>6600</v>
      </c>
      <c r="K3289" t="s">
        <v>6600</v>
      </c>
      <c r="L3289" t="s">
        <v>7318</v>
      </c>
      <c r="O3289" t="s">
        <v>6601</v>
      </c>
      <c r="P3289">
        <v>513</v>
      </c>
      <c r="Q3289">
        <v>170</v>
      </c>
    </row>
    <row r="3290" spans="1:18" x14ac:dyDescent="0.25">
      <c r="A3290" t="s">
        <v>27</v>
      </c>
      <c r="C3290" t="s">
        <v>28</v>
      </c>
      <c r="D3290" t="s">
        <v>7317</v>
      </c>
      <c r="E3290" t="s">
        <v>29</v>
      </c>
      <c r="F3290" t="s">
        <v>30</v>
      </c>
      <c r="G3290">
        <v>3325215</v>
      </c>
      <c r="H3290">
        <v>3325682</v>
      </c>
      <c r="I3290" t="s">
        <v>31</v>
      </c>
      <c r="J3290" t="s">
        <v>6602</v>
      </c>
      <c r="K3290" t="s">
        <v>6602</v>
      </c>
      <c r="L3290" t="s">
        <v>7318</v>
      </c>
      <c r="O3290" t="s">
        <v>6603</v>
      </c>
      <c r="P3290">
        <v>468</v>
      </c>
      <c r="Q3290">
        <v>155</v>
      </c>
    </row>
    <row r="3291" spans="1:18" x14ac:dyDescent="0.25">
      <c r="A3291" t="s">
        <v>55</v>
      </c>
      <c r="C3291" t="s">
        <v>28</v>
      </c>
      <c r="D3291" t="s">
        <v>7317</v>
      </c>
      <c r="E3291" t="s">
        <v>29</v>
      </c>
      <c r="F3291" t="s">
        <v>30</v>
      </c>
      <c r="G3291">
        <v>3326575</v>
      </c>
      <c r="H3291">
        <v>3326661</v>
      </c>
      <c r="I3291" t="s">
        <v>31</v>
      </c>
      <c r="L3291" t="s">
        <v>370</v>
      </c>
      <c r="O3291" t="s">
        <v>6604</v>
      </c>
      <c r="P3291">
        <v>87</v>
      </c>
      <c r="R3291" t="s">
        <v>6123</v>
      </c>
    </row>
    <row r="3292" spans="1:18" x14ac:dyDescent="0.25">
      <c r="A3292" t="s">
        <v>55</v>
      </c>
      <c r="C3292" t="s">
        <v>28</v>
      </c>
      <c r="D3292" t="s">
        <v>7317</v>
      </c>
      <c r="E3292" t="s">
        <v>29</v>
      </c>
      <c r="F3292" t="s">
        <v>30</v>
      </c>
      <c r="G3292">
        <v>3326667</v>
      </c>
      <c r="H3292">
        <v>3326743</v>
      </c>
      <c r="I3292" t="s">
        <v>31</v>
      </c>
      <c r="L3292" t="s">
        <v>156</v>
      </c>
      <c r="O3292" t="s">
        <v>6605</v>
      </c>
      <c r="P3292">
        <v>77</v>
      </c>
      <c r="R3292" t="s">
        <v>377</v>
      </c>
    </row>
    <row r="3293" spans="1:18" x14ac:dyDescent="0.25">
      <c r="A3293" t="s">
        <v>55</v>
      </c>
      <c r="C3293" t="s">
        <v>28</v>
      </c>
      <c r="D3293" t="s">
        <v>7317</v>
      </c>
      <c r="E3293" t="s">
        <v>29</v>
      </c>
      <c r="F3293" t="s">
        <v>30</v>
      </c>
      <c r="G3293">
        <v>3326796</v>
      </c>
      <c r="H3293">
        <v>3326871</v>
      </c>
      <c r="I3293" t="s">
        <v>31</v>
      </c>
      <c r="L3293" t="s">
        <v>373</v>
      </c>
      <c r="O3293" t="s">
        <v>6606</v>
      </c>
      <c r="P3293">
        <v>76</v>
      </c>
      <c r="R3293" t="s">
        <v>375</v>
      </c>
    </row>
    <row r="3294" spans="1:18" x14ac:dyDescent="0.25">
      <c r="A3294" t="s">
        <v>55</v>
      </c>
      <c r="C3294" t="s">
        <v>28</v>
      </c>
      <c r="D3294" t="s">
        <v>7317</v>
      </c>
      <c r="E3294" t="s">
        <v>29</v>
      </c>
      <c r="F3294" t="s">
        <v>30</v>
      </c>
      <c r="G3294">
        <v>3326885</v>
      </c>
      <c r="H3294">
        <v>3326967</v>
      </c>
      <c r="I3294" t="s">
        <v>31</v>
      </c>
      <c r="L3294" t="s">
        <v>370</v>
      </c>
      <c r="O3294" t="s">
        <v>6607</v>
      </c>
      <c r="P3294">
        <v>83</v>
      </c>
      <c r="R3294" t="s">
        <v>6608</v>
      </c>
    </row>
    <row r="3295" spans="1:18" x14ac:dyDescent="0.25">
      <c r="A3295" t="s">
        <v>55</v>
      </c>
      <c r="C3295" t="s">
        <v>28</v>
      </c>
      <c r="D3295" t="s">
        <v>7317</v>
      </c>
      <c r="E3295" t="s">
        <v>29</v>
      </c>
      <c r="F3295" t="s">
        <v>30</v>
      </c>
      <c r="G3295">
        <v>3326975</v>
      </c>
      <c r="H3295">
        <v>3327050</v>
      </c>
      <c r="I3295" t="s">
        <v>31</v>
      </c>
      <c r="L3295" t="s">
        <v>367</v>
      </c>
      <c r="O3295" t="s">
        <v>6609</v>
      </c>
      <c r="P3295">
        <v>76</v>
      </c>
      <c r="R3295" t="s">
        <v>369</v>
      </c>
    </row>
    <row r="3296" spans="1:18" x14ac:dyDescent="0.25">
      <c r="A3296" t="s">
        <v>55</v>
      </c>
      <c r="C3296" t="s">
        <v>28</v>
      </c>
      <c r="D3296" t="s">
        <v>7317</v>
      </c>
      <c r="E3296" t="s">
        <v>29</v>
      </c>
      <c r="F3296" t="s">
        <v>30</v>
      </c>
      <c r="G3296">
        <v>3327056</v>
      </c>
      <c r="H3296">
        <v>3327130</v>
      </c>
      <c r="I3296" t="s">
        <v>31</v>
      </c>
      <c r="L3296" t="s">
        <v>6128</v>
      </c>
      <c r="O3296" t="s">
        <v>6610</v>
      </c>
      <c r="P3296">
        <v>75</v>
      </c>
      <c r="R3296" t="s">
        <v>6130</v>
      </c>
    </row>
    <row r="3297" spans="1:18" x14ac:dyDescent="0.25">
      <c r="A3297" t="s">
        <v>55</v>
      </c>
      <c r="C3297" t="s">
        <v>28</v>
      </c>
      <c r="D3297" t="s">
        <v>7317</v>
      </c>
      <c r="E3297" t="s">
        <v>29</v>
      </c>
      <c r="F3297" t="s">
        <v>30</v>
      </c>
      <c r="G3297">
        <v>3327138</v>
      </c>
      <c r="H3297">
        <v>3327222</v>
      </c>
      <c r="I3297" t="s">
        <v>31</v>
      </c>
      <c r="L3297" t="s">
        <v>6133</v>
      </c>
      <c r="O3297" t="s">
        <v>6611</v>
      </c>
      <c r="P3297">
        <v>85</v>
      </c>
      <c r="R3297" t="s">
        <v>6135</v>
      </c>
    </row>
    <row r="3298" spans="1:18" x14ac:dyDescent="0.25">
      <c r="A3298" t="s">
        <v>55</v>
      </c>
      <c r="C3298" t="s">
        <v>28</v>
      </c>
      <c r="D3298" t="s">
        <v>7317</v>
      </c>
      <c r="E3298" t="s">
        <v>29</v>
      </c>
      <c r="F3298" t="s">
        <v>30</v>
      </c>
      <c r="G3298">
        <v>3327275</v>
      </c>
      <c r="H3298">
        <v>3327350</v>
      </c>
      <c r="I3298" t="s">
        <v>31</v>
      </c>
      <c r="L3298" t="s">
        <v>1171</v>
      </c>
      <c r="O3298" t="s">
        <v>6612</v>
      </c>
      <c r="P3298">
        <v>76</v>
      </c>
      <c r="R3298" t="s">
        <v>5640</v>
      </c>
    </row>
    <row r="3299" spans="1:18" x14ac:dyDescent="0.25">
      <c r="A3299" t="s">
        <v>55</v>
      </c>
      <c r="C3299" t="s">
        <v>28</v>
      </c>
      <c r="D3299" t="s">
        <v>7317</v>
      </c>
      <c r="E3299" t="s">
        <v>29</v>
      </c>
      <c r="F3299" t="s">
        <v>30</v>
      </c>
      <c r="G3299">
        <v>3327379</v>
      </c>
      <c r="H3299">
        <v>3327454</v>
      </c>
      <c r="I3299" t="s">
        <v>31</v>
      </c>
      <c r="L3299" t="s">
        <v>6137</v>
      </c>
      <c r="O3299" t="s">
        <v>6613</v>
      </c>
      <c r="P3299">
        <v>76</v>
      </c>
      <c r="R3299" t="s">
        <v>6139</v>
      </c>
    </row>
    <row r="3300" spans="1:18" x14ac:dyDescent="0.25">
      <c r="A3300" t="s">
        <v>55</v>
      </c>
      <c r="C3300" t="s">
        <v>28</v>
      </c>
      <c r="D3300" t="s">
        <v>7317</v>
      </c>
      <c r="E3300" t="s">
        <v>29</v>
      </c>
      <c r="F3300" t="s">
        <v>30</v>
      </c>
      <c r="G3300">
        <v>3327468</v>
      </c>
      <c r="H3300">
        <v>3327544</v>
      </c>
      <c r="I3300" t="s">
        <v>31</v>
      </c>
      <c r="L3300" t="s">
        <v>5636</v>
      </c>
      <c r="O3300" t="s">
        <v>6614</v>
      </c>
      <c r="P3300">
        <v>77</v>
      </c>
      <c r="R3300" t="s">
        <v>5638</v>
      </c>
    </row>
    <row r="3301" spans="1:18" x14ac:dyDescent="0.25">
      <c r="A3301" t="s">
        <v>55</v>
      </c>
      <c r="C3301" t="s">
        <v>28</v>
      </c>
      <c r="D3301" t="s">
        <v>7317</v>
      </c>
      <c r="E3301" t="s">
        <v>29</v>
      </c>
      <c r="F3301" t="s">
        <v>30</v>
      </c>
      <c r="G3301">
        <v>3327555</v>
      </c>
      <c r="H3301">
        <v>3327630</v>
      </c>
      <c r="I3301" t="s">
        <v>31</v>
      </c>
      <c r="L3301" t="s">
        <v>1171</v>
      </c>
      <c r="O3301" t="s">
        <v>6615</v>
      </c>
      <c r="P3301">
        <v>76</v>
      </c>
      <c r="R3301" t="s">
        <v>5640</v>
      </c>
    </row>
    <row r="3302" spans="1:18" x14ac:dyDescent="0.25">
      <c r="A3302" t="s">
        <v>55</v>
      </c>
      <c r="C3302" t="s">
        <v>28</v>
      </c>
      <c r="D3302" t="s">
        <v>7317</v>
      </c>
      <c r="E3302" t="s">
        <v>29</v>
      </c>
      <c r="F3302" t="s">
        <v>30</v>
      </c>
      <c r="G3302">
        <v>3327666</v>
      </c>
      <c r="H3302">
        <v>3327741</v>
      </c>
      <c r="I3302" t="s">
        <v>31</v>
      </c>
      <c r="L3302" t="s">
        <v>2324</v>
      </c>
      <c r="O3302" t="s">
        <v>6616</v>
      </c>
      <c r="P3302">
        <v>76</v>
      </c>
      <c r="R3302" t="s">
        <v>5642</v>
      </c>
    </row>
    <row r="3303" spans="1:18" x14ac:dyDescent="0.25">
      <c r="A3303" t="s">
        <v>55</v>
      </c>
      <c r="C3303" t="s">
        <v>28</v>
      </c>
      <c r="D3303" t="s">
        <v>7317</v>
      </c>
      <c r="E3303" t="s">
        <v>29</v>
      </c>
      <c r="F3303" t="s">
        <v>30</v>
      </c>
      <c r="G3303">
        <v>3327745</v>
      </c>
      <c r="H3303">
        <v>3327821</v>
      </c>
      <c r="I3303" t="s">
        <v>31</v>
      </c>
      <c r="L3303" t="s">
        <v>5643</v>
      </c>
      <c r="O3303" t="s">
        <v>6617</v>
      </c>
      <c r="P3303">
        <v>77</v>
      </c>
      <c r="R3303" t="s">
        <v>5645</v>
      </c>
    </row>
    <row r="3304" spans="1:18" x14ac:dyDescent="0.25">
      <c r="A3304" t="s">
        <v>55</v>
      </c>
      <c r="C3304" t="s">
        <v>28</v>
      </c>
      <c r="D3304" t="s">
        <v>7317</v>
      </c>
      <c r="E3304" t="s">
        <v>29</v>
      </c>
      <c r="F3304" t="s">
        <v>30</v>
      </c>
      <c r="G3304">
        <v>3327826</v>
      </c>
      <c r="H3304">
        <v>3327901</v>
      </c>
      <c r="I3304" t="s">
        <v>31</v>
      </c>
      <c r="L3304" t="s">
        <v>2313</v>
      </c>
      <c r="O3304" t="s">
        <v>6618</v>
      </c>
      <c r="P3304">
        <v>76</v>
      </c>
      <c r="R3304" t="s">
        <v>2315</v>
      </c>
    </row>
    <row r="3305" spans="1:18" x14ac:dyDescent="0.25">
      <c r="A3305" t="s">
        <v>5</v>
      </c>
      <c r="C3305" t="s">
        <v>28</v>
      </c>
      <c r="D3305" t="s">
        <v>7317</v>
      </c>
      <c r="E3305" t="s">
        <v>29</v>
      </c>
      <c r="F3305" t="s">
        <v>30</v>
      </c>
      <c r="G3305">
        <v>3327996</v>
      </c>
      <c r="H3305">
        <v>3330935</v>
      </c>
      <c r="I3305" t="s">
        <v>31</v>
      </c>
      <c r="L3305" t="s">
        <v>7354</v>
      </c>
      <c r="O3305" t="s">
        <v>6619</v>
      </c>
      <c r="P3305">
        <v>2940</v>
      </c>
    </row>
    <row r="3306" spans="1:18" x14ac:dyDescent="0.25">
      <c r="A3306" t="s">
        <v>5</v>
      </c>
      <c r="C3306" t="s">
        <v>28</v>
      </c>
      <c r="D3306" t="s">
        <v>7317</v>
      </c>
      <c r="E3306" t="s">
        <v>29</v>
      </c>
      <c r="F3306" t="s">
        <v>30</v>
      </c>
      <c r="G3306">
        <v>3331085</v>
      </c>
      <c r="H3306">
        <v>3331199</v>
      </c>
      <c r="I3306" t="s">
        <v>31</v>
      </c>
      <c r="L3306" t="s">
        <v>7355</v>
      </c>
      <c r="M3306" t="s">
        <v>170</v>
      </c>
      <c r="O3306" t="s">
        <v>6620</v>
      </c>
      <c r="P3306">
        <v>115</v>
      </c>
    </row>
    <row r="3307" spans="1:18" x14ac:dyDescent="0.25">
      <c r="A3307" t="s">
        <v>55</v>
      </c>
      <c r="C3307" t="s">
        <v>28</v>
      </c>
      <c r="D3307" t="s">
        <v>7317</v>
      </c>
      <c r="E3307" t="s">
        <v>29</v>
      </c>
      <c r="F3307" t="s">
        <v>30</v>
      </c>
      <c r="G3307">
        <v>3331207</v>
      </c>
      <c r="H3307">
        <v>3331282</v>
      </c>
      <c r="I3307" t="s">
        <v>31</v>
      </c>
      <c r="L3307" t="s">
        <v>5649</v>
      </c>
      <c r="O3307" t="s">
        <v>6621</v>
      </c>
      <c r="P3307">
        <v>76</v>
      </c>
      <c r="R3307" t="s">
        <v>6148</v>
      </c>
    </row>
    <row r="3308" spans="1:18" x14ac:dyDescent="0.25">
      <c r="A3308" t="s">
        <v>5</v>
      </c>
      <c r="C3308" t="s">
        <v>28</v>
      </c>
      <c r="D3308" t="s">
        <v>7317</v>
      </c>
      <c r="E3308" t="s">
        <v>29</v>
      </c>
      <c r="F3308" t="s">
        <v>30</v>
      </c>
      <c r="G3308">
        <v>3331417</v>
      </c>
      <c r="H3308">
        <v>3332961</v>
      </c>
      <c r="I3308" t="s">
        <v>31</v>
      </c>
      <c r="L3308" t="s">
        <v>7356</v>
      </c>
      <c r="O3308" t="s">
        <v>6622</v>
      </c>
      <c r="P3308">
        <v>1545</v>
      </c>
    </row>
    <row r="3309" spans="1:18" x14ac:dyDescent="0.25">
      <c r="A3309" t="s">
        <v>27</v>
      </c>
      <c r="C3309" t="s">
        <v>28</v>
      </c>
      <c r="D3309" t="s">
        <v>7317</v>
      </c>
      <c r="E3309" t="s">
        <v>29</v>
      </c>
      <c r="F3309" t="s">
        <v>30</v>
      </c>
      <c r="G3309">
        <v>3333383</v>
      </c>
      <c r="H3309">
        <v>3334399</v>
      </c>
      <c r="I3309" t="s">
        <v>31</v>
      </c>
      <c r="J3309" t="s">
        <v>6623</v>
      </c>
      <c r="K3309" t="s">
        <v>6623</v>
      </c>
      <c r="L3309" t="s">
        <v>7318</v>
      </c>
      <c r="O3309" t="s">
        <v>6624</v>
      </c>
      <c r="P3309">
        <v>1017</v>
      </c>
      <c r="Q3309">
        <v>338</v>
      </c>
    </row>
    <row r="3310" spans="1:18" x14ac:dyDescent="0.25">
      <c r="A3310" t="s">
        <v>27</v>
      </c>
      <c r="C3310" t="s">
        <v>28</v>
      </c>
      <c r="D3310" t="s">
        <v>7317</v>
      </c>
      <c r="E3310" t="s">
        <v>29</v>
      </c>
      <c r="F3310" t="s">
        <v>30</v>
      </c>
      <c r="G3310">
        <v>3334446</v>
      </c>
      <c r="H3310">
        <v>3336014</v>
      </c>
      <c r="I3310" t="s">
        <v>31</v>
      </c>
      <c r="J3310" t="s">
        <v>6625</v>
      </c>
      <c r="K3310" t="s">
        <v>6625</v>
      </c>
      <c r="L3310" t="s">
        <v>7318</v>
      </c>
      <c r="O3310" t="s">
        <v>6626</v>
      </c>
      <c r="P3310">
        <v>1569</v>
      </c>
      <c r="Q3310">
        <v>522</v>
      </c>
    </row>
    <row r="3311" spans="1:18" x14ac:dyDescent="0.25">
      <c r="A3311" t="s">
        <v>27</v>
      </c>
      <c r="C3311" t="s">
        <v>28</v>
      </c>
      <c r="D3311" t="s">
        <v>7317</v>
      </c>
      <c r="E3311" t="s">
        <v>29</v>
      </c>
      <c r="F3311" t="s">
        <v>30</v>
      </c>
      <c r="G3311">
        <v>3336078</v>
      </c>
      <c r="H3311">
        <v>3336461</v>
      </c>
      <c r="I3311" t="s">
        <v>31</v>
      </c>
      <c r="J3311" t="s">
        <v>6627</v>
      </c>
      <c r="K3311" t="s">
        <v>6627</v>
      </c>
      <c r="L3311" t="s">
        <v>8466</v>
      </c>
      <c r="O3311" t="s">
        <v>6628</v>
      </c>
      <c r="P3311">
        <v>384</v>
      </c>
      <c r="Q3311">
        <v>127</v>
      </c>
    </row>
    <row r="3312" spans="1:18" x14ac:dyDescent="0.25">
      <c r="A3312" t="s">
        <v>27</v>
      </c>
      <c r="C3312" t="s">
        <v>28</v>
      </c>
      <c r="D3312" t="s">
        <v>7317</v>
      </c>
      <c r="E3312" t="s">
        <v>29</v>
      </c>
      <c r="F3312" t="s">
        <v>30</v>
      </c>
      <c r="G3312">
        <v>3336702</v>
      </c>
      <c r="H3312">
        <v>3338486</v>
      </c>
      <c r="I3312" t="s">
        <v>31</v>
      </c>
      <c r="J3312" t="s">
        <v>6629</v>
      </c>
      <c r="K3312" t="s">
        <v>6629</v>
      </c>
      <c r="L3312" t="s">
        <v>7318</v>
      </c>
      <c r="O3312" t="s">
        <v>6630</v>
      </c>
      <c r="P3312">
        <v>1785</v>
      </c>
      <c r="Q3312">
        <v>594</v>
      </c>
    </row>
    <row r="3313" spans="1:17" x14ac:dyDescent="0.25">
      <c r="A3313" t="s">
        <v>27</v>
      </c>
      <c r="C3313" t="s">
        <v>28</v>
      </c>
      <c r="D3313" t="s">
        <v>7317</v>
      </c>
      <c r="E3313" t="s">
        <v>29</v>
      </c>
      <c r="F3313" t="s">
        <v>30</v>
      </c>
      <c r="G3313">
        <v>3338641</v>
      </c>
      <c r="H3313">
        <v>3339660</v>
      </c>
      <c r="I3313" t="s">
        <v>31</v>
      </c>
      <c r="J3313" t="s">
        <v>6631</v>
      </c>
      <c r="K3313" t="s">
        <v>6631</v>
      </c>
      <c r="L3313" t="s">
        <v>8032</v>
      </c>
      <c r="O3313" t="s">
        <v>6632</v>
      </c>
      <c r="P3313">
        <v>1020</v>
      </c>
      <c r="Q3313">
        <v>339</v>
      </c>
    </row>
    <row r="3314" spans="1:17" x14ac:dyDescent="0.25">
      <c r="A3314" t="s">
        <v>27</v>
      </c>
      <c r="C3314" t="s">
        <v>28</v>
      </c>
      <c r="D3314" t="s">
        <v>7317</v>
      </c>
      <c r="E3314" t="s">
        <v>29</v>
      </c>
      <c r="F3314" t="s">
        <v>30</v>
      </c>
      <c r="G3314">
        <v>3339895</v>
      </c>
      <c r="H3314">
        <v>3340665</v>
      </c>
      <c r="I3314" t="s">
        <v>31</v>
      </c>
      <c r="J3314" t="s">
        <v>6633</v>
      </c>
      <c r="K3314" t="s">
        <v>6633</v>
      </c>
      <c r="L3314" t="s">
        <v>7318</v>
      </c>
      <c r="O3314" t="s">
        <v>6634</v>
      </c>
      <c r="P3314">
        <v>771</v>
      </c>
      <c r="Q3314">
        <v>256</v>
      </c>
    </row>
    <row r="3315" spans="1:17" x14ac:dyDescent="0.25">
      <c r="A3315" t="s">
        <v>27</v>
      </c>
      <c r="C3315" t="s">
        <v>28</v>
      </c>
      <c r="D3315" t="s">
        <v>7317</v>
      </c>
      <c r="E3315" t="s">
        <v>29</v>
      </c>
      <c r="F3315" t="s">
        <v>30</v>
      </c>
      <c r="G3315">
        <v>3340640</v>
      </c>
      <c r="H3315">
        <v>3341443</v>
      </c>
      <c r="I3315" t="s">
        <v>31</v>
      </c>
      <c r="J3315" t="s">
        <v>6635</v>
      </c>
      <c r="K3315" t="s">
        <v>6635</v>
      </c>
      <c r="L3315" t="s">
        <v>7318</v>
      </c>
      <c r="O3315" t="s">
        <v>6636</v>
      </c>
      <c r="P3315">
        <v>804</v>
      </c>
      <c r="Q3315">
        <v>267</v>
      </c>
    </row>
    <row r="3316" spans="1:17" x14ac:dyDescent="0.25">
      <c r="A3316" t="s">
        <v>27</v>
      </c>
      <c r="C3316" t="s">
        <v>28</v>
      </c>
      <c r="D3316" t="s">
        <v>7317</v>
      </c>
      <c r="E3316" t="s">
        <v>29</v>
      </c>
      <c r="F3316" t="s">
        <v>30</v>
      </c>
      <c r="G3316">
        <v>3341606</v>
      </c>
      <c r="H3316">
        <v>3342193</v>
      </c>
      <c r="I3316" t="s">
        <v>31</v>
      </c>
      <c r="J3316" t="s">
        <v>6637</v>
      </c>
      <c r="K3316" t="s">
        <v>6637</v>
      </c>
      <c r="L3316" t="s">
        <v>7318</v>
      </c>
      <c r="O3316" t="s">
        <v>6638</v>
      </c>
      <c r="P3316">
        <v>588</v>
      </c>
      <c r="Q3316">
        <v>195</v>
      </c>
    </row>
    <row r="3317" spans="1:17" x14ac:dyDescent="0.25">
      <c r="A3317" t="s">
        <v>27</v>
      </c>
      <c r="C3317" t="s">
        <v>28</v>
      </c>
      <c r="D3317" t="s">
        <v>7317</v>
      </c>
      <c r="E3317" t="s">
        <v>29</v>
      </c>
      <c r="F3317" t="s">
        <v>30</v>
      </c>
      <c r="G3317">
        <v>3342196</v>
      </c>
      <c r="H3317">
        <v>3342390</v>
      </c>
      <c r="I3317" t="s">
        <v>31</v>
      </c>
      <c r="J3317" t="s">
        <v>6639</v>
      </c>
      <c r="K3317" t="s">
        <v>6639</v>
      </c>
      <c r="L3317" t="s">
        <v>7318</v>
      </c>
      <c r="O3317" t="s">
        <v>6640</v>
      </c>
      <c r="P3317">
        <v>195</v>
      </c>
      <c r="Q3317">
        <v>64</v>
      </c>
    </row>
    <row r="3318" spans="1:17" x14ac:dyDescent="0.25">
      <c r="A3318" t="s">
        <v>27</v>
      </c>
      <c r="C3318" t="s">
        <v>28</v>
      </c>
      <c r="D3318" t="s">
        <v>7317</v>
      </c>
      <c r="E3318" t="s">
        <v>29</v>
      </c>
      <c r="F3318" t="s">
        <v>30</v>
      </c>
      <c r="G3318">
        <v>3342640</v>
      </c>
      <c r="H3318">
        <v>3343668</v>
      </c>
      <c r="I3318" t="s">
        <v>31</v>
      </c>
      <c r="J3318" t="s">
        <v>6641</v>
      </c>
      <c r="K3318" t="s">
        <v>6641</v>
      </c>
      <c r="L3318" t="s">
        <v>8467</v>
      </c>
      <c r="O3318" t="s">
        <v>6642</v>
      </c>
      <c r="P3318">
        <v>1029</v>
      </c>
      <c r="Q3318">
        <v>342</v>
      </c>
    </row>
    <row r="3319" spans="1:17" x14ac:dyDescent="0.25">
      <c r="A3319" t="s">
        <v>27</v>
      </c>
      <c r="C3319" t="s">
        <v>28</v>
      </c>
      <c r="D3319" t="s">
        <v>7317</v>
      </c>
      <c r="E3319" t="s">
        <v>29</v>
      </c>
      <c r="F3319" t="s">
        <v>30</v>
      </c>
      <c r="G3319">
        <v>3343692</v>
      </c>
      <c r="H3319">
        <v>3345941</v>
      </c>
      <c r="I3319" t="s">
        <v>31</v>
      </c>
      <c r="J3319" t="s">
        <v>6643</v>
      </c>
      <c r="K3319" t="s">
        <v>6643</v>
      </c>
      <c r="L3319" t="s">
        <v>8468</v>
      </c>
      <c r="O3319" t="s">
        <v>6644</v>
      </c>
      <c r="P3319">
        <v>2250</v>
      </c>
      <c r="Q3319">
        <v>749</v>
      </c>
    </row>
    <row r="3320" spans="1:17" x14ac:dyDescent="0.25">
      <c r="A3320" t="s">
        <v>27</v>
      </c>
      <c r="C3320" t="s">
        <v>28</v>
      </c>
      <c r="D3320" t="s">
        <v>7317</v>
      </c>
      <c r="E3320" t="s">
        <v>29</v>
      </c>
      <c r="F3320" t="s">
        <v>30</v>
      </c>
      <c r="G3320">
        <v>3346443</v>
      </c>
      <c r="H3320">
        <v>3347054</v>
      </c>
      <c r="I3320" t="s">
        <v>31</v>
      </c>
      <c r="J3320" t="s">
        <v>6645</v>
      </c>
      <c r="K3320" t="s">
        <v>6645</v>
      </c>
      <c r="L3320" t="s">
        <v>7318</v>
      </c>
      <c r="O3320" t="s">
        <v>6646</v>
      </c>
      <c r="P3320">
        <v>612</v>
      </c>
      <c r="Q3320">
        <v>203</v>
      </c>
    </row>
    <row r="3321" spans="1:17" x14ac:dyDescent="0.25">
      <c r="A3321" t="s">
        <v>27</v>
      </c>
      <c r="C3321" t="s">
        <v>28</v>
      </c>
      <c r="D3321" t="s">
        <v>7317</v>
      </c>
      <c r="E3321" t="s">
        <v>29</v>
      </c>
      <c r="F3321" t="s">
        <v>30</v>
      </c>
      <c r="G3321">
        <v>3347093</v>
      </c>
      <c r="H3321">
        <v>3348055</v>
      </c>
      <c r="I3321" t="s">
        <v>31</v>
      </c>
      <c r="J3321" t="s">
        <v>6647</v>
      </c>
      <c r="K3321" t="s">
        <v>6647</v>
      </c>
      <c r="L3321" t="s">
        <v>7318</v>
      </c>
      <c r="O3321" t="s">
        <v>6648</v>
      </c>
      <c r="P3321">
        <v>963</v>
      </c>
      <c r="Q3321">
        <v>320</v>
      </c>
    </row>
    <row r="3322" spans="1:17" x14ac:dyDescent="0.25">
      <c r="A3322" t="s">
        <v>27</v>
      </c>
      <c r="C3322" t="s">
        <v>28</v>
      </c>
      <c r="D3322" t="s">
        <v>7317</v>
      </c>
      <c r="E3322" t="s">
        <v>29</v>
      </c>
      <c r="F3322" t="s">
        <v>30</v>
      </c>
      <c r="G3322">
        <v>3348193</v>
      </c>
      <c r="H3322">
        <v>3349788</v>
      </c>
      <c r="I3322" t="s">
        <v>31</v>
      </c>
      <c r="J3322" t="s">
        <v>6649</v>
      </c>
      <c r="K3322" t="s">
        <v>6649</v>
      </c>
      <c r="L3322" t="s">
        <v>7318</v>
      </c>
      <c r="O3322" t="s">
        <v>6650</v>
      </c>
      <c r="P3322">
        <v>1596</v>
      </c>
      <c r="Q3322">
        <v>531</v>
      </c>
    </row>
    <row r="3323" spans="1:17" x14ac:dyDescent="0.25">
      <c r="A3323" t="s">
        <v>27</v>
      </c>
      <c r="C3323" t="s">
        <v>28</v>
      </c>
      <c r="D3323" t="s">
        <v>7317</v>
      </c>
      <c r="E3323" t="s">
        <v>29</v>
      </c>
      <c r="F3323" t="s">
        <v>30</v>
      </c>
      <c r="G3323">
        <v>3349867</v>
      </c>
      <c r="H3323">
        <v>3350859</v>
      </c>
      <c r="I3323" t="s">
        <v>31</v>
      </c>
      <c r="J3323" t="s">
        <v>6651</v>
      </c>
      <c r="K3323" t="s">
        <v>6651</v>
      </c>
      <c r="L3323" t="s">
        <v>7318</v>
      </c>
      <c r="O3323" t="s">
        <v>6652</v>
      </c>
      <c r="P3323">
        <v>993</v>
      </c>
      <c r="Q3323">
        <v>330</v>
      </c>
    </row>
    <row r="3324" spans="1:17" x14ac:dyDescent="0.25">
      <c r="A3324" t="s">
        <v>27</v>
      </c>
      <c r="C3324" t="s">
        <v>28</v>
      </c>
      <c r="D3324" t="s">
        <v>7317</v>
      </c>
      <c r="E3324" t="s">
        <v>29</v>
      </c>
      <c r="F3324" t="s">
        <v>30</v>
      </c>
      <c r="G3324">
        <v>3350849</v>
      </c>
      <c r="H3324">
        <v>3351670</v>
      </c>
      <c r="I3324" t="s">
        <v>31</v>
      </c>
      <c r="J3324" t="s">
        <v>6653</v>
      </c>
      <c r="K3324" t="s">
        <v>6653</v>
      </c>
      <c r="L3324" t="s">
        <v>7318</v>
      </c>
      <c r="O3324" t="s">
        <v>6654</v>
      </c>
      <c r="P3324">
        <v>822</v>
      </c>
      <c r="Q3324">
        <v>273</v>
      </c>
    </row>
    <row r="3325" spans="1:17" x14ac:dyDescent="0.25">
      <c r="A3325" t="s">
        <v>27</v>
      </c>
      <c r="C3325" t="s">
        <v>28</v>
      </c>
      <c r="D3325" t="s">
        <v>7317</v>
      </c>
      <c r="E3325" t="s">
        <v>29</v>
      </c>
      <c r="F3325" t="s">
        <v>30</v>
      </c>
      <c r="G3325">
        <v>3351895</v>
      </c>
      <c r="H3325">
        <v>3352605</v>
      </c>
      <c r="I3325" t="s">
        <v>31</v>
      </c>
      <c r="J3325" t="s">
        <v>6655</v>
      </c>
      <c r="K3325" t="s">
        <v>6655</v>
      </c>
      <c r="L3325" t="s">
        <v>8469</v>
      </c>
      <c r="O3325" t="s">
        <v>6656</v>
      </c>
      <c r="P3325">
        <v>711</v>
      </c>
      <c r="Q3325">
        <v>236</v>
      </c>
    </row>
    <row r="3326" spans="1:17" x14ac:dyDescent="0.25">
      <c r="A3326" t="s">
        <v>27</v>
      </c>
      <c r="C3326" t="s">
        <v>28</v>
      </c>
      <c r="D3326" t="s">
        <v>7317</v>
      </c>
      <c r="E3326" t="s">
        <v>29</v>
      </c>
      <c r="F3326" t="s">
        <v>30</v>
      </c>
      <c r="G3326">
        <v>3352673</v>
      </c>
      <c r="H3326">
        <v>3353395</v>
      </c>
      <c r="I3326" t="s">
        <v>31</v>
      </c>
      <c r="J3326" t="s">
        <v>6657</v>
      </c>
      <c r="K3326" t="s">
        <v>6657</v>
      </c>
      <c r="L3326" t="s">
        <v>7318</v>
      </c>
      <c r="O3326" t="s">
        <v>6658</v>
      </c>
      <c r="P3326">
        <v>723</v>
      </c>
      <c r="Q3326">
        <v>240</v>
      </c>
    </row>
    <row r="3327" spans="1:17" x14ac:dyDescent="0.25">
      <c r="A3327" t="s">
        <v>27</v>
      </c>
      <c r="C3327" t="s">
        <v>28</v>
      </c>
      <c r="D3327" t="s">
        <v>7317</v>
      </c>
      <c r="E3327" t="s">
        <v>29</v>
      </c>
      <c r="F3327" t="s">
        <v>30</v>
      </c>
      <c r="G3327">
        <v>3353548</v>
      </c>
      <c r="H3327">
        <v>3354120</v>
      </c>
      <c r="I3327" t="s">
        <v>31</v>
      </c>
      <c r="J3327" t="s">
        <v>6659</v>
      </c>
      <c r="K3327" t="s">
        <v>6659</v>
      </c>
      <c r="L3327" t="s">
        <v>7318</v>
      </c>
      <c r="O3327" t="s">
        <v>6660</v>
      </c>
      <c r="P3327">
        <v>573</v>
      </c>
      <c r="Q3327">
        <v>190</v>
      </c>
    </row>
    <row r="3328" spans="1:17" x14ac:dyDescent="0.25">
      <c r="A3328" t="s">
        <v>27</v>
      </c>
      <c r="C3328" t="s">
        <v>28</v>
      </c>
      <c r="D3328" t="s">
        <v>7317</v>
      </c>
      <c r="E3328" t="s">
        <v>29</v>
      </c>
      <c r="F3328" t="s">
        <v>30</v>
      </c>
      <c r="G3328">
        <v>3354117</v>
      </c>
      <c r="H3328">
        <v>3355367</v>
      </c>
      <c r="I3328" t="s">
        <v>31</v>
      </c>
      <c r="J3328" t="s">
        <v>6661</v>
      </c>
      <c r="K3328" t="s">
        <v>6661</v>
      </c>
      <c r="L3328" t="s">
        <v>7318</v>
      </c>
      <c r="O3328" t="s">
        <v>6662</v>
      </c>
      <c r="P3328">
        <v>1251</v>
      </c>
      <c r="Q3328">
        <v>416</v>
      </c>
    </row>
    <row r="3329" spans="1:17" x14ac:dyDescent="0.25">
      <c r="A3329" t="s">
        <v>27</v>
      </c>
      <c r="C3329" t="s">
        <v>28</v>
      </c>
      <c r="D3329" t="s">
        <v>7317</v>
      </c>
      <c r="E3329" t="s">
        <v>29</v>
      </c>
      <c r="F3329" t="s">
        <v>30</v>
      </c>
      <c r="G3329">
        <v>3355907</v>
      </c>
      <c r="H3329">
        <v>3356107</v>
      </c>
      <c r="I3329" t="s">
        <v>48</v>
      </c>
      <c r="J3329" t="s">
        <v>6663</v>
      </c>
      <c r="K3329" t="s">
        <v>6663</v>
      </c>
      <c r="L3329" t="s">
        <v>7861</v>
      </c>
      <c r="O3329" t="s">
        <v>6664</v>
      </c>
      <c r="P3329">
        <v>201</v>
      </c>
      <c r="Q3329">
        <v>66</v>
      </c>
    </row>
    <row r="3330" spans="1:17" x14ac:dyDescent="0.25">
      <c r="A3330" t="s">
        <v>27</v>
      </c>
      <c r="C3330" t="s">
        <v>28</v>
      </c>
      <c r="D3330" t="s">
        <v>7317</v>
      </c>
      <c r="E3330" t="s">
        <v>29</v>
      </c>
      <c r="F3330" t="s">
        <v>30</v>
      </c>
      <c r="G3330">
        <v>3356236</v>
      </c>
      <c r="H3330">
        <v>3357513</v>
      </c>
      <c r="I3330" t="s">
        <v>31</v>
      </c>
      <c r="J3330" t="s">
        <v>6665</v>
      </c>
      <c r="K3330" t="s">
        <v>6665</v>
      </c>
      <c r="L3330" t="s">
        <v>8470</v>
      </c>
      <c r="O3330" t="s">
        <v>6666</v>
      </c>
      <c r="P3330">
        <v>1278</v>
      </c>
      <c r="Q3330">
        <v>425</v>
      </c>
    </row>
    <row r="3331" spans="1:17" x14ac:dyDescent="0.25">
      <c r="A3331" t="s">
        <v>27</v>
      </c>
      <c r="C3331" t="s">
        <v>28</v>
      </c>
      <c r="D3331" t="s">
        <v>7317</v>
      </c>
      <c r="E3331" t="s">
        <v>29</v>
      </c>
      <c r="F3331" t="s">
        <v>30</v>
      </c>
      <c r="G3331">
        <v>3357515</v>
      </c>
      <c r="H3331">
        <v>3358183</v>
      </c>
      <c r="I3331" t="s">
        <v>31</v>
      </c>
      <c r="J3331" t="s">
        <v>6667</v>
      </c>
      <c r="K3331" t="s">
        <v>6667</v>
      </c>
      <c r="L3331" t="s">
        <v>3808</v>
      </c>
      <c r="O3331" t="s">
        <v>6668</v>
      </c>
      <c r="P3331">
        <v>669</v>
      </c>
      <c r="Q3331">
        <v>222</v>
      </c>
    </row>
    <row r="3332" spans="1:17" x14ac:dyDescent="0.25">
      <c r="A3332" t="s">
        <v>27</v>
      </c>
      <c r="C3332" t="s">
        <v>28</v>
      </c>
      <c r="D3332" t="s">
        <v>7317</v>
      </c>
      <c r="E3332" t="s">
        <v>29</v>
      </c>
      <c r="F3332" t="s">
        <v>30</v>
      </c>
      <c r="G3332">
        <v>3358168</v>
      </c>
      <c r="H3332">
        <v>3358857</v>
      </c>
      <c r="I3332" t="s">
        <v>31</v>
      </c>
      <c r="J3332" t="s">
        <v>6669</v>
      </c>
      <c r="K3332" t="s">
        <v>6669</v>
      </c>
      <c r="L3332" t="s">
        <v>3808</v>
      </c>
      <c r="O3332" t="s">
        <v>6670</v>
      </c>
      <c r="P3332">
        <v>690</v>
      </c>
      <c r="Q3332">
        <v>229</v>
      </c>
    </row>
    <row r="3333" spans="1:17" x14ac:dyDescent="0.25">
      <c r="A3333" t="s">
        <v>27</v>
      </c>
      <c r="C3333" t="s">
        <v>28</v>
      </c>
      <c r="D3333" t="s">
        <v>7317</v>
      </c>
      <c r="E3333" t="s">
        <v>29</v>
      </c>
      <c r="F3333" t="s">
        <v>30</v>
      </c>
      <c r="G3333">
        <v>3358874</v>
      </c>
      <c r="H3333">
        <v>3360250</v>
      </c>
      <c r="I3333" t="s">
        <v>31</v>
      </c>
      <c r="J3333" t="s">
        <v>6671</v>
      </c>
      <c r="K3333" t="s">
        <v>6671</v>
      </c>
      <c r="L3333" t="s">
        <v>7318</v>
      </c>
      <c r="O3333" t="s">
        <v>6672</v>
      </c>
      <c r="P3333">
        <v>1377</v>
      </c>
      <c r="Q3333">
        <v>458</v>
      </c>
    </row>
    <row r="3334" spans="1:17" x14ac:dyDescent="0.25">
      <c r="A3334" t="s">
        <v>27</v>
      </c>
      <c r="C3334" t="s">
        <v>28</v>
      </c>
      <c r="D3334" t="s">
        <v>7317</v>
      </c>
      <c r="E3334" t="s">
        <v>29</v>
      </c>
      <c r="F3334" t="s">
        <v>30</v>
      </c>
      <c r="G3334">
        <v>3360374</v>
      </c>
      <c r="H3334">
        <v>3361930</v>
      </c>
      <c r="I3334" t="s">
        <v>48</v>
      </c>
      <c r="J3334" t="s">
        <v>6673</v>
      </c>
      <c r="K3334" t="s">
        <v>6673</v>
      </c>
      <c r="L3334" t="s">
        <v>7318</v>
      </c>
      <c r="O3334" t="s">
        <v>6674</v>
      </c>
      <c r="P3334">
        <v>1557</v>
      </c>
      <c r="Q3334">
        <v>518</v>
      </c>
    </row>
    <row r="3335" spans="1:17" x14ac:dyDescent="0.25">
      <c r="A3335" t="s">
        <v>27</v>
      </c>
      <c r="C3335" t="s">
        <v>28</v>
      </c>
      <c r="D3335" t="s">
        <v>7317</v>
      </c>
      <c r="E3335" t="s">
        <v>29</v>
      </c>
      <c r="F3335" t="s">
        <v>30</v>
      </c>
      <c r="G3335">
        <v>3361936</v>
      </c>
      <c r="H3335">
        <v>3362802</v>
      </c>
      <c r="I3335" t="s">
        <v>31</v>
      </c>
      <c r="J3335" t="s">
        <v>6675</v>
      </c>
      <c r="K3335" t="s">
        <v>6675</v>
      </c>
      <c r="L3335" t="s">
        <v>8471</v>
      </c>
      <c r="O3335" t="s">
        <v>6676</v>
      </c>
      <c r="P3335">
        <v>867</v>
      </c>
      <c r="Q3335">
        <v>288</v>
      </c>
    </row>
    <row r="3336" spans="1:17" x14ac:dyDescent="0.25">
      <c r="A3336" t="s">
        <v>27</v>
      </c>
      <c r="C3336" t="s">
        <v>28</v>
      </c>
      <c r="D3336" t="s">
        <v>7317</v>
      </c>
      <c r="E3336" t="s">
        <v>29</v>
      </c>
      <c r="F3336" t="s">
        <v>30</v>
      </c>
      <c r="G3336">
        <v>3362977</v>
      </c>
      <c r="H3336">
        <v>3364407</v>
      </c>
      <c r="I3336" t="s">
        <v>48</v>
      </c>
      <c r="J3336" t="s">
        <v>6677</v>
      </c>
      <c r="K3336" t="s">
        <v>6677</v>
      </c>
      <c r="L3336" t="s">
        <v>7330</v>
      </c>
      <c r="O3336" t="s">
        <v>6678</v>
      </c>
      <c r="P3336">
        <v>1431</v>
      </c>
      <c r="Q3336">
        <v>476</v>
      </c>
    </row>
    <row r="3337" spans="1:17" x14ac:dyDescent="0.25">
      <c r="A3337" t="s">
        <v>27</v>
      </c>
      <c r="C3337" t="s">
        <v>28</v>
      </c>
      <c r="D3337" t="s">
        <v>7317</v>
      </c>
      <c r="E3337" t="s">
        <v>29</v>
      </c>
      <c r="F3337" t="s">
        <v>30</v>
      </c>
      <c r="G3337">
        <v>3364705</v>
      </c>
      <c r="H3337">
        <v>3366042</v>
      </c>
      <c r="I3337" t="s">
        <v>48</v>
      </c>
      <c r="J3337" t="s">
        <v>6679</v>
      </c>
      <c r="K3337" t="s">
        <v>6679</v>
      </c>
      <c r="L3337" t="s">
        <v>8472</v>
      </c>
      <c r="O3337" t="s">
        <v>6680</v>
      </c>
      <c r="P3337">
        <v>1338</v>
      </c>
      <c r="Q3337">
        <v>445</v>
      </c>
    </row>
    <row r="3338" spans="1:17" x14ac:dyDescent="0.25">
      <c r="A3338" t="s">
        <v>27</v>
      </c>
      <c r="C3338" t="s">
        <v>28</v>
      </c>
      <c r="D3338" t="s">
        <v>7317</v>
      </c>
      <c r="E3338" t="s">
        <v>29</v>
      </c>
      <c r="F3338" t="s">
        <v>30</v>
      </c>
      <c r="G3338">
        <v>3366062</v>
      </c>
      <c r="H3338">
        <v>3366331</v>
      </c>
      <c r="I3338" t="s">
        <v>48</v>
      </c>
      <c r="J3338" t="s">
        <v>6681</v>
      </c>
      <c r="K3338" t="s">
        <v>6681</v>
      </c>
      <c r="L3338" t="s">
        <v>7318</v>
      </c>
      <c r="O3338" t="s">
        <v>6682</v>
      </c>
      <c r="P3338">
        <v>270</v>
      </c>
      <c r="Q3338">
        <v>89</v>
      </c>
    </row>
    <row r="3339" spans="1:17" x14ac:dyDescent="0.25">
      <c r="A3339" t="s">
        <v>27</v>
      </c>
      <c r="C3339" t="s">
        <v>28</v>
      </c>
      <c r="D3339" t="s">
        <v>7317</v>
      </c>
      <c r="E3339" t="s">
        <v>29</v>
      </c>
      <c r="F3339" t="s">
        <v>30</v>
      </c>
      <c r="G3339">
        <v>3366559</v>
      </c>
      <c r="H3339">
        <v>3367044</v>
      </c>
      <c r="I3339" t="s">
        <v>48</v>
      </c>
      <c r="J3339" t="s">
        <v>6683</v>
      </c>
      <c r="K3339" t="s">
        <v>6683</v>
      </c>
      <c r="L3339" t="s">
        <v>8264</v>
      </c>
      <c r="O3339" t="s">
        <v>6684</v>
      </c>
      <c r="P3339">
        <v>486</v>
      </c>
      <c r="Q3339">
        <v>161</v>
      </c>
    </row>
    <row r="3340" spans="1:17" x14ac:dyDescent="0.25">
      <c r="A3340" t="s">
        <v>27</v>
      </c>
      <c r="C3340" t="s">
        <v>28</v>
      </c>
      <c r="D3340" t="s">
        <v>7317</v>
      </c>
      <c r="E3340" t="s">
        <v>29</v>
      </c>
      <c r="F3340" t="s">
        <v>30</v>
      </c>
      <c r="G3340">
        <v>3367044</v>
      </c>
      <c r="H3340">
        <v>3368045</v>
      </c>
      <c r="I3340" t="s">
        <v>48</v>
      </c>
      <c r="J3340" t="s">
        <v>6685</v>
      </c>
      <c r="K3340" t="s">
        <v>6685</v>
      </c>
      <c r="L3340" t="s">
        <v>8263</v>
      </c>
      <c r="O3340" t="s">
        <v>6686</v>
      </c>
      <c r="P3340">
        <v>1002</v>
      </c>
      <c r="Q3340">
        <v>333</v>
      </c>
    </row>
    <row r="3341" spans="1:17" x14ac:dyDescent="0.25">
      <c r="A3341" t="s">
        <v>27</v>
      </c>
      <c r="C3341" t="s">
        <v>28</v>
      </c>
      <c r="D3341" t="s">
        <v>7317</v>
      </c>
      <c r="E3341" t="s">
        <v>29</v>
      </c>
      <c r="F3341" t="s">
        <v>30</v>
      </c>
      <c r="G3341">
        <v>3368068</v>
      </c>
      <c r="H3341">
        <v>3368418</v>
      </c>
      <c r="I3341" t="s">
        <v>48</v>
      </c>
      <c r="J3341" t="s">
        <v>6687</v>
      </c>
      <c r="K3341" t="s">
        <v>6687</v>
      </c>
      <c r="L3341" t="s">
        <v>8262</v>
      </c>
      <c r="O3341" t="s">
        <v>6688</v>
      </c>
      <c r="P3341">
        <v>351</v>
      </c>
      <c r="Q3341">
        <v>116</v>
      </c>
    </row>
    <row r="3342" spans="1:17" x14ac:dyDescent="0.25">
      <c r="A3342" t="s">
        <v>27</v>
      </c>
      <c r="C3342" t="s">
        <v>28</v>
      </c>
      <c r="D3342" t="s">
        <v>7317</v>
      </c>
      <c r="E3342" t="s">
        <v>29</v>
      </c>
      <c r="F3342" t="s">
        <v>30</v>
      </c>
      <c r="G3342">
        <v>3368450</v>
      </c>
      <c r="H3342">
        <v>3368656</v>
      </c>
      <c r="I3342" t="s">
        <v>48</v>
      </c>
      <c r="J3342" t="s">
        <v>6689</v>
      </c>
      <c r="K3342" t="s">
        <v>6689</v>
      </c>
      <c r="L3342" t="s">
        <v>7318</v>
      </c>
      <c r="O3342" t="s">
        <v>6690</v>
      </c>
      <c r="P3342">
        <v>207</v>
      </c>
      <c r="Q3342">
        <v>68</v>
      </c>
    </row>
    <row r="3343" spans="1:17" x14ac:dyDescent="0.25">
      <c r="A3343" t="s">
        <v>27</v>
      </c>
      <c r="C3343" t="s">
        <v>28</v>
      </c>
      <c r="D3343" t="s">
        <v>7317</v>
      </c>
      <c r="E3343" t="s">
        <v>29</v>
      </c>
      <c r="F3343" t="s">
        <v>30</v>
      </c>
      <c r="G3343">
        <v>3368715</v>
      </c>
      <c r="H3343">
        <v>3369581</v>
      </c>
      <c r="I3343" t="s">
        <v>48</v>
      </c>
      <c r="J3343" t="s">
        <v>6691</v>
      </c>
      <c r="K3343" t="s">
        <v>6691</v>
      </c>
      <c r="L3343" t="s">
        <v>7318</v>
      </c>
      <c r="O3343" t="s">
        <v>6692</v>
      </c>
      <c r="P3343">
        <v>867</v>
      </c>
      <c r="Q3343">
        <v>288</v>
      </c>
    </row>
    <row r="3344" spans="1:17" x14ac:dyDescent="0.25">
      <c r="A3344" t="s">
        <v>27</v>
      </c>
      <c r="C3344" t="s">
        <v>28</v>
      </c>
      <c r="D3344" t="s">
        <v>7317</v>
      </c>
      <c r="E3344" t="s">
        <v>29</v>
      </c>
      <c r="F3344" t="s">
        <v>30</v>
      </c>
      <c r="G3344">
        <v>3369636</v>
      </c>
      <c r="H3344">
        <v>3372257</v>
      </c>
      <c r="I3344" t="s">
        <v>31</v>
      </c>
      <c r="J3344" t="s">
        <v>6693</v>
      </c>
      <c r="K3344" t="s">
        <v>6693</v>
      </c>
      <c r="L3344" t="s">
        <v>8473</v>
      </c>
      <c r="O3344" t="s">
        <v>6694</v>
      </c>
      <c r="P3344">
        <v>2622</v>
      </c>
      <c r="Q3344">
        <v>873</v>
      </c>
    </row>
    <row r="3345" spans="1:17" x14ac:dyDescent="0.25">
      <c r="A3345" t="s">
        <v>27</v>
      </c>
      <c r="C3345" t="s">
        <v>28</v>
      </c>
      <c r="D3345" t="s">
        <v>7317</v>
      </c>
      <c r="E3345" t="s">
        <v>29</v>
      </c>
      <c r="F3345" t="s">
        <v>30</v>
      </c>
      <c r="G3345">
        <v>3372766</v>
      </c>
      <c r="H3345">
        <v>3373194</v>
      </c>
      <c r="I3345" t="s">
        <v>31</v>
      </c>
      <c r="J3345" t="s">
        <v>6695</v>
      </c>
      <c r="K3345" t="s">
        <v>6695</v>
      </c>
      <c r="L3345" t="s">
        <v>8414</v>
      </c>
      <c r="O3345" t="s">
        <v>6696</v>
      </c>
      <c r="P3345">
        <v>429</v>
      </c>
      <c r="Q3345">
        <v>142</v>
      </c>
    </row>
    <row r="3346" spans="1:17" x14ac:dyDescent="0.25">
      <c r="A3346" t="s">
        <v>27</v>
      </c>
      <c r="C3346" t="s">
        <v>28</v>
      </c>
      <c r="D3346" t="s">
        <v>7317</v>
      </c>
      <c r="E3346" t="s">
        <v>29</v>
      </c>
      <c r="F3346" t="s">
        <v>30</v>
      </c>
      <c r="G3346">
        <v>3373481</v>
      </c>
      <c r="H3346">
        <v>3374350</v>
      </c>
      <c r="I3346" t="s">
        <v>48</v>
      </c>
      <c r="J3346" t="s">
        <v>6697</v>
      </c>
      <c r="K3346" t="s">
        <v>6697</v>
      </c>
      <c r="L3346" t="s">
        <v>7318</v>
      </c>
      <c r="O3346" t="s">
        <v>6698</v>
      </c>
      <c r="P3346">
        <v>870</v>
      </c>
      <c r="Q3346">
        <v>289</v>
      </c>
    </row>
    <row r="3347" spans="1:17" x14ac:dyDescent="0.25">
      <c r="A3347" t="s">
        <v>27</v>
      </c>
      <c r="C3347" t="s">
        <v>28</v>
      </c>
      <c r="D3347" t="s">
        <v>7317</v>
      </c>
      <c r="E3347" t="s">
        <v>29</v>
      </c>
      <c r="F3347" t="s">
        <v>30</v>
      </c>
      <c r="G3347">
        <v>3375215</v>
      </c>
      <c r="H3347">
        <v>3376981</v>
      </c>
      <c r="I3347" t="s">
        <v>31</v>
      </c>
      <c r="J3347" t="s">
        <v>6699</v>
      </c>
      <c r="K3347" t="s">
        <v>6699</v>
      </c>
      <c r="L3347" t="s">
        <v>7318</v>
      </c>
      <c r="O3347" t="s">
        <v>6700</v>
      </c>
      <c r="P3347">
        <v>1767</v>
      </c>
      <c r="Q3347">
        <v>588</v>
      </c>
    </row>
    <row r="3348" spans="1:17" x14ac:dyDescent="0.25">
      <c r="A3348" t="s">
        <v>27</v>
      </c>
      <c r="C3348" t="s">
        <v>28</v>
      </c>
      <c r="D3348" t="s">
        <v>7317</v>
      </c>
      <c r="E3348" t="s">
        <v>29</v>
      </c>
      <c r="F3348" t="s">
        <v>30</v>
      </c>
      <c r="G3348">
        <v>3378075</v>
      </c>
      <c r="H3348">
        <v>3378362</v>
      </c>
      <c r="I3348" t="s">
        <v>31</v>
      </c>
      <c r="J3348" t="s">
        <v>6701</v>
      </c>
      <c r="K3348" t="s">
        <v>6701</v>
      </c>
      <c r="L3348" t="s">
        <v>7318</v>
      </c>
      <c r="O3348" t="s">
        <v>6702</v>
      </c>
      <c r="P3348">
        <v>288</v>
      </c>
      <c r="Q3348">
        <v>95</v>
      </c>
    </row>
    <row r="3349" spans="1:17" x14ac:dyDescent="0.25">
      <c r="A3349" t="s">
        <v>27</v>
      </c>
      <c r="C3349" t="s">
        <v>28</v>
      </c>
      <c r="D3349" t="s">
        <v>7317</v>
      </c>
      <c r="E3349" t="s">
        <v>29</v>
      </c>
      <c r="F3349" t="s">
        <v>30</v>
      </c>
      <c r="G3349">
        <v>3379173</v>
      </c>
      <c r="H3349">
        <v>3380237</v>
      </c>
      <c r="I3349" t="s">
        <v>48</v>
      </c>
      <c r="J3349" t="s">
        <v>6703</v>
      </c>
      <c r="K3349" t="s">
        <v>6703</v>
      </c>
      <c r="L3349" t="s">
        <v>7318</v>
      </c>
      <c r="O3349" t="s">
        <v>6704</v>
      </c>
      <c r="P3349">
        <v>1065</v>
      </c>
      <c r="Q3349">
        <v>354</v>
      </c>
    </row>
    <row r="3350" spans="1:17" x14ac:dyDescent="0.25">
      <c r="A3350" t="s">
        <v>27</v>
      </c>
      <c r="C3350" t="s">
        <v>28</v>
      </c>
      <c r="D3350" t="s">
        <v>7317</v>
      </c>
      <c r="E3350" t="s">
        <v>29</v>
      </c>
      <c r="F3350" t="s">
        <v>30</v>
      </c>
      <c r="G3350">
        <v>3380254</v>
      </c>
      <c r="H3350">
        <v>3380622</v>
      </c>
      <c r="I3350" t="s">
        <v>48</v>
      </c>
      <c r="J3350" t="s">
        <v>6705</v>
      </c>
      <c r="K3350" t="s">
        <v>6705</v>
      </c>
      <c r="L3350" t="s">
        <v>7318</v>
      </c>
      <c r="O3350" t="s">
        <v>6706</v>
      </c>
      <c r="P3350">
        <v>369</v>
      </c>
      <c r="Q3350">
        <v>122</v>
      </c>
    </row>
    <row r="3351" spans="1:17" x14ac:dyDescent="0.25">
      <c r="A3351" t="s">
        <v>27</v>
      </c>
      <c r="C3351" t="s">
        <v>28</v>
      </c>
      <c r="D3351" t="s">
        <v>7317</v>
      </c>
      <c r="E3351" t="s">
        <v>29</v>
      </c>
      <c r="F3351" t="s">
        <v>30</v>
      </c>
      <c r="G3351">
        <v>3380939</v>
      </c>
      <c r="H3351">
        <v>3381403</v>
      </c>
      <c r="I3351" t="s">
        <v>48</v>
      </c>
      <c r="J3351" t="s">
        <v>6707</v>
      </c>
      <c r="K3351" t="s">
        <v>6707</v>
      </c>
      <c r="L3351" t="s">
        <v>7318</v>
      </c>
      <c r="O3351" t="s">
        <v>6708</v>
      </c>
      <c r="P3351">
        <v>465</v>
      </c>
      <c r="Q3351">
        <v>154</v>
      </c>
    </row>
    <row r="3352" spans="1:17" x14ac:dyDescent="0.25">
      <c r="A3352" t="s">
        <v>27</v>
      </c>
      <c r="C3352" t="s">
        <v>28</v>
      </c>
      <c r="D3352" t="s">
        <v>7317</v>
      </c>
      <c r="E3352" t="s">
        <v>29</v>
      </c>
      <c r="F3352" t="s">
        <v>30</v>
      </c>
      <c r="G3352">
        <v>3381684</v>
      </c>
      <c r="H3352">
        <v>3381869</v>
      </c>
      <c r="I3352" t="s">
        <v>48</v>
      </c>
      <c r="J3352" t="s">
        <v>6709</v>
      </c>
      <c r="K3352" t="s">
        <v>6709</v>
      </c>
      <c r="L3352" t="s">
        <v>7318</v>
      </c>
      <c r="O3352" t="s">
        <v>6710</v>
      </c>
      <c r="P3352">
        <v>186</v>
      </c>
      <c r="Q3352">
        <v>61</v>
      </c>
    </row>
    <row r="3353" spans="1:17" x14ac:dyDescent="0.25">
      <c r="A3353" t="s">
        <v>27</v>
      </c>
      <c r="C3353" t="s">
        <v>28</v>
      </c>
      <c r="D3353" t="s">
        <v>7317</v>
      </c>
      <c r="E3353" t="s">
        <v>29</v>
      </c>
      <c r="F3353" t="s">
        <v>30</v>
      </c>
      <c r="G3353">
        <v>3381956</v>
      </c>
      <c r="H3353">
        <v>3382453</v>
      </c>
      <c r="I3353" t="s">
        <v>48</v>
      </c>
      <c r="J3353" t="s">
        <v>6711</v>
      </c>
      <c r="K3353" t="s">
        <v>6711</v>
      </c>
      <c r="L3353" t="s">
        <v>7318</v>
      </c>
      <c r="O3353" t="s">
        <v>6712</v>
      </c>
      <c r="P3353">
        <v>498</v>
      </c>
      <c r="Q3353">
        <v>165</v>
      </c>
    </row>
    <row r="3354" spans="1:17" x14ac:dyDescent="0.25">
      <c r="A3354" t="s">
        <v>27</v>
      </c>
      <c r="C3354" t="s">
        <v>28</v>
      </c>
      <c r="D3354" t="s">
        <v>7317</v>
      </c>
      <c r="E3354" t="s">
        <v>29</v>
      </c>
      <c r="F3354" t="s">
        <v>30</v>
      </c>
      <c r="G3354">
        <v>3382639</v>
      </c>
      <c r="H3354">
        <v>3383448</v>
      </c>
      <c r="I3354" t="s">
        <v>48</v>
      </c>
      <c r="J3354" t="s">
        <v>6713</v>
      </c>
      <c r="K3354" t="s">
        <v>6713</v>
      </c>
      <c r="L3354" t="s">
        <v>22</v>
      </c>
      <c r="O3354" t="s">
        <v>6714</v>
      </c>
      <c r="P3354">
        <v>810</v>
      </c>
      <c r="Q3354">
        <v>269</v>
      </c>
    </row>
    <row r="3355" spans="1:17" x14ac:dyDescent="0.25">
      <c r="A3355" t="s">
        <v>27</v>
      </c>
      <c r="C3355" t="s">
        <v>28</v>
      </c>
      <c r="D3355" t="s">
        <v>7317</v>
      </c>
      <c r="E3355" t="s">
        <v>29</v>
      </c>
      <c r="F3355" t="s">
        <v>30</v>
      </c>
      <c r="G3355">
        <v>3384177</v>
      </c>
      <c r="H3355">
        <v>3385322</v>
      </c>
      <c r="I3355" t="s">
        <v>48</v>
      </c>
      <c r="J3355" t="s">
        <v>6715</v>
      </c>
      <c r="K3355" t="s">
        <v>6715</v>
      </c>
      <c r="L3355" t="s">
        <v>7318</v>
      </c>
      <c r="O3355" t="s">
        <v>6716</v>
      </c>
      <c r="P3355">
        <v>1146</v>
      </c>
      <c r="Q3355">
        <v>381</v>
      </c>
    </row>
    <row r="3356" spans="1:17" x14ac:dyDescent="0.25">
      <c r="A3356" t="s">
        <v>27</v>
      </c>
      <c r="C3356" t="s">
        <v>28</v>
      </c>
      <c r="D3356" t="s">
        <v>7317</v>
      </c>
      <c r="E3356" t="s">
        <v>29</v>
      </c>
      <c r="F3356" t="s">
        <v>30</v>
      </c>
      <c r="G3356">
        <v>3385401</v>
      </c>
      <c r="H3356">
        <v>3385700</v>
      </c>
      <c r="I3356" t="s">
        <v>48</v>
      </c>
      <c r="J3356" t="s">
        <v>6717</v>
      </c>
      <c r="K3356" t="s">
        <v>6717</v>
      </c>
      <c r="L3356" t="s">
        <v>7318</v>
      </c>
      <c r="O3356" t="s">
        <v>6718</v>
      </c>
      <c r="P3356">
        <v>300</v>
      </c>
      <c r="Q3356">
        <v>99</v>
      </c>
    </row>
    <row r="3357" spans="1:17" x14ac:dyDescent="0.25">
      <c r="A3357" t="s">
        <v>27</v>
      </c>
      <c r="C3357" t="s">
        <v>28</v>
      </c>
      <c r="D3357" t="s">
        <v>7317</v>
      </c>
      <c r="E3357" t="s">
        <v>29</v>
      </c>
      <c r="F3357" t="s">
        <v>30</v>
      </c>
      <c r="G3357">
        <v>3386282</v>
      </c>
      <c r="H3357">
        <v>3387517</v>
      </c>
      <c r="I3357" t="s">
        <v>48</v>
      </c>
      <c r="J3357" t="s">
        <v>2018</v>
      </c>
      <c r="K3357" t="s">
        <v>2018</v>
      </c>
      <c r="L3357" t="s">
        <v>519</v>
      </c>
      <c r="O3357" t="s">
        <v>6719</v>
      </c>
      <c r="P3357">
        <v>1236</v>
      </c>
      <c r="Q3357">
        <v>411</v>
      </c>
    </row>
    <row r="3358" spans="1:17" x14ac:dyDescent="0.25">
      <c r="A3358" t="s">
        <v>27</v>
      </c>
      <c r="C3358" t="s">
        <v>28</v>
      </c>
      <c r="D3358" t="s">
        <v>7317</v>
      </c>
      <c r="E3358" t="s">
        <v>29</v>
      </c>
      <c r="F3358" t="s">
        <v>30</v>
      </c>
      <c r="G3358">
        <v>3387945</v>
      </c>
      <c r="H3358">
        <v>3388325</v>
      </c>
      <c r="I3358" t="s">
        <v>48</v>
      </c>
      <c r="J3358" t="s">
        <v>6720</v>
      </c>
      <c r="K3358" t="s">
        <v>6720</v>
      </c>
      <c r="L3358" t="s">
        <v>7318</v>
      </c>
      <c r="O3358" t="s">
        <v>6721</v>
      </c>
      <c r="P3358">
        <v>381</v>
      </c>
      <c r="Q3358">
        <v>126</v>
      </c>
    </row>
    <row r="3359" spans="1:17" x14ac:dyDescent="0.25">
      <c r="A3359" t="s">
        <v>27</v>
      </c>
      <c r="C3359" t="s">
        <v>28</v>
      </c>
      <c r="D3359" t="s">
        <v>7317</v>
      </c>
      <c r="E3359" t="s">
        <v>29</v>
      </c>
      <c r="F3359" t="s">
        <v>30</v>
      </c>
      <c r="G3359">
        <v>3389004</v>
      </c>
      <c r="H3359">
        <v>3389198</v>
      </c>
      <c r="I3359" t="s">
        <v>48</v>
      </c>
      <c r="J3359" t="s">
        <v>6722</v>
      </c>
      <c r="K3359" t="s">
        <v>6722</v>
      </c>
      <c r="L3359" t="s">
        <v>7318</v>
      </c>
      <c r="O3359" t="s">
        <v>6723</v>
      </c>
      <c r="P3359">
        <v>195</v>
      </c>
      <c r="Q3359">
        <v>64</v>
      </c>
    </row>
    <row r="3360" spans="1:17" x14ac:dyDescent="0.25">
      <c r="A3360" t="s">
        <v>27</v>
      </c>
      <c r="C3360" t="s">
        <v>28</v>
      </c>
      <c r="D3360" t="s">
        <v>7317</v>
      </c>
      <c r="E3360" t="s">
        <v>29</v>
      </c>
      <c r="F3360" t="s">
        <v>30</v>
      </c>
      <c r="G3360">
        <v>3389180</v>
      </c>
      <c r="H3360">
        <v>3389386</v>
      </c>
      <c r="I3360" t="s">
        <v>48</v>
      </c>
      <c r="J3360" t="s">
        <v>6724</v>
      </c>
      <c r="K3360" t="s">
        <v>6724</v>
      </c>
      <c r="L3360" t="s">
        <v>7318</v>
      </c>
      <c r="O3360" t="s">
        <v>6725</v>
      </c>
      <c r="P3360">
        <v>207</v>
      </c>
      <c r="Q3360">
        <v>68</v>
      </c>
    </row>
    <row r="3361" spans="1:17" x14ac:dyDescent="0.25">
      <c r="A3361" t="s">
        <v>27</v>
      </c>
      <c r="C3361" t="s">
        <v>28</v>
      </c>
      <c r="D3361" t="s">
        <v>7317</v>
      </c>
      <c r="E3361" t="s">
        <v>29</v>
      </c>
      <c r="F3361" t="s">
        <v>30</v>
      </c>
      <c r="G3361">
        <v>3389383</v>
      </c>
      <c r="H3361">
        <v>3389904</v>
      </c>
      <c r="I3361" t="s">
        <v>31</v>
      </c>
      <c r="J3361" t="s">
        <v>6726</v>
      </c>
      <c r="K3361" t="s">
        <v>6726</v>
      </c>
      <c r="L3361" t="s">
        <v>7318</v>
      </c>
      <c r="O3361" t="s">
        <v>6727</v>
      </c>
      <c r="P3361">
        <v>522</v>
      </c>
      <c r="Q3361">
        <v>173</v>
      </c>
    </row>
    <row r="3362" spans="1:17" x14ac:dyDescent="0.25">
      <c r="A3362" t="s">
        <v>27</v>
      </c>
      <c r="C3362" t="s">
        <v>28</v>
      </c>
      <c r="D3362" t="s">
        <v>7317</v>
      </c>
      <c r="E3362" t="s">
        <v>29</v>
      </c>
      <c r="F3362" t="s">
        <v>30</v>
      </c>
      <c r="G3362">
        <v>3389904</v>
      </c>
      <c r="H3362">
        <v>3390434</v>
      </c>
      <c r="I3362" t="s">
        <v>31</v>
      </c>
      <c r="J3362" t="s">
        <v>6728</v>
      </c>
      <c r="K3362" t="s">
        <v>6728</v>
      </c>
      <c r="L3362" t="s">
        <v>7318</v>
      </c>
      <c r="O3362" t="s">
        <v>6729</v>
      </c>
      <c r="P3362">
        <v>531</v>
      </c>
      <c r="Q3362">
        <v>176</v>
      </c>
    </row>
    <row r="3363" spans="1:17" x14ac:dyDescent="0.25">
      <c r="A3363" t="s">
        <v>27</v>
      </c>
      <c r="C3363" t="s">
        <v>28</v>
      </c>
      <c r="D3363" t="s">
        <v>7317</v>
      </c>
      <c r="E3363" t="s">
        <v>29</v>
      </c>
      <c r="F3363" t="s">
        <v>30</v>
      </c>
      <c r="G3363">
        <v>3390656</v>
      </c>
      <c r="H3363">
        <v>3390850</v>
      </c>
      <c r="I3363" t="s">
        <v>31</v>
      </c>
      <c r="J3363" t="s">
        <v>6730</v>
      </c>
      <c r="K3363" t="s">
        <v>6730</v>
      </c>
      <c r="L3363" t="s">
        <v>7318</v>
      </c>
      <c r="O3363" t="s">
        <v>6731</v>
      </c>
      <c r="P3363">
        <v>195</v>
      </c>
      <c r="Q3363">
        <v>64</v>
      </c>
    </row>
    <row r="3364" spans="1:17" x14ac:dyDescent="0.25">
      <c r="A3364" t="s">
        <v>27</v>
      </c>
      <c r="C3364" t="s">
        <v>28</v>
      </c>
      <c r="D3364" t="s">
        <v>7317</v>
      </c>
      <c r="E3364" t="s">
        <v>29</v>
      </c>
      <c r="F3364" t="s">
        <v>30</v>
      </c>
      <c r="G3364">
        <v>3391968</v>
      </c>
      <c r="H3364">
        <v>3392219</v>
      </c>
      <c r="I3364" t="s">
        <v>31</v>
      </c>
      <c r="J3364" t="s">
        <v>6732</v>
      </c>
      <c r="K3364" t="s">
        <v>6732</v>
      </c>
      <c r="L3364" t="s">
        <v>7318</v>
      </c>
      <c r="O3364" t="s">
        <v>6733</v>
      </c>
      <c r="P3364">
        <v>252</v>
      </c>
      <c r="Q3364">
        <v>83</v>
      </c>
    </row>
    <row r="3365" spans="1:17" x14ac:dyDescent="0.25">
      <c r="A3365" t="s">
        <v>27</v>
      </c>
      <c r="C3365" t="s">
        <v>28</v>
      </c>
      <c r="D3365" t="s">
        <v>7317</v>
      </c>
      <c r="E3365" t="s">
        <v>29</v>
      </c>
      <c r="F3365" t="s">
        <v>30</v>
      </c>
      <c r="G3365">
        <v>3392527</v>
      </c>
      <c r="H3365">
        <v>3393297</v>
      </c>
      <c r="I3365" t="s">
        <v>31</v>
      </c>
      <c r="J3365" t="s">
        <v>6734</v>
      </c>
      <c r="K3365" t="s">
        <v>6734</v>
      </c>
      <c r="L3365" t="s">
        <v>7318</v>
      </c>
      <c r="O3365" t="s">
        <v>6735</v>
      </c>
      <c r="P3365">
        <v>771</v>
      </c>
      <c r="Q3365">
        <v>256</v>
      </c>
    </row>
    <row r="3366" spans="1:17" x14ac:dyDescent="0.25">
      <c r="A3366" t="s">
        <v>27</v>
      </c>
      <c r="C3366" t="s">
        <v>28</v>
      </c>
      <c r="D3366" t="s">
        <v>7317</v>
      </c>
      <c r="E3366" t="s">
        <v>29</v>
      </c>
      <c r="F3366" t="s">
        <v>30</v>
      </c>
      <c r="G3366">
        <v>3393737</v>
      </c>
      <c r="H3366">
        <v>3394333</v>
      </c>
      <c r="I3366" t="s">
        <v>48</v>
      </c>
      <c r="J3366" t="s">
        <v>6736</v>
      </c>
      <c r="K3366" t="s">
        <v>6736</v>
      </c>
      <c r="L3366" t="s">
        <v>7757</v>
      </c>
      <c r="O3366" t="s">
        <v>6737</v>
      </c>
      <c r="P3366">
        <v>597</v>
      </c>
      <c r="Q3366">
        <v>198</v>
      </c>
    </row>
    <row r="3367" spans="1:17" x14ac:dyDescent="0.25">
      <c r="A3367" t="s">
        <v>27</v>
      </c>
      <c r="C3367" t="s">
        <v>28</v>
      </c>
      <c r="D3367" t="s">
        <v>7317</v>
      </c>
      <c r="E3367" t="s">
        <v>29</v>
      </c>
      <c r="F3367" t="s">
        <v>30</v>
      </c>
      <c r="G3367">
        <v>3394496</v>
      </c>
      <c r="H3367">
        <v>3395059</v>
      </c>
      <c r="I3367" t="s">
        <v>48</v>
      </c>
      <c r="J3367" t="s">
        <v>6738</v>
      </c>
      <c r="K3367" t="s">
        <v>6738</v>
      </c>
      <c r="L3367" t="s">
        <v>7318</v>
      </c>
      <c r="O3367" t="s">
        <v>6739</v>
      </c>
      <c r="P3367">
        <v>564</v>
      </c>
      <c r="Q3367">
        <v>187</v>
      </c>
    </row>
    <row r="3368" spans="1:17" x14ac:dyDescent="0.25">
      <c r="A3368" t="s">
        <v>27</v>
      </c>
      <c r="C3368" t="s">
        <v>28</v>
      </c>
      <c r="D3368" t="s">
        <v>7317</v>
      </c>
      <c r="E3368" t="s">
        <v>29</v>
      </c>
      <c r="F3368" t="s">
        <v>30</v>
      </c>
      <c r="G3368">
        <v>3395368</v>
      </c>
      <c r="H3368">
        <v>3395592</v>
      </c>
      <c r="I3368" t="s">
        <v>31</v>
      </c>
      <c r="J3368" t="s">
        <v>6740</v>
      </c>
      <c r="K3368" t="s">
        <v>6740</v>
      </c>
      <c r="L3368" t="s">
        <v>7561</v>
      </c>
      <c r="O3368" t="s">
        <v>6741</v>
      </c>
      <c r="P3368">
        <v>225</v>
      </c>
      <c r="Q3368">
        <v>74</v>
      </c>
    </row>
    <row r="3369" spans="1:17" x14ac:dyDescent="0.25">
      <c r="A3369" t="s">
        <v>27</v>
      </c>
      <c r="C3369" t="s">
        <v>28</v>
      </c>
      <c r="D3369" t="s">
        <v>7317</v>
      </c>
      <c r="E3369" t="s">
        <v>29</v>
      </c>
      <c r="F3369" t="s">
        <v>30</v>
      </c>
      <c r="G3369">
        <v>3395754</v>
      </c>
      <c r="H3369">
        <v>3396605</v>
      </c>
      <c r="I3369" t="s">
        <v>31</v>
      </c>
      <c r="J3369" t="s">
        <v>6742</v>
      </c>
      <c r="K3369" t="s">
        <v>6742</v>
      </c>
      <c r="L3369" t="s">
        <v>7318</v>
      </c>
      <c r="O3369" t="s">
        <v>6743</v>
      </c>
      <c r="P3369">
        <v>852</v>
      </c>
      <c r="Q3369">
        <v>283</v>
      </c>
    </row>
    <row r="3370" spans="1:17" x14ac:dyDescent="0.25">
      <c r="A3370" t="s">
        <v>27</v>
      </c>
      <c r="C3370" t="s">
        <v>28</v>
      </c>
      <c r="D3370" t="s">
        <v>7317</v>
      </c>
      <c r="E3370" t="s">
        <v>29</v>
      </c>
      <c r="F3370" t="s">
        <v>30</v>
      </c>
      <c r="G3370">
        <v>3396625</v>
      </c>
      <c r="H3370">
        <v>3397482</v>
      </c>
      <c r="I3370" t="s">
        <v>31</v>
      </c>
      <c r="J3370" t="s">
        <v>6744</v>
      </c>
      <c r="K3370" t="s">
        <v>6744</v>
      </c>
      <c r="L3370" t="s">
        <v>7318</v>
      </c>
      <c r="O3370" t="s">
        <v>6745</v>
      </c>
      <c r="P3370">
        <v>858</v>
      </c>
      <c r="Q3370">
        <v>285</v>
      </c>
    </row>
    <row r="3371" spans="1:17" x14ac:dyDescent="0.25">
      <c r="A3371" t="s">
        <v>27</v>
      </c>
      <c r="C3371" t="s">
        <v>28</v>
      </c>
      <c r="D3371" t="s">
        <v>7317</v>
      </c>
      <c r="E3371" t="s">
        <v>29</v>
      </c>
      <c r="F3371" t="s">
        <v>30</v>
      </c>
      <c r="G3371">
        <v>3397998</v>
      </c>
      <c r="H3371">
        <v>3398264</v>
      </c>
      <c r="I3371" t="s">
        <v>31</v>
      </c>
      <c r="J3371" t="s">
        <v>6746</v>
      </c>
      <c r="K3371" t="s">
        <v>6746</v>
      </c>
      <c r="L3371" t="s">
        <v>7407</v>
      </c>
      <c r="O3371" t="s">
        <v>6747</v>
      </c>
      <c r="P3371">
        <v>267</v>
      </c>
      <c r="Q3371">
        <v>88</v>
      </c>
    </row>
    <row r="3372" spans="1:17" x14ac:dyDescent="0.25">
      <c r="A3372" t="s">
        <v>27</v>
      </c>
      <c r="C3372" t="s">
        <v>28</v>
      </c>
      <c r="D3372" t="s">
        <v>7317</v>
      </c>
      <c r="E3372" t="s">
        <v>29</v>
      </c>
      <c r="F3372" t="s">
        <v>30</v>
      </c>
      <c r="G3372">
        <v>3398933</v>
      </c>
      <c r="H3372">
        <v>3399115</v>
      </c>
      <c r="I3372" t="s">
        <v>31</v>
      </c>
      <c r="J3372" t="s">
        <v>6748</v>
      </c>
      <c r="K3372" t="s">
        <v>6748</v>
      </c>
      <c r="L3372" t="s">
        <v>7318</v>
      </c>
      <c r="O3372" t="s">
        <v>6749</v>
      </c>
      <c r="P3372">
        <v>183</v>
      </c>
      <c r="Q3372">
        <v>60</v>
      </c>
    </row>
    <row r="3373" spans="1:17" x14ac:dyDescent="0.25">
      <c r="A3373" t="s">
        <v>27</v>
      </c>
      <c r="C3373" t="s">
        <v>28</v>
      </c>
      <c r="D3373" t="s">
        <v>7317</v>
      </c>
      <c r="E3373" t="s">
        <v>29</v>
      </c>
      <c r="F3373" t="s">
        <v>30</v>
      </c>
      <c r="G3373">
        <v>3399317</v>
      </c>
      <c r="H3373">
        <v>3400114</v>
      </c>
      <c r="I3373" t="s">
        <v>31</v>
      </c>
      <c r="J3373" t="s">
        <v>6750</v>
      </c>
      <c r="K3373" t="s">
        <v>6750</v>
      </c>
      <c r="L3373" t="s">
        <v>7318</v>
      </c>
      <c r="O3373" t="s">
        <v>6751</v>
      </c>
      <c r="P3373">
        <v>798</v>
      </c>
      <c r="Q3373">
        <v>265</v>
      </c>
    </row>
    <row r="3374" spans="1:17" x14ac:dyDescent="0.25">
      <c r="A3374" t="s">
        <v>27</v>
      </c>
      <c r="C3374" t="s">
        <v>28</v>
      </c>
      <c r="D3374" t="s">
        <v>7317</v>
      </c>
      <c r="E3374" t="s">
        <v>29</v>
      </c>
      <c r="F3374" t="s">
        <v>30</v>
      </c>
      <c r="G3374">
        <v>3400179</v>
      </c>
      <c r="H3374">
        <v>3400604</v>
      </c>
      <c r="I3374" t="s">
        <v>31</v>
      </c>
      <c r="J3374" t="s">
        <v>3573</v>
      </c>
      <c r="K3374" t="s">
        <v>3573</v>
      </c>
      <c r="L3374" t="s">
        <v>3245</v>
      </c>
      <c r="O3374" t="s">
        <v>6752</v>
      </c>
      <c r="P3374">
        <v>426</v>
      </c>
      <c r="Q3374">
        <v>141</v>
      </c>
    </row>
    <row r="3375" spans="1:17" x14ac:dyDescent="0.25">
      <c r="A3375" t="s">
        <v>27</v>
      </c>
      <c r="C3375" t="s">
        <v>28</v>
      </c>
      <c r="D3375" t="s">
        <v>7317</v>
      </c>
      <c r="E3375" t="s">
        <v>29</v>
      </c>
      <c r="F3375" t="s">
        <v>30</v>
      </c>
      <c r="G3375">
        <v>3401101</v>
      </c>
      <c r="H3375">
        <v>3402255</v>
      </c>
      <c r="I3375" t="s">
        <v>31</v>
      </c>
      <c r="J3375" t="s">
        <v>6753</v>
      </c>
      <c r="K3375" t="s">
        <v>6753</v>
      </c>
      <c r="L3375" t="s">
        <v>6754</v>
      </c>
      <c r="O3375" t="s">
        <v>6755</v>
      </c>
      <c r="P3375">
        <v>1155</v>
      </c>
      <c r="Q3375">
        <v>384</v>
      </c>
    </row>
    <row r="3376" spans="1:17" x14ac:dyDescent="0.25">
      <c r="A3376" t="s">
        <v>27</v>
      </c>
      <c r="C3376" t="s">
        <v>28</v>
      </c>
      <c r="D3376" t="s">
        <v>7317</v>
      </c>
      <c r="E3376" t="s">
        <v>29</v>
      </c>
      <c r="F3376" t="s">
        <v>30</v>
      </c>
      <c r="G3376">
        <v>3402567</v>
      </c>
      <c r="H3376">
        <v>3403244</v>
      </c>
      <c r="I3376" t="s">
        <v>31</v>
      </c>
      <c r="J3376" t="s">
        <v>6756</v>
      </c>
      <c r="K3376" t="s">
        <v>6756</v>
      </c>
      <c r="L3376" t="s">
        <v>7318</v>
      </c>
      <c r="O3376" t="s">
        <v>6757</v>
      </c>
      <c r="P3376">
        <v>678</v>
      </c>
      <c r="Q3376">
        <v>225</v>
      </c>
    </row>
    <row r="3377" spans="1:17" x14ac:dyDescent="0.25">
      <c r="A3377" t="s">
        <v>27</v>
      </c>
      <c r="C3377" t="s">
        <v>28</v>
      </c>
      <c r="D3377" t="s">
        <v>7317</v>
      </c>
      <c r="E3377" t="s">
        <v>29</v>
      </c>
      <c r="F3377" t="s">
        <v>30</v>
      </c>
      <c r="G3377">
        <v>3403590</v>
      </c>
      <c r="H3377">
        <v>3404012</v>
      </c>
      <c r="I3377" t="s">
        <v>31</v>
      </c>
      <c r="J3377" t="s">
        <v>6758</v>
      </c>
      <c r="K3377" t="s">
        <v>6758</v>
      </c>
      <c r="L3377" t="s">
        <v>7318</v>
      </c>
      <c r="O3377" t="s">
        <v>6759</v>
      </c>
      <c r="P3377">
        <v>423</v>
      </c>
      <c r="Q3377">
        <v>140</v>
      </c>
    </row>
    <row r="3378" spans="1:17" x14ac:dyDescent="0.25">
      <c r="A3378" t="s">
        <v>27</v>
      </c>
      <c r="C3378" t="s">
        <v>28</v>
      </c>
      <c r="D3378" t="s">
        <v>7317</v>
      </c>
      <c r="E3378" t="s">
        <v>29</v>
      </c>
      <c r="F3378" t="s">
        <v>30</v>
      </c>
      <c r="G3378">
        <v>3404298</v>
      </c>
      <c r="H3378">
        <v>3404489</v>
      </c>
      <c r="I3378" t="s">
        <v>31</v>
      </c>
      <c r="J3378" t="s">
        <v>6760</v>
      </c>
      <c r="K3378" t="s">
        <v>6760</v>
      </c>
      <c r="L3378" t="s">
        <v>7318</v>
      </c>
      <c r="O3378" t="s">
        <v>6761</v>
      </c>
      <c r="P3378">
        <v>192</v>
      </c>
      <c r="Q3378">
        <v>63</v>
      </c>
    </row>
    <row r="3379" spans="1:17" x14ac:dyDescent="0.25">
      <c r="A3379" t="s">
        <v>27</v>
      </c>
      <c r="C3379" t="s">
        <v>28</v>
      </c>
      <c r="D3379" t="s">
        <v>7317</v>
      </c>
      <c r="E3379" t="s">
        <v>29</v>
      </c>
      <c r="F3379" t="s">
        <v>30</v>
      </c>
      <c r="G3379">
        <v>3404489</v>
      </c>
      <c r="H3379">
        <v>3404710</v>
      </c>
      <c r="I3379" t="s">
        <v>31</v>
      </c>
      <c r="J3379" t="s">
        <v>6762</v>
      </c>
      <c r="K3379" t="s">
        <v>6762</v>
      </c>
      <c r="L3379" t="s">
        <v>7318</v>
      </c>
      <c r="O3379" t="s">
        <v>6763</v>
      </c>
      <c r="P3379">
        <v>222</v>
      </c>
      <c r="Q3379">
        <v>73</v>
      </c>
    </row>
    <row r="3380" spans="1:17" x14ac:dyDescent="0.25">
      <c r="A3380" t="s">
        <v>27</v>
      </c>
      <c r="C3380" t="s">
        <v>28</v>
      </c>
      <c r="D3380" t="s">
        <v>7317</v>
      </c>
      <c r="E3380" t="s">
        <v>29</v>
      </c>
      <c r="F3380" t="s">
        <v>30</v>
      </c>
      <c r="G3380">
        <v>3404803</v>
      </c>
      <c r="H3380">
        <v>3405567</v>
      </c>
      <c r="I3380" t="s">
        <v>31</v>
      </c>
      <c r="J3380" t="s">
        <v>6764</v>
      </c>
      <c r="K3380" t="s">
        <v>6764</v>
      </c>
      <c r="L3380" t="s">
        <v>7318</v>
      </c>
      <c r="O3380" t="s">
        <v>6765</v>
      </c>
      <c r="P3380">
        <v>765</v>
      </c>
      <c r="Q3380">
        <v>254</v>
      </c>
    </row>
    <row r="3381" spans="1:17" x14ac:dyDescent="0.25">
      <c r="A3381" t="s">
        <v>27</v>
      </c>
      <c r="C3381" t="s">
        <v>28</v>
      </c>
      <c r="D3381" t="s">
        <v>7317</v>
      </c>
      <c r="E3381" t="s">
        <v>29</v>
      </c>
      <c r="F3381" t="s">
        <v>30</v>
      </c>
      <c r="G3381">
        <v>3405647</v>
      </c>
      <c r="H3381">
        <v>3405868</v>
      </c>
      <c r="I3381" t="s">
        <v>31</v>
      </c>
      <c r="J3381" t="s">
        <v>6766</v>
      </c>
      <c r="K3381" t="s">
        <v>6766</v>
      </c>
      <c r="L3381" t="s">
        <v>7318</v>
      </c>
      <c r="O3381" t="s">
        <v>6767</v>
      </c>
      <c r="P3381">
        <v>222</v>
      </c>
      <c r="Q3381">
        <v>73</v>
      </c>
    </row>
    <row r="3382" spans="1:17" x14ac:dyDescent="0.25">
      <c r="A3382" t="s">
        <v>27</v>
      </c>
      <c r="C3382" t="s">
        <v>28</v>
      </c>
      <c r="D3382" t="s">
        <v>7317</v>
      </c>
      <c r="E3382" t="s">
        <v>29</v>
      </c>
      <c r="F3382" t="s">
        <v>30</v>
      </c>
      <c r="G3382">
        <v>3406195</v>
      </c>
      <c r="H3382">
        <v>3406446</v>
      </c>
      <c r="I3382" t="s">
        <v>31</v>
      </c>
      <c r="J3382" t="s">
        <v>6768</v>
      </c>
      <c r="K3382" t="s">
        <v>6768</v>
      </c>
      <c r="L3382" t="s">
        <v>7318</v>
      </c>
      <c r="O3382" t="s">
        <v>6769</v>
      </c>
      <c r="P3382">
        <v>252</v>
      </c>
      <c r="Q3382">
        <v>83</v>
      </c>
    </row>
    <row r="3383" spans="1:17" x14ac:dyDescent="0.25">
      <c r="A3383" t="s">
        <v>27</v>
      </c>
      <c r="C3383" t="s">
        <v>28</v>
      </c>
      <c r="D3383" t="s">
        <v>7317</v>
      </c>
      <c r="E3383" t="s">
        <v>29</v>
      </c>
      <c r="F3383" t="s">
        <v>30</v>
      </c>
      <c r="G3383">
        <v>3406443</v>
      </c>
      <c r="H3383">
        <v>3407273</v>
      </c>
      <c r="I3383" t="s">
        <v>31</v>
      </c>
      <c r="J3383" t="s">
        <v>6770</v>
      </c>
      <c r="K3383" t="s">
        <v>6770</v>
      </c>
      <c r="L3383" t="s">
        <v>7318</v>
      </c>
      <c r="O3383" t="s">
        <v>6771</v>
      </c>
      <c r="P3383">
        <v>831</v>
      </c>
      <c r="Q3383">
        <v>276</v>
      </c>
    </row>
    <row r="3384" spans="1:17" x14ac:dyDescent="0.25">
      <c r="A3384" t="s">
        <v>27</v>
      </c>
      <c r="C3384" t="s">
        <v>28</v>
      </c>
      <c r="D3384" t="s">
        <v>7317</v>
      </c>
      <c r="E3384" t="s">
        <v>29</v>
      </c>
      <c r="F3384" t="s">
        <v>30</v>
      </c>
      <c r="G3384">
        <v>3407715</v>
      </c>
      <c r="H3384">
        <v>3407942</v>
      </c>
      <c r="I3384" t="s">
        <v>31</v>
      </c>
      <c r="J3384" t="s">
        <v>6772</v>
      </c>
      <c r="K3384" t="s">
        <v>6772</v>
      </c>
      <c r="L3384" t="s">
        <v>7318</v>
      </c>
      <c r="O3384" t="s">
        <v>6773</v>
      </c>
      <c r="P3384">
        <v>228</v>
      </c>
      <c r="Q3384">
        <v>75</v>
      </c>
    </row>
    <row r="3385" spans="1:17" x14ac:dyDescent="0.25">
      <c r="A3385" t="s">
        <v>27</v>
      </c>
      <c r="C3385" t="s">
        <v>28</v>
      </c>
      <c r="D3385" t="s">
        <v>7317</v>
      </c>
      <c r="E3385" t="s">
        <v>29</v>
      </c>
      <c r="F3385" t="s">
        <v>30</v>
      </c>
      <c r="G3385">
        <v>3408411</v>
      </c>
      <c r="H3385">
        <v>3408722</v>
      </c>
      <c r="I3385" t="s">
        <v>31</v>
      </c>
      <c r="J3385" t="s">
        <v>6774</v>
      </c>
      <c r="K3385" t="s">
        <v>6774</v>
      </c>
      <c r="L3385" t="s">
        <v>7318</v>
      </c>
      <c r="O3385" t="s">
        <v>6775</v>
      </c>
      <c r="P3385">
        <v>312</v>
      </c>
      <c r="Q3385">
        <v>103</v>
      </c>
    </row>
    <row r="3386" spans="1:17" x14ac:dyDescent="0.25">
      <c r="A3386" t="s">
        <v>27</v>
      </c>
      <c r="C3386" t="s">
        <v>28</v>
      </c>
      <c r="D3386" t="s">
        <v>7317</v>
      </c>
      <c r="E3386" t="s">
        <v>29</v>
      </c>
      <c r="F3386" t="s">
        <v>30</v>
      </c>
      <c r="G3386">
        <v>3408719</v>
      </c>
      <c r="H3386">
        <v>3408919</v>
      </c>
      <c r="I3386" t="s">
        <v>31</v>
      </c>
      <c r="J3386" t="s">
        <v>6776</v>
      </c>
      <c r="K3386" t="s">
        <v>6776</v>
      </c>
      <c r="L3386" t="s">
        <v>7318</v>
      </c>
      <c r="O3386" t="s">
        <v>6777</v>
      </c>
      <c r="P3386">
        <v>201</v>
      </c>
      <c r="Q3386">
        <v>66</v>
      </c>
    </row>
    <row r="3387" spans="1:17" x14ac:dyDescent="0.25">
      <c r="A3387" t="s">
        <v>27</v>
      </c>
      <c r="C3387" t="s">
        <v>28</v>
      </c>
      <c r="D3387" t="s">
        <v>7317</v>
      </c>
      <c r="E3387" t="s">
        <v>29</v>
      </c>
      <c r="F3387" t="s">
        <v>30</v>
      </c>
      <c r="G3387">
        <v>3408965</v>
      </c>
      <c r="H3387">
        <v>3409174</v>
      </c>
      <c r="I3387" t="s">
        <v>31</v>
      </c>
      <c r="J3387" t="s">
        <v>6778</v>
      </c>
      <c r="K3387" t="s">
        <v>6778</v>
      </c>
      <c r="L3387" t="s">
        <v>7347</v>
      </c>
      <c r="O3387" t="s">
        <v>6779</v>
      </c>
      <c r="P3387">
        <v>210</v>
      </c>
      <c r="Q3387">
        <v>69</v>
      </c>
    </row>
    <row r="3388" spans="1:17" x14ac:dyDescent="0.25">
      <c r="A3388" t="s">
        <v>27</v>
      </c>
      <c r="C3388" t="s">
        <v>28</v>
      </c>
      <c r="D3388" t="s">
        <v>7317</v>
      </c>
      <c r="E3388" t="s">
        <v>29</v>
      </c>
      <c r="F3388" t="s">
        <v>30</v>
      </c>
      <c r="G3388">
        <v>3409292</v>
      </c>
      <c r="H3388">
        <v>3409612</v>
      </c>
      <c r="I3388" t="s">
        <v>48</v>
      </c>
      <c r="J3388" t="s">
        <v>6780</v>
      </c>
      <c r="K3388" t="s">
        <v>6780</v>
      </c>
      <c r="L3388" t="s">
        <v>7318</v>
      </c>
      <c r="O3388" t="s">
        <v>6781</v>
      </c>
      <c r="P3388">
        <v>321</v>
      </c>
      <c r="Q3388">
        <v>106</v>
      </c>
    </row>
    <row r="3389" spans="1:17" x14ac:dyDescent="0.25">
      <c r="A3389" t="s">
        <v>27</v>
      </c>
      <c r="C3389" t="s">
        <v>28</v>
      </c>
      <c r="D3389" t="s">
        <v>7317</v>
      </c>
      <c r="E3389" t="s">
        <v>29</v>
      </c>
      <c r="F3389" t="s">
        <v>30</v>
      </c>
      <c r="G3389">
        <v>3409605</v>
      </c>
      <c r="H3389">
        <v>3409835</v>
      </c>
      <c r="I3389" t="s">
        <v>48</v>
      </c>
      <c r="J3389" t="s">
        <v>6782</v>
      </c>
      <c r="K3389" t="s">
        <v>6782</v>
      </c>
      <c r="L3389" t="s">
        <v>7318</v>
      </c>
      <c r="O3389" t="s">
        <v>6783</v>
      </c>
      <c r="P3389">
        <v>231</v>
      </c>
      <c r="Q3389">
        <v>76</v>
      </c>
    </row>
    <row r="3390" spans="1:17" x14ac:dyDescent="0.25">
      <c r="A3390" t="s">
        <v>27</v>
      </c>
      <c r="C3390" t="s">
        <v>28</v>
      </c>
      <c r="D3390" t="s">
        <v>7317</v>
      </c>
      <c r="E3390" t="s">
        <v>29</v>
      </c>
      <c r="F3390" t="s">
        <v>30</v>
      </c>
      <c r="G3390">
        <v>3409948</v>
      </c>
      <c r="H3390">
        <v>3410148</v>
      </c>
      <c r="I3390" t="s">
        <v>31</v>
      </c>
      <c r="J3390" t="s">
        <v>6784</v>
      </c>
      <c r="K3390" t="s">
        <v>6784</v>
      </c>
      <c r="L3390" t="s">
        <v>7407</v>
      </c>
      <c r="O3390" t="s">
        <v>6785</v>
      </c>
      <c r="P3390">
        <v>201</v>
      </c>
      <c r="Q3390">
        <v>66</v>
      </c>
    </row>
    <row r="3391" spans="1:17" x14ac:dyDescent="0.25">
      <c r="A3391" t="s">
        <v>27</v>
      </c>
      <c r="C3391" t="s">
        <v>28</v>
      </c>
      <c r="D3391" t="s">
        <v>7317</v>
      </c>
      <c r="E3391" t="s">
        <v>29</v>
      </c>
      <c r="F3391" t="s">
        <v>30</v>
      </c>
      <c r="G3391">
        <v>3410327</v>
      </c>
      <c r="H3391">
        <v>3410686</v>
      </c>
      <c r="I3391" t="s">
        <v>48</v>
      </c>
      <c r="J3391" t="s">
        <v>6786</v>
      </c>
      <c r="K3391" t="s">
        <v>6786</v>
      </c>
      <c r="L3391" t="s">
        <v>7318</v>
      </c>
      <c r="O3391" t="s">
        <v>6787</v>
      </c>
      <c r="P3391">
        <v>360</v>
      </c>
      <c r="Q3391">
        <v>119</v>
      </c>
    </row>
    <row r="3392" spans="1:17" x14ac:dyDescent="0.25">
      <c r="A3392" t="s">
        <v>27</v>
      </c>
      <c r="C3392" t="s">
        <v>28</v>
      </c>
      <c r="D3392" t="s">
        <v>7317</v>
      </c>
      <c r="E3392" t="s">
        <v>29</v>
      </c>
      <c r="F3392" t="s">
        <v>30</v>
      </c>
      <c r="G3392">
        <v>3410880</v>
      </c>
      <c r="H3392">
        <v>3411290</v>
      </c>
      <c r="I3392" t="s">
        <v>31</v>
      </c>
      <c r="J3392" t="s">
        <v>6788</v>
      </c>
      <c r="K3392" t="s">
        <v>6788</v>
      </c>
      <c r="L3392" t="s">
        <v>8277</v>
      </c>
      <c r="O3392" t="s">
        <v>6789</v>
      </c>
      <c r="P3392">
        <v>411</v>
      </c>
      <c r="Q3392">
        <v>136</v>
      </c>
    </row>
    <row r="3393" spans="1:17" x14ac:dyDescent="0.25">
      <c r="A3393" t="s">
        <v>27</v>
      </c>
      <c r="C3393" t="s">
        <v>28</v>
      </c>
      <c r="D3393" t="s">
        <v>7317</v>
      </c>
      <c r="E3393" t="s">
        <v>29</v>
      </c>
      <c r="F3393" t="s">
        <v>30</v>
      </c>
      <c r="G3393">
        <v>3411316</v>
      </c>
      <c r="H3393">
        <v>3412149</v>
      </c>
      <c r="I3393" t="s">
        <v>31</v>
      </c>
      <c r="J3393" t="s">
        <v>6790</v>
      </c>
      <c r="K3393" t="s">
        <v>6790</v>
      </c>
      <c r="L3393" t="s">
        <v>8013</v>
      </c>
      <c r="O3393" t="s">
        <v>6791</v>
      </c>
      <c r="P3393">
        <v>834</v>
      </c>
      <c r="Q3393">
        <v>277</v>
      </c>
    </row>
    <row r="3394" spans="1:17" x14ac:dyDescent="0.25">
      <c r="A3394" t="s">
        <v>27</v>
      </c>
      <c r="C3394" t="s">
        <v>28</v>
      </c>
      <c r="D3394" t="s">
        <v>7317</v>
      </c>
      <c r="E3394" t="s">
        <v>29</v>
      </c>
      <c r="F3394" t="s">
        <v>30</v>
      </c>
      <c r="G3394">
        <v>3412167</v>
      </c>
      <c r="H3394">
        <v>3412922</v>
      </c>
      <c r="I3394" t="s">
        <v>31</v>
      </c>
      <c r="J3394" t="s">
        <v>6792</v>
      </c>
      <c r="K3394" t="s">
        <v>6792</v>
      </c>
      <c r="L3394" t="s">
        <v>7318</v>
      </c>
      <c r="O3394" t="s">
        <v>6793</v>
      </c>
      <c r="P3394">
        <v>756</v>
      </c>
      <c r="Q3394">
        <v>251</v>
      </c>
    </row>
    <row r="3395" spans="1:17" x14ac:dyDescent="0.25">
      <c r="A3395" t="s">
        <v>27</v>
      </c>
      <c r="C3395" t="s">
        <v>28</v>
      </c>
      <c r="D3395" t="s">
        <v>7317</v>
      </c>
      <c r="E3395" t="s">
        <v>29</v>
      </c>
      <c r="F3395" t="s">
        <v>30</v>
      </c>
      <c r="G3395">
        <v>3412919</v>
      </c>
      <c r="H3395">
        <v>3413950</v>
      </c>
      <c r="I3395" t="s">
        <v>31</v>
      </c>
      <c r="J3395" t="s">
        <v>6794</v>
      </c>
      <c r="K3395" t="s">
        <v>6794</v>
      </c>
      <c r="L3395" t="s">
        <v>7318</v>
      </c>
      <c r="O3395" t="s">
        <v>6795</v>
      </c>
      <c r="P3395">
        <v>1032</v>
      </c>
      <c r="Q3395">
        <v>343</v>
      </c>
    </row>
    <row r="3396" spans="1:17" x14ac:dyDescent="0.25">
      <c r="A3396" t="s">
        <v>27</v>
      </c>
      <c r="C3396" t="s">
        <v>28</v>
      </c>
      <c r="D3396" t="s">
        <v>7317</v>
      </c>
      <c r="E3396" t="s">
        <v>29</v>
      </c>
      <c r="F3396" t="s">
        <v>30</v>
      </c>
      <c r="G3396">
        <v>3414078</v>
      </c>
      <c r="H3396">
        <v>3414266</v>
      </c>
      <c r="I3396" t="s">
        <v>48</v>
      </c>
      <c r="J3396" t="s">
        <v>6796</v>
      </c>
      <c r="K3396" t="s">
        <v>6796</v>
      </c>
      <c r="L3396" t="s">
        <v>7318</v>
      </c>
      <c r="O3396" t="s">
        <v>6797</v>
      </c>
      <c r="P3396">
        <v>189</v>
      </c>
      <c r="Q3396">
        <v>62</v>
      </c>
    </row>
    <row r="3397" spans="1:17" x14ac:dyDescent="0.25">
      <c r="A3397" t="s">
        <v>27</v>
      </c>
      <c r="C3397" t="s">
        <v>28</v>
      </c>
      <c r="D3397" t="s">
        <v>7317</v>
      </c>
      <c r="E3397" t="s">
        <v>29</v>
      </c>
      <c r="F3397" t="s">
        <v>30</v>
      </c>
      <c r="G3397">
        <v>3414305</v>
      </c>
      <c r="H3397">
        <v>3415711</v>
      </c>
      <c r="I3397" t="s">
        <v>31</v>
      </c>
      <c r="J3397" t="s">
        <v>6798</v>
      </c>
      <c r="K3397" t="s">
        <v>6798</v>
      </c>
      <c r="L3397" t="s">
        <v>8474</v>
      </c>
      <c r="O3397" t="s">
        <v>6799</v>
      </c>
      <c r="P3397">
        <v>1407</v>
      </c>
      <c r="Q3397">
        <v>468</v>
      </c>
    </row>
    <row r="3398" spans="1:17" x14ac:dyDescent="0.25">
      <c r="A3398" t="s">
        <v>27</v>
      </c>
      <c r="C3398" t="s">
        <v>28</v>
      </c>
      <c r="D3398" t="s">
        <v>7317</v>
      </c>
      <c r="E3398" t="s">
        <v>29</v>
      </c>
      <c r="F3398" t="s">
        <v>30</v>
      </c>
      <c r="G3398">
        <v>3415696</v>
      </c>
      <c r="H3398">
        <v>3416499</v>
      </c>
      <c r="I3398" t="s">
        <v>31</v>
      </c>
      <c r="J3398" t="s">
        <v>6800</v>
      </c>
      <c r="K3398" t="s">
        <v>6800</v>
      </c>
      <c r="L3398" t="s">
        <v>8474</v>
      </c>
      <c r="O3398" t="s">
        <v>6801</v>
      </c>
      <c r="P3398">
        <v>804</v>
      </c>
      <c r="Q3398">
        <v>267</v>
      </c>
    </row>
    <row r="3399" spans="1:17" x14ac:dyDescent="0.25">
      <c r="A3399" t="s">
        <v>27</v>
      </c>
      <c r="C3399" t="s">
        <v>28</v>
      </c>
      <c r="D3399" t="s">
        <v>7317</v>
      </c>
      <c r="E3399" t="s">
        <v>29</v>
      </c>
      <c r="F3399" t="s">
        <v>30</v>
      </c>
      <c r="G3399">
        <v>3416496</v>
      </c>
      <c r="H3399">
        <v>3416765</v>
      </c>
      <c r="I3399" t="s">
        <v>31</v>
      </c>
      <c r="J3399" t="s">
        <v>6802</v>
      </c>
      <c r="K3399" t="s">
        <v>6802</v>
      </c>
      <c r="L3399" t="s">
        <v>7318</v>
      </c>
      <c r="O3399" t="s">
        <v>6803</v>
      </c>
      <c r="P3399">
        <v>270</v>
      </c>
      <c r="Q3399">
        <v>89</v>
      </c>
    </row>
    <row r="3400" spans="1:17" x14ac:dyDescent="0.25">
      <c r="A3400" t="s">
        <v>27</v>
      </c>
      <c r="C3400" t="s">
        <v>28</v>
      </c>
      <c r="D3400" t="s">
        <v>7317</v>
      </c>
      <c r="E3400" t="s">
        <v>29</v>
      </c>
      <c r="F3400" t="s">
        <v>30</v>
      </c>
      <c r="G3400">
        <v>3416968</v>
      </c>
      <c r="H3400">
        <v>3417708</v>
      </c>
      <c r="I3400" t="s">
        <v>31</v>
      </c>
      <c r="J3400" t="s">
        <v>6804</v>
      </c>
      <c r="K3400" t="s">
        <v>6804</v>
      </c>
      <c r="L3400" t="s">
        <v>7318</v>
      </c>
      <c r="O3400" t="s">
        <v>6805</v>
      </c>
      <c r="P3400">
        <v>741</v>
      </c>
      <c r="Q3400">
        <v>246</v>
      </c>
    </row>
    <row r="3401" spans="1:17" x14ac:dyDescent="0.25">
      <c r="A3401" t="s">
        <v>27</v>
      </c>
      <c r="C3401" t="s">
        <v>28</v>
      </c>
      <c r="D3401" t="s">
        <v>7317</v>
      </c>
      <c r="E3401" t="s">
        <v>29</v>
      </c>
      <c r="F3401" t="s">
        <v>30</v>
      </c>
      <c r="G3401">
        <v>3417724</v>
      </c>
      <c r="H3401">
        <v>3418461</v>
      </c>
      <c r="I3401" t="s">
        <v>31</v>
      </c>
      <c r="J3401" t="s">
        <v>6806</v>
      </c>
      <c r="K3401" t="s">
        <v>6806</v>
      </c>
      <c r="L3401" t="s">
        <v>7318</v>
      </c>
      <c r="O3401" t="s">
        <v>6807</v>
      </c>
      <c r="P3401">
        <v>738</v>
      </c>
      <c r="Q3401">
        <v>245</v>
      </c>
    </row>
    <row r="3402" spans="1:17" x14ac:dyDescent="0.25">
      <c r="A3402" t="s">
        <v>27</v>
      </c>
      <c r="C3402" t="s">
        <v>28</v>
      </c>
      <c r="D3402" t="s">
        <v>7317</v>
      </c>
      <c r="E3402" t="s">
        <v>29</v>
      </c>
      <c r="F3402" t="s">
        <v>30</v>
      </c>
      <c r="G3402">
        <v>3418458</v>
      </c>
      <c r="H3402">
        <v>3419369</v>
      </c>
      <c r="I3402" t="s">
        <v>31</v>
      </c>
      <c r="J3402" t="s">
        <v>6808</v>
      </c>
      <c r="K3402" t="s">
        <v>6808</v>
      </c>
      <c r="L3402" t="s">
        <v>8115</v>
      </c>
      <c r="O3402" t="s">
        <v>6809</v>
      </c>
      <c r="P3402">
        <v>912</v>
      </c>
      <c r="Q3402">
        <v>303</v>
      </c>
    </row>
    <row r="3403" spans="1:17" x14ac:dyDescent="0.25">
      <c r="A3403" t="s">
        <v>27</v>
      </c>
      <c r="C3403" t="s">
        <v>28</v>
      </c>
      <c r="D3403" t="s">
        <v>7317</v>
      </c>
      <c r="E3403" t="s">
        <v>29</v>
      </c>
      <c r="F3403" t="s">
        <v>30</v>
      </c>
      <c r="G3403">
        <v>3419594</v>
      </c>
      <c r="H3403">
        <v>3420508</v>
      </c>
      <c r="I3403" t="s">
        <v>31</v>
      </c>
      <c r="J3403" t="s">
        <v>6810</v>
      </c>
      <c r="K3403" t="s">
        <v>6810</v>
      </c>
      <c r="L3403" t="s">
        <v>7318</v>
      </c>
      <c r="O3403" t="s">
        <v>6811</v>
      </c>
      <c r="P3403">
        <v>915</v>
      </c>
      <c r="Q3403">
        <v>304</v>
      </c>
    </row>
    <row r="3404" spans="1:17" x14ac:dyDescent="0.25">
      <c r="A3404" t="s">
        <v>27</v>
      </c>
      <c r="C3404" t="s">
        <v>28</v>
      </c>
      <c r="D3404" t="s">
        <v>7317</v>
      </c>
      <c r="E3404" t="s">
        <v>29</v>
      </c>
      <c r="F3404" t="s">
        <v>30</v>
      </c>
      <c r="G3404">
        <v>3420498</v>
      </c>
      <c r="H3404">
        <v>3421088</v>
      </c>
      <c r="I3404" t="s">
        <v>31</v>
      </c>
      <c r="J3404" t="s">
        <v>6812</v>
      </c>
      <c r="K3404" t="s">
        <v>6812</v>
      </c>
      <c r="L3404" t="s">
        <v>7318</v>
      </c>
      <c r="O3404" t="s">
        <v>6813</v>
      </c>
      <c r="P3404">
        <v>591</v>
      </c>
      <c r="Q3404">
        <v>196</v>
      </c>
    </row>
    <row r="3405" spans="1:17" x14ac:dyDescent="0.25">
      <c r="A3405" t="s">
        <v>27</v>
      </c>
      <c r="C3405" t="s">
        <v>28</v>
      </c>
      <c r="D3405" t="s">
        <v>7317</v>
      </c>
      <c r="E3405" t="s">
        <v>29</v>
      </c>
      <c r="F3405" t="s">
        <v>30</v>
      </c>
      <c r="G3405">
        <v>3421290</v>
      </c>
      <c r="H3405">
        <v>3421520</v>
      </c>
      <c r="I3405" t="s">
        <v>48</v>
      </c>
      <c r="J3405" t="s">
        <v>6814</v>
      </c>
      <c r="K3405" t="s">
        <v>6814</v>
      </c>
      <c r="L3405" t="s">
        <v>7318</v>
      </c>
      <c r="O3405" t="s">
        <v>6815</v>
      </c>
      <c r="P3405">
        <v>231</v>
      </c>
      <c r="Q3405">
        <v>76</v>
      </c>
    </row>
    <row r="3406" spans="1:17" x14ac:dyDescent="0.25">
      <c r="A3406" t="s">
        <v>27</v>
      </c>
      <c r="C3406" t="s">
        <v>28</v>
      </c>
      <c r="D3406" t="s">
        <v>7317</v>
      </c>
      <c r="E3406" t="s">
        <v>29</v>
      </c>
      <c r="F3406" t="s">
        <v>30</v>
      </c>
      <c r="G3406">
        <v>3421931</v>
      </c>
      <c r="H3406">
        <v>3423373</v>
      </c>
      <c r="I3406" t="s">
        <v>48</v>
      </c>
      <c r="J3406" t="s">
        <v>6816</v>
      </c>
      <c r="K3406" t="s">
        <v>6816</v>
      </c>
      <c r="L3406" t="s">
        <v>7635</v>
      </c>
      <c r="O3406" t="s">
        <v>6817</v>
      </c>
      <c r="P3406">
        <v>1443</v>
      </c>
      <c r="Q3406">
        <v>480</v>
      </c>
    </row>
    <row r="3407" spans="1:17" x14ac:dyDescent="0.25">
      <c r="A3407" t="s">
        <v>27</v>
      </c>
      <c r="C3407" t="s">
        <v>28</v>
      </c>
      <c r="D3407" t="s">
        <v>7317</v>
      </c>
      <c r="E3407" t="s">
        <v>29</v>
      </c>
      <c r="F3407" t="s">
        <v>30</v>
      </c>
      <c r="G3407">
        <v>3423539</v>
      </c>
      <c r="H3407">
        <v>3424966</v>
      </c>
      <c r="I3407" t="s">
        <v>31</v>
      </c>
      <c r="J3407" t="s">
        <v>6818</v>
      </c>
      <c r="K3407" t="s">
        <v>6818</v>
      </c>
      <c r="L3407" t="s">
        <v>7318</v>
      </c>
      <c r="O3407" t="s">
        <v>6819</v>
      </c>
      <c r="P3407">
        <v>1428</v>
      </c>
      <c r="Q3407">
        <v>475</v>
      </c>
    </row>
    <row r="3408" spans="1:17" x14ac:dyDescent="0.25">
      <c r="A3408" t="s">
        <v>27</v>
      </c>
      <c r="C3408" t="s">
        <v>28</v>
      </c>
      <c r="D3408" t="s">
        <v>7317</v>
      </c>
      <c r="E3408" t="s">
        <v>29</v>
      </c>
      <c r="F3408" t="s">
        <v>30</v>
      </c>
      <c r="G3408">
        <v>3424963</v>
      </c>
      <c r="H3408">
        <v>3425688</v>
      </c>
      <c r="I3408" t="s">
        <v>31</v>
      </c>
      <c r="J3408" t="s">
        <v>6820</v>
      </c>
      <c r="K3408" t="s">
        <v>6820</v>
      </c>
      <c r="L3408" t="s">
        <v>7433</v>
      </c>
      <c r="O3408" t="s">
        <v>6821</v>
      </c>
      <c r="P3408">
        <v>726</v>
      </c>
      <c r="Q3408">
        <v>241</v>
      </c>
    </row>
    <row r="3409" spans="1:17" x14ac:dyDescent="0.25">
      <c r="A3409" t="s">
        <v>27</v>
      </c>
      <c r="C3409" t="s">
        <v>28</v>
      </c>
      <c r="D3409" t="s">
        <v>7317</v>
      </c>
      <c r="E3409" t="s">
        <v>29</v>
      </c>
      <c r="F3409" t="s">
        <v>30</v>
      </c>
      <c r="G3409">
        <v>3425819</v>
      </c>
      <c r="H3409">
        <v>3426148</v>
      </c>
      <c r="I3409" t="s">
        <v>31</v>
      </c>
      <c r="J3409" t="s">
        <v>6822</v>
      </c>
      <c r="K3409" t="s">
        <v>6822</v>
      </c>
      <c r="L3409" t="s">
        <v>7318</v>
      </c>
      <c r="O3409" t="s">
        <v>6823</v>
      </c>
      <c r="P3409">
        <v>330</v>
      </c>
      <c r="Q3409">
        <v>109</v>
      </c>
    </row>
    <row r="3410" spans="1:17" x14ac:dyDescent="0.25">
      <c r="A3410" t="s">
        <v>27</v>
      </c>
      <c r="C3410" t="s">
        <v>28</v>
      </c>
      <c r="D3410" t="s">
        <v>7317</v>
      </c>
      <c r="E3410" t="s">
        <v>29</v>
      </c>
      <c r="F3410" t="s">
        <v>30</v>
      </c>
      <c r="G3410">
        <v>3426337</v>
      </c>
      <c r="H3410">
        <v>3428403</v>
      </c>
      <c r="I3410" t="s">
        <v>31</v>
      </c>
      <c r="J3410" t="s">
        <v>6824</v>
      </c>
      <c r="K3410" t="s">
        <v>6824</v>
      </c>
      <c r="L3410" t="s">
        <v>7330</v>
      </c>
      <c r="O3410" t="s">
        <v>6825</v>
      </c>
      <c r="P3410">
        <v>2067</v>
      </c>
      <c r="Q3410">
        <v>688</v>
      </c>
    </row>
    <row r="3411" spans="1:17" x14ac:dyDescent="0.25">
      <c r="A3411" t="s">
        <v>27</v>
      </c>
      <c r="C3411" t="s">
        <v>28</v>
      </c>
      <c r="D3411" t="s">
        <v>7317</v>
      </c>
      <c r="E3411" t="s">
        <v>29</v>
      </c>
      <c r="F3411" t="s">
        <v>30</v>
      </c>
      <c r="G3411">
        <v>3428576</v>
      </c>
      <c r="H3411">
        <v>3428812</v>
      </c>
      <c r="I3411" t="s">
        <v>31</v>
      </c>
      <c r="J3411" t="s">
        <v>6826</v>
      </c>
      <c r="K3411" t="s">
        <v>6826</v>
      </c>
      <c r="L3411" t="s">
        <v>7318</v>
      </c>
      <c r="O3411" t="s">
        <v>6827</v>
      </c>
      <c r="P3411">
        <v>237</v>
      </c>
      <c r="Q3411">
        <v>78</v>
      </c>
    </row>
    <row r="3412" spans="1:17" x14ac:dyDescent="0.25">
      <c r="A3412" t="s">
        <v>27</v>
      </c>
      <c r="C3412" t="s">
        <v>28</v>
      </c>
      <c r="D3412" t="s">
        <v>7317</v>
      </c>
      <c r="E3412" t="s">
        <v>29</v>
      </c>
      <c r="F3412" t="s">
        <v>30</v>
      </c>
      <c r="G3412">
        <v>3428877</v>
      </c>
      <c r="H3412">
        <v>3430256</v>
      </c>
      <c r="I3412" t="s">
        <v>31</v>
      </c>
      <c r="J3412" t="s">
        <v>6828</v>
      </c>
      <c r="K3412" t="s">
        <v>6828</v>
      </c>
      <c r="L3412" t="s">
        <v>8475</v>
      </c>
      <c r="O3412" t="s">
        <v>6829</v>
      </c>
      <c r="P3412">
        <v>1380</v>
      </c>
      <c r="Q3412">
        <v>459</v>
      </c>
    </row>
    <row r="3413" spans="1:17" x14ac:dyDescent="0.25">
      <c r="A3413" t="s">
        <v>27</v>
      </c>
      <c r="C3413" t="s">
        <v>28</v>
      </c>
      <c r="D3413" t="s">
        <v>7317</v>
      </c>
      <c r="E3413" t="s">
        <v>29</v>
      </c>
      <c r="F3413" t="s">
        <v>30</v>
      </c>
      <c r="G3413">
        <v>3430390</v>
      </c>
      <c r="H3413">
        <v>3431847</v>
      </c>
      <c r="I3413" t="s">
        <v>31</v>
      </c>
      <c r="J3413" t="s">
        <v>6830</v>
      </c>
      <c r="K3413" t="s">
        <v>6830</v>
      </c>
      <c r="L3413" t="s">
        <v>8074</v>
      </c>
      <c r="O3413" t="s">
        <v>6831</v>
      </c>
      <c r="P3413">
        <v>1458</v>
      </c>
      <c r="Q3413">
        <v>485</v>
      </c>
    </row>
    <row r="3414" spans="1:17" x14ac:dyDescent="0.25">
      <c r="A3414" t="s">
        <v>27</v>
      </c>
      <c r="C3414" t="s">
        <v>28</v>
      </c>
      <c r="D3414" t="s">
        <v>7317</v>
      </c>
      <c r="E3414" t="s">
        <v>29</v>
      </c>
      <c r="F3414" t="s">
        <v>30</v>
      </c>
      <c r="G3414">
        <v>3432193</v>
      </c>
      <c r="H3414">
        <v>3432468</v>
      </c>
      <c r="I3414" t="s">
        <v>31</v>
      </c>
      <c r="J3414" t="s">
        <v>6832</v>
      </c>
      <c r="K3414" t="s">
        <v>6832</v>
      </c>
      <c r="L3414" t="s">
        <v>7318</v>
      </c>
      <c r="O3414" t="s">
        <v>6833</v>
      </c>
      <c r="P3414">
        <v>276</v>
      </c>
      <c r="Q3414">
        <v>91</v>
      </c>
    </row>
    <row r="3415" spans="1:17" x14ac:dyDescent="0.25">
      <c r="A3415" t="s">
        <v>27</v>
      </c>
      <c r="C3415" t="s">
        <v>28</v>
      </c>
      <c r="D3415" t="s">
        <v>7317</v>
      </c>
      <c r="E3415" t="s">
        <v>29</v>
      </c>
      <c r="F3415" t="s">
        <v>30</v>
      </c>
      <c r="G3415">
        <v>3432655</v>
      </c>
      <c r="H3415">
        <v>3432873</v>
      </c>
      <c r="I3415" t="s">
        <v>31</v>
      </c>
      <c r="J3415" t="s">
        <v>6834</v>
      </c>
      <c r="K3415" t="s">
        <v>6834</v>
      </c>
      <c r="L3415" t="s">
        <v>7318</v>
      </c>
      <c r="O3415" t="s">
        <v>6835</v>
      </c>
      <c r="P3415">
        <v>219</v>
      </c>
      <c r="Q3415">
        <v>72</v>
      </c>
    </row>
    <row r="3416" spans="1:17" x14ac:dyDescent="0.25">
      <c r="A3416" t="s">
        <v>27</v>
      </c>
      <c r="C3416" t="s">
        <v>28</v>
      </c>
      <c r="D3416" t="s">
        <v>7317</v>
      </c>
      <c r="E3416" t="s">
        <v>29</v>
      </c>
      <c r="F3416" t="s">
        <v>30</v>
      </c>
      <c r="G3416">
        <v>3432898</v>
      </c>
      <c r="H3416">
        <v>3434535</v>
      </c>
      <c r="I3416" t="s">
        <v>31</v>
      </c>
      <c r="J3416" t="s">
        <v>6836</v>
      </c>
      <c r="K3416" t="s">
        <v>6836</v>
      </c>
      <c r="L3416" t="s">
        <v>7318</v>
      </c>
      <c r="O3416" t="s">
        <v>6837</v>
      </c>
      <c r="P3416">
        <v>1638</v>
      </c>
      <c r="Q3416">
        <v>545</v>
      </c>
    </row>
    <row r="3417" spans="1:17" x14ac:dyDescent="0.25">
      <c r="A3417" t="s">
        <v>27</v>
      </c>
      <c r="C3417" t="s">
        <v>28</v>
      </c>
      <c r="D3417" t="s">
        <v>7317</v>
      </c>
      <c r="E3417" t="s">
        <v>29</v>
      </c>
      <c r="F3417" t="s">
        <v>30</v>
      </c>
      <c r="G3417">
        <v>3434742</v>
      </c>
      <c r="H3417">
        <v>3435026</v>
      </c>
      <c r="I3417" t="s">
        <v>31</v>
      </c>
      <c r="J3417" t="s">
        <v>6838</v>
      </c>
      <c r="K3417" t="s">
        <v>6838</v>
      </c>
      <c r="L3417" t="s">
        <v>7318</v>
      </c>
      <c r="O3417" t="s">
        <v>6839</v>
      </c>
      <c r="P3417">
        <v>285</v>
      </c>
      <c r="Q3417">
        <v>94</v>
      </c>
    </row>
    <row r="3418" spans="1:17" x14ac:dyDescent="0.25">
      <c r="A3418" t="s">
        <v>27</v>
      </c>
      <c r="C3418" t="s">
        <v>28</v>
      </c>
      <c r="D3418" t="s">
        <v>7317</v>
      </c>
      <c r="E3418" t="s">
        <v>29</v>
      </c>
      <c r="F3418" t="s">
        <v>30</v>
      </c>
      <c r="G3418">
        <v>3435673</v>
      </c>
      <c r="H3418">
        <v>3436014</v>
      </c>
      <c r="I3418" t="s">
        <v>48</v>
      </c>
      <c r="J3418" t="s">
        <v>6840</v>
      </c>
      <c r="K3418" t="s">
        <v>6840</v>
      </c>
      <c r="L3418" t="s">
        <v>7318</v>
      </c>
      <c r="O3418" t="s">
        <v>6841</v>
      </c>
      <c r="P3418">
        <v>342</v>
      </c>
      <c r="Q3418">
        <v>113</v>
      </c>
    </row>
    <row r="3419" spans="1:17" x14ac:dyDescent="0.25">
      <c r="A3419" t="s">
        <v>27</v>
      </c>
      <c r="C3419" t="s">
        <v>28</v>
      </c>
      <c r="D3419" t="s">
        <v>7317</v>
      </c>
      <c r="E3419" t="s">
        <v>29</v>
      </c>
      <c r="F3419" t="s">
        <v>30</v>
      </c>
      <c r="G3419">
        <v>3436288</v>
      </c>
      <c r="H3419">
        <v>3436503</v>
      </c>
      <c r="I3419" t="s">
        <v>31</v>
      </c>
      <c r="J3419" t="s">
        <v>6842</v>
      </c>
      <c r="K3419" t="s">
        <v>6842</v>
      </c>
      <c r="L3419" t="s">
        <v>7318</v>
      </c>
      <c r="O3419" t="s">
        <v>6843</v>
      </c>
      <c r="P3419">
        <v>216</v>
      </c>
      <c r="Q3419">
        <v>71</v>
      </c>
    </row>
    <row r="3420" spans="1:17" x14ac:dyDescent="0.25">
      <c r="A3420" t="s">
        <v>27</v>
      </c>
      <c r="C3420" t="s">
        <v>28</v>
      </c>
      <c r="D3420" t="s">
        <v>7317</v>
      </c>
      <c r="E3420" t="s">
        <v>29</v>
      </c>
      <c r="F3420" t="s">
        <v>30</v>
      </c>
      <c r="G3420">
        <v>3436670</v>
      </c>
      <c r="H3420">
        <v>3437863</v>
      </c>
      <c r="I3420" t="s">
        <v>48</v>
      </c>
      <c r="J3420" t="s">
        <v>6844</v>
      </c>
      <c r="K3420" t="s">
        <v>6844</v>
      </c>
      <c r="L3420" t="s">
        <v>7318</v>
      </c>
      <c r="O3420" t="s">
        <v>6845</v>
      </c>
      <c r="P3420">
        <v>1194</v>
      </c>
      <c r="Q3420">
        <v>397</v>
      </c>
    </row>
    <row r="3421" spans="1:17" x14ac:dyDescent="0.25">
      <c r="A3421" t="s">
        <v>27</v>
      </c>
      <c r="C3421" t="s">
        <v>28</v>
      </c>
      <c r="D3421" t="s">
        <v>7317</v>
      </c>
      <c r="E3421" t="s">
        <v>29</v>
      </c>
      <c r="F3421" t="s">
        <v>30</v>
      </c>
      <c r="G3421">
        <v>3438558</v>
      </c>
      <c r="H3421">
        <v>3439985</v>
      </c>
      <c r="I3421" t="s">
        <v>31</v>
      </c>
      <c r="J3421" t="s">
        <v>6846</v>
      </c>
      <c r="K3421" t="s">
        <v>6846</v>
      </c>
      <c r="L3421" t="s">
        <v>8418</v>
      </c>
      <c r="O3421" t="s">
        <v>6847</v>
      </c>
      <c r="P3421">
        <v>1428</v>
      </c>
      <c r="Q3421">
        <v>475</v>
      </c>
    </row>
    <row r="3422" spans="1:17" x14ac:dyDescent="0.25">
      <c r="A3422" t="s">
        <v>27</v>
      </c>
      <c r="C3422" t="s">
        <v>28</v>
      </c>
      <c r="D3422" t="s">
        <v>7317</v>
      </c>
      <c r="E3422" t="s">
        <v>29</v>
      </c>
      <c r="F3422" t="s">
        <v>30</v>
      </c>
      <c r="G3422">
        <v>3440358</v>
      </c>
      <c r="H3422">
        <v>3441293</v>
      </c>
      <c r="I3422" t="s">
        <v>31</v>
      </c>
      <c r="J3422" t="s">
        <v>6848</v>
      </c>
      <c r="K3422" t="s">
        <v>6848</v>
      </c>
      <c r="L3422" t="s">
        <v>509</v>
      </c>
      <c r="O3422" t="s">
        <v>6849</v>
      </c>
      <c r="P3422">
        <v>936</v>
      </c>
      <c r="Q3422">
        <v>311</v>
      </c>
    </row>
    <row r="3423" spans="1:17" x14ac:dyDescent="0.25">
      <c r="A3423" t="s">
        <v>27</v>
      </c>
      <c r="C3423" t="s">
        <v>28</v>
      </c>
      <c r="D3423" t="s">
        <v>7317</v>
      </c>
      <c r="E3423" t="s">
        <v>29</v>
      </c>
      <c r="F3423" t="s">
        <v>30</v>
      </c>
      <c r="G3423">
        <v>3441771</v>
      </c>
      <c r="H3423">
        <v>3442244</v>
      </c>
      <c r="I3423" t="s">
        <v>31</v>
      </c>
      <c r="J3423" t="s">
        <v>6850</v>
      </c>
      <c r="K3423" t="s">
        <v>6850</v>
      </c>
      <c r="L3423" t="s">
        <v>7318</v>
      </c>
      <c r="O3423" t="s">
        <v>6851</v>
      </c>
      <c r="P3423">
        <v>474</v>
      </c>
      <c r="Q3423">
        <v>157</v>
      </c>
    </row>
    <row r="3424" spans="1:17" x14ac:dyDescent="0.25">
      <c r="A3424" t="s">
        <v>27</v>
      </c>
      <c r="C3424" t="s">
        <v>28</v>
      </c>
      <c r="D3424" t="s">
        <v>7317</v>
      </c>
      <c r="E3424" t="s">
        <v>29</v>
      </c>
      <c r="F3424" t="s">
        <v>30</v>
      </c>
      <c r="G3424">
        <v>3442245</v>
      </c>
      <c r="H3424">
        <v>3445199</v>
      </c>
      <c r="I3424" t="s">
        <v>31</v>
      </c>
      <c r="J3424" t="s">
        <v>6852</v>
      </c>
      <c r="K3424" t="s">
        <v>6852</v>
      </c>
      <c r="L3424" t="s">
        <v>10</v>
      </c>
      <c r="O3424" t="s">
        <v>6853</v>
      </c>
      <c r="P3424">
        <v>2955</v>
      </c>
      <c r="Q3424">
        <v>984</v>
      </c>
    </row>
    <row r="3425" spans="1:18" x14ac:dyDescent="0.25">
      <c r="A3425" t="s">
        <v>27</v>
      </c>
      <c r="C3425" t="s">
        <v>28</v>
      </c>
      <c r="D3425" t="s">
        <v>7317</v>
      </c>
      <c r="E3425" t="s">
        <v>29</v>
      </c>
      <c r="F3425" t="s">
        <v>30</v>
      </c>
      <c r="G3425">
        <v>3445609</v>
      </c>
      <c r="H3425">
        <v>3446679</v>
      </c>
      <c r="I3425" t="s">
        <v>31</v>
      </c>
      <c r="J3425" t="s">
        <v>6854</v>
      </c>
      <c r="K3425" t="s">
        <v>6854</v>
      </c>
      <c r="L3425" t="s">
        <v>8476</v>
      </c>
      <c r="O3425" t="s">
        <v>6855</v>
      </c>
      <c r="P3425">
        <v>1071</v>
      </c>
      <c r="Q3425">
        <v>356</v>
      </c>
    </row>
    <row r="3426" spans="1:18" x14ac:dyDescent="0.25">
      <c r="A3426" t="s">
        <v>27</v>
      </c>
      <c r="C3426" t="s">
        <v>28</v>
      </c>
      <c r="D3426" t="s">
        <v>7317</v>
      </c>
      <c r="E3426" t="s">
        <v>29</v>
      </c>
      <c r="F3426" t="s">
        <v>30</v>
      </c>
      <c r="G3426">
        <v>3446694</v>
      </c>
      <c r="H3426">
        <v>3447860</v>
      </c>
      <c r="I3426" t="s">
        <v>31</v>
      </c>
      <c r="J3426" t="s">
        <v>6856</v>
      </c>
      <c r="K3426" t="s">
        <v>6856</v>
      </c>
      <c r="L3426" t="s">
        <v>7318</v>
      </c>
      <c r="O3426" t="s">
        <v>6857</v>
      </c>
      <c r="P3426">
        <v>1167</v>
      </c>
      <c r="Q3426">
        <v>388</v>
      </c>
    </row>
    <row r="3427" spans="1:18" x14ac:dyDescent="0.25">
      <c r="A3427" t="s">
        <v>27</v>
      </c>
      <c r="C3427" t="s">
        <v>28</v>
      </c>
      <c r="D3427" t="s">
        <v>7317</v>
      </c>
      <c r="E3427" t="s">
        <v>29</v>
      </c>
      <c r="F3427" t="s">
        <v>30</v>
      </c>
      <c r="G3427">
        <v>3448005</v>
      </c>
      <c r="H3427">
        <v>3448334</v>
      </c>
      <c r="I3427" t="s">
        <v>31</v>
      </c>
      <c r="J3427" t="s">
        <v>6858</v>
      </c>
      <c r="K3427" t="s">
        <v>6858</v>
      </c>
      <c r="L3427" t="s">
        <v>7318</v>
      </c>
      <c r="O3427" t="s">
        <v>6859</v>
      </c>
      <c r="P3427">
        <v>330</v>
      </c>
      <c r="Q3427">
        <v>109</v>
      </c>
    </row>
    <row r="3428" spans="1:18" x14ac:dyDescent="0.25">
      <c r="A3428" t="s">
        <v>27</v>
      </c>
      <c r="C3428" t="s">
        <v>28</v>
      </c>
      <c r="D3428" t="s">
        <v>7317</v>
      </c>
      <c r="E3428" t="s">
        <v>29</v>
      </c>
      <c r="F3428" t="s">
        <v>30</v>
      </c>
      <c r="G3428">
        <v>3448702</v>
      </c>
      <c r="H3428">
        <v>3449499</v>
      </c>
      <c r="I3428" t="s">
        <v>48</v>
      </c>
      <c r="J3428" t="s">
        <v>6860</v>
      </c>
      <c r="K3428" t="s">
        <v>6860</v>
      </c>
      <c r="L3428" t="s">
        <v>8477</v>
      </c>
      <c r="O3428" t="s">
        <v>6861</v>
      </c>
      <c r="P3428">
        <v>798</v>
      </c>
      <c r="Q3428">
        <v>265</v>
      </c>
    </row>
    <row r="3429" spans="1:18" x14ac:dyDescent="0.25">
      <c r="A3429" t="s">
        <v>27</v>
      </c>
      <c r="C3429" t="s">
        <v>28</v>
      </c>
      <c r="D3429" t="s">
        <v>7317</v>
      </c>
      <c r="E3429" t="s">
        <v>29</v>
      </c>
      <c r="F3429" t="s">
        <v>30</v>
      </c>
      <c r="G3429">
        <v>3449948</v>
      </c>
      <c r="H3429">
        <v>3451714</v>
      </c>
      <c r="I3429" t="s">
        <v>48</v>
      </c>
      <c r="J3429" t="s">
        <v>6862</v>
      </c>
      <c r="K3429" t="s">
        <v>6862</v>
      </c>
      <c r="L3429" t="s">
        <v>8478</v>
      </c>
      <c r="O3429" t="s">
        <v>6863</v>
      </c>
      <c r="P3429">
        <v>1767</v>
      </c>
      <c r="Q3429">
        <v>588</v>
      </c>
    </row>
    <row r="3430" spans="1:18" x14ac:dyDescent="0.25">
      <c r="A3430" t="s">
        <v>27</v>
      </c>
      <c r="C3430" t="s">
        <v>28</v>
      </c>
      <c r="D3430" t="s">
        <v>7317</v>
      </c>
      <c r="E3430" t="s">
        <v>29</v>
      </c>
      <c r="F3430" t="s">
        <v>30</v>
      </c>
      <c r="G3430">
        <v>3451717</v>
      </c>
      <c r="H3430">
        <v>3452505</v>
      </c>
      <c r="I3430" t="s">
        <v>48</v>
      </c>
      <c r="J3430" t="s">
        <v>6864</v>
      </c>
      <c r="K3430" t="s">
        <v>6864</v>
      </c>
      <c r="L3430" t="s">
        <v>7318</v>
      </c>
      <c r="O3430" t="s">
        <v>6865</v>
      </c>
      <c r="P3430">
        <v>789</v>
      </c>
      <c r="Q3430">
        <v>262</v>
      </c>
    </row>
    <row r="3431" spans="1:18" x14ac:dyDescent="0.25">
      <c r="A3431" t="s">
        <v>27</v>
      </c>
      <c r="C3431" t="s">
        <v>28</v>
      </c>
      <c r="D3431" t="s">
        <v>7317</v>
      </c>
      <c r="E3431" t="s">
        <v>29</v>
      </c>
      <c r="F3431" t="s">
        <v>30</v>
      </c>
      <c r="G3431">
        <v>3452913</v>
      </c>
      <c r="H3431">
        <v>3453101</v>
      </c>
      <c r="I3431" t="s">
        <v>31</v>
      </c>
      <c r="J3431" t="s">
        <v>6866</v>
      </c>
      <c r="K3431" t="s">
        <v>6866</v>
      </c>
      <c r="L3431" t="s">
        <v>8479</v>
      </c>
      <c r="O3431" t="s">
        <v>6867</v>
      </c>
      <c r="P3431">
        <v>189</v>
      </c>
      <c r="Q3431">
        <v>62</v>
      </c>
    </row>
    <row r="3432" spans="1:18" x14ac:dyDescent="0.25">
      <c r="A3432" t="s">
        <v>5</v>
      </c>
      <c r="C3432" t="s">
        <v>28</v>
      </c>
      <c r="D3432" t="s">
        <v>7317</v>
      </c>
      <c r="E3432" t="s">
        <v>29</v>
      </c>
      <c r="F3432" t="s">
        <v>30</v>
      </c>
      <c r="G3432">
        <v>3453269</v>
      </c>
      <c r="H3432">
        <v>3456208</v>
      </c>
      <c r="I3432" t="s">
        <v>31</v>
      </c>
      <c r="L3432" t="s">
        <v>7354</v>
      </c>
      <c r="O3432" t="s">
        <v>6868</v>
      </c>
      <c r="P3432">
        <v>2940</v>
      </c>
    </row>
    <row r="3433" spans="1:18" x14ac:dyDescent="0.25">
      <c r="A3433" t="s">
        <v>5</v>
      </c>
      <c r="C3433" t="s">
        <v>28</v>
      </c>
      <c r="D3433" t="s">
        <v>7317</v>
      </c>
      <c r="E3433" t="s">
        <v>29</v>
      </c>
      <c r="F3433" t="s">
        <v>30</v>
      </c>
      <c r="G3433">
        <v>3456358</v>
      </c>
      <c r="H3433">
        <v>3456472</v>
      </c>
      <c r="I3433" t="s">
        <v>31</v>
      </c>
      <c r="L3433" t="s">
        <v>7355</v>
      </c>
      <c r="M3433" t="s">
        <v>170</v>
      </c>
      <c r="O3433" t="s">
        <v>6869</v>
      </c>
      <c r="P3433">
        <v>115</v>
      </c>
    </row>
    <row r="3434" spans="1:18" x14ac:dyDescent="0.25">
      <c r="A3434" t="s">
        <v>55</v>
      </c>
      <c r="C3434" t="s">
        <v>28</v>
      </c>
      <c r="D3434" t="s">
        <v>7317</v>
      </c>
      <c r="E3434" t="s">
        <v>29</v>
      </c>
      <c r="F3434" t="s">
        <v>30</v>
      </c>
      <c r="G3434">
        <v>3456480</v>
      </c>
      <c r="H3434">
        <v>3456555</v>
      </c>
      <c r="I3434" t="s">
        <v>31</v>
      </c>
      <c r="L3434" t="s">
        <v>5649</v>
      </c>
      <c r="O3434" t="s">
        <v>6870</v>
      </c>
      <c r="P3434">
        <v>76</v>
      </c>
      <c r="R3434" t="s">
        <v>6148</v>
      </c>
    </row>
    <row r="3435" spans="1:18" x14ac:dyDescent="0.25">
      <c r="A3435" t="s">
        <v>55</v>
      </c>
      <c r="C3435" t="s">
        <v>28</v>
      </c>
      <c r="D3435" t="s">
        <v>7317</v>
      </c>
      <c r="E3435" t="s">
        <v>29</v>
      </c>
      <c r="F3435" t="s">
        <v>30</v>
      </c>
      <c r="G3435">
        <v>3456607</v>
      </c>
      <c r="H3435">
        <v>3456683</v>
      </c>
      <c r="I3435" t="s">
        <v>31</v>
      </c>
      <c r="L3435" t="s">
        <v>391</v>
      </c>
      <c r="O3435" t="s">
        <v>6871</v>
      </c>
      <c r="P3435">
        <v>77</v>
      </c>
      <c r="R3435" t="s">
        <v>393</v>
      </c>
    </row>
    <row r="3436" spans="1:18" x14ac:dyDescent="0.25">
      <c r="A3436" t="s">
        <v>5</v>
      </c>
      <c r="C3436" t="s">
        <v>28</v>
      </c>
      <c r="D3436" t="s">
        <v>7317</v>
      </c>
      <c r="E3436" t="s">
        <v>29</v>
      </c>
      <c r="F3436" t="s">
        <v>30</v>
      </c>
      <c r="G3436">
        <v>3456776</v>
      </c>
      <c r="H3436">
        <v>3458320</v>
      </c>
      <c r="I3436" t="s">
        <v>31</v>
      </c>
      <c r="L3436" t="s">
        <v>7356</v>
      </c>
      <c r="O3436" t="s">
        <v>6872</v>
      </c>
      <c r="P3436">
        <v>1545</v>
      </c>
    </row>
    <row r="3437" spans="1:18" x14ac:dyDescent="0.25">
      <c r="A3437" t="s">
        <v>55</v>
      </c>
      <c r="C3437" t="s">
        <v>28</v>
      </c>
      <c r="D3437" t="s">
        <v>7317</v>
      </c>
      <c r="E3437" t="s">
        <v>29</v>
      </c>
      <c r="F3437" t="s">
        <v>30</v>
      </c>
      <c r="G3437">
        <v>3458581</v>
      </c>
      <c r="H3437">
        <v>3458654</v>
      </c>
      <c r="I3437" t="s">
        <v>31</v>
      </c>
      <c r="L3437" t="s">
        <v>391</v>
      </c>
      <c r="O3437" t="s">
        <v>6873</v>
      </c>
      <c r="P3437">
        <v>74</v>
      </c>
      <c r="R3437" t="s">
        <v>393</v>
      </c>
    </row>
    <row r="3438" spans="1:18" x14ac:dyDescent="0.25">
      <c r="A3438" t="s">
        <v>55</v>
      </c>
      <c r="C3438" t="s">
        <v>28</v>
      </c>
      <c r="D3438" t="s">
        <v>7317</v>
      </c>
      <c r="E3438" t="s">
        <v>29</v>
      </c>
      <c r="F3438" t="s">
        <v>30</v>
      </c>
      <c r="G3438">
        <v>3458770</v>
      </c>
      <c r="H3438">
        <v>3458846</v>
      </c>
      <c r="I3438" t="s">
        <v>31</v>
      </c>
      <c r="L3438" t="s">
        <v>378</v>
      </c>
      <c r="O3438" t="s">
        <v>6874</v>
      </c>
      <c r="P3438">
        <v>77</v>
      </c>
      <c r="R3438" t="s">
        <v>380</v>
      </c>
    </row>
    <row r="3439" spans="1:18" x14ac:dyDescent="0.25">
      <c r="A3439" t="s">
        <v>55</v>
      </c>
      <c r="C3439" t="s">
        <v>28</v>
      </c>
      <c r="D3439" t="s">
        <v>7317</v>
      </c>
      <c r="E3439" t="s">
        <v>29</v>
      </c>
      <c r="F3439" t="s">
        <v>30</v>
      </c>
      <c r="G3439">
        <v>3458854</v>
      </c>
      <c r="H3439">
        <v>3458930</v>
      </c>
      <c r="I3439" t="s">
        <v>31</v>
      </c>
      <c r="L3439" t="s">
        <v>156</v>
      </c>
      <c r="O3439" t="s">
        <v>6875</v>
      </c>
      <c r="P3439">
        <v>77</v>
      </c>
      <c r="R3439" t="s">
        <v>377</v>
      </c>
    </row>
    <row r="3440" spans="1:18" x14ac:dyDescent="0.25">
      <c r="A3440" t="s">
        <v>55</v>
      </c>
      <c r="C3440" t="s">
        <v>28</v>
      </c>
      <c r="D3440" t="s">
        <v>7317</v>
      </c>
      <c r="E3440" t="s">
        <v>29</v>
      </c>
      <c r="F3440" t="s">
        <v>30</v>
      </c>
      <c r="G3440">
        <v>3458955</v>
      </c>
      <c r="H3440">
        <v>3459043</v>
      </c>
      <c r="I3440" t="s">
        <v>31</v>
      </c>
      <c r="L3440" t="s">
        <v>370</v>
      </c>
      <c r="O3440" t="s">
        <v>6876</v>
      </c>
      <c r="P3440">
        <v>89</v>
      </c>
      <c r="R3440" t="s">
        <v>6125</v>
      </c>
    </row>
    <row r="3441" spans="1:18" x14ac:dyDescent="0.25">
      <c r="A3441" t="s">
        <v>55</v>
      </c>
      <c r="C3441" t="s">
        <v>28</v>
      </c>
      <c r="D3441" t="s">
        <v>7317</v>
      </c>
      <c r="E3441" t="s">
        <v>29</v>
      </c>
      <c r="F3441" t="s">
        <v>30</v>
      </c>
      <c r="G3441">
        <v>3459077</v>
      </c>
      <c r="H3441">
        <v>3459152</v>
      </c>
      <c r="I3441" t="s">
        <v>31</v>
      </c>
      <c r="L3441" t="s">
        <v>373</v>
      </c>
      <c r="O3441" t="s">
        <v>6877</v>
      </c>
      <c r="P3441">
        <v>76</v>
      </c>
      <c r="R3441" t="s">
        <v>375</v>
      </c>
    </row>
    <row r="3442" spans="1:18" x14ac:dyDescent="0.25">
      <c r="A3442" t="s">
        <v>55</v>
      </c>
      <c r="C3442" t="s">
        <v>28</v>
      </c>
      <c r="D3442" t="s">
        <v>7317</v>
      </c>
      <c r="E3442" t="s">
        <v>29</v>
      </c>
      <c r="F3442" t="s">
        <v>30</v>
      </c>
      <c r="G3442">
        <v>3459160</v>
      </c>
      <c r="H3442">
        <v>3459235</v>
      </c>
      <c r="I3442" t="s">
        <v>31</v>
      </c>
      <c r="L3442" t="s">
        <v>367</v>
      </c>
      <c r="O3442" t="s">
        <v>6878</v>
      </c>
      <c r="P3442">
        <v>76</v>
      </c>
      <c r="R3442" t="s">
        <v>369</v>
      </c>
    </row>
    <row r="3443" spans="1:18" x14ac:dyDescent="0.25">
      <c r="A3443" t="s">
        <v>55</v>
      </c>
      <c r="C3443" t="s">
        <v>28</v>
      </c>
      <c r="D3443" t="s">
        <v>7317</v>
      </c>
      <c r="E3443" t="s">
        <v>29</v>
      </c>
      <c r="F3443" t="s">
        <v>30</v>
      </c>
      <c r="G3443">
        <v>3459303</v>
      </c>
      <c r="H3443">
        <v>3459377</v>
      </c>
      <c r="I3443" t="s">
        <v>31</v>
      </c>
      <c r="L3443" t="s">
        <v>6128</v>
      </c>
      <c r="O3443" t="s">
        <v>6879</v>
      </c>
      <c r="P3443">
        <v>75</v>
      </c>
      <c r="R3443" t="s">
        <v>6130</v>
      </c>
    </row>
    <row r="3444" spans="1:18" x14ac:dyDescent="0.25">
      <c r="A3444" t="s">
        <v>55</v>
      </c>
      <c r="C3444" t="s">
        <v>28</v>
      </c>
      <c r="D3444" t="s">
        <v>7317</v>
      </c>
      <c r="E3444" t="s">
        <v>29</v>
      </c>
      <c r="F3444" t="s">
        <v>30</v>
      </c>
      <c r="G3444">
        <v>3459385</v>
      </c>
      <c r="H3444">
        <v>3459469</v>
      </c>
      <c r="I3444" t="s">
        <v>31</v>
      </c>
      <c r="L3444" t="s">
        <v>6133</v>
      </c>
      <c r="O3444" t="s">
        <v>6880</v>
      </c>
      <c r="P3444">
        <v>85</v>
      </c>
      <c r="R3444" t="s">
        <v>6135</v>
      </c>
    </row>
    <row r="3445" spans="1:18" x14ac:dyDescent="0.25">
      <c r="A3445" t="s">
        <v>55</v>
      </c>
      <c r="C3445" t="s">
        <v>28</v>
      </c>
      <c r="D3445" t="s">
        <v>7317</v>
      </c>
      <c r="E3445" t="s">
        <v>29</v>
      </c>
      <c r="F3445" t="s">
        <v>30</v>
      </c>
      <c r="G3445">
        <v>3459525</v>
      </c>
      <c r="H3445">
        <v>3459600</v>
      </c>
      <c r="I3445" t="s">
        <v>31</v>
      </c>
      <c r="L3445" t="s">
        <v>6137</v>
      </c>
      <c r="O3445" t="s">
        <v>6881</v>
      </c>
      <c r="P3445">
        <v>76</v>
      </c>
      <c r="R3445" t="s">
        <v>6139</v>
      </c>
    </row>
    <row r="3446" spans="1:18" x14ac:dyDescent="0.25">
      <c r="A3446" t="s">
        <v>55</v>
      </c>
      <c r="C3446" t="s">
        <v>28</v>
      </c>
      <c r="D3446" t="s">
        <v>7317</v>
      </c>
      <c r="E3446" t="s">
        <v>29</v>
      </c>
      <c r="F3446" t="s">
        <v>30</v>
      </c>
      <c r="G3446">
        <v>3459629</v>
      </c>
      <c r="H3446">
        <v>3459705</v>
      </c>
      <c r="I3446" t="s">
        <v>31</v>
      </c>
      <c r="L3446" t="s">
        <v>5636</v>
      </c>
      <c r="O3446" t="s">
        <v>6882</v>
      </c>
      <c r="P3446">
        <v>77</v>
      </c>
      <c r="R3446" t="s">
        <v>5638</v>
      </c>
    </row>
    <row r="3447" spans="1:18" x14ac:dyDescent="0.25">
      <c r="A3447" t="s">
        <v>55</v>
      </c>
      <c r="C3447" t="s">
        <v>28</v>
      </c>
      <c r="D3447" t="s">
        <v>7317</v>
      </c>
      <c r="E3447" t="s">
        <v>29</v>
      </c>
      <c r="F3447" t="s">
        <v>30</v>
      </c>
      <c r="G3447">
        <v>3459716</v>
      </c>
      <c r="H3447">
        <v>3459791</v>
      </c>
      <c r="I3447" t="s">
        <v>31</v>
      </c>
      <c r="L3447" t="s">
        <v>1171</v>
      </c>
      <c r="O3447" t="s">
        <v>6883</v>
      </c>
      <c r="P3447">
        <v>76</v>
      </c>
      <c r="R3447" t="s">
        <v>5640</v>
      </c>
    </row>
    <row r="3448" spans="1:18" x14ac:dyDescent="0.25">
      <c r="A3448" t="s">
        <v>55</v>
      </c>
      <c r="C3448" t="s">
        <v>28</v>
      </c>
      <c r="D3448" t="s">
        <v>7317</v>
      </c>
      <c r="E3448" t="s">
        <v>29</v>
      </c>
      <c r="F3448" t="s">
        <v>30</v>
      </c>
      <c r="G3448">
        <v>3459827</v>
      </c>
      <c r="H3448">
        <v>3459902</v>
      </c>
      <c r="I3448" t="s">
        <v>31</v>
      </c>
      <c r="L3448" t="s">
        <v>2324</v>
      </c>
      <c r="O3448" t="s">
        <v>6884</v>
      </c>
      <c r="P3448">
        <v>76</v>
      </c>
      <c r="R3448" t="s">
        <v>5642</v>
      </c>
    </row>
    <row r="3449" spans="1:18" x14ac:dyDescent="0.25">
      <c r="A3449" t="s">
        <v>55</v>
      </c>
      <c r="C3449" t="s">
        <v>28</v>
      </c>
      <c r="D3449" t="s">
        <v>7317</v>
      </c>
      <c r="E3449" t="s">
        <v>29</v>
      </c>
      <c r="F3449" t="s">
        <v>30</v>
      </c>
      <c r="G3449">
        <v>3459906</v>
      </c>
      <c r="H3449">
        <v>3459982</v>
      </c>
      <c r="I3449" t="s">
        <v>31</v>
      </c>
      <c r="L3449" t="s">
        <v>5643</v>
      </c>
      <c r="O3449" t="s">
        <v>6885</v>
      </c>
      <c r="P3449">
        <v>77</v>
      </c>
      <c r="R3449" t="s">
        <v>5645</v>
      </c>
    </row>
    <row r="3450" spans="1:18" x14ac:dyDescent="0.25">
      <c r="A3450" t="s">
        <v>55</v>
      </c>
      <c r="C3450" t="s">
        <v>28</v>
      </c>
      <c r="D3450" t="s">
        <v>7317</v>
      </c>
      <c r="E3450" t="s">
        <v>29</v>
      </c>
      <c r="F3450" t="s">
        <v>30</v>
      </c>
      <c r="G3450">
        <v>3459987</v>
      </c>
      <c r="H3450">
        <v>3460062</v>
      </c>
      <c r="I3450" t="s">
        <v>31</v>
      </c>
      <c r="L3450" t="s">
        <v>2313</v>
      </c>
      <c r="O3450" t="s">
        <v>6886</v>
      </c>
      <c r="P3450">
        <v>76</v>
      </c>
      <c r="R3450" t="s">
        <v>2315</v>
      </c>
    </row>
    <row r="3451" spans="1:18" x14ac:dyDescent="0.25">
      <c r="A3451" t="s">
        <v>27</v>
      </c>
      <c r="C3451" t="s">
        <v>28</v>
      </c>
      <c r="D3451" t="s">
        <v>7317</v>
      </c>
      <c r="E3451" t="s">
        <v>29</v>
      </c>
      <c r="F3451" t="s">
        <v>30</v>
      </c>
      <c r="G3451">
        <v>3460213</v>
      </c>
      <c r="H3451">
        <v>3460776</v>
      </c>
      <c r="I3451" t="s">
        <v>31</v>
      </c>
      <c r="J3451" t="s">
        <v>6887</v>
      </c>
      <c r="K3451" t="s">
        <v>6887</v>
      </c>
      <c r="L3451" t="s">
        <v>7318</v>
      </c>
      <c r="O3451" t="s">
        <v>6888</v>
      </c>
      <c r="P3451">
        <v>564</v>
      </c>
      <c r="Q3451">
        <v>187</v>
      </c>
    </row>
    <row r="3452" spans="1:18" x14ac:dyDescent="0.25">
      <c r="A3452" t="s">
        <v>27</v>
      </c>
      <c r="C3452" t="s">
        <v>28</v>
      </c>
      <c r="D3452" t="s">
        <v>7317</v>
      </c>
      <c r="E3452" t="s">
        <v>29</v>
      </c>
      <c r="F3452" t="s">
        <v>30</v>
      </c>
      <c r="G3452">
        <v>3461107</v>
      </c>
      <c r="H3452">
        <v>3461898</v>
      </c>
      <c r="I3452" t="s">
        <v>31</v>
      </c>
      <c r="J3452" t="s">
        <v>6889</v>
      </c>
      <c r="K3452" t="s">
        <v>6889</v>
      </c>
      <c r="L3452" t="s">
        <v>8301</v>
      </c>
      <c r="O3452" t="s">
        <v>6890</v>
      </c>
      <c r="P3452">
        <v>792</v>
      </c>
      <c r="Q3452">
        <v>263</v>
      </c>
    </row>
    <row r="3453" spans="1:18" x14ac:dyDescent="0.25">
      <c r="A3453" t="s">
        <v>27</v>
      </c>
      <c r="C3453" t="s">
        <v>28</v>
      </c>
      <c r="D3453" t="s">
        <v>7317</v>
      </c>
      <c r="E3453" t="s">
        <v>29</v>
      </c>
      <c r="F3453" t="s">
        <v>30</v>
      </c>
      <c r="G3453">
        <v>3462079</v>
      </c>
      <c r="H3453">
        <v>3463446</v>
      </c>
      <c r="I3453" t="s">
        <v>48</v>
      </c>
      <c r="J3453" t="s">
        <v>6891</v>
      </c>
      <c r="K3453" t="s">
        <v>6891</v>
      </c>
      <c r="L3453" t="s">
        <v>3</v>
      </c>
      <c r="O3453" t="s">
        <v>6892</v>
      </c>
      <c r="P3453">
        <v>1368</v>
      </c>
      <c r="Q3453">
        <v>455</v>
      </c>
    </row>
    <row r="3454" spans="1:18" x14ac:dyDescent="0.25">
      <c r="A3454" t="s">
        <v>27</v>
      </c>
      <c r="C3454" t="s">
        <v>28</v>
      </c>
      <c r="D3454" t="s">
        <v>7317</v>
      </c>
      <c r="E3454" t="s">
        <v>29</v>
      </c>
      <c r="F3454" t="s">
        <v>30</v>
      </c>
      <c r="G3454">
        <v>3463649</v>
      </c>
      <c r="H3454">
        <v>3464203</v>
      </c>
      <c r="I3454" t="s">
        <v>31</v>
      </c>
      <c r="J3454" t="s">
        <v>6893</v>
      </c>
      <c r="K3454" t="s">
        <v>6893</v>
      </c>
      <c r="L3454" t="s">
        <v>8480</v>
      </c>
      <c r="O3454" t="s">
        <v>6894</v>
      </c>
      <c r="P3454">
        <v>555</v>
      </c>
      <c r="Q3454">
        <v>184</v>
      </c>
    </row>
    <row r="3455" spans="1:18" x14ac:dyDescent="0.25">
      <c r="A3455" t="s">
        <v>27</v>
      </c>
      <c r="C3455" t="s">
        <v>28</v>
      </c>
      <c r="D3455" t="s">
        <v>7317</v>
      </c>
      <c r="E3455" t="s">
        <v>29</v>
      </c>
      <c r="F3455" t="s">
        <v>30</v>
      </c>
      <c r="G3455">
        <v>3464263</v>
      </c>
      <c r="H3455">
        <v>3464742</v>
      </c>
      <c r="I3455" t="s">
        <v>31</v>
      </c>
      <c r="J3455" t="s">
        <v>6895</v>
      </c>
      <c r="K3455" t="s">
        <v>6895</v>
      </c>
      <c r="L3455" t="s">
        <v>7318</v>
      </c>
      <c r="O3455" t="s">
        <v>6896</v>
      </c>
      <c r="P3455">
        <v>480</v>
      </c>
      <c r="Q3455">
        <v>159</v>
      </c>
    </row>
    <row r="3456" spans="1:18" x14ac:dyDescent="0.25">
      <c r="A3456" t="s">
        <v>27</v>
      </c>
      <c r="C3456" t="s">
        <v>28</v>
      </c>
      <c r="D3456" t="s">
        <v>7317</v>
      </c>
      <c r="E3456" t="s">
        <v>29</v>
      </c>
      <c r="F3456" t="s">
        <v>30</v>
      </c>
      <c r="G3456">
        <v>3466124</v>
      </c>
      <c r="H3456">
        <v>3466663</v>
      </c>
      <c r="I3456" t="s">
        <v>31</v>
      </c>
      <c r="J3456" t="s">
        <v>6897</v>
      </c>
      <c r="K3456" t="s">
        <v>6897</v>
      </c>
      <c r="L3456" t="s">
        <v>7587</v>
      </c>
      <c r="O3456" t="s">
        <v>6898</v>
      </c>
      <c r="P3456">
        <v>540</v>
      </c>
      <c r="Q3456">
        <v>179</v>
      </c>
    </row>
    <row r="3457" spans="1:18" x14ac:dyDescent="0.25">
      <c r="A3457" t="s">
        <v>27</v>
      </c>
      <c r="C3457" t="s">
        <v>28</v>
      </c>
      <c r="D3457" t="s">
        <v>7317</v>
      </c>
      <c r="E3457" t="s">
        <v>29</v>
      </c>
      <c r="F3457" t="s">
        <v>30</v>
      </c>
      <c r="G3457">
        <v>3467252</v>
      </c>
      <c r="H3457">
        <v>3467611</v>
      </c>
      <c r="I3457" t="s">
        <v>31</v>
      </c>
      <c r="J3457" t="s">
        <v>6899</v>
      </c>
      <c r="K3457" t="s">
        <v>6899</v>
      </c>
      <c r="L3457" t="s">
        <v>7318</v>
      </c>
      <c r="O3457" t="s">
        <v>6900</v>
      </c>
      <c r="P3457">
        <v>360</v>
      </c>
      <c r="Q3457">
        <v>119</v>
      </c>
    </row>
    <row r="3458" spans="1:18" x14ac:dyDescent="0.25">
      <c r="A3458" t="s">
        <v>27</v>
      </c>
      <c r="C3458" t="s">
        <v>28</v>
      </c>
      <c r="D3458" t="s">
        <v>7317</v>
      </c>
      <c r="E3458" t="s">
        <v>29</v>
      </c>
      <c r="F3458" t="s">
        <v>30</v>
      </c>
      <c r="G3458">
        <v>3467707</v>
      </c>
      <c r="H3458">
        <v>3468000</v>
      </c>
      <c r="I3458" t="s">
        <v>31</v>
      </c>
      <c r="J3458" t="s">
        <v>6901</v>
      </c>
      <c r="K3458" t="s">
        <v>6901</v>
      </c>
      <c r="L3458" t="s">
        <v>7318</v>
      </c>
      <c r="O3458" t="s">
        <v>6902</v>
      </c>
      <c r="P3458">
        <v>294</v>
      </c>
      <c r="Q3458">
        <v>97</v>
      </c>
    </row>
    <row r="3459" spans="1:18" x14ac:dyDescent="0.25">
      <c r="A3459" t="s">
        <v>27</v>
      </c>
      <c r="C3459" t="s">
        <v>28</v>
      </c>
      <c r="D3459" t="s">
        <v>7317</v>
      </c>
      <c r="E3459" t="s">
        <v>29</v>
      </c>
      <c r="F3459" t="s">
        <v>30</v>
      </c>
      <c r="G3459">
        <v>3468605</v>
      </c>
      <c r="H3459">
        <v>3469072</v>
      </c>
      <c r="I3459" t="s">
        <v>31</v>
      </c>
      <c r="L3459" t="s">
        <v>8400</v>
      </c>
      <c r="O3459" t="s">
        <v>6903</v>
      </c>
      <c r="P3459">
        <v>468</v>
      </c>
      <c r="R3459" t="s">
        <v>37</v>
      </c>
    </row>
    <row r="3460" spans="1:18" x14ac:dyDescent="0.25">
      <c r="A3460" t="s">
        <v>27</v>
      </c>
      <c r="C3460" t="s">
        <v>28</v>
      </c>
      <c r="D3460" t="s">
        <v>7317</v>
      </c>
      <c r="E3460" t="s">
        <v>29</v>
      </c>
      <c r="F3460" t="s">
        <v>30</v>
      </c>
      <c r="G3460">
        <v>3469739</v>
      </c>
      <c r="H3460">
        <v>3470536</v>
      </c>
      <c r="I3460" t="s">
        <v>31</v>
      </c>
      <c r="J3460" t="s">
        <v>6904</v>
      </c>
      <c r="K3460" t="s">
        <v>6904</v>
      </c>
      <c r="L3460" t="s">
        <v>6353</v>
      </c>
      <c r="O3460" t="s">
        <v>6905</v>
      </c>
      <c r="P3460">
        <v>798</v>
      </c>
      <c r="Q3460">
        <v>265</v>
      </c>
    </row>
    <row r="3461" spans="1:18" x14ac:dyDescent="0.25">
      <c r="A3461" t="s">
        <v>27</v>
      </c>
      <c r="C3461" t="s">
        <v>28</v>
      </c>
      <c r="D3461" t="s">
        <v>7317</v>
      </c>
      <c r="E3461" t="s">
        <v>29</v>
      </c>
      <c r="F3461" t="s">
        <v>30</v>
      </c>
      <c r="G3461">
        <v>3470582</v>
      </c>
      <c r="H3461">
        <v>3471319</v>
      </c>
      <c r="I3461" t="s">
        <v>31</v>
      </c>
      <c r="J3461" t="s">
        <v>6906</v>
      </c>
      <c r="K3461" t="s">
        <v>6906</v>
      </c>
      <c r="L3461" t="s">
        <v>8481</v>
      </c>
      <c r="O3461" t="s">
        <v>6907</v>
      </c>
      <c r="P3461">
        <v>738</v>
      </c>
      <c r="Q3461">
        <v>245</v>
      </c>
    </row>
    <row r="3462" spans="1:18" x14ac:dyDescent="0.25">
      <c r="A3462" t="s">
        <v>27</v>
      </c>
      <c r="C3462" t="s">
        <v>28</v>
      </c>
      <c r="D3462" t="s">
        <v>7317</v>
      </c>
      <c r="E3462" t="s">
        <v>29</v>
      </c>
      <c r="F3462" t="s">
        <v>30</v>
      </c>
      <c r="G3462">
        <v>3471312</v>
      </c>
      <c r="H3462">
        <v>3472232</v>
      </c>
      <c r="I3462" t="s">
        <v>31</v>
      </c>
      <c r="J3462" t="s">
        <v>6908</v>
      </c>
      <c r="K3462" t="s">
        <v>6908</v>
      </c>
      <c r="L3462" t="s">
        <v>8115</v>
      </c>
      <c r="O3462" t="s">
        <v>6909</v>
      </c>
      <c r="P3462">
        <v>921</v>
      </c>
      <c r="Q3462">
        <v>306</v>
      </c>
    </row>
    <row r="3463" spans="1:18" x14ac:dyDescent="0.25">
      <c r="A3463" t="s">
        <v>27</v>
      </c>
      <c r="C3463" t="s">
        <v>28</v>
      </c>
      <c r="D3463" t="s">
        <v>7317</v>
      </c>
      <c r="E3463" t="s">
        <v>29</v>
      </c>
      <c r="F3463" t="s">
        <v>30</v>
      </c>
      <c r="G3463">
        <v>3472316</v>
      </c>
      <c r="H3463">
        <v>3473347</v>
      </c>
      <c r="I3463" t="s">
        <v>31</v>
      </c>
      <c r="J3463" t="s">
        <v>6910</v>
      </c>
      <c r="K3463" t="s">
        <v>6910</v>
      </c>
      <c r="L3463" t="s">
        <v>14</v>
      </c>
      <c r="O3463" t="s">
        <v>6911</v>
      </c>
      <c r="P3463">
        <v>1032</v>
      </c>
      <c r="Q3463">
        <v>343</v>
      </c>
    </row>
    <row r="3464" spans="1:18" x14ac:dyDescent="0.25">
      <c r="A3464" t="s">
        <v>27</v>
      </c>
      <c r="C3464" t="s">
        <v>28</v>
      </c>
      <c r="D3464" t="s">
        <v>7317</v>
      </c>
      <c r="E3464" t="s">
        <v>29</v>
      </c>
      <c r="F3464" t="s">
        <v>30</v>
      </c>
      <c r="G3464">
        <v>3473337</v>
      </c>
      <c r="H3464">
        <v>3474050</v>
      </c>
      <c r="I3464" t="s">
        <v>31</v>
      </c>
      <c r="J3464" t="s">
        <v>6912</v>
      </c>
      <c r="K3464" t="s">
        <v>6912</v>
      </c>
      <c r="L3464" t="s">
        <v>8373</v>
      </c>
      <c r="O3464" t="s">
        <v>6913</v>
      </c>
      <c r="P3464">
        <v>714</v>
      </c>
      <c r="Q3464">
        <v>237</v>
      </c>
    </row>
    <row r="3465" spans="1:18" x14ac:dyDescent="0.25">
      <c r="A3465" t="s">
        <v>27</v>
      </c>
      <c r="C3465" t="s">
        <v>28</v>
      </c>
      <c r="D3465" t="s">
        <v>7317</v>
      </c>
      <c r="E3465" t="s">
        <v>29</v>
      </c>
      <c r="F3465" t="s">
        <v>30</v>
      </c>
      <c r="G3465">
        <v>3474192</v>
      </c>
      <c r="H3465">
        <v>3474746</v>
      </c>
      <c r="I3465" t="s">
        <v>48</v>
      </c>
      <c r="J3465" t="s">
        <v>6914</v>
      </c>
      <c r="K3465" t="s">
        <v>6914</v>
      </c>
      <c r="L3465" t="s">
        <v>7318</v>
      </c>
      <c r="O3465" t="s">
        <v>6915</v>
      </c>
      <c r="P3465">
        <v>555</v>
      </c>
      <c r="Q3465">
        <v>184</v>
      </c>
    </row>
    <row r="3466" spans="1:18" x14ac:dyDescent="0.25">
      <c r="A3466" t="s">
        <v>27</v>
      </c>
      <c r="C3466" t="s">
        <v>28</v>
      </c>
      <c r="D3466" t="s">
        <v>7317</v>
      </c>
      <c r="E3466" t="s">
        <v>29</v>
      </c>
      <c r="F3466" t="s">
        <v>30</v>
      </c>
      <c r="G3466">
        <v>3475159</v>
      </c>
      <c r="H3466">
        <v>3475824</v>
      </c>
      <c r="I3466" t="s">
        <v>48</v>
      </c>
      <c r="J3466" t="s">
        <v>6916</v>
      </c>
      <c r="K3466" t="s">
        <v>6916</v>
      </c>
      <c r="L3466" t="s">
        <v>7318</v>
      </c>
      <c r="O3466" t="s">
        <v>6917</v>
      </c>
      <c r="P3466">
        <v>666</v>
      </c>
      <c r="Q3466">
        <v>221</v>
      </c>
    </row>
    <row r="3467" spans="1:18" x14ac:dyDescent="0.25">
      <c r="A3467" t="s">
        <v>27</v>
      </c>
      <c r="C3467" t="s">
        <v>28</v>
      </c>
      <c r="D3467" t="s">
        <v>7317</v>
      </c>
      <c r="E3467" t="s">
        <v>29</v>
      </c>
      <c r="F3467" t="s">
        <v>30</v>
      </c>
      <c r="G3467">
        <v>3476242</v>
      </c>
      <c r="H3467">
        <v>3478044</v>
      </c>
      <c r="I3467" t="s">
        <v>31</v>
      </c>
      <c r="J3467" t="s">
        <v>6918</v>
      </c>
      <c r="K3467" t="s">
        <v>6918</v>
      </c>
      <c r="L3467" t="s">
        <v>8155</v>
      </c>
      <c r="O3467" t="s">
        <v>6919</v>
      </c>
      <c r="P3467">
        <v>1803</v>
      </c>
      <c r="Q3467">
        <v>600</v>
      </c>
    </row>
    <row r="3468" spans="1:18" x14ac:dyDescent="0.25">
      <c r="A3468" t="s">
        <v>27</v>
      </c>
      <c r="C3468" t="s">
        <v>28</v>
      </c>
      <c r="D3468" t="s">
        <v>7317</v>
      </c>
      <c r="E3468" t="s">
        <v>29</v>
      </c>
      <c r="F3468" t="s">
        <v>30</v>
      </c>
      <c r="G3468">
        <v>3478568</v>
      </c>
      <c r="H3468">
        <v>3479917</v>
      </c>
      <c r="I3468" t="s">
        <v>31</v>
      </c>
      <c r="J3468" t="s">
        <v>6920</v>
      </c>
      <c r="K3468" t="s">
        <v>6920</v>
      </c>
      <c r="L3468" t="s">
        <v>8482</v>
      </c>
      <c r="O3468" t="s">
        <v>6921</v>
      </c>
      <c r="P3468">
        <v>1350</v>
      </c>
      <c r="Q3468">
        <v>449</v>
      </c>
    </row>
    <row r="3469" spans="1:18" x14ac:dyDescent="0.25">
      <c r="A3469" t="s">
        <v>27</v>
      </c>
      <c r="C3469" t="s">
        <v>28</v>
      </c>
      <c r="D3469" t="s">
        <v>7317</v>
      </c>
      <c r="E3469" t="s">
        <v>29</v>
      </c>
      <c r="F3469" t="s">
        <v>30</v>
      </c>
      <c r="G3469">
        <v>3479935</v>
      </c>
      <c r="H3469">
        <v>3481251</v>
      </c>
      <c r="I3469" t="s">
        <v>31</v>
      </c>
      <c r="J3469" t="s">
        <v>6922</v>
      </c>
      <c r="K3469" t="s">
        <v>6922</v>
      </c>
      <c r="L3469" t="s">
        <v>7318</v>
      </c>
      <c r="O3469" t="s">
        <v>6923</v>
      </c>
      <c r="P3469">
        <v>1317</v>
      </c>
      <c r="Q3469">
        <v>438</v>
      </c>
    </row>
    <row r="3470" spans="1:18" x14ac:dyDescent="0.25">
      <c r="A3470" t="s">
        <v>27</v>
      </c>
      <c r="C3470" t="s">
        <v>28</v>
      </c>
      <c r="D3470" t="s">
        <v>7317</v>
      </c>
      <c r="E3470" t="s">
        <v>29</v>
      </c>
      <c r="F3470" t="s">
        <v>30</v>
      </c>
      <c r="G3470">
        <v>3481244</v>
      </c>
      <c r="H3470">
        <v>3482062</v>
      </c>
      <c r="I3470" t="s">
        <v>31</v>
      </c>
      <c r="J3470" t="s">
        <v>6924</v>
      </c>
      <c r="K3470" t="s">
        <v>6924</v>
      </c>
      <c r="L3470" t="s">
        <v>8483</v>
      </c>
      <c r="O3470" t="s">
        <v>6925</v>
      </c>
      <c r="P3470">
        <v>819</v>
      </c>
      <c r="Q3470">
        <v>272</v>
      </c>
    </row>
    <row r="3471" spans="1:18" x14ac:dyDescent="0.25">
      <c r="A3471" t="s">
        <v>27</v>
      </c>
      <c r="C3471" t="s">
        <v>28</v>
      </c>
      <c r="D3471" t="s">
        <v>7317</v>
      </c>
      <c r="E3471" t="s">
        <v>29</v>
      </c>
      <c r="F3471" t="s">
        <v>30</v>
      </c>
      <c r="G3471">
        <v>3482186</v>
      </c>
      <c r="H3471">
        <v>3482803</v>
      </c>
      <c r="I3471" t="s">
        <v>31</v>
      </c>
      <c r="J3471" t="s">
        <v>6926</v>
      </c>
      <c r="K3471" t="s">
        <v>6926</v>
      </c>
      <c r="L3471" t="s">
        <v>7318</v>
      </c>
      <c r="O3471" t="s">
        <v>6927</v>
      </c>
      <c r="P3471">
        <v>618</v>
      </c>
      <c r="Q3471">
        <v>205</v>
      </c>
    </row>
    <row r="3472" spans="1:18" x14ac:dyDescent="0.25">
      <c r="A3472" t="s">
        <v>27</v>
      </c>
      <c r="C3472" t="s">
        <v>28</v>
      </c>
      <c r="D3472" t="s">
        <v>7317</v>
      </c>
      <c r="E3472" t="s">
        <v>29</v>
      </c>
      <c r="F3472" t="s">
        <v>30</v>
      </c>
      <c r="G3472">
        <v>3482827</v>
      </c>
      <c r="H3472">
        <v>3483390</v>
      </c>
      <c r="I3472" t="s">
        <v>31</v>
      </c>
      <c r="J3472" t="s">
        <v>6928</v>
      </c>
      <c r="K3472" t="s">
        <v>6928</v>
      </c>
      <c r="L3472" t="s">
        <v>8484</v>
      </c>
      <c r="O3472" t="s">
        <v>6929</v>
      </c>
      <c r="P3472">
        <v>564</v>
      </c>
      <c r="Q3472">
        <v>187</v>
      </c>
    </row>
    <row r="3473" spans="1:18" x14ac:dyDescent="0.25">
      <c r="A3473" t="s">
        <v>27</v>
      </c>
      <c r="C3473" t="s">
        <v>28</v>
      </c>
      <c r="D3473" t="s">
        <v>7317</v>
      </c>
      <c r="E3473" t="s">
        <v>29</v>
      </c>
      <c r="F3473" t="s">
        <v>30</v>
      </c>
      <c r="G3473">
        <v>3483603</v>
      </c>
      <c r="H3473">
        <v>3484502</v>
      </c>
      <c r="I3473" t="s">
        <v>31</v>
      </c>
      <c r="J3473" t="s">
        <v>6930</v>
      </c>
      <c r="K3473" t="s">
        <v>6930</v>
      </c>
      <c r="L3473" t="s">
        <v>6931</v>
      </c>
      <c r="O3473" t="s">
        <v>6932</v>
      </c>
      <c r="P3473">
        <v>900</v>
      </c>
      <c r="Q3473">
        <v>299</v>
      </c>
    </row>
    <row r="3474" spans="1:18" x14ac:dyDescent="0.25">
      <c r="A3474" t="s">
        <v>55</v>
      </c>
      <c r="C3474" t="s">
        <v>28</v>
      </c>
      <c r="D3474" t="s">
        <v>7317</v>
      </c>
      <c r="E3474" t="s">
        <v>29</v>
      </c>
      <c r="F3474" t="s">
        <v>30</v>
      </c>
      <c r="G3474">
        <v>3484867</v>
      </c>
      <c r="H3474">
        <v>3484940</v>
      </c>
      <c r="I3474" t="s">
        <v>31</v>
      </c>
      <c r="L3474" t="s">
        <v>373</v>
      </c>
      <c r="O3474" t="s">
        <v>6933</v>
      </c>
      <c r="P3474">
        <v>74</v>
      </c>
      <c r="R3474" t="s">
        <v>5635</v>
      </c>
    </row>
    <row r="3475" spans="1:18" x14ac:dyDescent="0.25">
      <c r="A3475" t="s">
        <v>55</v>
      </c>
      <c r="C3475" t="s">
        <v>28</v>
      </c>
      <c r="D3475" t="s">
        <v>7317</v>
      </c>
      <c r="E3475" t="s">
        <v>29</v>
      </c>
      <c r="F3475" t="s">
        <v>30</v>
      </c>
      <c r="G3475">
        <v>3484975</v>
      </c>
      <c r="H3475">
        <v>3485051</v>
      </c>
      <c r="I3475" t="s">
        <v>31</v>
      </c>
      <c r="L3475" t="s">
        <v>378</v>
      </c>
      <c r="O3475" t="s">
        <v>6934</v>
      </c>
      <c r="P3475">
        <v>77</v>
      </c>
      <c r="R3475" t="s">
        <v>380</v>
      </c>
    </row>
    <row r="3476" spans="1:18" x14ac:dyDescent="0.25">
      <c r="A3476" t="s">
        <v>55</v>
      </c>
      <c r="C3476" t="s">
        <v>28</v>
      </c>
      <c r="D3476" t="s">
        <v>7317</v>
      </c>
      <c r="E3476" t="s">
        <v>29</v>
      </c>
      <c r="F3476" t="s">
        <v>30</v>
      </c>
      <c r="G3476">
        <v>3485059</v>
      </c>
      <c r="H3476">
        <v>3485135</v>
      </c>
      <c r="I3476" t="s">
        <v>31</v>
      </c>
      <c r="L3476" t="s">
        <v>156</v>
      </c>
      <c r="O3476" t="s">
        <v>6935</v>
      </c>
      <c r="P3476">
        <v>77</v>
      </c>
      <c r="R3476" t="s">
        <v>377</v>
      </c>
    </row>
    <row r="3477" spans="1:18" x14ac:dyDescent="0.25">
      <c r="A3477" t="s">
        <v>55</v>
      </c>
      <c r="C3477" t="s">
        <v>28</v>
      </c>
      <c r="D3477" t="s">
        <v>7317</v>
      </c>
      <c r="E3477" t="s">
        <v>29</v>
      </c>
      <c r="F3477" t="s">
        <v>30</v>
      </c>
      <c r="G3477">
        <v>3485188</v>
      </c>
      <c r="H3477">
        <v>3485263</v>
      </c>
      <c r="I3477" t="s">
        <v>31</v>
      </c>
      <c r="L3477" t="s">
        <v>373</v>
      </c>
      <c r="O3477" t="s">
        <v>6936</v>
      </c>
      <c r="P3477">
        <v>76</v>
      </c>
      <c r="R3477" t="s">
        <v>375</v>
      </c>
    </row>
    <row r="3478" spans="1:18" x14ac:dyDescent="0.25">
      <c r="A3478" t="s">
        <v>55</v>
      </c>
      <c r="C3478" t="s">
        <v>28</v>
      </c>
      <c r="D3478" t="s">
        <v>7317</v>
      </c>
      <c r="E3478" t="s">
        <v>29</v>
      </c>
      <c r="F3478" t="s">
        <v>30</v>
      </c>
      <c r="G3478">
        <v>3485277</v>
      </c>
      <c r="H3478">
        <v>3485359</v>
      </c>
      <c r="I3478" t="s">
        <v>31</v>
      </c>
      <c r="L3478" t="s">
        <v>370</v>
      </c>
      <c r="O3478" t="s">
        <v>6937</v>
      </c>
      <c r="P3478">
        <v>83</v>
      </c>
      <c r="R3478" t="s">
        <v>6608</v>
      </c>
    </row>
    <row r="3479" spans="1:18" x14ac:dyDescent="0.25">
      <c r="A3479" t="s">
        <v>55</v>
      </c>
      <c r="C3479" t="s">
        <v>28</v>
      </c>
      <c r="D3479" t="s">
        <v>7317</v>
      </c>
      <c r="E3479" t="s">
        <v>29</v>
      </c>
      <c r="F3479" t="s">
        <v>30</v>
      </c>
      <c r="G3479">
        <v>3485367</v>
      </c>
      <c r="H3479">
        <v>3485442</v>
      </c>
      <c r="I3479" t="s">
        <v>31</v>
      </c>
      <c r="L3479" t="s">
        <v>367</v>
      </c>
      <c r="O3479" t="s">
        <v>6938</v>
      </c>
      <c r="P3479">
        <v>76</v>
      </c>
      <c r="R3479" t="s">
        <v>369</v>
      </c>
    </row>
    <row r="3480" spans="1:18" x14ac:dyDescent="0.25">
      <c r="A3480" t="s">
        <v>55</v>
      </c>
      <c r="C3480" t="s">
        <v>28</v>
      </c>
      <c r="D3480" t="s">
        <v>7317</v>
      </c>
      <c r="E3480" t="s">
        <v>29</v>
      </c>
      <c r="F3480" t="s">
        <v>30</v>
      </c>
      <c r="G3480">
        <v>3485448</v>
      </c>
      <c r="H3480">
        <v>3485522</v>
      </c>
      <c r="I3480" t="s">
        <v>31</v>
      </c>
      <c r="L3480" t="s">
        <v>6128</v>
      </c>
      <c r="O3480" t="s">
        <v>6939</v>
      </c>
      <c r="P3480">
        <v>75</v>
      </c>
      <c r="R3480" t="s">
        <v>6130</v>
      </c>
    </row>
    <row r="3481" spans="1:18" x14ac:dyDescent="0.25">
      <c r="A3481" t="s">
        <v>55</v>
      </c>
      <c r="C3481" t="s">
        <v>28</v>
      </c>
      <c r="D3481" t="s">
        <v>7317</v>
      </c>
      <c r="E3481" t="s">
        <v>29</v>
      </c>
      <c r="F3481" t="s">
        <v>30</v>
      </c>
      <c r="G3481">
        <v>3485530</v>
      </c>
      <c r="H3481">
        <v>3485606</v>
      </c>
      <c r="I3481" t="s">
        <v>31</v>
      </c>
      <c r="L3481" t="s">
        <v>5636</v>
      </c>
      <c r="O3481" t="s">
        <v>6940</v>
      </c>
      <c r="P3481">
        <v>77</v>
      </c>
      <c r="R3481" t="s">
        <v>5638</v>
      </c>
    </row>
    <row r="3482" spans="1:18" x14ac:dyDescent="0.25">
      <c r="A3482" t="s">
        <v>55</v>
      </c>
      <c r="C3482" t="s">
        <v>28</v>
      </c>
      <c r="D3482" t="s">
        <v>7317</v>
      </c>
      <c r="E3482" t="s">
        <v>29</v>
      </c>
      <c r="F3482" t="s">
        <v>30</v>
      </c>
      <c r="G3482">
        <v>3485653</v>
      </c>
      <c r="H3482">
        <v>3485728</v>
      </c>
      <c r="I3482" t="s">
        <v>31</v>
      </c>
      <c r="L3482" t="s">
        <v>381</v>
      </c>
      <c r="O3482" t="s">
        <v>6941</v>
      </c>
      <c r="P3482">
        <v>76</v>
      </c>
      <c r="R3482" t="s">
        <v>383</v>
      </c>
    </row>
    <row r="3483" spans="1:18" x14ac:dyDescent="0.25">
      <c r="A3483" t="s">
        <v>55</v>
      </c>
      <c r="C3483" t="s">
        <v>28</v>
      </c>
      <c r="D3483" t="s">
        <v>7317</v>
      </c>
      <c r="E3483" t="s">
        <v>29</v>
      </c>
      <c r="F3483" t="s">
        <v>30</v>
      </c>
      <c r="G3483">
        <v>3485741</v>
      </c>
      <c r="H3483">
        <v>3485816</v>
      </c>
      <c r="I3483" t="s">
        <v>31</v>
      </c>
      <c r="L3483" t="s">
        <v>2324</v>
      </c>
      <c r="O3483" t="s">
        <v>6942</v>
      </c>
      <c r="P3483">
        <v>76</v>
      </c>
      <c r="R3483" t="s">
        <v>5642</v>
      </c>
    </row>
    <row r="3484" spans="1:18" x14ac:dyDescent="0.25">
      <c r="A3484" t="s">
        <v>55</v>
      </c>
      <c r="C3484" t="s">
        <v>28</v>
      </c>
      <c r="D3484" t="s">
        <v>7317</v>
      </c>
      <c r="E3484" t="s">
        <v>29</v>
      </c>
      <c r="F3484" t="s">
        <v>30</v>
      </c>
      <c r="G3484">
        <v>3485820</v>
      </c>
      <c r="H3484">
        <v>3485896</v>
      </c>
      <c r="I3484" t="s">
        <v>31</v>
      </c>
      <c r="L3484" t="s">
        <v>5643</v>
      </c>
      <c r="O3484" t="s">
        <v>6943</v>
      </c>
      <c r="P3484">
        <v>77</v>
      </c>
      <c r="R3484" t="s">
        <v>5645</v>
      </c>
    </row>
    <row r="3485" spans="1:18" x14ac:dyDescent="0.25">
      <c r="A3485" t="s">
        <v>55</v>
      </c>
      <c r="C3485" t="s">
        <v>28</v>
      </c>
      <c r="D3485" t="s">
        <v>7317</v>
      </c>
      <c r="E3485" t="s">
        <v>29</v>
      </c>
      <c r="F3485" t="s">
        <v>30</v>
      </c>
      <c r="G3485">
        <v>3485906</v>
      </c>
      <c r="H3485">
        <v>3485978</v>
      </c>
      <c r="I3485" t="s">
        <v>31</v>
      </c>
      <c r="L3485" t="s">
        <v>1171</v>
      </c>
      <c r="O3485" t="s">
        <v>6944</v>
      </c>
      <c r="P3485">
        <v>73</v>
      </c>
      <c r="R3485" t="s">
        <v>6945</v>
      </c>
    </row>
    <row r="3486" spans="1:18" x14ac:dyDescent="0.25">
      <c r="A3486" t="s">
        <v>55</v>
      </c>
      <c r="C3486" t="s">
        <v>28</v>
      </c>
      <c r="D3486" t="s">
        <v>7317</v>
      </c>
      <c r="E3486" t="s">
        <v>29</v>
      </c>
      <c r="F3486" t="s">
        <v>30</v>
      </c>
      <c r="G3486">
        <v>3485987</v>
      </c>
      <c r="H3486">
        <v>3486062</v>
      </c>
      <c r="I3486" t="s">
        <v>31</v>
      </c>
      <c r="L3486" t="s">
        <v>2313</v>
      </c>
      <c r="O3486" t="s">
        <v>6946</v>
      </c>
      <c r="P3486">
        <v>76</v>
      </c>
      <c r="R3486" t="s">
        <v>2315</v>
      </c>
    </row>
    <row r="3487" spans="1:18" x14ac:dyDescent="0.25">
      <c r="A3487" t="s">
        <v>5</v>
      </c>
      <c r="C3487" t="s">
        <v>28</v>
      </c>
      <c r="D3487" t="s">
        <v>7317</v>
      </c>
      <c r="E3487" t="s">
        <v>29</v>
      </c>
      <c r="F3487" t="s">
        <v>30</v>
      </c>
      <c r="G3487">
        <v>3486157</v>
      </c>
      <c r="H3487">
        <v>3489096</v>
      </c>
      <c r="I3487" t="s">
        <v>31</v>
      </c>
      <c r="L3487" t="s">
        <v>7354</v>
      </c>
      <c r="O3487" t="s">
        <v>6947</v>
      </c>
      <c r="P3487">
        <v>2940</v>
      </c>
    </row>
    <row r="3488" spans="1:18" x14ac:dyDescent="0.25">
      <c r="A3488" t="s">
        <v>5</v>
      </c>
      <c r="C3488" t="s">
        <v>28</v>
      </c>
      <c r="D3488" t="s">
        <v>7317</v>
      </c>
      <c r="E3488" t="s">
        <v>29</v>
      </c>
      <c r="F3488" t="s">
        <v>30</v>
      </c>
      <c r="G3488">
        <v>3489246</v>
      </c>
      <c r="H3488">
        <v>3489360</v>
      </c>
      <c r="I3488" t="s">
        <v>31</v>
      </c>
      <c r="L3488" t="s">
        <v>7355</v>
      </c>
      <c r="M3488" t="s">
        <v>170</v>
      </c>
      <c r="O3488" t="s">
        <v>6948</v>
      </c>
      <c r="P3488">
        <v>115</v>
      </c>
    </row>
    <row r="3489" spans="1:18" x14ac:dyDescent="0.25">
      <c r="A3489" t="s">
        <v>55</v>
      </c>
      <c r="C3489" t="s">
        <v>28</v>
      </c>
      <c r="D3489" t="s">
        <v>7317</v>
      </c>
      <c r="E3489" t="s">
        <v>29</v>
      </c>
      <c r="F3489" t="s">
        <v>30</v>
      </c>
      <c r="G3489">
        <v>3489368</v>
      </c>
      <c r="H3489">
        <v>3489443</v>
      </c>
      <c r="I3489" t="s">
        <v>31</v>
      </c>
      <c r="L3489" t="s">
        <v>5649</v>
      </c>
      <c r="O3489" t="s">
        <v>6949</v>
      </c>
      <c r="P3489">
        <v>76</v>
      </c>
      <c r="R3489" t="s">
        <v>6148</v>
      </c>
    </row>
    <row r="3490" spans="1:18" x14ac:dyDescent="0.25">
      <c r="A3490" t="s">
        <v>55</v>
      </c>
      <c r="C3490" t="s">
        <v>28</v>
      </c>
      <c r="D3490" t="s">
        <v>7317</v>
      </c>
      <c r="E3490" t="s">
        <v>29</v>
      </c>
      <c r="F3490" t="s">
        <v>30</v>
      </c>
      <c r="G3490">
        <v>3489495</v>
      </c>
      <c r="H3490">
        <v>3489571</v>
      </c>
      <c r="I3490" t="s">
        <v>31</v>
      </c>
      <c r="L3490" t="s">
        <v>391</v>
      </c>
      <c r="O3490" t="s">
        <v>6950</v>
      </c>
      <c r="P3490">
        <v>77</v>
      </c>
      <c r="R3490" t="s">
        <v>393</v>
      </c>
    </row>
    <row r="3491" spans="1:18" x14ac:dyDescent="0.25">
      <c r="A3491" t="s">
        <v>5</v>
      </c>
      <c r="C3491" t="s">
        <v>28</v>
      </c>
      <c r="D3491" t="s">
        <v>7317</v>
      </c>
      <c r="E3491" t="s">
        <v>29</v>
      </c>
      <c r="F3491" t="s">
        <v>30</v>
      </c>
      <c r="G3491">
        <v>3489664</v>
      </c>
      <c r="H3491">
        <v>3491208</v>
      </c>
      <c r="I3491" t="s">
        <v>31</v>
      </c>
      <c r="L3491" t="s">
        <v>7356</v>
      </c>
      <c r="O3491" t="s">
        <v>6951</v>
      </c>
      <c r="P3491">
        <v>1545</v>
      </c>
    </row>
    <row r="3492" spans="1:18" x14ac:dyDescent="0.25">
      <c r="A3492" t="s">
        <v>27</v>
      </c>
      <c r="C3492" t="s">
        <v>28</v>
      </c>
      <c r="D3492" t="s">
        <v>7317</v>
      </c>
      <c r="E3492" t="s">
        <v>29</v>
      </c>
      <c r="F3492" t="s">
        <v>30</v>
      </c>
      <c r="G3492">
        <v>3491645</v>
      </c>
      <c r="H3492">
        <v>3492310</v>
      </c>
      <c r="I3492" t="s">
        <v>31</v>
      </c>
      <c r="J3492" t="s">
        <v>6952</v>
      </c>
      <c r="K3492" t="s">
        <v>6952</v>
      </c>
      <c r="L3492" t="s">
        <v>7318</v>
      </c>
      <c r="O3492" t="s">
        <v>6953</v>
      </c>
      <c r="P3492">
        <v>666</v>
      </c>
      <c r="Q3492">
        <v>221</v>
      </c>
    </row>
    <row r="3493" spans="1:18" x14ac:dyDescent="0.25">
      <c r="A3493" t="s">
        <v>27</v>
      </c>
      <c r="C3493" t="s">
        <v>28</v>
      </c>
      <c r="D3493" t="s">
        <v>7317</v>
      </c>
      <c r="E3493" t="s">
        <v>29</v>
      </c>
      <c r="F3493" t="s">
        <v>30</v>
      </c>
      <c r="G3493">
        <v>3492462</v>
      </c>
      <c r="H3493">
        <v>3493220</v>
      </c>
      <c r="I3493" t="s">
        <v>48</v>
      </c>
      <c r="J3493" t="s">
        <v>6954</v>
      </c>
      <c r="K3493" t="s">
        <v>6954</v>
      </c>
      <c r="L3493" t="s">
        <v>8485</v>
      </c>
      <c r="O3493" t="s">
        <v>6955</v>
      </c>
      <c r="P3493">
        <v>759</v>
      </c>
      <c r="Q3493">
        <v>252</v>
      </c>
    </row>
    <row r="3494" spans="1:18" x14ac:dyDescent="0.25">
      <c r="A3494" t="s">
        <v>27</v>
      </c>
      <c r="C3494" t="s">
        <v>28</v>
      </c>
      <c r="D3494" t="s">
        <v>7317</v>
      </c>
      <c r="E3494" t="s">
        <v>29</v>
      </c>
      <c r="F3494" t="s">
        <v>30</v>
      </c>
      <c r="G3494">
        <v>3493240</v>
      </c>
      <c r="H3494">
        <v>3493836</v>
      </c>
      <c r="I3494" t="s">
        <v>31</v>
      </c>
      <c r="J3494" t="s">
        <v>6956</v>
      </c>
      <c r="K3494" t="s">
        <v>6956</v>
      </c>
      <c r="L3494" t="s">
        <v>7318</v>
      </c>
      <c r="O3494" t="s">
        <v>6957</v>
      </c>
      <c r="P3494">
        <v>597</v>
      </c>
      <c r="Q3494">
        <v>198</v>
      </c>
    </row>
    <row r="3495" spans="1:18" x14ac:dyDescent="0.25">
      <c r="A3495" t="s">
        <v>27</v>
      </c>
      <c r="C3495" t="s">
        <v>28</v>
      </c>
      <c r="D3495" t="s">
        <v>7317</v>
      </c>
      <c r="E3495" t="s">
        <v>29</v>
      </c>
      <c r="F3495" t="s">
        <v>30</v>
      </c>
      <c r="G3495">
        <v>3494042</v>
      </c>
      <c r="H3495">
        <v>3494671</v>
      </c>
      <c r="I3495" t="s">
        <v>48</v>
      </c>
      <c r="J3495" t="s">
        <v>6958</v>
      </c>
      <c r="K3495" t="s">
        <v>6958</v>
      </c>
      <c r="L3495" t="s">
        <v>7318</v>
      </c>
      <c r="O3495" t="s">
        <v>6959</v>
      </c>
      <c r="P3495">
        <v>630</v>
      </c>
      <c r="Q3495">
        <v>209</v>
      </c>
    </row>
    <row r="3496" spans="1:18" x14ac:dyDescent="0.25">
      <c r="A3496" t="s">
        <v>27</v>
      </c>
      <c r="C3496" t="s">
        <v>28</v>
      </c>
      <c r="D3496" t="s">
        <v>7317</v>
      </c>
      <c r="E3496" t="s">
        <v>29</v>
      </c>
      <c r="F3496" t="s">
        <v>30</v>
      </c>
      <c r="G3496">
        <v>3495030</v>
      </c>
      <c r="H3496">
        <v>3496157</v>
      </c>
      <c r="I3496" t="s">
        <v>31</v>
      </c>
      <c r="J3496" t="s">
        <v>6960</v>
      </c>
      <c r="K3496" t="s">
        <v>6960</v>
      </c>
      <c r="L3496" t="s">
        <v>8486</v>
      </c>
      <c r="O3496" t="s">
        <v>6961</v>
      </c>
      <c r="P3496">
        <v>1128</v>
      </c>
      <c r="Q3496">
        <v>375</v>
      </c>
    </row>
    <row r="3497" spans="1:18" x14ac:dyDescent="0.25">
      <c r="A3497" t="s">
        <v>27</v>
      </c>
      <c r="C3497" t="s">
        <v>28</v>
      </c>
      <c r="D3497" t="s">
        <v>7317</v>
      </c>
      <c r="E3497" t="s">
        <v>29</v>
      </c>
      <c r="F3497" t="s">
        <v>30</v>
      </c>
      <c r="G3497">
        <v>3496226</v>
      </c>
      <c r="H3497">
        <v>3496906</v>
      </c>
      <c r="I3497" t="s">
        <v>31</v>
      </c>
      <c r="J3497" t="s">
        <v>6962</v>
      </c>
      <c r="K3497" t="s">
        <v>6962</v>
      </c>
      <c r="L3497" t="s">
        <v>8487</v>
      </c>
      <c r="O3497" t="s">
        <v>6963</v>
      </c>
      <c r="P3497">
        <v>681</v>
      </c>
      <c r="Q3497">
        <v>226</v>
      </c>
    </row>
    <row r="3498" spans="1:18" x14ac:dyDescent="0.25">
      <c r="A3498" t="s">
        <v>27</v>
      </c>
      <c r="C3498" t="s">
        <v>28</v>
      </c>
      <c r="D3498" t="s">
        <v>7317</v>
      </c>
      <c r="E3498" t="s">
        <v>29</v>
      </c>
      <c r="F3498" t="s">
        <v>30</v>
      </c>
      <c r="G3498">
        <v>3497147</v>
      </c>
      <c r="H3498">
        <v>3497590</v>
      </c>
      <c r="I3498" t="s">
        <v>31</v>
      </c>
      <c r="J3498" t="s">
        <v>6964</v>
      </c>
      <c r="K3498" t="s">
        <v>6964</v>
      </c>
      <c r="L3498" t="s">
        <v>7318</v>
      </c>
      <c r="O3498" t="s">
        <v>6965</v>
      </c>
      <c r="P3498">
        <v>444</v>
      </c>
      <c r="Q3498">
        <v>147</v>
      </c>
    </row>
    <row r="3499" spans="1:18" x14ac:dyDescent="0.25">
      <c r="A3499" t="s">
        <v>27</v>
      </c>
      <c r="C3499" t="s">
        <v>28</v>
      </c>
      <c r="D3499" t="s">
        <v>7317</v>
      </c>
      <c r="E3499" t="s">
        <v>29</v>
      </c>
      <c r="F3499" t="s">
        <v>30</v>
      </c>
      <c r="G3499">
        <v>3497764</v>
      </c>
      <c r="H3499">
        <v>3498156</v>
      </c>
      <c r="I3499" t="s">
        <v>31</v>
      </c>
      <c r="J3499" t="s">
        <v>6966</v>
      </c>
      <c r="K3499" t="s">
        <v>6966</v>
      </c>
      <c r="L3499" t="s">
        <v>8488</v>
      </c>
      <c r="O3499" t="s">
        <v>6967</v>
      </c>
      <c r="P3499">
        <v>393</v>
      </c>
      <c r="Q3499">
        <v>130</v>
      </c>
    </row>
    <row r="3500" spans="1:18" x14ac:dyDescent="0.25">
      <c r="A3500" t="s">
        <v>27</v>
      </c>
      <c r="C3500" t="s">
        <v>28</v>
      </c>
      <c r="D3500" t="s">
        <v>7317</v>
      </c>
      <c r="E3500" t="s">
        <v>29</v>
      </c>
      <c r="F3500" t="s">
        <v>30</v>
      </c>
      <c r="G3500">
        <v>3498175</v>
      </c>
      <c r="H3500">
        <v>3498612</v>
      </c>
      <c r="I3500" t="s">
        <v>31</v>
      </c>
      <c r="J3500" t="s">
        <v>6968</v>
      </c>
      <c r="K3500" t="s">
        <v>6968</v>
      </c>
      <c r="L3500" t="s">
        <v>8489</v>
      </c>
      <c r="O3500" t="s">
        <v>6969</v>
      </c>
      <c r="P3500">
        <v>438</v>
      </c>
      <c r="Q3500">
        <v>145</v>
      </c>
    </row>
    <row r="3501" spans="1:18" x14ac:dyDescent="0.25">
      <c r="A3501" t="s">
        <v>27</v>
      </c>
      <c r="C3501" t="s">
        <v>28</v>
      </c>
      <c r="D3501" t="s">
        <v>7317</v>
      </c>
      <c r="E3501" t="s">
        <v>29</v>
      </c>
      <c r="F3501" t="s">
        <v>30</v>
      </c>
      <c r="G3501">
        <v>3498755</v>
      </c>
      <c r="H3501">
        <v>3499546</v>
      </c>
      <c r="I3501" t="s">
        <v>31</v>
      </c>
      <c r="J3501" t="s">
        <v>6970</v>
      </c>
      <c r="K3501" t="s">
        <v>6970</v>
      </c>
      <c r="L3501" t="s">
        <v>8490</v>
      </c>
      <c r="O3501" t="s">
        <v>6971</v>
      </c>
      <c r="P3501">
        <v>792</v>
      </c>
      <c r="Q3501">
        <v>263</v>
      </c>
    </row>
    <row r="3502" spans="1:18" x14ac:dyDescent="0.25">
      <c r="A3502" t="s">
        <v>27</v>
      </c>
      <c r="C3502" t="s">
        <v>28</v>
      </c>
      <c r="D3502" t="s">
        <v>7317</v>
      </c>
      <c r="E3502" t="s">
        <v>29</v>
      </c>
      <c r="F3502" t="s">
        <v>30</v>
      </c>
      <c r="G3502">
        <v>3499605</v>
      </c>
      <c r="H3502">
        <v>3500408</v>
      </c>
      <c r="I3502" t="s">
        <v>31</v>
      </c>
      <c r="J3502" t="s">
        <v>6972</v>
      </c>
      <c r="K3502" t="s">
        <v>6972</v>
      </c>
      <c r="L3502" t="s">
        <v>8491</v>
      </c>
      <c r="O3502" t="s">
        <v>6973</v>
      </c>
      <c r="P3502">
        <v>804</v>
      </c>
      <c r="Q3502">
        <v>267</v>
      </c>
    </row>
    <row r="3503" spans="1:18" x14ac:dyDescent="0.25">
      <c r="A3503" t="s">
        <v>27</v>
      </c>
      <c r="C3503" t="s">
        <v>28</v>
      </c>
      <c r="D3503" t="s">
        <v>7317</v>
      </c>
      <c r="E3503" t="s">
        <v>29</v>
      </c>
      <c r="F3503" t="s">
        <v>30</v>
      </c>
      <c r="G3503">
        <v>3500405</v>
      </c>
      <c r="H3503">
        <v>3501298</v>
      </c>
      <c r="I3503" t="s">
        <v>31</v>
      </c>
      <c r="J3503" t="s">
        <v>6974</v>
      </c>
      <c r="K3503" t="s">
        <v>6974</v>
      </c>
      <c r="L3503" t="s">
        <v>8492</v>
      </c>
      <c r="M3503" t="s">
        <v>6975</v>
      </c>
      <c r="O3503" t="s">
        <v>6976</v>
      </c>
      <c r="P3503">
        <v>894</v>
      </c>
      <c r="Q3503">
        <v>297</v>
      </c>
    </row>
    <row r="3504" spans="1:18" x14ac:dyDescent="0.25">
      <c r="A3504" t="s">
        <v>27</v>
      </c>
      <c r="C3504" t="s">
        <v>28</v>
      </c>
      <c r="D3504" t="s">
        <v>7317</v>
      </c>
      <c r="E3504" t="s">
        <v>29</v>
      </c>
      <c r="F3504" t="s">
        <v>30</v>
      </c>
      <c r="G3504">
        <v>3501283</v>
      </c>
      <c r="H3504">
        <v>3502116</v>
      </c>
      <c r="I3504" t="s">
        <v>31</v>
      </c>
      <c r="J3504" t="s">
        <v>6977</v>
      </c>
      <c r="K3504" t="s">
        <v>6977</v>
      </c>
      <c r="L3504" t="s">
        <v>8492</v>
      </c>
      <c r="M3504" t="s">
        <v>6975</v>
      </c>
      <c r="O3504" t="s">
        <v>6978</v>
      </c>
      <c r="P3504">
        <v>834</v>
      </c>
      <c r="Q3504">
        <v>277</v>
      </c>
    </row>
    <row r="3505" spans="1:17" x14ac:dyDescent="0.25">
      <c r="A3505" t="s">
        <v>27</v>
      </c>
      <c r="C3505" t="s">
        <v>28</v>
      </c>
      <c r="D3505" t="s">
        <v>7317</v>
      </c>
      <c r="E3505" t="s">
        <v>29</v>
      </c>
      <c r="F3505" t="s">
        <v>30</v>
      </c>
      <c r="G3505">
        <v>3502309</v>
      </c>
      <c r="H3505">
        <v>3502674</v>
      </c>
      <c r="I3505" t="s">
        <v>31</v>
      </c>
      <c r="J3505" t="s">
        <v>6979</v>
      </c>
      <c r="K3505" t="s">
        <v>6979</v>
      </c>
      <c r="L3505" t="s">
        <v>8493</v>
      </c>
      <c r="O3505" t="s">
        <v>6980</v>
      </c>
      <c r="P3505">
        <v>366</v>
      </c>
      <c r="Q3505">
        <v>121</v>
      </c>
    </row>
    <row r="3506" spans="1:17" x14ac:dyDescent="0.25">
      <c r="A3506" t="s">
        <v>27</v>
      </c>
      <c r="C3506" t="s">
        <v>28</v>
      </c>
      <c r="D3506" t="s">
        <v>7317</v>
      </c>
      <c r="E3506" t="s">
        <v>29</v>
      </c>
      <c r="F3506" t="s">
        <v>30</v>
      </c>
      <c r="G3506">
        <v>3502711</v>
      </c>
      <c r="H3506">
        <v>3503655</v>
      </c>
      <c r="I3506" t="s">
        <v>31</v>
      </c>
      <c r="J3506" t="s">
        <v>6981</v>
      </c>
      <c r="K3506" t="s">
        <v>6981</v>
      </c>
      <c r="L3506" t="s">
        <v>8494</v>
      </c>
      <c r="O3506" t="s">
        <v>6982</v>
      </c>
      <c r="P3506">
        <v>945</v>
      </c>
      <c r="Q3506">
        <v>314</v>
      </c>
    </row>
    <row r="3507" spans="1:17" x14ac:dyDescent="0.25">
      <c r="A3507" t="s">
        <v>27</v>
      </c>
      <c r="C3507" t="s">
        <v>28</v>
      </c>
      <c r="D3507" t="s">
        <v>7317</v>
      </c>
      <c r="E3507" t="s">
        <v>29</v>
      </c>
      <c r="F3507" t="s">
        <v>30</v>
      </c>
      <c r="G3507">
        <v>3503839</v>
      </c>
      <c r="H3507">
        <v>3504243</v>
      </c>
      <c r="I3507" t="s">
        <v>31</v>
      </c>
      <c r="J3507" t="s">
        <v>6983</v>
      </c>
      <c r="K3507" t="s">
        <v>6983</v>
      </c>
      <c r="L3507" t="s">
        <v>8495</v>
      </c>
      <c r="O3507" t="s">
        <v>6984</v>
      </c>
      <c r="P3507">
        <v>405</v>
      </c>
      <c r="Q3507">
        <v>134</v>
      </c>
    </row>
    <row r="3508" spans="1:17" x14ac:dyDescent="0.25">
      <c r="A3508" t="s">
        <v>27</v>
      </c>
      <c r="C3508" t="s">
        <v>28</v>
      </c>
      <c r="D3508" t="s">
        <v>7317</v>
      </c>
      <c r="E3508" t="s">
        <v>29</v>
      </c>
      <c r="F3508" t="s">
        <v>30</v>
      </c>
      <c r="G3508">
        <v>3504253</v>
      </c>
      <c r="H3508">
        <v>3504621</v>
      </c>
      <c r="I3508" t="s">
        <v>31</v>
      </c>
      <c r="J3508" t="s">
        <v>6985</v>
      </c>
      <c r="K3508" t="s">
        <v>6985</v>
      </c>
      <c r="L3508" t="s">
        <v>8496</v>
      </c>
      <c r="O3508" t="s">
        <v>6986</v>
      </c>
      <c r="P3508">
        <v>369</v>
      </c>
      <c r="Q3508">
        <v>122</v>
      </c>
    </row>
    <row r="3509" spans="1:17" x14ac:dyDescent="0.25">
      <c r="A3509" t="s">
        <v>27</v>
      </c>
      <c r="C3509" t="s">
        <v>28</v>
      </c>
      <c r="D3509" t="s">
        <v>7317</v>
      </c>
      <c r="E3509" t="s">
        <v>29</v>
      </c>
      <c r="F3509" t="s">
        <v>30</v>
      </c>
      <c r="G3509">
        <v>3504644</v>
      </c>
      <c r="H3509">
        <v>3504757</v>
      </c>
      <c r="I3509" t="s">
        <v>31</v>
      </c>
      <c r="J3509" t="s">
        <v>6987</v>
      </c>
      <c r="K3509" t="s">
        <v>6987</v>
      </c>
      <c r="L3509" t="s">
        <v>8497</v>
      </c>
      <c r="M3509" t="s">
        <v>6988</v>
      </c>
      <c r="O3509" t="s">
        <v>6989</v>
      </c>
      <c r="P3509">
        <v>114</v>
      </c>
      <c r="Q3509">
        <v>37</v>
      </c>
    </row>
    <row r="3510" spans="1:17" x14ac:dyDescent="0.25">
      <c r="A3510" t="s">
        <v>27</v>
      </c>
      <c r="C3510" t="s">
        <v>28</v>
      </c>
      <c r="D3510" t="s">
        <v>7317</v>
      </c>
      <c r="E3510" t="s">
        <v>29</v>
      </c>
      <c r="F3510" t="s">
        <v>30</v>
      </c>
      <c r="G3510">
        <v>3504841</v>
      </c>
      <c r="H3510">
        <v>3505059</v>
      </c>
      <c r="I3510" t="s">
        <v>31</v>
      </c>
      <c r="J3510" t="s">
        <v>6990</v>
      </c>
      <c r="K3510" t="s">
        <v>6990</v>
      </c>
      <c r="L3510" t="s">
        <v>8498</v>
      </c>
      <c r="M3510" t="s">
        <v>6991</v>
      </c>
      <c r="O3510" t="s">
        <v>6992</v>
      </c>
      <c r="P3510">
        <v>219</v>
      </c>
      <c r="Q3510">
        <v>72</v>
      </c>
    </row>
    <row r="3511" spans="1:17" x14ac:dyDescent="0.25">
      <c r="A3511" t="s">
        <v>27</v>
      </c>
      <c r="C3511" t="s">
        <v>28</v>
      </c>
      <c r="D3511" t="s">
        <v>7317</v>
      </c>
      <c r="E3511" t="s">
        <v>29</v>
      </c>
      <c r="F3511" t="s">
        <v>30</v>
      </c>
      <c r="G3511">
        <v>3505191</v>
      </c>
      <c r="H3511">
        <v>3505937</v>
      </c>
      <c r="I3511" t="s">
        <v>31</v>
      </c>
      <c r="J3511" t="s">
        <v>6993</v>
      </c>
      <c r="K3511" t="s">
        <v>6993</v>
      </c>
      <c r="L3511" t="s">
        <v>8499</v>
      </c>
      <c r="O3511" t="s">
        <v>6994</v>
      </c>
      <c r="P3511">
        <v>747</v>
      </c>
      <c r="Q3511">
        <v>248</v>
      </c>
    </row>
    <row r="3512" spans="1:17" x14ac:dyDescent="0.25">
      <c r="A3512" t="s">
        <v>27</v>
      </c>
      <c r="C3512" t="s">
        <v>28</v>
      </c>
      <c r="D3512" t="s">
        <v>7317</v>
      </c>
      <c r="E3512" t="s">
        <v>29</v>
      </c>
      <c r="F3512" t="s">
        <v>30</v>
      </c>
      <c r="G3512">
        <v>3505934</v>
      </c>
      <c r="H3512">
        <v>3506587</v>
      </c>
      <c r="I3512" t="s">
        <v>31</v>
      </c>
      <c r="J3512" t="s">
        <v>6995</v>
      </c>
      <c r="K3512" t="s">
        <v>6995</v>
      </c>
      <c r="L3512" t="s">
        <v>8500</v>
      </c>
      <c r="O3512" t="s">
        <v>6996</v>
      </c>
      <c r="P3512">
        <v>654</v>
      </c>
      <c r="Q3512">
        <v>217</v>
      </c>
    </row>
    <row r="3513" spans="1:17" x14ac:dyDescent="0.25">
      <c r="A3513" t="s">
        <v>27</v>
      </c>
      <c r="C3513" t="s">
        <v>28</v>
      </c>
      <c r="D3513" t="s">
        <v>7317</v>
      </c>
      <c r="E3513" t="s">
        <v>29</v>
      </c>
      <c r="F3513" t="s">
        <v>30</v>
      </c>
      <c r="G3513">
        <v>3506647</v>
      </c>
      <c r="H3513">
        <v>3507954</v>
      </c>
      <c r="I3513" t="s">
        <v>31</v>
      </c>
      <c r="J3513" t="s">
        <v>6997</v>
      </c>
      <c r="K3513" t="s">
        <v>6997</v>
      </c>
      <c r="L3513" t="s">
        <v>8501</v>
      </c>
      <c r="O3513" t="s">
        <v>6998</v>
      </c>
      <c r="P3513">
        <v>1308</v>
      </c>
      <c r="Q3513">
        <v>435</v>
      </c>
    </row>
    <row r="3514" spans="1:17" x14ac:dyDescent="0.25">
      <c r="A3514" t="s">
        <v>27</v>
      </c>
      <c r="C3514" t="s">
        <v>28</v>
      </c>
      <c r="D3514" t="s">
        <v>7317</v>
      </c>
      <c r="E3514" t="s">
        <v>29</v>
      </c>
      <c r="F3514" t="s">
        <v>30</v>
      </c>
      <c r="G3514">
        <v>3507954</v>
      </c>
      <c r="H3514">
        <v>3508394</v>
      </c>
      <c r="I3514" t="s">
        <v>31</v>
      </c>
      <c r="J3514" t="s">
        <v>6999</v>
      </c>
      <c r="K3514" t="s">
        <v>6999</v>
      </c>
      <c r="L3514" t="s">
        <v>8502</v>
      </c>
      <c r="O3514" t="s">
        <v>7000</v>
      </c>
      <c r="P3514">
        <v>441</v>
      </c>
      <c r="Q3514">
        <v>146</v>
      </c>
    </row>
    <row r="3515" spans="1:17" x14ac:dyDescent="0.25">
      <c r="A3515" t="s">
        <v>27</v>
      </c>
      <c r="C3515" t="s">
        <v>28</v>
      </c>
      <c r="D3515" t="s">
        <v>7317</v>
      </c>
      <c r="E3515" t="s">
        <v>29</v>
      </c>
      <c r="F3515" t="s">
        <v>30</v>
      </c>
      <c r="G3515">
        <v>3508427</v>
      </c>
      <c r="H3515">
        <v>3508612</v>
      </c>
      <c r="I3515" t="s">
        <v>31</v>
      </c>
      <c r="J3515" t="s">
        <v>7001</v>
      </c>
      <c r="K3515" t="s">
        <v>7001</v>
      </c>
      <c r="L3515" t="s">
        <v>8503</v>
      </c>
      <c r="O3515" t="s">
        <v>7002</v>
      </c>
      <c r="P3515">
        <v>186</v>
      </c>
      <c r="Q3515">
        <v>61</v>
      </c>
    </row>
    <row r="3516" spans="1:17" x14ac:dyDescent="0.25">
      <c r="A3516" t="s">
        <v>27</v>
      </c>
      <c r="C3516" t="s">
        <v>28</v>
      </c>
      <c r="D3516" t="s">
        <v>7317</v>
      </c>
      <c r="E3516" t="s">
        <v>29</v>
      </c>
      <c r="F3516" t="s">
        <v>30</v>
      </c>
      <c r="G3516">
        <v>3508626</v>
      </c>
      <c r="H3516">
        <v>3509123</v>
      </c>
      <c r="I3516" t="s">
        <v>31</v>
      </c>
      <c r="J3516" t="s">
        <v>7003</v>
      </c>
      <c r="K3516" t="s">
        <v>7003</v>
      </c>
      <c r="L3516" t="s">
        <v>8504</v>
      </c>
      <c r="O3516" t="s">
        <v>7004</v>
      </c>
      <c r="P3516">
        <v>498</v>
      </c>
      <c r="Q3516">
        <v>165</v>
      </c>
    </row>
    <row r="3517" spans="1:17" x14ac:dyDescent="0.25">
      <c r="A3517" t="s">
        <v>27</v>
      </c>
      <c r="C3517" t="s">
        <v>28</v>
      </c>
      <c r="D3517" t="s">
        <v>7317</v>
      </c>
      <c r="E3517" t="s">
        <v>29</v>
      </c>
      <c r="F3517" t="s">
        <v>30</v>
      </c>
      <c r="G3517">
        <v>3509158</v>
      </c>
      <c r="H3517">
        <v>3509526</v>
      </c>
      <c r="I3517" t="s">
        <v>31</v>
      </c>
      <c r="J3517" t="s">
        <v>7005</v>
      </c>
      <c r="K3517" t="s">
        <v>7005</v>
      </c>
      <c r="L3517" t="s">
        <v>8505</v>
      </c>
      <c r="O3517" t="s">
        <v>7006</v>
      </c>
      <c r="P3517">
        <v>369</v>
      </c>
      <c r="Q3517">
        <v>122</v>
      </c>
    </row>
    <row r="3518" spans="1:17" x14ac:dyDescent="0.25">
      <c r="A3518" t="s">
        <v>27</v>
      </c>
      <c r="C3518" t="s">
        <v>28</v>
      </c>
      <c r="D3518" t="s">
        <v>7317</v>
      </c>
      <c r="E3518" t="s">
        <v>29</v>
      </c>
      <c r="F3518" t="s">
        <v>30</v>
      </c>
      <c r="G3518">
        <v>3509563</v>
      </c>
      <c r="H3518">
        <v>3510102</v>
      </c>
      <c r="I3518" t="s">
        <v>31</v>
      </c>
      <c r="J3518" t="s">
        <v>7007</v>
      </c>
      <c r="K3518" t="s">
        <v>7007</v>
      </c>
      <c r="L3518" t="s">
        <v>8506</v>
      </c>
      <c r="O3518" t="s">
        <v>7008</v>
      </c>
      <c r="P3518">
        <v>540</v>
      </c>
      <c r="Q3518">
        <v>179</v>
      </c>
    </row>
    <row r="3519" spans="1:17" x14ac:dyDescent="0.25">
      <c r="A3519" t="s">
        <v>27</v>
      </c>
      <c r="C3519" t="s">
        <v>28</v>
      </c>
      <c r="D3519" t="s">
        <v>7317</v>
      </c>
      <c r="E3519" t="s">
        <v>29</v>
      </c>
      <c r="F3519" t="s">
        <v>30</v>
      </c>
      <c r="G3519">
        <v>3510133</v>
      </c>
      <c r="H3519">
        <v>3510531</v>
      </c>
      <c r="I3519" t="s">
        <v>31</v>
      </c>
      <c r="J3519" t="s">
        <v>7009</v>
      </c>
      <c r="K3519" t="s">
        <v>7009</v>
      </c>
      <c r="L3519" t="s">
        <v>8507</v>
      </c>
      <c r="O3519" t="s">
        <v>7010</v>
      </c>
      <c r="P3519">
        <v>399</v>
      </c>
      <c r="Q3519">
        <v>132</v>
      </c>
    </row>
    <row r="3520" spans="1:17" x14ac:dyDescent="0.25">
      <c r="A3520" t="s">
        <v>27</v>
      </c>
      <c r="C3520" t="s">
        <v>28</v>
      </c>
      <c r="D3520" t="s">
        <v>7317</v>
      </c>
      <c r="E3520" t="s">
        <v>29</v>
      </c>
      <c r="F3520" t="s">
        <v>30</v>
      </c>
      <c r="G3520">
        <v>3510561</v>
      </c>
      <c r="H3520">
        <v>3510746</v>
      </c>
      <c r="I3520" t="s">
        <v>31</v>
      </c>
      <c r="J3520" t="s">
        <v>7011</v>
      </c>
      <c r="K3520" t="s">
        <v>7011</v>
      </c>
      <c r="L3520" t="s">
        <v>8068</v>
      </c>
      <c r="M3520" t="s">
        <v>3865</v>
      </c>
      <c r="O3520" t="s">
        <v>7012</v>
      </c>
      <c r="P3520">
        <v>186</v>
      </c>
      <c r="Q3520">
        <v>61</v>
      </c>
    </row>
    <row r="3521" spans="1:17" x14ac:dyDescent="0.25">
      <c r="A3521" t="s">
        <v>27</v>
      </c>
      <c r="C3521" t="s">
        <v>28</v>
      </c>
      <c r="D3521" t="s">
        <v>7317</v>
      </c>
      <c r="E3521" t="s">
        <v>29</v>
      </c>
      <c r="F3521" t="s">
        <v>30</v>
      </c>
      <c r="G3521">
        <v>3510780</v>
      </c>
      <c r="H3521">
        <v>3511322</v>
      </c>
      <c r="I3521" t="s">
        <v>31</v>
      </c>
      <c r="J3521" t="s">
        <v>7013</v>
      </c>
      <c r="K3521" t="s">
        <v>7013</v>
      </c>
      <c r="L3521" t="s">
        <v>8508</v>
      </c>
      <c r="O3521" t="s">
        <v>7014</v>
      </c>
      <c r="P3521">
        <v>543</v>
      </c>
      <c r="Q3521">
        <v>180</v>
      </c>
    </row>
    <row r="3522" spans="1:17" x14ac:dyDescent="0.25">
      <c r="A3522" t="s">
        <v>27</v>
      </c>
      <c r="C3522" t="s">
        <v>28</v>
      </c>
      <c r="D3522" t="s">
        <v>7317</v>
      </c>
      <c r="E3522" t="s">
        <v>29</v>
      </c>
      <c r="F3522" t="s">
        <v>30</v>
      </c>
      <c r="G3522">
        <v>3511352</v>
      </c>
      <c r="H3522">
        <v>3511660</v>
      </c>
      <c r="I3522" t="s">
        <v>31</v>
      </c>
      <c r="J3522" t="s">
        <v>7015</v>
      </c>
      <c r="K3522" t="s">
        <v>7015</v>
      </c>
      <c r="L3522" t="s">
        <v>8509</v>
      </c>
      <c r="O3522" t="s">
        <v>7016</v>
      </c>
      <c r="P3522">
        <v>309</v>
      </c>
      <c r="Q3522">
        <v>102</v>
      </c>
    </row>
    <row r="3523" spans="1:17" x14ac:dyDescent="0.25">
      <c r="A3523" t="s">
        <v>27</v>
      </c>
      <c r="C3523" t="s">
        <v>28</v>
      </c>
      <c r="D3523" t="s">
        <v>7317</v>
      </c>
      <c r="E3523" t="s">
        <v>29</v>
      </c>
      <c r="F3523" t="s">
        <v>30</v>
      </c>
      <c r="G3523">
        <v>3511722</v>
      </c>
      <c r="H3523">
        <v>3512090</v>
      </c>
      <c r="I3523" t="s">
        <v>31</v>
      </c>
      <c r="J3523" t="s">
        <v>7017</v>
      </c>
      <c r="K3523" t="s">
        <v>7017</v>
      </c>
      <c r="L3523" t="s">
        <v>8510</v>
      </c>
      <c r="O3523" t="s">
        <v>7018</v>
      </c>
      <c r="P3523">
        <v>369</v>
      </c>
      <c r="Q3523">
        <v>122</v>
      </c>
    </row>
    <row r="3524" spans="1:17" x14ac:dyDescent="0.25">
      <c r="A3524" t="s">
        <v>27</v>
      </c>
      <c r="C3524" t="s">
        <v>28</v>
      </c>
      <c r="D3524" t="s">
        <v>7317</v>
      </c>
      <c r="E3524" t="s">
        <v>29</v>
      </c>
      <c r="F3524" t="s">
        <v>30</v>
      </c>
      <c r="G3524">
        <v>3512133</v>
      </c>
      <c r="H3524">
        <v>3512399</v>
      </c>
      <c r="I3524" t="s">
        <v>31</v>
      </c>
      <c r="J3524" t="s">
        <v>7019</v>
      </c>
      <c r="K3524" t="s">
        <v>7019</v>
      </c>
      <c r="L3524" t="s">
        <v>8511</v>
      </c>
      <c r="O3524" t="s">
        <v>7020</v>
      </c>
      <c r="P3524">
        <v>267</v>
      </c>
      <c r="Q3524">
        <v>88</v>
      </c>
    </row>
    <row r="3525" spans="1:17" x14ac:dyDescent="0.25">
      <c r="A3525" t="s">
        <v>27</v>
      </c>
      <c r="C3525" t="s">
        <v>28</v>
      </c>
      <c r="D3525" t="s">
        <v>7317</v>
      </c>
      <c r="E3525" t="s">
        <v>29</v>
      </c>
      <c r="F3525" t="s">
        <v>30</v>
      </c>
      <c r="G3525">
        <v>3512420</v>
      </c>
      <c r="H3525">
        <v>3512617</v>
      </c>
      <c r="I3525" t="s">
        <v>31</v>
      </c>
      <c r="J3525" t="s">
        <v>7021</v>
      </c>
      <c r="K3525" t="s">
        <v>7021</v>
      </c>
      <c r="L3525" t="s">
        <v>8512</v>
      </c>
      <c r="O3525" t="s">
        <v>7022</v>
      </c>
      <c r="P3525">
        <v>198</v>
      </c>
      <c r="Q3525">
        <v>65</v>
      </c>
    </row>
    <row r="3526" spans="1:17" x14ac:dyDescent="0.25">
      <c r="A3526" t="s">
        <v>27</v>
      </c>
      <c r="C3526" t="s">
        <v>28</v>
      </c>
      <c r="D3526" t="s">
        <v>7317</v>
      </c>
      <c r="E3526" t="s">
        <v>29</v>
      </c>
      <c r="F3526" t="s">
        <v>30</v>
      </c>
      <c r="G3526">
        <v>3512607</v>
      </c>
      <c r="H3526">
        <v>3513041</v>
      </c>
      <c r="I3526" t="s">
        <v>31</v>
      </c>
      <c r="J3526" t="s">
        <v>7023</v>
      </c>
      <c r="K3526" t="s">
        <v>7023</v>
      </c>
      <c r="L3526" t="s">
        <v>8513</v>
      </c>
      <c r="O3526" t="s">
        <v>7024</v>
      </c>
      <c r="P3526">
        <v>435</v>
      </c>
      <c r="Q3526">
        <v>144</v>
      </c>
    </row>
    <row r="3527" spans="1:17" x14ac:dyDescent="0.25">
      <c r="A3527" t="s">
        <v>27</v>
      </c>
      <c r="C3527" t="s">
        <v>28</v>
      </c>
      <c r="D3527" t="s">
        <v>7317</v>
      </c>
      <c r="E3527" t="s">
        <v>29</v>
      </c>
      <c r="F3527" t="s">
        <v>30</v>
      </c>
      <c r="G3527">
        <v>3513044</v>
      </c>
      <c r="H3527">
        <v>3513706</v>
      </c>
      <c r="I3527" t="s">
        <v>31</v>
      </c>
      <c r="J3527" t="s">
        <v>7025</v>
      </c>
      <c r="K3527" t="s">
        <v>7025</v>
      </c>
      <c r="L3527" t="s">
        <v>8514</v>
      </c>
      <c r="O3527" t="s">
        <v>7026</v>
      </c>
      <c r="P3527">
        <v>663</v>
      </c>
      <c r="Q3527">
        <v>220</v>
      </c>
    </row>
    <row r="3528" spans="1:17" x14ac:dyDescent="0.25">
      <c r="A3528" t="s">
        <v>27</v>
      </c>
      <c r="C3528" t="s">
        <v>28</v>
      </c>
      <c r="D3528" t="s">
        <v>7317</v>
      </c>
      <c r="E3528" t="s">
        <v>29</v>
      </c>
      <c r="F3528" t="s">
        <v>30</v>
      </c>
      <c r="G3528">
        <v>3513723</v>
      </c>
      <c r="H3528">
        <v>3514058</v>
      </c>
      <c r="I3528" t="s">
        <v>31</v>
      </c>
      <c r="J3528" t="s">
        <v>7027</v>
      </c>
      <c r="K3528" t="s">
        <v>7027</v>
      </c>
      <c r="L3528" t="s">
        <v>8515</v>
      </c>
      <c r="O3528" t="s">
        <v>7028</v>
      </c>
      <c r="P3528">
        <v>336</v>
      </c>
      <c r="Q3528">
        <v>111</v>
      </c>
    </row>
    <row r="3529" spans="1:17" x14ac:dyDescent="0.25">
      <c r="A3529" t="s">
        <v>27</v>
      </c>
      <c r="C3529" t="s">
        <v>28</v>
      </c>
      <c r="D3529" t="s">
        <v>7317</v>
      </c>
      <c r="E3529" t="s">
        <v>29</v>
      </c>
      <c r="F3529" t="s">
        <v>30</v>
      </c>
      <c r="G3529">
        <v>3514096</v>
      </c>
      <c r="H3529">
        <v>3514374</v>
      </c>
      <c r="I3529" t="s">
        <v>31</v>
      </c>
      <c r="J3529" t="s">
        <v>7029</v>
      </c>
      <c r="K3529" t="s">
        <v>7029</v>
      </c>
      <c r="L3529" t="s">
        <v>8516</v>
      </c>
      <c r="O3529" t="s">
        <v>7030</v>
      </c>
      <c r="P3529">
        <v>279</v>
      </c>
      <c r="Q3529">
        <v>92</v>
      </c>
    </row>
    <row r="3530" spans="1:17" x14ac:dyDescent="0.25">
      <c r="A3530" t="s">
        <v>27</v>
      </c>
      <c r="C3530" t="s">
        <v>28</v>
      </c>
      <c r="D3530" t="s">
        <v>7317</v>
      </c>
      <c r="E3530" t="s">
        <v>29</v>
      </c>
      <c r="F3530" t="s">
        <v>30</v>
      </c>
      <c r="G3530">
        <v>3514435</v>
      </c>
      <c r="H3530">
        <v>3515265</v>
      </c>
      <c r="I3530" t="s">
        <v>31</v>
      </c>
      <c r="J3530" t="s">
        <v>7031</v>
      </c>
      <c r="K3530" t="s">
        <v>7031</v>
      </c>
      <c r="L3530" t="s">
        <v>8517</v>
      </c>
      <c r="M3530" t="s">
        <v>7032</v>
      </c>
      <c r="O3530" t="s">
        <v>7033</v>
      </c>
      <c r="P3530">
        <v>831</v>
      </c>
      <c r="Q3530">
        <v>276</v>
      </c>
    </row>
    <row r="3531" spans="1:17" x14ac:dyDescent="0.25">
      <c r="A3531" t="s">
        <v>27</v>
      </c>
      <c r="C3531" t="s">
        <v>28</v>
      </c>
      <c r="D3531" t="s">
        <v>7317</v>
      </c>
      <c r="E3531" t="s">
        <v>29</v>
      </c>
      <c r="F3531" t="s">
        <v>30</v>
      </c>
      <c r="G3531">
        <v>3515298</v>
      </c>
      <c r="H3531">
        <v>3515588</v>
      </c>
      <c r="I3531" t="s">
        <v>31</v>
      </c>
      <c r="J3531" t="s">
        <v>7034</v>
      </c>
      <c r="K3531" t="s">
        <v>7034</v>
      </c>
      <c r="L3531" t="s">
        <v>8518</v>
      </c>
      <c r="O3531" t="s">
        <v>7035</v>
      </c>
      <c r="P3531">
        <v>291</v>
      </c>
      <c r="Q3531">
        <v>96</v>
      </c>
    </row>
    <row r="3532" spans="1:17" x14ac:dyDescent="0.25">
      <c r="A3532" t="s">
        <v>27</v>
      </c>
      <c r="C3532" t="s">
        <v>28</v>
      </c>
      <c r="D3532" t="s">
        <v>7317</v>
      </c>
      <c r="E3532" t="s">
        <v>29</v>
      </c>
      <c r="F3532" t="s">
        <v>30</v>
      </c>
      <c r="G3532">
        <v>3515588</v>
      </c>
      <c r="H3532">
        <v>3516211</v>
      </c>
      <c r="I3532" t="s">
        <v>31</v>
      </c>
      <c r="J3532" t="s">
        <v>7036</v>
      </c>
      <c r="K3532" t="s">
        <v>7036</v>
      </c>
      <c r="L3532" t="s">
        <v>8519</v>
      </c>
      <c r="O3532" t="s">
        <v>7037</v>
      </c>
      <c r="P3532">
        <v>624</v>
      </c>
      <c r="Q3532">
        <v>207</v>
      </c>
    </row>
    <row r="3533" spans="1:17" x14ac:dyDescent="0.25">
      <c r="A3533" t="s">
        <v>27</v>
      </c>
      <c r="C3533" t="s">
        <v>28</v>
      </c>
      <c r="D3533" t="s">
        <v>7317</v>
      </c>
      <c r="E3533" t="s">
        <v>29</v>
      </c>
      <c r="F3533" t="s">
        <v>30</v>
      </c>
      <c r="G3533">
        <v>3516232</v>
      </c>
      <c r="H3533">
        <v>3516864</v>
      </c>
      <c r="I3533" t="s">
        <v>31</v>
      </c>
      <c r="J3533" t="s">
        <v>7038</v>
      </c>
      <c r="K3533" t="s">
        <v>7038</v>
      </c>
      <c r="L3533" t="s">
        <v>8520</v>
      </c>
      <c r="O3533" t="s">
        <v>7039</v>
      </c>
      <c r="P3533">
        <v>633</v>
      </c>
      <c r="Q3533">
        <v>210</v>
      </c>
    </row>
    <row r="3534" spans="1:17" x14ac:dyDescent="0.25">
      <c r="A3534" t="s">
        <v>27</v>
      </c>
      <c r="C3534" t="s">
        <v>28</v>
      </c>
      <c r="D3534" t="s">
        <v>7317</v>
      </c>
      <c r="E3534" t="s">
        <v>29</v>
      </c>
      <c r="F3534" t="s">
        <v>30</v>
      </c>
      <c r="G3534">
        <v>3516944</v>
      </c>
      <c r="H3534">
        <v>3517255</v>
      </c>
      <c r="I3534" t="s">
        <v>31</v>
      </c>
      <c r="J3534" t="s">
        <v>7040</v>
      </c>
      <c r="K3534" t="s">
        <v>7040</v>
      </c>
      <c r="L3534" t="s">
        <v>8521</v>
      </c>
      <c r="O3534" t="s">
        <v>7041</v>
      </c>
      <c r="P3534">
        <v>312</v>
      </c>
      <c r="Q3534">
        <v>103</v>
      </c>
    </row>
    <row r="3535" spans="1:17" x14ac:dyDescent="0.25">
      <c r="A3535" t="s">
        <v>27</v>
      </c>
      <c r="C3535" t="s">
        <v>28</v>
      </c>
      <c r="D3535" t="s">
        <v>7317</v>
      </c>
      <c r="E3535" t="s">
        <v>29</v>
      </c>
      <c r="F3535" t="s">
        <v>30</v>
      </c>
      <c r="G3535">
        <v>3518245</v>
      </c>
      <c r="H3535">
        <v>3518997</v>
      </c>
      <c r="I3535" t="s">
        <v>31</v>
      </c>
      <c r="J3535" t="s">
        <v>7042</v>
      </c>
      <c r="K3535" t="s">
        <v>7042</v>
      </c>
      <c r="L3535" t="s">
        <v>7318</v>
      </c>
      <c r="O3535" t="s">
        <v>7043</v>
      </c>
      <c r="P3535">
        <v>753</v>
      </c>
      <c r="Q3535">
        <v>250</v>
      </c>
    </row>
    <row r="3536" spans="1:17" x14ac:dyDescent="0.25">
      <c r="A3536" t="s">
        <v>27</v>
      </c>
      <c r="C3536" t="s">
        <v>28</v>
      </c>
      <c r="D3536" t="s">
        <v>7317</v>
      </c>
      <c r="E3536" t="s">
        <v>29</v>
      </c>
      <c r="F3536" t="s">
        <v>30</v>
      </c>
      <c r="G3536">
        <v>3519187</v>
      </c>
      <c r="H3536">
        <v>3519942</v>
      </c>
      <c r="I3536" t="s">
        <v>48</v>
      </c>
      <c r="J3536" t="s">
        <v>7044</v>
      </c>
      <c r="K3536" t="s">
        <v>7044</v>
      </c>
      <c r="L3536" t="s">
        <v>16</v>
      </c>
      <c r="O3536" t="s">
        <v>7045</v>
      </c>
      <c r="P3536">
        <v>756</v>
      </c>
      <c r="Q3536">
        <v>251</v>
      </c>
    </row>
    <row r="3537" spans="1:17" x14ac:dyDescent="0.25">
      <c r="A3537" t="s">
        <v>27</v>
      </c>
      <c r="C3537" t="s">
        <v>28</v>
      </c>
      <c r="D3537" t="s">
        <v>7317</v>
      </c>
      <c r="E3537" t="s">
        <v>29</v>
      </c>
      <c r="F3537" t="s">
        <v>30</v>
      </c>
      <c r="G3537">
        <v>3519966</v>
      </c>
      <c r="H3537">
        <v>3521678</v>
      </c>
      <c r="I3537" t="s">
        <v>48</v>
      </c>
      <c r="J3537" t="s">
        <v>7046</v>
      </c>
      <c r="K3537" t="s">
        <v>7046</v>
      </c>
      <c r="L3537" t="s">
        <v>8522</v>
      </c>
      <c r="O3537" t="s">
        <v>7047</v>
      </c>
      <c r="P3537">
        <v>1713</v>
      </c>
      <c r="Q3537">
        <v>570</v>
      </c>
    </row>
    <row r="3538" spans="1:17" x14ac:dyDescent="0.25">
      <c r="A3538" t="s">
        <v>27</v>
      </c>
      <c r="C3538" t="s">
        <v>28</v>
      </c>
      <c r="D3538" t="s">
        <v>7317</v>
      </c>
      <c r="E3538" t="s">
        <v>29</v>
      </c>
      <c r="F3538" t="s">
        <v>30</v>
      </c>
      <c r="G3538">
        <v>3521675</v>
      </c>
      <c r="H3538">
        <v>3521860</v>
      </c>
      <c r="I3538" t="s">
        <v>48</v>
      </c>
      <c r="J3538" t="s">
        <v>7048</v>
      </c>
      <c r="K3538" t="s">
        <v>7048</v>
      </c>
      <c r="L3538" t="s">
        <v>7318</v>
      </c>
      <c r="O3538" t="s">
        <v>7049</v>
      </c>
      <c r="P3538">
        <v>186</v>
      </c>
      <c r="Q3538">
        <v>61</v>
      </c>
    </row>
    <row r="3539" spans="1:17" x14ac:dyDescent="0.25">
      <c r="A3539" t="s">
        <v>27</v>
      </c>
      <c r="C3539" t="s">
        <v>28</v>
      </c>
      <c r="D3539" t="s">
        <v>7317</v>
      </c>
      <c r="E3539" t="s">
        <v>29</v>
      </c>
      <c r="F3539" t="s">
        <v>30</v>
      </c>
      <c r="G3539">
        <v>3522117</v>
      </c>
      <c r="H3539">
        <v>3522584</v>
      </c>
      <c r="I3539" t="s">
        <v>31</v>
      </c>
      <c r="J3539" t="s">
        <v>7050</v>
      </c>
      <c r="K3539" t="s">
        <v>7050</v>
      </c>
      <c r="L3539" t="s">
        <v>7318</v>
      </c>
      <c r="O3539" t="s">
        <v>7051</v>
      </c>
      <c r="P3539">
        <v>468</v>
      </c>
      <c r="Q3539">
        <v>155</v>
      </c>
    </row>
    <row r="3540" spans="1:17" x14ac:dyDescent="0.25">
      <c r="A3540" t="s">
        <v>27</v>
      </c>
      <c r="C3540" t="s">
        <v>28</v>
      </c>
      <c r="D3540" t="s">
        <v>7317</v>
      </c>
      <c r="E3540" t="s">
        <v>29</v>
      </c>
      <c r="F3540" t="s">
        <v>30</v>
      </c>
      <c r="G3540">
        <v>3522786</v>
      </c>
      <c r="H3540">
        <v>3524456</v>
      </c>
      <c r="I3540" t="s">
        <v>31</v>
      </c>
      <c r="J3540" t="s">
        <v>7052</v>
      </c>
      <c r="K3540" t="s">
        <v>7052</v>
      </c>
      <c r="L3540" t="s">
        <v>8224</v>
      </c>
      <c r="O3540" t="s">
        <v>7053</v>
      </c>
      <c r="P3540">
        <v>1671</v>
      </c>
      <c r="Q3540">
        <v>556</v>
      </c>
    </row>
    <row r="3541" spans="1:17" x14ac:dyDescent="0.25">
      <c r="A3541" t="s">
        <v>27</v>
      </c>
      <c r="C3541" t="s">
        <v>28</v>
      </c>
      <c r="D3541" t="s">
        <v>7317</v>
      </c>
      <c r="E3541" t="s">
        <v>29</v>
      </c>
      <c r="F3541" t="s">
        <v>30</v>
      </c>
      <c r="G3541">
        <v>3524663</v>
      </c>
      <c r="H3541">
        <v>3526162</v>
      </c>
      <c r="I3541" t="s">
        <v>31</v>
      </c>
      <c r="J3541" t="s">
        <v>7054</v>
      </c>
      <c r="K3541" t="s">
        <v>7054</v>
      </c>
      <c r="L3541" t="s">
        <v>8523</v>
      </c>
      <c r="M3541" t="s">
        <v>7055</v>
      </c>
      <c r="O3541" t="s">
        <v>7056</v>
      </c>
      <c r="P3541">
        <v>1500</v>
      </c>
      <c r="Q3541">
        <v>499</v>
      </c>
    </row>
    <row r="3542" spans="1:17" x14ac:dyDescent="0.25">
      <c r="A3542" t="s">
        <v>27</v>
      </c>
      <c r="C3542" t="s">
        <v>28</v>
      </c>
      <c r="D3542" t="s">
        <v>7317</v>
      </c>
      <c r="E3542" t="s">
        <v>29</v>
      </c>
      <c r="F3542" t="s">
        <v>30</v>
      </c>
      <c r="G3542">
        <v>3526207</v>
      </c>
      <c r="H3542">
        <v>3526917</v>
      </c>
      <c r="I3542" t="s">
        <v>31</v>
      </c>
      <c r="J3542" t="s">
        <v>7057</v>
      </c>
      <c r="K3542" t="s">
        <v>7057</v>
      </c>
      <c r="L3542" t="s">
        <v>8524</v>
      </c>
      <c r="O3542" t="s">
        <v>7058</v>
      </c>
      <c r="P3542">
        <v>711</v>
      </c>
      <c r="Q3542">
        <v>236</v>
      </c>
    </row>
    <row r="3543" spans="1:17" x14ac:dyDescent="0.25">
      <c r="A3543" t="s">
        <v>27</v>
      </c>
      <c r="C3543" t="s">
        <v>28</v>
      </c>
      <c r="D3543" t="s">
        <v>7317</v>
      </c>
      <c r="E3543" t="s">
        <v>29</v>
      </c>
      <c r="F3543" t="s">
        <v>30</v>
      </c>
      <c r="G3543">
        <v>3527143</v>
      </c>
      <c r="H3543">
        <v>3528489</v>
      </c>
      <c r="I3543" t="s">
        <v>31</v>
      </c>
      <c r="J3543" t="s">
        <v>7059</v>
      </c>
      <c r="K3543" t="s">
        <v>7059</v>
      </c>
      <c r="L3543" t="s">
        <v>8525</v>
      </c>
      <c r="M3543" t="s">
        <v>7060</v>
      </c>
      <c r="O3543" t="s">
        <v>7061</v>
      </c>
      <c r="P3543">
        <v>1347</v>
      </c>
      <c r="Q3543">
        <v>448</v>
      </c>
    </row>
    <row r="3544" spans="1:17" x14ac:dyDescent="0.25">
      <c r="A3544" t="s">
        <v>27</v>
      </c>
      <c r="C3544" t="s">
        <v>28</v>
      </c>
      <c r="D3544" t="s">
        <v>7317</v>
      </c>
      <c r="E3544" t="s">
        <v>29</v>
      </c>
      <c r="F3544" t="s">
        <v>30</v>
      </c>
      <c r="G3544">
        <v>3528797</v>
      </c>
      <c r="H3544">
        <v>3529363</v>
      </c>
      <c r="I3544" t="s">
        <v>31</v>
      </c>
      <c r="J3544" t="s">
        <v>7062</v>
      </c>
      <c r="K3544" t="s">
        <v>7062</v>
      </c>
      <c r="L3544" t="s">
        <v>8526</v>
      </c>
      <c r="O3544" t="s">
        <v>7063</v>
      </c>
      <c r="P3544">
        <v>567</v>
      </c>
      <c r="Q3544">
        <v>188</v>
      </c>
    </row>
    <row r="3545" spans="1:17" x14ac:dyDescent="0.25">
      <c r="A3545" t="s">
        <v>27</v>
      </c>
      <c r="C3545" t="s">
        <v>28</v>
      </c>
      <c r="D3545" t="s">
        <v>7317</v>
      </c>
      <c r="E3545" t="s">
        <v>29</v>
      </c>
      <c r="F3545" t="s">
        <v>30</v>
      </c>
      <c r="G3545">
        <v>3529523</v>
      </c>
      <c r="H3545">
        <v>3529786</v>
      </c>
      <c r="I3545" t="s">
        <v>48</v>
      </c>
      <c r="J3545" t="s">
        <v>7064</v>
      </c>
      <c r="K3545" t="s">
        <v>7064</v>
      </c>
      <c r="L3545" t="s">
        <v>7318</v>
      </c>
      <c r="O3545" t="s">
        <v>7065</v>
      </c>
      <c r="P3545">
        <v>264</v>
      </c>
      <c r="Q3545">
        <v>87</v>
      </c>
    </row>
    <row r="3546" spans="1:17" x14ac:dyDescent="0.25">
      <c r="A3546" t="s">
        <v>27</v>
      </c>
      <c r="C3546" t="s">
        <v>28</v>
      </c>
      <c r="D3546" t="s">
        <v>7317</v>
      </c>
      <c r="E3546" t="s">
        <v>29</v>
      </c>
      <c r="F3546" t="s">
        <v>30</v>
      </c>
      <c r="G3546">
        <v>3530142</v>
      </c>
      <c r="H3546">
        <v>3530345</v>
      </c>
      <c r="I3546" t="s">
        <v>48</v>
      </c>
      <c r="J3546" t="s">
        <v>7066</v>
      </c>
      <c r="K3546" t="s">
        <v>7066</v>
      </c>
      <c r="L3546" t="s">
        <v>7318</v>
      </c>
      <c r="O3546" t="s">
        <v>7067</v>
      </c>
      <c r="P3546">
        <v>204</v>
      </c>
      <c r="Q3546">
        <v>67</v>
      </c>
    </row>
    <row r="3547" spans="1:17" x14ac:dyDescent="0.25">
      <c r="A3547" t="s">
        <v>27</v>
      </c>
      <c r="C3547" t="s">
        <v>28</v>
      </c>
      <c r="D3547" t="s">
        <v>7317</v>
      </c>
      <c r="E3547" t="s">
        <v>29</v>
      </c>
      <c r="F3547" t="s">
        <v>30</v>
      </c>
      <c r="G3547">
        <v>3530508</v>
      </c>
      <c r="H3547">
        <v>3531044</v>
      </c>
      <c r="I3547" t="s">
        <v>31</v>
      </c>
      <c r="J3547" t="s">
        <v>7068</v>
      </c>
      <c r="K3547" t="s">
        <v>7068</v>
      </c>
      <c r="L3547" t="s">
        <v>7318</v>
      </c>
      <c r="O3547" t="s">
        <v>7069</v>
      </c>
      <c r="P3547">
        <v>537</v>
      </c>
      <c r="Q3547">
        <v>178</v>
      </c>
    </row>
    <row r="3548" spans="1:17" x14ac:dyDescent="0.25">
      <c r="A3548" t="s">
        <v>27</v>
      </c>
      <c r="C3548" t="s">
        <v>28</v>
      </c>
      <c r="D3548" t="s">
        <v>7317</v>
      </c>
      <c r="E3548" t="s">
        <v>29</v>
      </c>
      <c r="F3548" t="s">
        <v>30</v>
      </c>
      <c r="G3548">
        <v>3531525</v>
      </c>
      <c r="H3548">
        <v>3532157</v>
      </c>
      <c r="I3548" t="s">
        <v>48</v>
      </c>
      <c r="J3548" t="s">
        <v>7070</v>
      </c>
      <c r="K3548" t="s">
        <v>7070</v>
      </c>
      <c r="L3548" t="s">
        <v>7318</v>
      </c>
      <c r="O3548" t="s">
        <v>7071</v>
      </c>
      <c r="P3548">
        <v>633</v>
      </c>
      <c r="Q3548">
        <v>210</v>
      </c>
    </row>
    <row r="3549" spans="1:17" x14ac:dyDescent="0.25">
      <c r="A3549" t="s">
        <v>27</v>
      </c>
      <c r="C3549" t="s">
        <v>28</v>
      </c>
      <c r="D3549" t="s">
        <v>7317</v>
      </c>
      <c r="E3549" t="s">
        <v>29</v>
      </c>
      <c r="F3549" t="s">
        <v>30</v>
      </c>
      <c r="G3549">
        <v>3532147</v>
      </c>
      <c r="H3549">
        <v>3532407</v>
      </c>
      <c r="I3549" t="s">
        <v>48</v>
      </c>
      <c r="J3549" t="s">
        <v>7072</v>
      </c>
      <c r="K3549" t="s">
        <v>7072</v>
      </c>
      <c r="L3549" t="s">
        <v>7318</v>
      </c>
      <c r="O3549" t="s">
        <v>7073</v>
      </c>
      <c r="P3549">
        <v>261</v>
      </c>
      <c r="Q3549">
        <v>86</v>
      </c>
    </row>
    <row r="3550" spans="1:17" x14ac:dyDescent="0.25">
      <c r="A3550" t="s">
        <v>27</v>
      </c>
      <c r="C3550" t="s">
        <v>28</v>
      </c>
      <c r="D3550" t="s">
        <v>7317</v>
      </c>
      <c r="E3550" t="s">
        <v>29</v>
      </c>
      <c r="F3550" t="s">
        <v>30</v>
      </c>
      <c r="G3550">
        <v>3532624</v>
      </c>
      <c r="H3550">
        <v>3533016</v>
      </c>
      <c r="I3550" t="s">
        <v>48</v>
      </c>
      <c r="J3550" t="s">
        <v>7074</v>
      </c>
      <c r="K3550" t="s">
        <v>7074</v>
      </c>
      <c r="L3550" t="s">
        <v>11</v>
      </c>
      <c r="O3550" t="s">
        <v>7075</v>
      </c>
      <c r="P3550">
        <v>393</v>
      </c>
      <c r="Q3550">
        <v>130</v>
      </c>
    </row>
    <row r="3551" spans="1:17" x14ac:dyDescent="0.25">
      <c r="A3551" t="s">
        <v>27</v>
      </c>
      <c r="C3551" t="s">
        <v>28</v>
      </c>
      <c r="D3551" t="s">
        <v>7317</v>
      </c>
      <c r="E3551" t="s">
        <v>29</v>
      </c>
      <c r="F3551" t="s">
        <v>30</v>
      </c>
      <c r="G3551">
        <v>3533074</v>
      </c>
      <c r="H3551">
        <v>3533274</v>
      </c>
      <c r="I3551" t="s">
        <v>31</v>
      </c>
      <c r="J3551" t="s">
        <v>7076</v>
      </c>
      <c r="K3551" t="s">
        <v>7076</v>
      </c>
      <c r="L3551" t="s">
        <v>7318</v>
      </c>
      <c r="O3551" t="s">
        <v>7077</v>
      </c>
      <c r="P3551">
        <v>201</v>
      </c>
      <c r="Q3551">
        <v>66</v>
      </c>
    </row>
    <row r="3552" spans="1:17" x14ac:dyDescent="0.25">
      <c r="A3552" t="s">
        <v>27</v>
      </c>
      <c r="C3552" t="s">
        <v>28</v>
      </c>
      <c r="D3552" t="s">
        <v>7317</v>
      </c>
      <c r="E3552" t="s">
        <v>29</v>
      </c>
      <c r="F3552" t="s">
        <v>30</v>
      </c>
      <c r="G3552">
        <v>3533284</v>
      </c>
      <c r="H3552">
        <v>3534126</v>
      </c>
      <c r="I3552" t="s">
        <v>31</v>
      </c>
      <c r="J3552" t="s">
        <v>7078</v>
      </c>
      <c r="K3552" t="s">
        <v>7078</v>
      </c>
      <c r="L3552" t="s">
        <v>7318</v>
      </c>
      <c r="O3552" t="s">
        <v>7079</v>
      </c>
      <c r="P3552">
        <v>843</v>
      </c>
      <c r="Q3552">
        <v>280</v>
      </c>
    </row>
    <row r="3553" spans="1:18" x14ac:dyDescent="0.25">
      <c r="A3553" t="s">
        <v>27</v>
      </c>
      <c r="C3553" t="s">
        <v>28</v>
      </c>
      <c r="D3553" t="s">
        <v>7317</v>
      </c>
      <c r="E3553" t="s">
        <v>29</v>
      </c>
      <c r="F3553" t="s">
        <v>30</v>
      </c>
      <c r="G3553">
        <v>3534354</v>
      </c>
      <c r="H3553">
        <v>3534794</v>
      </c>
      <c r="I3553" t="s">
        <v>48</v>
      </c>
      <c r="J3553" t="s">
        <v>7080</v>
      </c>
      <c r="K3553" t="s">
        <v>7080</v>
      </c>
      <c r="L3553" t="s">
        <v>7318</v>
      </c>
      <c r="O3553" t="s">
        <v>7081</v>
      </c>
      <c r="P3553">
        <v>441</v>
      </c>
      <c r="Q3553">
        <v>146</v>
      </c>
    </row>
    <row r="3554" spans="1:18" x14ac:dyDescent="0.25">
      <c r="A3554" t="s">
        <v>27</v>
      </c>
      <c r="C3554" t="s">
        <v>28</v>
      </c>
      <c r="D3554" t="s">
        <v>7317</v>
      </c>
      <c r="E3554" t="s">
        <v>29</v>
      </c>
      <c r="F3554" t="s">
        <v>30</v>
      </c>
      <c r="G3554">
        <v>3534901</v>
      </c>
      <c r="H3554">
        <v>3536346</v>
      </c>
      <c r="I3554" t="s">
        <v>31</v>
      </c>
      <c r="J3554" t="s">
        <v>7082</v>
      </c>
      <c r="K3554" t="s">
        <v>7082</v>
      </c>
      <c r="L3554" t="s">
        <v>7566</v>
      </c>
      <c r="O3554" t="s">
        <v>7083</v>
      </c>
      <c r="P3554">
        <v>1446</v>
      </c>
      <c r="Q3554">
        <v>481</v>
      </c>
    </row>
    <row r="3555" spans="1:18" x14ac:dyDescent="0.25">
      <c r="A3555" t="s">
        <v>27</v>
      </c>
      <c r="C3555" t="s">
        <v>28</v>
      </c>
      <c r="D3555" t="s">
        <v>7317</v>
      </c>
      <c r="E3555" t="s">
        <v>29</v>
      </c>
      <c r="F3555" t="s">
        <v>30</v>
      </c>
      <c r="G3555">
        <v>3536372</v>
      </c>
      <c r="H3555">
        <v>3536994</v>
      </c>
      <c r="I3555" t="s">
        <v>31</v>
      </c>
      <c r="L3555" t="s">
        <v>7318</v>
      </c>
      <c r="O3555" t="s">
        <v>7084</v>
      </c>
      <c r="P3555">
        <v>623</v>
      </c>
      <c r="R3555" t="s">
        <v>37</v>
      </c>
    </row>
    <row r="3556" spans="1:18" x14ac:dyDescent="0.25">
      <c r="A3556" t="s">
        <v>27</v>
      </c>
      <c r="C3556" t="s">
        <v>28</v>
      </c>
      <c r="D3556" t="s">
        <v>7317</v>
      </c>
      <c r="E3556" t="s">
        <v>29</v>
      </c>
      <c r="F3556" t="s">
        <v>30</v>
      </c>
      <c r="G3556">
        <v>3537009</v>
      </c>
      <c r="H3556">
        <v>3538171</v>
      </c>
      <c r="I3556" t="s">
        <v>31</v>
      </c>
      <c r="L3556" t="s">
        <v>8527</v>
      </c>
      <c r="O3556" t="s">
        <v>7085</v>
      </c>
      <c r="P3556">
        <v>1163</v>
      </c>
      <c r="R3556" t="s">
        <v>37</v>
      </c>
    </row>
    <row r="3557" spans="1:18" x14ac:dyDescent="0.25">
      <c r="A3557" t="s">
        <v>27</v>
      </c>
      <c r="C3557" t="s">
        <v>28</v>
      </c>
      <c r="D3557" t="s">
        <v>7317</v>
      </c>
      <c r="E3557" t="s">
        <v>29</v>
      </c>
      <c r="F3557" t="s">
        <v>30</v>
      </c>
      <c r="G3557">
        <v>3538185</v>
      </c>
      <c r="H3557">
        <v>3539291</v>
      </c>
      <c r="I3557" t="s">
        <v>31</v>
      </c>
      <c r="J3557" t="s">
        <v>7086</v>
      </c>
      <c r="K3557" t="s">
        <v>7086</v>
      </c>
      <c r="L3557" t="s">
        <v>8208</v>
      </c>
      <c r="O3557" t="s">
        <v>7087</v>
      </c>
      <c r="P3557">
        <v>1107</v>
      </c>
      <c r="Q3557">
        <v>368</v>
      </c>
    </row>
    <row r="3558" spans="1:18" x14ac:dyDescent="0.25">
      <c r="A3558" t="s">
        <v>27</v>
      </c>
      <c r="C3558" t="s">
        <v>28</v>
      </c>
      <c r="D3558" t="s">
        <v>7317</v>
      </c>
      <c r="E3558" t="s">
        <v>29</v>
      </c>
      <c r="F3558" t="s">
        <v>30</v>
      </c>
      <c r="G3558">
        <v>3539313</v>
      </c>
      <c r="H3558">
        <v>3540260</v>
      </c>
      <c r="I3558" t="s">
        <v>31</v>
      </c>
      <c r="J3558" t="s">
        <v>7088</v>
      </c>
      <c r="K3558" t="s">
        <v>7088</v>
      </c>
      <c r="L3558" t="s">
        <v>7089</v>
      </c>
      <c r="O3558" t="s">
        <v>7090</v>
      </c>
      <c r="P3558">
        <v>948</v>
      </c>
      <c r="Q3558">
        <v>315</v>
      </c>
    </row>
    <row r="3559" spans="1:18" x14ac:dyDescent="0.25">
      <c r="A3559" t="s">
        <v>27</v>
      </c>
      <c r="C3559" t="s">
        <v>28</v>
      </c>
      <c r="D3559" t="s">
        <v>7317</v>
      </c>
      <c r="E3559" t="s">
        <v>29</v>
      </c>
      <c r="F3559" t="s">
        <v>30</v>
      </c>
      <c r="G3559">
        <v>3540261</v>
      </c>
      <c r="H3559">
        <v>3541382</v>
      </c>
      <c r="I3559" t="s">
        <v>31</v>
      </c>
      <c r="J3559" t="s">
        <v>7091</v>
      </c>
      <c r="K3559" t="s">
        <v>7091</v>
      </c>
      <c r="L3559" t="s">
        <v>8528</v>
      </c>
      <c r="O3559" t="s">
        <v>7092</v>
      </c>
      <c r="P3559">
        <v>1122</v>
      </c>
      <c r="Q3559">
        <v>373</v>
      </c>
    </row>
    <row r="3560" spans="1:18" x14ac:dyDescent="0.25">
      <c r="A3560" t="s">
        <v>27</v>
      </c>
      <c r="C3560" t="s">
        <v>28</v>
      </c>
      <c r="D3560" t="s">
        <v>7317</v>
      </c>
      <c r="E3560" t="s">
        <v>29</v>
      </c>
      <c r="F3560" t="s">
        <v>30</v>
      </c>
      <c r="G3560">
        <v>3541644</v>
      </c>
      <c r="H3560">
        <v>3542204</v>
      </c>
      <c r="I3560" t="s">
        <v>31</v>
      </c>
      <c r="L3560" t="s">
        <v>7867</v>
      </c>
      <c r="M3560" t="s">
        <v>8648</v>
      </c>
      <c r="P3560" t="s">
        <v>8700</v>
      </c>
      <c r="Q3560">
        <v>561</v>
      </c>
    </row>
    <row r="3561" spans="1:18" x14ac:dyDescent="0.25">
      <c r="A3561" t="s">
        <v>55</v>
      </c>
      <c r="C3561" t="s">
        <v>28</v>
      </c>
      <c r="D3561" t="s">
        <v>7317</v>
      </c>
      <c r="E3561" t="s">
        <v>29</v>
      </c>
      <c r="F3561" t="s">
        <v>30</v>
      </c>
      <c r="G3561">
        <v>3542832</v>
      </c>
      <c r="H3561">
        <v>3542905</v>
      </c>
      <c r="I3561" t="s">
        <v>31</v>
      </c>
      <c r="L3561" t="s">
        <v>391</v>
      </c>
      <c r="O3561" t="s">
        <v>7093</v>
      </c>
      <c r="P3561">
        <v>74</v>
      </c>
      <c r="R3561" t="s">
        <v>393</v>
      </c>
    </row>
    <row r="3562" spans="1:18" x14ac:dyDescent="0.25">
      <c r="A3562" t="s">
        <v>55</v>
      </c>
      <c r="C3562" t="s">
        <v>28</v>
      </c>
      <c r="D3562" t="s">
        <v>7317</v>
      </c>
      <c r="E3562" t="s">
        <v>29</v>
      </c>
      <c r="F3562" t="s">
        <v>30</v>
      </c>
      <c r="G3562">
        <v>3542916</v>
      </c>
      <c r="H3562">
        <v>3542992</v>
      </c>
      <c r="I3562" t="s">
        <v>31</v>
      </c>
      <c r="L3562" t="s">
        <v>378</v>
      </c>
      <c r="O3562" t="s">
        <v>7094</v>
      </c>
      <c r="P3562">
        <v>77</v>
      </c>
      <c r="R3562" t="s">
        <v>5342</v>
      </c>
    </row>
    <row r="3563" spans="1:18" x14ac:dyDescent="0.25">
      <c r="A3563" t="s">
        <v>55</v>
      </c>
      <c r="C3563" t="s">
        <v>28</v>
      </c>
      <c r="D3563" t="s">
        <v>7317</v>
      </c>
      <c r="E3563" t="s">
        <v>29</v>
      </c>
      <c r="F3563" t="s">
        <v>30</v>
      </c>
      <c r="G3563">
        <v>3543089</v>
      </c>
      <c r="H3563">
        <v>3543164</v>
      </c>
      <c r="I3563" t="s">
        <v>31</v>
      </c>
      <c r="L3563" t="s">
        <v>2324</v>
      </c>
      <c r="O3563" t="s">
        <v>7095</v>
      </c>
      <c r="P3563">
        <v>76</v>
      </c>
      <c r="R3563" t="s">
        <v>5642</v>
      </c>
    </row>
    <row r="3564" spans="1:18" x14ac:dyDescent="0.25">
      <c r="A3564" t="s">
        <v>55</v>
      </c>
      <c r="C3564" t="s">
        <v>28</v>
      </c>
      <c r="D3564" t="s">
        <v>7317</v>
      </c>
      <c r="E3564" t="s">
        <v>29</v>
      </c>
      <c r="F3564" t="s">
        <v>30</v>
      </c>
      <c r="G3564">
        <v>3543168</v>
      </c>
      <c r="H3564">
        <v>3543244</v>
      </c>
      <c r="I3564" t="s">
        <v>31</v>
      </c>
      <c r="L3564" t="s">
        <v>5643</v>
      </c>
      <c r="O3564" t="s">
        <v>7096</v>
      </c>
      <c r="P3564">
        <v>77</v>
      </c>
      <c r="R3564" t="s">
        <v>5645</v>
      </c>
    </row>
    <row r="3565" spans="1:18" x14ac:dyDescent="0.25">
      <c r="A3565" t="s">
        <v>55</v>
      </c>
      <c r="C3565" t="s">
        <v>28</v>
      </c>
      <c r="D3565" t="s">
        <v>7317</v>
      </c>
      <c r="E3565" t="s">
        <v>29</v>
      </c>
      <c r="F3565" t="s">
        <v>30</v>
      </c>
      <c r="G3565">
        <v>3543306</v>
      </c>
      <c r="H3565">
        <v>3543381</v>
      </c>
      <c r="I3565" t="s">
        <v>31</v>
      </c>
      <c r="L3565" t="s">
        <v>381</v>
      </c>
      <c r="O3565" t="s">
        <v>7097</v>
      </c>
      <c r="P3565">
        <v>76</v>
      </c>
      <c r="R3565" t="s">
        <v>383</v>
      </c>
    </row>
    <row r="3566" spans="1:18" x14ac:dyDescent="0.25">
      <c r="A3566" t="s">
        <v>5</v>
      </c>
      <c r="C3566" t="s">
        <v>28</v>
      </c>
      <c r="D3566" t="s">
        <v>7317</v>
      </c>
      <c r="E3566" t="s">
        <v>29</v>
      </c>
      <c r="F3566" t="s">
        <v>30</v>
      </c>
      <c r="G3566">
        <v>3543514</v>
      </c>
      <c r="H3566">
        <v>3546453</v>
      </c>
      <c r="I3566" t="s">
        <v>31</v>
      </c>
      <c r="L3566" t="s">
        <v>7354</v>
      </c>
      <c r="O3566" t="s">
        <v>7098</v>
      </c>
      <c r="P3566">
        <v>2940</v>
      </c>
    </row>
    <row r="3567" spans="1:18" x14ac:dyDescent="0.25">
      <c r="A3567" t="s">
        <v>5</v>
      </c>
      <c r="C3567" t="s">
        <v>28</v>
      </c>
      <c r="D3567" t="s">
        <v>7317</v>
      </c>
      <c r="E3567" t="s">
        <v>29</v>
      </c>
      <c r="F3567" t="s">
        <v>30</v>
      </c>
      <c r="G3567">
        <v>3546603</v>
      </c>
      <c r="H3567">
        <v>3546717</v>
      </c>
      <c r="I3567" t="s">
        <v>31</v>
      </c>
      <c r="L3567" t="s">
        <v>7355</v>
      </c>
      <c r="M3567" t="s">
        <v>170</v>
      </c>
      <c r="O3567" t="s">
        <v>7099</v>
      </c>
      <c r="P3567">
        <v>115</v>
      </c>
    </row>
    <row r="3568" spans="1:18" x14ac:dyDescent="0.25">
      <c r="A3568" t="s">
        <v>5</v>
      </c>
      <c r="C3568" t="s">
        <v>28</v>
      </c>
      <c r="D3568" t="s">
        <v>7317</v>
      </c>
      <c r="E3568" t="s">
        <v>29</v>
      </c>
      <c r="F3568" t="s">
        <v>30</v>
      </c>
      <c r="G3568">
        <v>3546804</v>
      </c>
      <c r="H3568">
        <v>3548348</v>
      </c>
      <c r="I3568" t="s">
        <v>31</v>
      </c>
      <c r="L3568" t="s">
        <v>7356</v>
      </c>
      <c r="O3568" t="s">
        <v>7100</v>
      </c>
      <c r="P3568">
        <v>1545</v>
      </c>
    </row>
    <row r="3569" spans="1:18" x14ac:dyDescent="0.25">
      <c r="A3569" t="s">
        <v>27</v>
      </c>
      <c r="C3569" t="s">
        <v>28</v>
      </c>
      <c r="D3569" t="s">
        <v>7317</v>
      </c>
      <c r="E3569" t="s">
        <v>29</v>
      </c>
      <c r="F3569" t="s">
        <v>30</v>
      </c>
      <c r="G3569">
        <v>3549006</v>
      </c>
      <c r="H3569">
        <v>3549236</v>
      </c>
      <c r="I3569" t="s">
        <v>48</v>
      </c>
      <c r="J3569" t="s">
        <v>7101</v>
      </c>
      <c r="K3569" t="s">
        <v>7101</v>
      </c>
      <c r="L3569" t="s">
        <v>7102</v>
      </c>
      <c r="O3569" t="s">
        <v>7103</v>
      </c>
      <c r="P3569">
        <v>231</v>
      </c>
      <c r="Q3569">
        <v>76</v>
      </c>
    </row>
    <row r="3570" spans="1:18" x14ac:dyDescent="0.25">
      <c r="A3570" t="s">
        <v>27</v>
      </c>
      <c r="C3570" t="s">
        <v>28</v>
      </c>
      <c r="D3570" t="s">
        <v>7317</v>
      </c>
      <c r="E3570" t="s">
        <v>29</v>
      </c>
      <c r="F3570" t="s">
        <v>30</v>
      </c>
      <c r="G3570">
        <v>3549315</v>
      </c>
      <c r="H3570">
        <v>3549959</v>
      </c>
      <c r="I3570" t="s">
        <v>31</v>
      </c>
      <c r="J3570" t="s">
        <v>7104</v>
      </c>
      <c r="K3570" t="s">
        <v>7104</v>
      </c>
      <c r="L3570" t="s">
        <v>8529</v>
      </c>
      <c r="O3570" t="s">
        <v>7105</v>
      </c>
      <c r="P3570">
        <v>645</v>
      </c>
      <c r="Q3570">
        <v>214</v>
      </c>
    </row>
    <row r="3571" spans="1:18" x14ac:dyDescent="0.25">
      <c r="A3571" t="s">
        <v>27</v>
      </c>
      <c r="C3571" t="s">
        <v>28</v>
      </c>
      <c r="D3571" t="s">
        <v>7317</v>
      </c>
      <c r="E3571" t="s">
        <v>29</v>
      </c>
      <c r="F3571" t="s">
        <v>30</v>
      </c>
      <c r="G3571">
        <v>3550249</v>
      </c>
      <c r="H3571">
        <v>3551436</v>
      </c>
      <c r="I3571" t="s">
        <v>48</v>
      </c>
      <c r="J3571" t="s">
        <v>7106</v>
      </c>
      <c r="K3571" t="s">
        <v>7106</v>
      </c>
      <c r="L3571" t="s">
        <v>8530</v>
      </c>
      <c r="O3571" t="s">
        <v>7107</v>
      </c>
      <c r="P3571">
        <v>1188</v>
      </c>
      <c r="Q3571">
        <v>395</v>
      </c>
    </row>
    <row r="3572" spans="1:18" x14ac:dyDescent="0.25">
      <c r="A3572" t="s">
        <v>27</v>
      </c>
      <c r="C3572" t="s">
        <v>28</v>
      </c>
      <c r="D3572" t="s">
        <v>7317</v>
      </c>
      <c r="E3572" t="s">
        <v>29</v>
      </c>
      <c r="F3572" t="s">
        <v>30</v>
      </c>
      <c r="G3572">
        <v>3551862</v>
      </c>
      <c r="H3572">
        <v>3553052</v>
      </c>
      <c r="I3572" t="s">
        <v>31</v>
      </c>
      <c r="J3572" t="s">
        <v>7108</v>
      </c>
      <c r="K3572" t="s">
        <v>7108</v>
      </c>
      <c r="L3572" t="s">
        <v>8531</v>
      </c>
      <c r="M3572" t="s">
        <v>7109</v>
      </c>
      <c r="O3572" t="s">
        <v>7110</v>
      </c>
      <c r="P3572">
        <v>1191</v>
      </c>
      <c r="Q3572">
        <v>396</v>
      </c>
    </row>
    <row r="3573" spans="1:18" x14ac:dyDescent="0.25">
      <c r="A3573" t="s">
        <v>27</v>
      </c>
      <c r="C3573" t="s">
        <v>28</v>
      </c>
      <c r="D3573" t="s">
        <v>7317</v>
      </c>
      <c r="E3573" t="s">
        <v>29</v>
      </c>
      <c r="F3573" t="s">
        <v>30</v>
      </c>
      <c r="G3573">
        <v>3553196</v>
      </c>
      <c r="H3573">
        <v>3555277</v>
      </c>
      <c r="I3573" t="s">
        <v>31</v>
      </c>
      <c r="J3573" t="s">
        <v>7111</v>
      </c>
      <c r="K3573" t="s">
        <v>7111</v>
      </c>
      <c r="L3573" t="s">
        <v>8532</v>
      </c>
      <c r="M3573" t="s">
        <v>7112</v>
      </c>
      <c r="O3573" t="s">
        <v>7113</v>
      </c>
      <c r="P3573">
        <v>2082</v>
      </c>
      <c r="Q3573">
        <v>693</v>
      </c>
    </row>
    <row r="3574" spans="1:18" x14ac:dyDescent="0.25">
      <c r="A3574" t="s">
        <v>27</v>
      </c>
      <c r="C3574" t="s">
        <v>28</v>
      </c>
      <c r="D3574" t="s">
        <v>7317</v>
      </c>
      <c r="E3574" t="s">
        <v>29</v>
      </c>
      <c r="F3574" t="s">
        <v>30</v>
      </c>
      <c r="G3574">
        <v>3555347</v>
      </c>
      <c r="H3574">
        <v>3555817</v>
      </c>
      <c r="I3574" t="s">
        <v>31</v>
      </c>
      <c r="J3574" t="s">
        <v>7114</v>
      </c>
      <c r="K3574" t="s">
        <v>7114</v>
      </c>
      <c r="L3574" t="s">
        <v>8533</v>
      </c>
      <c r="O3574" t="s">
        <v>7115</v>
      </c>
      <c r="P3574">
        <v>471</v>
      </c>
      <c r="Q3574">
        <v>156</v>
      </c>
    </row>
    <row r="3575" spans="1:18" x14ac:dyDescent="0.25">
      <c r="A3575" t="s">
        <v>27</v>
      </c>
      <c r="C3575" t="s">
        <v>28</v>
      </c>
      <c r="D3575" t="s">
        <v>7317</v>
      </c>
      <c r="E3575" t="s">
        <v>29</v>
      </c>
      <c r="F3575" t="s">
        <v>30</v>
      </c>
      <c r="G3575">
        <v>3555877</v>
      </c>
      <c r="H3575">
        <v>3556299</v>
      </c>
      <c r="I3575" t="s">
        <v>31</v>
      </c>
      <c r="J3575" t="s">
        <v>7116</v>
      </c>
      <c r="K3575" t="s">
        <v>7116</v>
      </c>
      <c r="L3575" t="s">
        <v>8534</v>
      </c>
      <c r="O3575" t="s">
        <v>7117</v>
      </c>
      <c r="P3575">
        <v>423</v>
      </c>
      <c r="Q3575">
        <v>140</v>
      </c>
    </row>
    <row r="3576" spans="1:18" x14ac:dyDescent="0.25">
      <c r="A3576" t="s">
        <v>27</v>
      </c>
      <c r="C3576" t="s">
        <v>28</v>
      </c>
      <c r="D3576" t="s">
        <v>7317</v>
      </c>
      <c r="E3576" t="s">
        <v>29</v>
      </c>
      <c r="F3576" t="s">
        <v>30</v>
      </c>
      <c r="G3576">
        <v>3556454</v>
      </c>
      <c r="H3576">
        <v>3556699</v>
      </c>
      <c r="I3576" t="s">
        <v>31</v>
      </c>
      <c r="J3576" t="s">
        <v>7118</v>
      </c>
      <c r="K3576" t="s">
        <v>7118</v>
      </c>
      <c r="L3576" t="s">
        <v>7318</v>
      </c>
      <c r="O3576" t="s">
        <v>7119</v>
      </c>
      <c r="P3576">
        <v>246</v>
      </c>
      <c r="Q3576">
        <v>81</v>
      </c>
    </row>
    <row r="3577" spans="1:18" x14ac:dyDescent="0.25">
      <c r="A3577" t="s">
        <v>27</v>
      </c>
      <c r="C3577" t="s">
        <v>28</v>
      </c>
      <c r="D3577" t="s">
        <v>7317</v>
      </c>
      <c r="E3577" t="s">
        <v>29</v>
      </c>
      <c r="F3577" t="s">
        <v>30</v>
      </c>
      <c r="G3577">
        <v>3556780</v>
      </c>
      <c r="H3577">
        <v>3560421</v>
      </c>
      <c r="I3577" t="s">
        <v>31</v>
      </c>
      <c r="J3577" t="s">
        <v>7120</v>
      </c>
      <c r="K3577" t="s">
        <v>7120</v>
      </c>
      <c r="L3577" t="s">
        <v>8535</v>
      </c>
      <c r="O3577" t="s">
        <v>7121</v>
      </c>
      <c r="P3577">
        <v>3642</v>
      </c>
      <c r="Q3577">
        <v>1213</v>
      </c>
    </row>
    <row r="3578" spans="1:18" x14ac:dyDescent="0.25">
      <c r="A3578" t="s">
        <v>27</v>
      </c>
      <c r="C3578" t="s">
        <v>28</v>
      </c>
      <c r="D3578" t="s">
        <v>7317</v>
      </c>
      <c r="E3578" t="s">
        <v>29</v>
      </c>
      <c r="F3578" t="s">
        <v>30</v>
      </c>
      <c r="G3578">
        <v>3560457</v>
      </c>
      <c r="H3578">
        <v>3563984</v>
      </c>
      <c r="I3578" t="s">
        <v>31</v>
      </c>
      <c r="J3578" t="s">
        <v>7122</v>
      </c>
      <c r="K3578" t="s">
        <v>7122</v>
      </c>
      <c r="L3578" t="s">
        <v>8536</v>
      </c>
      <c r="O3578" t="s">
        <v>7123</v>
      </c>
      <c r="P3578">
        <v>3528</v>
      </c>
      <c r="Q3578">
        <v>1175</v>
      </c>
    </row>
    <row r="3579" spans="1:18" x14ac:dyDescent="0.25">
      <c r="A3579" t="s">
        <v>27</v>
      </c>
      <c r="C3579" t="s">
        <v>28</v>
      </c>
      <c r="D3579" t="s">
        <v>7317</v>
      </c>
      <c r="E3579" t="s">
        <v>29</v>
      </c>
      <c r="F3579" t="s">
        <v>30</v>
      </c>
      <c r="G3579">
        <v>3564245</v>
      </c>
      <c r="H3579">
        <v>3564844</v>
      </c>
      <c r="I3579" t="s">
        <v>31</v>
      </c>
      <c r="J3579" t="s">
        <v>7124</v>
      </c>
      <c r="K3579" t="s">
        <v>7124</v>
      </c>
      <c r="L3579" t="s">
        <v>8537</v>
      </c>
      <c r="O3579" t="s">
        <v>7125</v>
      </c>
      <c r="P3579">
        <v>600</v>
      </c>
      <c r="Q3579">
        <v>199</v>
      </c>
    </row>
    <row r="3580" spans="1:18" x14ac:dyDescent="0.25">
      <c r="A3580" t="s">
        <v>27</v>
      </c>
      <c r="C3580" t="s">
        <v>28</v>
      </c>
      <c r="D3580" t="s">
        <v>7317</v>
      </c>
      <c r="E3580" t="s">
        <v>29</v>
      </c>
      <c r="F3580" t="s">
        <v>30</v>
      </c>
      <c r="G3580">
        <v>3565021</v>
      </c>
      <c r="H3580">
        <v>3565386</v>
      </c>
      <c r="I3580" t="s">
        <v>31</v>
      </c>
      <c r="J3580" t="s">
        <v>7126</v>
      </c>
      <c r="K3580" t="s">
        <v>7126</v>
      </c>
      <c r="L3580" t="s">
        <v>8538</v>
      </c>
      <c r="M3580" t="s">
        <v>8703</v>
      </c>
      <c r="N3580" t="s">
        <v>8701</v>
      </c>
      <c r="P3580" t="s">
        <v>8702</v>
      </c>
      <c r="Q3580">
        <v>366</v>
      </c>
      <c r="R3580">
        <v>121</v>
      </c>
    </row>
    <row r="3581" spans="1:18" x14ac:dyDescent="0.25">
      <c r="A3581" t="s">
        <v>27</v>
      </c>
      <c r="C3581" t="s">
        <v>28</v>
      </c>
      <c r="D3581" t="s">
        <v>7317</v>
      </c>
      <c r="E3581" t="s">
        <v>29</v>
      </c>
      <c r="F3581" t="s">
        <v>30</v>
      </c>
      <c r="G3581">
        <v>3565414</v>
      </c>
      <c r="H3581">
        <v>3565911</v>
      </c>
      <c r="I3581" t="s">
        <v>31</v>
      </c>
      <c r="J3581" t="s">
        <v>7127</v>
      </c>
      <c r="K3581" t="s">
        <v>7127</v>
      </c>
      <c r="L3581" t="s">
        <v>8539</v>
      </c>
      <c r="O3581" t="s">
        <v>7128</v>
      </c>
      <c r="P3581">
        <v>498</v>
      </c>
      <c r="Q3581">
        <v>165</v>
      </c>
    </row>
    <row r="3582" spans="1:18" x14ac:dyDescent="0.25">
      <c r="A3582" t="s">
        <v>27</v>
      </c>
      <c r="C3582" t="s">
        <v>28</v>
      </c>
      <c r="D3582" t="s">
        <v>7317</v>
      </c>
      <c r="E3582" t="s">
        <v>29</v>
      </c>
      <c r="F3582" t="s">
        <v>30</v>
      </c>
      <c r="G3582">
        <v>3566120</v>
      </c>
      <c r="H3582">
        <v>3566824</v>
      </c>
      <c r="I3582" t="s">
        <v>31</v>
      </c>
      <c r="J3582" t="s">
        <v>7129</v>
      </c>
      <c r="K3582" t="s">
        <v>7129</v>
      </c>
      <c r="L3582" t="s">
        <v>8540</v>
      </c>
      <c r="O3582" t="s">
        <v>7130</v>
      </c>
      <c r="P3582">
        <v>705</v>
      </c>
      <c r="Q3582">
        <v>234</v>
      </c>
    </row>
    <row r="3583" spans="1:18" x14ac:dyDescent="0.25">
      <c r="A3583" t="s">
        <v>27</v>
      </c>
      <c r="C3583" t="s">
        <v>28</v>
      </c>
      <c r="D3583" t="s">
        <v>7317</v>
      </c>
      <c r="E3583" t="s">
        <v>29</v>
      </c>
      <c r="F3583" t="s">
        <v>30</v>
      </c>
      <c r="G3583">
        <v>3566949</v>
      </c>
      <c r="H3583">
        <v>3567374</v>
      </c>
      <c r="I3583" t="s">
        <v>31</v>
      </c>
      <c r="J3583" t="s">
        <v>7131</v>
      </c>
      <c r="K3583" t="s">
        <v>7131</v>
      </c>
      <c r="L3583" t="s">
        <v>8541</v>
      </c>
      <c r="O3583" t="s">
        <v>7132</v>
      </c>
      <c r="P3583">
        <v>426</v>
      </c>
      <c r="Q3583">
        <v>141</v>
      </c>
    </row>
    <row r="3584" spans="1:18" x14ac:dyDescent="0.25">
      <c r="A3584" t="s">
        <v>27</v>
      </c>
      <c r="C3584" t="s">
        <v>28</v>
      </c>
      <c r="D3584" t="s">
        <v>7317</v>
      </c>
      <c r="E3584" t="s">
        <v>29</v>
      </c>
      <c r="F3584" t="s">
        <v>30</v>
      </c>
      <c r="G3584">
        <v>3567402</v>
      </c>
      <c r="H3584">
        <v>3567935</v>
      </c>
      <c r="I3584" t="s">
        <v>31</v>
      </c>
      <c r="J3584" t="s">
        <v>7133</v>
      </c>
      <c r="K3584" t="s">
        <v>7133</v>
      </c>
      <c r="L3584" t="s">
        <v>7977</v>
      </c>
      <c r="M3584" t="s">
        <v>8705</v>
      </c>
      <c r="P3584" t="s">
        <v>8704</v>
      </c>
      <c r="Q3584">
        <v>534</v>
      </c>
      <c r="R3584">
        <v>177</v>
      </c>
    </row>
    <row r="3585" spans="1:17" x14ac:dyDescent="0.25">
      <c r="A3585" t="s">
        <v>27</v>
      </c>
      <c r="C3585" t="s">
        <v>28</v>
      </c>
      <c r="D3585" t="s">
        <v>7317</v>
      </c>
      <c r="E3585" t="s">
        <v>29</v>
      </c>
      <c r="F3585" t="s">
        <v>30</v>
      </c>
      <c r="G3585">
        <v>3567975</v>
      </c>
      <c r="H3585">
        <v>3568184</v>
      </c>
      <c r="I3585" t="s">
        <v>31</v>
      </c>
      <c r="J3585" t="s">
        <v>7134</v>
      </c>
      <c r="K3585" t="s">
        <v>7134</v>
      </c>
      <c r="L3585" t="s">
        <v>8542</v>
      </c>
      <c r="O3585" t="s">
        <v>7135</v>
      </c>
      <c r="P3585">
        <v>210</v>
      </c>
      <c r="Q3585">
        <v>69</v>
      </c>
    </row>
    <row r="3586" spans="1:17" x14ac:dyDescent="0.25">
      <c r="A3586" t="s">
        <v>27</v>
      </c>
      <c r="C3586" t="s">
        <v>28</v>
      </c>
      <c r="D3586" t="s">
        <v>7317</v>
      </c>
      <c r="E3586" t="s">
        <v>29</v>
      </c>
      <c r="F3586" t="s">
        <v>30</v>
      </c>
      <c r="G3586">
        <v>3568221</v>
      </c>
      <c r="H3586">
        <v>3568370</v>
      </c>
      <c r="I3586" t="s">
        <v>31</v>
      </c>
      <c r="J3586" t="s">
        <v>7136</v>
      </c>
      <c r="K3586" t="s">
        <v>7136</v>
      </c>
      <c r="L3586" t="s">
        <v>8543</v>
      </c>
      <c r="M3586" t="s">
        <v>7137</v>
      </c>
      <c r="O3586" t="s">
        <v>7138</v>
      </c>
      <c r="P3586">
        <v>150</v>
      </c>
      <c r="Q3586">
        <v>49</v>
      </c>
    </row>
    <row r="3587" spans="1:17" x14ac:dyDescent="0.25">
      <c r="A3587" t="s">
        <v>27</v>
      </c>
      <c r="C3587" t="s">
        <v>28</v>
      </c>
      <c r="D3587" t="s">
        <v>7317</v>
      </c>
      <c r="E3587" t="s">
        <v>29</v>
      </c>
      <c r="F3587" t="s">
        <v>30</v>
      </c>
      <c r="G3587">
        <v>3568592</v>
      </c>
      <c r="H3587">
        <v>3570574</v>
      </c>
      <c r="I3587" t="s">
        <v>31</v>
      </c>
      <c r="J3587" t="s">
        <v>7139</v>
      </c>
      <c r="K3587" t="s">
        <v>7139</v>
      </c>
      <c r="L3587" t="s">
        <v>7318</v>
      </c>
      <c r="O3587" t="s">
        <v>7140</v>
      </c>
      <c r="P3587">
        <v>1983</v>
      </c>
      <c r="Q3587">
        <v>660</v>
      </c>
    </row>
    <row r="3588" spans="1:17" x14ac:dyDescent="0.25">
      <c r="A3588" t="s">
        <v>27</v>
      </c>
      <c r="C3588" t="s">
        <v>28</v>
      </c>
      <c r="D3588" t="s">
        <v>7317</v>
      </c>
      <c r="E3588" t="s">
        <v>29</v>
      </c>
      <c r="F3588" t="s">
        <v>30</v>
      </c>
      <c r="G3588">
        <v>3570752</v>
      </c>
      <c r="H3588">
        <v>3571390</v>
      </c>
      <c r="I3588" t="s">
        <v>31</v>
      </c>
      <c r="J3588" t="s">
        <v>7141</v>
      </c>
      <c r="K3588" t="s">
        <v>7141</v>
      </c>
      <c r="L3588" t="s">
        <v>8544</v>
      </c>
      <c r="O3588" t="s">
        <v>7142</v>
      </c>
      <c r="P3588">
        <v>639</v>
      </c>
      <c r="Q3588">
        <v>212</v>
      </c>
    </row>
    <row r="3589" spans="1:17" x14ac:dyDescent="0.25">
      <c r="A3589" t="s">
        <v>27</v>
      </c>
      <c r="C3589" t="s">
        <v>28</v>
      </c>
      <c r="D3589" t="s">
        <v>7317</v>
      </c>
      <c r="E3589" t="s">
        <v>29</v>
      </c>
      <c r="F3589" t="s">
        <v>30</v>
      </c>
      <c r="G3589">
        <v>3571466</v>
      </c>
      <c r="H3589">
        <v>3571978</v>
      </c>
      <c r="I3589" t="s">
        <v>31</v>
      </c>
      <c r="J3589" t="s">
        <v>7143</v>
      </c>
      <c r="K3589" t="s">
        <v>7143</v>
      </c>
      <c r="L3589" t="s">
        <v>7318</v>
      </c>
      <c r="O3589" t="s">
        <v>7144</v>
      </c>
      <c r="P3589">
        <v>513</v>
      </c>
      <c r="Q3589">
        <v>170</v>
      </c>
    </row>
    <row r="3590" spans="1:17" x14ac:dyDescent="0.25">
      <c r="A3590" t="s">
        <v>27</v>
      </c>
      <c r="C3590" t="s">
        <v>28</v>
      </c>
      <c r="D3590" t="s">
        <v>7317</v>
      </c>
      <c r="E3590" t="s">
        <v>29</v>
      </c>
      <c r="F3590" t="s">
        <v>30</v>
      </c>
      <c r="G3590">
        <v>3571991</v>
      </c>
      <c r="H3590">
        <v>3572734</v>
      </c>
      <c r="I3590" t="s">
        <v>31</v>
      </c>
      <c r="J3590" t="s">
        <v>7145</v>
      </c>
      <c r="K3590" t="s">
        <v>7145</v>
      </c>
      <c r="L3590" t="s">
        <v>8545</v>
      </c>
      <c r="O3590" t="s">
        <v>7146</v>
      </c>
      <c r="P3590">
        <v>744</v>
      </c>
      <c r="Q3590">
        <v>247</v>
      </c>
    </row>
    <row r="3591" spans="1:17" x14ac:dyDescent="0.25">
      <c r="A3591" t="s">
        <v>27</v>
      </c>
      <c r="C3591" t="s">
        <v>28</v>
      </c>
      <c r="D3591" t="s">
        <v>7317</v>
      </c>
      <c r="E3591" t="s">
        <v>29</v>
      </c>
      <c r="F3591" t="s">
        <v>30</v>
      </c>
      <c r="G3591">
        <v>3572748</v>
      </c>
      <c r="H3591">
        <v>3573170</v>
      </c>
      <c r="I3591" t="s">
        <v>31</v>
      </c>
      <c r="J3591" t="s">
        <v>7147</v>
      </c>
      <c r="K3591" t="s">
        <v>7147</v>
      </c>
      <c r="L3591" t="s">
        <v>7927</v>
      </c>
      <c r="O3591" t="s">
        <v>7148</v>
      </c>
      <c r="P3591">
        <v>423</v>
      </c>
      <c r="Q3591">
        <v>140</v>
      </c>
    </row>
    <row r="3592" spans="1:17" x14ac:dyDescent="0.25">
      <c r="A3592" t="s">
        <v>27</v>
      </c>
      <c r="C3592" t="s">
        <v>28</v>
      </c>
      <c r="D3592" t="s">
        <v>7317</v>
      </c>
      <c r="E3592" t="s">
        <v>29</v>
      </c>
      <c r="F3592" t="s">
        <v>30</v>
      </c>
      <c r="G3592">
        <v>3573192</v>
      </c>
      <c r="H3592">
        <v>3574604</v>
      </c>
      <c r="I3592" t="s">
        <v>31</v>
      </c>
      <c r="J3592" t="s">
        <v>7149</v>
      </c>
      <c r="K3592" t="s">
        <v>7149</v>
      </c>
      <c r="L3592" t="s">
        <v>8546</v>
      </c>
      <c r="O3592" t="s">
        <v>7150</v>
      </c>
      <c r="P3592">
        <v>1413</v>
      </c>
      <c r="Q3592">
        <v>470</v>
      </c>
    </row>
    <row r="3593" spans="1:17" x14ac:dyDescent="0.25">
      <c r="A3593" t="s">
        <v>27</v>
      </c>
      <c r="C3593" t="s">
        <v>28</v>
      </c>
      <c r="D3593" t="s">
        <v>7317</v>
      </c>
      <c r="E3593" t="s">
        <v>29</v>
      </c>
      <c r="F3593" t="s">
        <v>30</v>
      </c>
      <c r="G3593">
        <v>3574591</v>
      </c>
      <c r="H3593">
        <v>3575250</v>
      </c>
      <c r="I3593" t="s">
        <v>31</v>
      </c>
      <c r="J3593" t="s">
        <v>7151</v>
      </c>
      <c r="K3593" t="s">
        <v>7151</v>
      </c>
      <c r="L3593" t="s">
        <v>8547</v>
      </c>
      <c r="O3593" t="s">
        <v>7152</v>
      </c>
      <c r="P3593">
        <v>660</v>
      </c>
      <c r="Q3593">
        <v>219</v>
      </c>
    </row>
    <row r="3594" spans="1:17" x14ac:dyDescent="0.25">
      <c r="A3594" t="s">
        <v>27</v>
      </c>
      <c r="C3594" t="s">
        <v>28</v>
      </c>
      <c r="D3594" t="s">
        <v>7317</v>
      </c>
      <c r="E3594" t="s">
        <v>29</v>
      </c>
      <c r="F3594" t="s">
        <v>30</v>
      </c>
      <c r="G3594">
        <v>3575558</v>
      </c>
      <c r="H3594">
        <v>3577036</v>
      </c>
      <c r="I3594" t="s">
        <v>31</v>
      </c>
      <c r="J3594" t="s">
        <v>7153</v>
      </c>
      <c r="K3594" t="s">
        <v>7153</v>
      </c>
      <c r="L3594" t="s">
        <v>8548</v>
      </c>
      <c r="O3594" t="s">
        <v>7154</v>
      </c>
      <c r="P3594">
        <v>1479</v>
      </c>
      <c r="Q3594">
        <v>492</v>
      </c>
    </row>
    <row r="3595" spans="1:17" x14ac:dyDescent="0.25">
      <c r="A3595" t="s">
        <v>27</v>
      </c>
      <c r="C3595" t="s">
        <v>28</v>
      </c>
      <c r="D3595" t="s">
        <v>7317</v>
      </c>
      <c r="E3595" t="s">
        <v>29</v>
      </c>
      <c r="F3595" t="s">
        <v>30</v>
      </c>
      <c r="G3595">
        <v>3577074</v>
      </c>
      <c r="H3595">
        <v>3577556</v>
      </c>
      <c r="I3595" t="s">
        <v>31</v>
      </c>
      <c r="J3595" t="s">
        <v>7155</v>
      </c>
      <c r="K3595" t="s">
        <v>7155</v>
      </c>
      <c r="L3595" t="s">
        <v>8549</v>
      </c>
      <c r="O3595" t="s">
        <v>7156</v>
      </c>
      <c r="P3595">
        <v>483</v>
      </c>
      <c r="Q3595">
        <v>160</v>
      </c>
    </row>
    <row r="3596" spans="1:17" x14ac:dyDescent="0.25">
      <c r="A3596" t="s">
        <v>27</v>
      </c>
      <c r="C3596" t="s">
        <v>28</v>
      </c>
      <c r="D3596" t="s">
        <v>7317</v>
      </c>
      <c r="E3596" t="s">
        <v>29</v>
      </c>
      <c r="F3596" t="s">
        <v>30</v>
      </c>
      <c r="G3596">
        <v>3577531</v>
      </c>
      <c r="H3596">
        <v>3578244</v>
      </c>
      <c r="I3596" t="s">
        <v>31</v>
      </c>
      <c r="J3596" t="s">
        <v>7157</v>
      </c>
      <c r="K3596" t="s">
        <v>7157</v>
      </c>
      <c r="L3596" t="s">
        <v>8550</v>
      </c>
      <c r="O3596" t="s">
        <v>7158</v>
      </c>
      <c r="P3596">
        <v>714</v>
      </c>
      <c r="Q3596">
        <v>237</v>
      </c>
    </row>
    <row r="3597" spans="1:17" x14ac:dyDescent="0.25">
      <c r="A3597" t="s">
        <v>27</v>
      </c>
      <c r="C3597" t="s">
        <v>28</v>
      </c>
      <c r="D3597" t="s">
        <v>7317</v>
      </c>
      <c r="E3597" t="s">
        <v>29</v>
      </c>
      <c r="F3597" t="s">
        <v>30</v>
      </c>
      <c r="G3597">
        <v>3578256</v>
      </c>
      <c r="H3597">
        <v>3579350</v>
      </c>
      <c r="I3597" t="s">
        <v>31</v>
      </c>
      <c r="J3597" t="s">
        <v>7159</v>
      </c>
      <c r="K3597" t="s">
        <v>7159</v>
      </c>
      <c r="L3597" t="s">
        <v>7318</v>
      </c>
      <c r="O3597" t="s">
        <v>7160</v>
      </c>
      <c r="P3597">
        <v>1095</v>
      </c>
      <c r="Q3597">
        <v>364</v>
      </c>
    </row>
    <row r="3598" spans="1:17" x14ac:dyDescent="0.25">
      <c r="A3598" t="s">
        <v>27</v>
      </c>
      <c r="C3598" t="s">
        <v>28</v>
      </c>
      <c r="D3598" t="s">
        <v>7317</v>
      </c>
      <c r="E3598" t="s">
        <v>29</v>
      </c>
      <c r="F3598" t="s">
        <v>30</v>
      </c>
      <c r="G3598">
        <v>3579535</v>
      </c>
      <c r="H3598">
        <v>3580014</v>
      </c>
      <c r="I3598" t="s">
        <v>31</v>
      </c>
      <c r="J3598" t="s">
        <v>7161</v>
      </c>
      <c r="K3598" t="s">
        <v>7161</v>
      </c>
      <c r="L3598" t="s">
        <v>8551</v>
      </c>
      <c r="O3598" t="s">
        <v>7162</v>
      </c>
      <c r="P3598">
        <v>480</v>
      </c>
      <c r="Q3598">
        <v>159</v>
      </c>
    </row>
    <row r="3599" spans="1:17" x14ac:dyDescent="0.25">
      <c r="A3599" t="s">
        <v>27</v>
      </c>
      <c r="C3599" t="s">
        <v>28</v>
      </c>
      <c r="D3599" t="s">
        <v>7317</v>
      </c>
      <c r="E3599" t="s">
        <v>29</v>
      </c>
      <c r="F3599" t="s">
        <v>30</v>
      </c>
      <c r="G3599">
        <v>3580191</v>
      </c>
      <c r="H3599">
        <v>3580919</v>
      </c>
      <c r="I3599" t="s">
        <v>31</v>
      </c>
      <c r="J3599" t="s">
        <v>7163</v>
      </c>
      <c r="K3599" t="s">
        <v>7163</v>
      </c>
      <c r="L3599" t="s">
        <v>8409</v>
      </c>
      <c r="O3599" t="s">
        <v>7164</v>
      </c>
      <c r="P3599">
        <v>729</v>
      </c>
      <c r="Q3599">
        <v>242</v>
      </c>
    </row>
    <row r="3600" spans="1:17" x14ac:dyDescent="0.25">
      <c r="A3600" t="s">
        <v>27</v>
      </c>
      <c r="C3600" t="s">
        <v>28</v>
      </c>
      <c r="D3600" t="s">
        <v>7317</v>
      </c>
      <c r="E3600" t="s">
        <v>29</v>
      </c>
      <c r="F3600" t="s">
        <v>30</v>
      </c>
      <c r="G3600">
        <v>3581044</v>
      </c>
      <c r="H3600">
        <v>3582123</v>
      </c>
      <c r="I3600" t="s">
        <v>31</v>
      </c>
      <c r="J3600" t="s">
        <v>7165</v>
      </c>
      <c r="K3600" t="s">
        <v>7165</v>
      </c>
      <c r="L3600" t="s">
        <v>8552</v>
      </c>
      <c r="O3600" t="s">
        <v>7166</v>
      </c>
      <c r="P3600">
        <v>1080</v>
      </c>
      <c r="Q3600">
        <v>359</v>
      </c>
    </row>
    <row r="3601" spans="1:17" x14ac:dyDescent="0.25">
      <c r="A3601" t="s">
        <v>27</v>
      </c>
      <c r="C3601" t="s">
        <v>28</v>
      </c>
      <c r="D3601" t="s">
        <v>7317</v>
      </c>
      <c r="E3601" t="s">
        <v>29</v>
      </c>
      <c r="F3601" t="s">
        <v>30</v>
      </c>
      <c r="G3601">
        <v>3582126</v>
      </c>
      <c r="H3601">
        <v>3583499</v>
      </c>
      <c r="I3601" t="s">
        <v>31</v>
      </c>
      <c r="J3601" t="s">
        <v>7167</v>
      </c>
      <c r="K3601" t="s">
        <v>7167</v>
      </c>
      <c r="L3601" t="s">
        <v>8553</v>
      </c>
      <c r="O3601" t="s">
        <v>7168</v>
      </c>
      <c r="P3601">
        <v>1374</v>
      </c>
      <c r="Q3601">
        <v>457</v>
      </c>
    </row>
    <row r="3602" spans="1:17" x14ac:dyDescent="0.25">
      <c r="A3602" t="s">
        <v>27</v>
      </c>
      <c r="C3602" t="s">
        <v>28</v>
      </c>
      <c r="D3602" t="s">
        <v>7317</v>
      </c>
      <c r="E3602" t="s">
        <v>29</v>
      </c>
      <c r="F3602" t="s">
        <v>30</v>
      </c>
      <c r="G3602">
        <v>3583740</v>
      </c>
      <c r="H3602">
        <v>3586184</v>
      </c>
      <c r="I3602" t="s">
        <v>31</v>
      </c>
      <c r="J3602" t="s">
        <v>7169</v>
      </c>
      <c r="K3602" t="s">
        <v>7169</v>
      </c>
      <c r="L3602" t="s">
        <v>8554</v>
      </c>
      <c r="O3602" t="s">
        <v>7170</v>
      </c>
      <c r="P3602">
        <v>2445</v>
      </c>
      <c r="Q3602">
        <v>814</v>
      </c>
    </row>
    <row r="3603" spans="1:17" x14ac:dyDescent="0.25">
      <c r="A3603" t="s">
        <v>27</v>
      </c>
      <c r="C3603" t="s">
        <v>28</v>
      </c>
      <c r="D3603" t="s">
        <v>7317</v>
      </c>
      <c r="E3603" t="s">
        <v>29</v>
      </c>
      <c r="F3603" t="s">
        <v>30</v>
      </c>
      <c r="G3603">
        <v>3586227</v>
      </c>
      <c r="H3603">
        <v>3587294</v>
      </c>
      <c r="I3603" t="s">
        <v>31</v>
      </c>
      <c r="J3603" t="s">
        <v>7171</v>
      </c>
      <c r="K3603" t="s">
        <v>7171</v>
      </c>
      <c r="L3603" t="s">
        <v>8555</v>
      </c>
      <c r="O3603" t="s">
        <v>7172</v>
      </c>
      <c r="P3603">
        <v>1068</v>
      </c>
      <c r="Q3603">
        <v>355</v>
      </c>
    </row>
    <row r="3604" spans="1:17" x14ac:dyDescent="0.25">
      <c r="A3604" t="s">
        <v>27</v>
      </c>
      <c r="C3604" t="s">
        <v>28</v>
      </c>
      <c r="D3604" t="s">
        <v>7317</v>
      </c>
      <c r="E3604" t="s">
        <v>29</v>
      </c>
      <c r="F3604" t="s">
        <v>30</v>
      </c>
      <c r="G3604">
        <v>3587307</v>
      </c>
      <c r="H3604">
        <v>3587828</v>
      </c>
      <c r="I3604" t="s">
        <v>31</v>
      </c>
      <c r="J3604" t="s">
        <v>7173</v>
      </c>
      <c r="K3604" t="s">
        <v>7173</v>
      </c>
      <c r="L3604" t="s">
        <v>7318</v>
      </c>
      <c r="O3604" t="s">
        <v>7174</v>
      </c>
      <c r="P3604">
        <v>522</v>
      </c>
      <c r="Q3604">
        <v>173</v>
      </c>
    </row>
    <row r="3605" spans="1:17" x14ac:dyDescent="0.25">
      <c r="A3605" t="s">
        <v>27</v>
      </c>
      <c r="C3605" t="s">
        <v>28</v>
      </c>
      <c r="D3605" t="s">
        <v>7317</v>
      </c>
      <c r="E3605" t="s">
        <v>29</v>
      </c>
      <c r="F3605" t="s">
        <v>30</v>
      </c>
      <c r="G3605">
        <v>3587865</v>
      </c>
      <c r="H3605">
        <v>3588323</v>
      </c>
      <c r="I3605" t="s">
        <v>31</v>
      </c>
      <c r="J3605" t="s">
        <v>7175</v>
      </c>
      <c r="K3605" t="s">
        <v>7175</v>
      </c>
      <c r="L3605" t="s">
        <v>7407</v>
      </c>
      <c r="O3605" t="s">
        <v>7176</v>
      </c>
      <c r="P3605">
        <v>459</v>
      </c>
      <c r="Q3605">
        <v>152</v>
      </c>
    </row>
    <row r="3606" spans="1:17" x14ac:dyDescent="0.25">
      <c r="A3606" t="s">
        <v>27</v>
      </c>
      <c r="C3606" t="s">
        <v>28</v>
      </c>
      <c r="D3606" t="s">
        <v>7317</v>
      </c>
      <c r="E3606" t="s">
        <v>29</v>
      </c>
      <c r="F3606" t="s">
        <v>30</v>
      </c>
      <c r="G3606">
        <v>3588618</v>
      </c>
      <c r="H3606">
        <v>3589367</v>
      </c>
      <c r="I3606" t="s">
        <v>31</v>
      </c>
      <c r="J3606" t="s">
        <v>7177</v>
      </c>
      <c r="K3606" t="s">
        <v>7177</v>
      </c>
      <c r="L3606" t="s">
        <v>8556</v>
      </c>
      <c r="M3606" t="s">
        <v>7178</v>
      </c>
      <c r="O3606" t="s">
        <v>7179</v>
      </c>
      <c r="P3606">
        <v>750</v>
      </c>
      <c r="Q3606">
        <v>249</v>
      </c>
    </row>
    <row r="3607" spans="1:17" x14ac:dyDescent="0.25">
      <c r="A3607" t="s">
        <v>27</v>
      </c>
      <c r="C3607" t="s">
        <v>28</v>
      </c>
      <c r="D3607" t="s">
        <v>7317</v>
      </c>
      <c r="E3607" t="s">
        <v>29</v>
      </c>
      <c r="F3607" t="s">
        <v>30</v>
      </c>
      <c r="G3607">
        <v>3589388</v>
      </c>
      <c r="H3607">
        <v>3590245</v>
      </c>
      <c r="I3607" t="s">
        <v>31</v>
      </c>
      <c r="J3607" t="s">
        <v>7180</v>
      </c>
      <c r="K3607" t="s">
        <v>7180</v>
      </c>
      <c r="L3607" t="s">
        <v>8557</v>
      </c>
      <c r="O3607" t="s">
        <v>7181</v>
      </c>
      <c r="P3607">
        <v>858</v>
      </c>
      <c r="Q3607">
        <v>285</v>
      </c>
    </row>
    <row r="3608" spans="1:17" x14ac:dyDescent="0.25">
      <c r="A3608" t="s">
        <v>27</v>
      </c>
      <c r="C3608" t="s">
        <v>28</v>
      </c>
      <c r="D3608" t="s">
        <v>7317</v>
      </c>
      <c r="E3608" t="s">
        <v>29</v>
      </c>
      <c r="F3608" t="s">
        <v>30</v>
      </c>
      <c r="G3608">
        <v>3590266</v>
      </c>
      <c r="H3608">
        <v>3591189</v>
      </c>
      <c r="I3608" t="s">
        <v>31</v>
      </c>
      <c r="J3608" t="s">
        <v>7182</v>
      </c>
      <c r="K3608" t="s">
        <v>7182</v>
      </c>
      <c r="L3608" t="s">
        <v>8558</v>
      </c>
      <c r="O3608" t="s">
        <v>7183</v>
      </c>
      <c r="P3608">
        <v>924</v>
      </c>
      <c r="Q3608">
        <v>307</v>
      </c>
    </row>
    <row r="3609" spans="1:17" x14ac:dyDescent="0.25">
      <c r="A3609" t="s">
        <v>27</v>
      </c>
      <c r="C3609" t="s">
        <v>28</v>
      </c>
      <c r="D3609" t="s">
        <v>7317</v>
      </c>
      <c r="E3609" t="s">
        <v>29</v>
      </c>
      <c r="F3609" t="s">
        <v>30</v>
      </c>
      <c r="G3609">
        <v>3591271</v>
      </c>
      <c r="H3609">
        <v>3592350</v>
      </c>
      <c r="I3609" t="s">
        <v>31</v>
      </c>
      <c r="J3609" t="s">
        <v>7184</v>
      </c>
      <c r="K3609" t="s">
        <v>7184</v>
      </c>
      <c r="L3609" t="s">
        <v>8559</v>
      </c>
      <c r="O3609" t="s">
        <v>7185</v>
      </c>
      <c r="P3609">
        <v>1080</v>
      </c>
      <c r="Q3609">
        <v>359</v>
      </c>
    </row>
    <row r="3610" spans="1:17" x14ac:dyDescent="0.25">
      <c r="A3610" t="s">
        <v>27</v>
      </c>
      <c r="C3610" t="s">
        <v>28</v>
      </c>
      <c r="D3610" t="s">
        <v>7317</v>
      </c>
      <c r="E3610" t="s">
        <v>29</v>
      </c>
      <c r="F3610" t="s">
        <v>30</v>
      </c>
      <c r="G3610">
        <v>3592702</v>
      </c>
      <c r="H3610">
        <v>3593814</v>
      </c>
      <c r="I3610" t="s">
        <v>31</v>
      </c>
      <c r="J3610" t="s">
        <v>7186</v>
      </c>
      <c r="K3610" t="s">
        <v>7186</v>
      </c>
      <c r="L3610" t="s">
        <v>8560</v>
      </c>
      <c r="O3610" t="s">
        <v>7187</v>
      </c>
      <c r="P3610">
        <v>1113</v>
      </c>
      <c r="Q3610">
        <v>370</v>
      </c>
    </row>
    <row r="3611" spans="1:17" x14ac:dyDescent="0.25">
      <c r="A3611" t="s">
        <v>27</v>
      </c>
      <c r="C3611" t="s">
        <v>28</v>
      </c>
      <c r="D3611" t="s">
        <v>7317</v>
      </c>
      <c r="E3611" t="s">
        <v>29</v>
      </c>
      <c r="F3611" t="s">
        <v>30</v>
      </c>
      <c r="G3611">
        <v>3593811</v>
      </c>
      <c r="H3611">
        <v>3594650</v>
      </c>
      <c r="I3611" t="s">
        <v>31</v>
      </c>
      <c r="J3611" t="s">
        <v>7188</v>
      </c>
      <c r="K3611" t="s">
        <v>7188</v>
      </c>
      <c r="L3611" t="s">
        <v>7318</v>
      </c>
      <c r="O3611" t="s">
        <v>7189</v>
      </c>
      <c r="P3611">
        <v>840</v>
      </c>
      <c r="Q3611">
        <v>279</v>
      </c>
    </row>
    <row r="3612" spans="1:17" x14ac:dyDescent="0.25">
      <c r="A3612" t="s">
        <v>27</v>
      </c>
      <c r="C3612" t="s">
        <v>28</v>
      </c>
      <c r="D3612" t="s">
        <v>7317</v>
      </c>
      <c r="E3612" t="s">
        <v>29</v>
      </c>
      <c r="F3612" t="s">
        <v>30</v>
      </c>
      <c r="G3612">
        <v>3594647</v>
      </c>
      <c r="H3612">
        <v>3595807</v>
      </c>
      <c r="I3612" t="s">
        <v>31</v>
      </c>
      <c r="J3612" t="s">
        <v>7190</v>
      </c>
      <c r="K3612" t="s">
        <v>7190</v>
      </c>
      <c r="L3612" t="s">
        <v>7191</v>
      </c>
      <c r="O3612" t="s">
        <v>7192</v>
      </c>
      <c r="P3612">
        <v>1161</v>
      </c>
      <c r="Q3612">
        <v>386</v>
      </c>
    </row>
    <row r="3613" spans="1:17" x14ac:dyDescent="0.25">
      <c r="A3613" t="s">
        <v>27</v>
      </c>
      <c r="C3613" t="s">
        <v>28</v>
      </c>
      <c r="D3613" t="s">
        <v>7317</v>
      </c>
      <c r="E3613" t="s">
        <v>29</v>
      </c>
      <c r="F3613" t="s">
        <v>30</v>
      </c>
      <c r="G3613">
        <v>3595809</v>
      </c>
      <c r="H3613">
        <v>3596678</v>
      </c>
      <c r="I3613" t="s">
        <v>31</v>
      </c>
      <c r="J3613" t="s">
        <v>7193</v>
      </c>
      <c r="K3613" t="s">
        <v>7193</v>
      </c>
      <c r="L3613" t="s">
        <v>7318</v>
      </c>
      <c r="O3613" t="s">
        <v>7194</v>
      </c>
      <c r="P3613">
        <v>870</v>
      </c>
      <c r="Q3613">
        <v>289</v>
      </c>
    </row>
    <row r="3614" spans="1:17" x14ac:dyDescent="0.25">
      <c r="A3614" t="s">
        <v>5</v>
      </c>
      <c r="C3614" t="s">
        <v>28</v>
      </c>
      <c r="D3614" t="s">
        <v>7317</v>
      </c>
      <c r="E3614" t="s">
        <v>29</v>
      </c>
      <c r="F3614" t="s">
        <v>30</v>
      </c>
      <c r="G3614">
        <v>3596950</v>
      </c>
      <c r="H3614">
        <v>3599889</v>
      </c>
      <c r="I3614" t="s">
        <v>31</v>
      </c>
      <c r="L3614" t="s">
        <v>7354</v>
      </c>
      <c r="O3614" t="s">
        <v>7195</v>
      </c>
      <c r="P3614">
        <v>2940</v>
      </c>
    </row>
    <row r="3615" spans="1:17" x14ac:dyDescent="0.25">
      <c r="A3615" t="s">
        <v>5</v>
      </c>
      <c r="C3615" t="s">
        <v>28</v>
      </c>
      <c r="D3615" t="s">
        <v>7317</v>
      </c>
      <c r="E3615" t="s">
        <v>29</v>
      </c>
      <c r="F3615" t="s">
        <v>30</v>
      </c>
      <c r="G3615">
        <v>3600039</v>
      </c>
      <c r="H3615">
        <v>3600153</v>
      </c>
      <c r="I3615" t="s">
        <v>31</v>
      </c>
      <c r="L3615" t="s">
        <v>7355</v>
      </c>
      <c r="M3615" t="s">
        <v>170</v>
      </c>
      <c r="O3615" t="s">
        <v>7196</v>
      </c>
      <c r="P3615">
        <v>115</v>
      </c>
    </row>
    <row r="3616" spans="1:17" x14ac:dyDescent="0.25">
      <c r="A3616" t="s">
        <v>5</v>
      </c>
      <c r="C3616" t="s">
        <v>28</v>
      </c>
      <c r="D3616" t="s">
        <v>7317</v>
      </c>
      <c r="E3616" t="s">
        <v>29</v>
      </c>
      <c r="F3616" t="s">
        <v>30</v>
      </c>
      <c r="G3616">
        <v>3600239</v>
      </c>
      <c r="H3616">
        <v>3601783</v>
      </c>
      <c r="I3616" t="s">
        <v>31</v>
      </c>
      <c r="L3616" t="s">
        <v>7356</v>
      </c>
      <c r="O3616" t="s">
        <v>7197</v>
      </c>
      <c r="P3616">
        <v>1545</v>
      </c>
    </row>
    <row r="3617" spans="1:18" x14ac:dyDescent="0.25">
      <c r="A3617" t="s">
        <v>27</v>
      </c>
      <c r="C3617" t="s">
        <v>28</v>
      </c>
      <c r="D3617" t="s">
        <v>7317</v>
      </c>
      <c r="E3617" t="s">
        <v>29</v>
      </c>
      <c r="F3617" t="s">
        <v>30</v>
      </c>
      <c r="G3617">
        <v>3601785</v>
      </c>
      <c r="H3617">
        <v>3602024</v>
      </c>
      <c r="I3617" t="s">
        <v>48</v>
      </c>
      <c r="J3617" t="s">
        <v>7198</v>
      </c>
      <c r="K3617" t="s">
        <v>7198</v>
      </c>
      <c r="L3617" t="s">
        <v>7318</v>
      </c>
      <c r="O3617" t="s">
        <v>7199</v>
      </c>
      <c r="P3617">
        <v>240</v>
      </c>
      <c r="Q3617">
        <v>79</v>
      </c>
    </row>
    <row r="3618" spans="1:18" x14ac:dyDescent="0.25">
      <c r="A3618" t="s">
        <v>27</v>
      </c>
      <c r="C3618" t="s">
        <v>28</v>
      </c>
      <c r="D3618" t="s">
        <v>7317</v>
      </c>
      <c r="E3618" t="s">
        <v>29</v>
      </c>
      <c r="F3618" t="s">
        <v>30</v>
      </c>
      <c r="G3618">
        <v>3602291</v>
      </c>
      <c r="H3618">
        <v>3603775</v>
      </c>
      <c r="I3618" t="s">
        <v>31</v>
      </c>
      <c r="L3618" t="s">
        <v>8561</v>
      </c>
      <c r="O3618" t="s">
        <v>7200</v>
      </c>
      <c r="P3618">
        <v>1485</v>
      </c>
      <c r="R3618" t="s">
        <v>135</v>
      </c>
    </row>
    <row r="3619" spans="1:18" x14ac:dyDescent="0.25">
      <c r="A3619" t="s">
        <v>27</v>
      </c>
      <c r="C3619" t="s">
        <v>28</v>
      </c>
      <c r="D3619" t="s">
        <v>7317</v>
      </c>
      <c r="E3619" t="s">
        <v>29</v>
      </c>
      <c r="F3619" t="s">
        <v>30</v>
      </c>
      <c r="G3619">
        <v>3603872</v>
      </c>
      <c r="H3619">
        <v>3604351</v>
      </c>
      <c r="I3619" t="s">
        <v>31</v>
      </c>
      <c r="J3619" t="s">
        <v>7201</v>
      </c>
      <c r="K3619" t="s">
        <v>7201</v>
      </c>
      <c r="L3619" t="s">
        <v>8562</v>
      </c>
      <c r="O3619" t="s">
        <v>7202</v>
      </c>
      <c r="P3619">
        <v>480</v>
      </c>
      <c r="Q3619">
        <v>159</v>
      </c>
    </row>
    <row r="3620" spans="1:18" x14ac:dyDescent="0.25">
      <c r="A3620" t="s">
        <v>27</v>
      </c>
      <c r="C3620" t="s">
        <v>28</v>
      </c>
      <c r="D3620" t="s">
        <v>7317</v>
      </c>
      <c r="E3620" t="s">
        <v>29</v>
      </c>
      <c r="F3620" t="s">
        <v>30</v>
      </c>
      <c r="G3620">
        <v>3604533</v>
      </c>
      <c r="H3620">
        <v>3605567</v>
      </c>
      <c r="I3620" t="s">
        <v>31</v>
      </c>
      <c r="J3620" t="s">
        <v>7203</v>
      </c>
      <c r="K3620" t="s">
        <v>7203</v>
      </c>
      <c r="L3620" t="s">
        <v>8563</v>
      </c>
      <c r="O3620" t="s">
        <v>7204</v>
      </c>
      <c r="P3620">
        <v>1035</v>
      </c>
      <c r="Q3620">
        <v>344</v>
      </c>
    </row>
    <row r="3621" spans="1:18" x14ac:dyDescent="0.25">
      <c r="A3621" t="s">
        <v>27</v>
      </c>
      <c r="C3621" t="s">
        <v>28</v>
      </c>
      <c r="D3621" t="s">
        <v>7317</v>
      </c>
      <c r="E3621" t="s">
        <v>29</v>
      </c>
      <c r="F3621" t="s">
        <v>30</v>
      </c>
      <c r="G3621">
        <v>3605700</v>
      </c>
      <c r="H3621">
        <v>3606236</v>
      </c>
      <c r="I3621" t="s">
        <v>31</v>
      </c>
      <c r="J3621" t="s">
        <v>7205</v>
      </c>
      <c r="K3621" t="s">
        <v>7205</v>
      </c>
      <c r="L3621" t="s">
        <v>8564</v>
      </c>
      <c r="O3621" t="s">
        <v>7206</v>
      </c>
      <c r="P3621">
        <v>537</v>
      </c>
      <c r="Q3621">
        <v>178</v>
      </c>
    </row>
    <row r="3622" spans="1:18" x14ac:dyDescent="0.25">
      <c r="A3622" t="s">
        <v>27</v>
      </c>
      <c r="C3622" t="s">
        <v>28</v>
      </c>
      <c r="D3622" t="s">
        <v>7317</v>
      </c>
      <c r="E3622" t="s">
        <v>29</v>
      </c>
      <c r="F3622" t="s">
        <v>30</v>
      </c>
      <c r="G3622">
        <v>3606229</v>
      </c>
      <c r="H3622">
        <v>3606603</v>
      </c>
      <c r="I3622" t="s">
        <v>31</v>
      </c>
      <c r="J3622" t="s">
        <v>7207</v>
      </c>
      <c r="K3622" t="s">
        <v>7207</v>
      </c>
      <c r="L3622" t="s">
        <v>8565</v>
      </c>
      <c r="O3622" t="s">
        <v>7208</v>
      </c>
      <c r="P3622">
        <v>375</v>
      </c>
      <c r="Q3622">
        <v>124</v>
      </c>
    </row>
    <row r="3623" spans="1:18" x14ac:dyDescent="0.25">
      <c r="A3623" t="s">
        <v>27</v>
      </c>
      <c r="C3623" t="s">
        <v>28</v>
      </c>
      <c r="D3623" t="s">
        <v>7317</v>
      </c>
      <c r="E3623" t="s">
        <v>29</v>
      </c>
      <c r="F3623" t="s">
        <v>30</v>
      </c>
      <c r="G3623">
        <v>3606610</v>
      </c>
      <c r="H3623">
        <v>3607455</v>
      </c>
      <c r="I3623" t="s">
        <v>31</v>
      </c>
      <c r="J3623" t="s">
        <v>7209</v>
      </c>
      <c r="K3623" t="s">
        <v>7209</v>
      </c>
      <c r="L3623" t="s">
        <v>8566</v>
      </c>
      <c r="O3623" t="s">
        <v>7210</v>
      </c>
      <c r="P3623">
        <v>846</v>
      </c>
      <c r="Q3623">
        <v>281</v>
      </c>
    </row>
    <row r="3624" spans="1:18" x14ac:dyDescent="0.25">
      <c r="A3624" t="s">
        <v>27</v>
      </c>
      <c r="C3624" t="s">
        <v>28</v>
      </c>
      <c r="D3624" t="s">
        <v>7317</v>
      </c>
      <c r="E3624" t="s">
        <v>29</v>
      </c>
      <c r="F3624" t="s">
        <v>30</v>
      </c>
      <c r="G3624">
        <v>3607518</v>
      </c>
      <c r="H3624">
        <v>3608363</v>
      </c>
      <c r="I3624" t="s">
        <v>31</v>
      </c>
      <c r="J3624" t="s">
        <v>7211</v>
      </c>
      <c r="K3624" t="s">
        <v>7211</v>
      </c>
      <c r="L3624" t="s">
        <v>7318</v>
      </c>
      <c r="O3624" t="s">
        <v>7212</v>
      </c>
      <c r="P3624">
        <v>846</v>
      </c>
      <c r="Q3624">
        <v>281</v>
      </c>
    </row>
    <row r="3625" spans="1:18" x14ac:dyDescent="0.25">
      <c r="A3625" t="s">
        <v>27</v>
      </c>
      <c r="C3625" t="s">
        <v>28</v>
      </c>
      <c r="D3625" t="s">
        <v>7317</v>
      </c>
      <c r="E3625" t="s">
        <v>29</v>
      </c>
      <c r="F3625" t="s">
        <v>30</v>
      </c>
      <c r="G3625">
        <v>3608347</v>
      </c>
      <c r="H3625">
        <v>3608970</v>
      </c>
      <c r="I3625" t="s">
        <v>31</v>
      </c>
      <c r="J3625" t="s">
        <v>7213</v>
      </c>
      <c r="K3625" t="s">
        <v>7213</v>
      </c>
      <c r="L3625" t="s">
        <v>8567</v>
      </c>
      <c r="O3625" t="s">
        <v>7214</v>
      </c>
      <c r="P3625">
        <v>624</v>
      </c>
      <c r="Q3625">
        <v>207</v>
      </c>
    </row>
    <row r="3626" spans="1:18" x14ac:dyDescent="0.25">
      <c r="A3626" t="s">
        <v>27</v>
      </c>
      <c r="C3626" t="s">
        <v>28</v>
      </c>
      <c r="D3626" t="s">
        <v>7317</v>
      </c>
      <c r="E3626" t="s">
        <v>29</v>
      </c>
      <c r="F3626" t="s">
        <v>30</v>
      </c>
      <c r="G3626">
        <v>3608967</v>
      </c>
      <c r="H3626">
        <v>3610481</v>
      </c>
      <c r="I3626" t="s">
        <v>31</v>
      </c>
      <c r="J3626" t="s">
        <v>7215</v>
      </c>
      <c r="K3626" t="s">
        <v>7215</v>
      </c>
      <c r="L3626" t="s">
        <v>7318</v>
      </c>
      <c r="O3626" t="s">
        <v>7216</v>
      </c>
      <c r="P3626">
        <v>1515</v>
      </c>
      <c r="Q3626">
        <v>504</v>
      </c>
    </row>
    <row r="3627" spans="1:18" x14ac:dyDescent="0.25">
      <c r="A3627" t="s">
        <v>27</v>
      </c>
      <c r="C3627" t="s">
        <v>28</v>
      </c>
      <c r="D3627" t="s">
        <v>7317</v>
      </c>
      <c r="E3627" t="s">
        <v>29</v>
      </c>
      <c r="F3627" t="s">
        <v>30</v>
      </c>
      <c r="G3627">
        <v>3610566</v>
      </c>
      <c r="H3627">
        <v>3611498</v>
      </c>
      <c r="I3627" t="s">
        <v>31</v>
      </c>
      <c r="J3627" t="s">
        <v>7217</v>
      </c>
      <c r="K3627" t="s">
        <v>7217</v>
      </c>
      <c r="L3627" t="s">
        <v>8568</v>
      </c>
      <c r="O3627" t="s">
        <v>7218</v>
      </c>
      <c r="P3627">
        <v>933</v>
      </c>
      <c r="Q3627">
        <v>310</v>
      </c>
    </row>
    <row r="3628" spans="1:18" x14ac:dyDescent="0.25">
      <c r="A3628" t="s">
        <v>27</v>
      </c>
      <c r="C3628" t="s">
        <v>28</v>
      </c>
      <c r="D3628" t="s">
        <v>7317</v>
      </c>
      <c r="E3628" t="s">
        <v>29</v>
      </c>
      <c r="F3628" t="s">
        <v>30</v>
      </c>
      <c r="G3628">
        <v>3611585</v>
      </c>
      <c r="H3628">
        <v>3612460</v>
      </c>
      <c r="I3628" t="s">
        <v>31</v>
      </c>
      <c r="J3628" t="s">
        <v>7219</v>
      </c>
      <c r="K3628" t="s">
        <v>7219</v>
      </c>
      <c r="L3628" t="s">
        <v>8569</v>
      </c>
      <c r="O3628" t="s">
        <v>7220</v>
      </c>
      <c r="P3628">
        <v>876</v>
      </c>
      <c r="Q3628">
        <v>291</v>
      </c>
    </row>
    <row r="3629" spans="1:18" x14ac:dyDescent="0.25">
      <c r="A3629" t="s">
        <v>27</v>
      </c>
      <c r="C3629" t="s">
        <v>28</v>
      </c>
      <c r="D3629" t="s">
        <v>7317</v>
      </c>
      <c r="E3629" t="s">
        <v>29</v>
      </c>
      <c r="F3629" t="s">
        <v>30</v>
      </c>
      <c r="G3629">
        <v>3612577</v>
      </c>
      <c r="H3629">
        <v>3613344</v>
      </c>
      <c r="I3629" t="s">
        <v>31</v>
      </c>
      <c r="J3629" t="s">
        <v>7221</v>
      </c>
      <c r="K3629" t="s">
        <v>7221</v>
      </c>
      <c r="L3629" t="s">
        <v>8570</v>
      </c>
      <c r="O3629" t="s">
        <v>7222</v>
      </c>
      <c r="P3629">
        <v>768</v>
      </c>
      <c r="Q3629">
        <v>255</v>
      </c>
    </row>
    <row r="3630" spans="1:18" x14ac:dyDescent="0.25">
      <c r="A3630" t="s">
        <v>27</v>
      </c>
      <c r="C3630" t="s">
        <v>28</v>
      </c>
      <c r="D3630" t="s">
        <v>7317</v>
      </c>
      <c r="E3630" t="s">
        <v>29</v>
      </c>
      <c r="F3630" t="s">
        <v>30</v>
      </c>
      <c r="G3630">
        <v>3613356</v>
      </c>
      <c r="H3630">
        <v>3614210</v>
      </c>
      <c r="I3630" t="s">
        <v>31</v>
      </c>
      <c r="J3630" t="s">
        <v>7223</v>
      </c>
      <c r="K3630" t="s">
        <v>7223</v>
      </c>
      <c r="L3630" t="s">
        <v>8571</v>
      </c>
      <c r="O3630" t="s">
        <v>7224</v>
      </c>
      <c r="P3630">
        <v>855</v>
      </c>
      <c r="Q3630">
        <v>284</v>
      </c>
    </row>
    <row r="3631" spans="1:18" x14ac:dyDescent="0.25">
      <c r="A3631" t="s">
        <v>27</v>
      </c>
      <c r="C3631" t="s">
        <v>28</v>
      </c>
      <c r="D3631" t="s">
        <v>7317</v>
      </c>
      <c r="E3631" t="s">
        <v>29</v>
      </c>
      <c r="F3631" t="s">
        <v>30</v>
      </c>
      <c r="G3631">
        <v>3614197</v>
      </c>
      <c r="H3631">
        <v>3615822</v>
      </c>
      <c r="I3631" t="s">
        <v>31</v>
      </c>
      <c r="J3631" t="s">
        <v>7225</v>
      </c>
      <c r="K3631" t="s">
        <v>7225</v>
      </c>
      <c r="L3631" t="s">
        <v>8572</v>
      </c>
      <c r="O3631" t="s">
        <v>7226</v>
      </c>
      <c r="P3631">
        <v>1626</v>
      </c>
      <c r="Q3631">
        <v>541</v>
      </c>
    </row>
    <row r="3632" spans="1:18" x14ac:dyDescent="0.25">
      <c r="A3632" t="s">
        <v>27</v>
      </c>
      <c r="C3632" t="s">
        <v>28</v>
      </c>
      <c r="D3632" t="s">
        <v>7317</v>
      </c>
      <c r="E3632" t="s">
        <v>29</v>
      </c>
      <c r="F3632" t="s">
        <v>30</v>
      </c>
      <c r="G3632">
        <v>3615856</v>
      </c>
      <c r="H3632">
        <v>3616803</v>
      </c>
      <c r="I3632" t="s">
        <v>31</v>
      </c>
      <c r="J3632" t="s">
        <v>7227</v>
      </c>
      <c r="K3632" t="s">
        <v>7227</v>
      </c>
      <c r="L3632" t="s">
        <v>8573</v>
      </c>
      <c r="O3632" t="s">
        <v>7228</v>
      </c>
      <c r="P3632">
        <v>948</v>
      </c>
      <c r="Q3632">
        <v>315</v>
      </c>
    </row>
    <row r="3633" spans="1:17" x14ac:dyDescent="0.25">
      <c r="A3633" t="s">
        <v>27</v>
      </c>
      <c r="C3633" t="s">
        <v>28</v>
      </c>
      <c r="D3633" t="s">
        <v>7317</v>
      </c>
      <c r="E3633" t="s">
        <v>29</v>
      </c>
      <c r="F3633" t="s">
        <v>30</v>
      </c>
      <c r="G3633">
        <v>3617040</v>
      </c>
      <c r="H3633">
        <v>3618980</v>
      </c>
      <c r="I3633" t="s">
        <v>31</v>
      </c>
      <c r="J3633" t="s">
        <v>7229</v>
      </c>
      <c r="K3633" t="s">
        <v>7229</v>
      </c>
      <c r="L3633" t="s">
        <v>8574</v>
      </c>
      <c r="O3633" t="s">
        <v>7230</v>
      </c>
      <c r="P3633">
        <v>1941</v>
      </c>
      <c r="Q3633">
        <v>646</v>
      </c>
    </row>
    <row r="3634" spans="1:17" x14ac:dyDescent="0.25">
      <c r="A3634" t="s">
        <v>27</v>
      </c>
      <c r="C3634" t="s">
        <v>28</v>
      </c>
      <c r="D3634" t="s">
        <v>7317</v>
      </c>
      <c r="E3634" t="s">
        <v>29</v>
      </c>
      <c r="F3634" t="s">
        <v>30</v>
      </c>
      <c r="G3634">
        <v>3619054</v>
      </c>
      <c r="H3634">
        <v>3619590</v>
      </c>
      <c r="I3634" t="s">
        <v>31</v>
      </c>
      <c r="J3634" t="s">
        <v>7231</v>
      </c>
      <c r="K3634" t="s">
        <v>7231</v>
      </c>
      <c r="L3634" t="s">
        <v>8575</v>
      </c>
      <c r="O3634" t="s">
        <v>7232</v>
      </c>
      <c r="P3634">
        <v>537</v>
      </c>
      <c r="Q3634">
        <v>178</v>
      </c>
    </row>
    <row r="3635" spans="1:17" x14ac:dyDescent="0.25">
      <c r="A3635" t="s">
        <v>27</v>
      </c>
      <c r="C3635" t="s">
        <v>28</v>
      </c>
      <c r="D3635" t="s">
        <v>7317</v>
      </c>
      <c r="E3635" t="s">
        <v>29</v>
      </c>
      <c r="F3635" t="s">
        <v>30</v>
      </c>
      <c r="G3635">
        <v>3619684</v>
      </c>
      <c r="H3635">
        <v>3621075</v>
      </c>
      <c r="I3635" t="s">
        <v>31</v>
      </c>
      <c r="J3635" t="s">
        <v>7233</v>
      </c>
      <c r="K3635" t="s">
        <v>7233</v>
      </c>
      <c r="L3635" t="s">
        <v>7318</v>
      </c>
      <c r="O3635" t="s">
        <v>7234</v>
      </c>
      <c r="P3635">
        <v>1392</v>
      </c>
      <c r="Q3635">
        <v>463</v>
      </c>
    </row>
    <row r="3636" spans="1:17" x14ac:dyDescent="0.25">
      <c r="A3636" t="s">
        <v>27</v>
      </c>
      <c r="C3636" t="s">
        <v>28</v>
      </c>
      <c r="D3636" t="s">
        <v>7317</v>
      </c>
      <c r="E3636" t="s">
        <v>29</v>
      </c>
      <c r="F3636" t="s">
        <v>30</v>
      </c>
      <c r="G3636">
        <v>3621301</v>
      </c>
      <c r="H3636">
        <v>3622503</v>
      </c>
      <c r="I3636" t="s">
        <v>48</v>
      </c>
      <c r="J3636" t="s">
        <v>7235</v>
      </c>
      <c r="K3636" t="s">
        <v>7235</v>
      </c>
      <c r="L3636" t="s">
        <v>519</v>
      </c>
      <c r="O3636" t="s">
        <v>7236</v>
      </c>
      <c r="P3636">
        <v>1203</v>
      </c>
      <c r="Q3636">
        <v>400</v>
      </c>
    </row>
    <row r="3637" spans="1:17" x14ac:dyDescent="0.25">
      <c r="A3637" t="s">
        <v>27</v>
      </c>
      <c r="C3637" t="s">
        <v>28</v>
      </c>
      <c r="D3637" t="s">
        <v>7317</v>
      </c>
      <c r="E3637" t="s">
        <v>29</v>
      </c>
      <c r="F3637" t="s">
        <v>30</v>
      </c>
      <c r="G3637">
        <v>3622716</v>
      </c>
      <c r="H3637">
        <v>3625175</v>
      </c>
      <c r="I3637" t="s">
        <v>31</v>
      </c>
      <c r="J3637" t="s">
        <v>7237</v>
      </c>
      <c r="K3637" t="s">
        <v>7237</v>
      </c>
      <c r="L3637" t="s">
        <v>8576</v>
      </c>
      <c r="O3637" t="s">
        <v>7238</v>
      </c>
      <c r="P3637">
        <v>2460</v>
      </c>
      <c r="Q3637">
        <v>819</v>
      </c>
    </row>
    <row r="3638" spans="1:17" x14ac:dyDescent="0.25">
      <c r="A3638" t="s">
        <v>27</v>
      </c>
      <c r="C3638" t="s">
        <v>28</v>
      </c>
      <c r="D3638" t="s">
        <v>7317</v>
      </c>
      <c r="E3638" t="s">
        <v>29</v>
      </c>
      <c r="F3638" t="s">
        <v>30</v>
      </c>
      <c r="G3638">
        <v>3625381</v>
      </c>
      <c r="H3638">
        <v>3625704</v>
      </c>
      <c r="I3638" t="s">
        <v>31</v>
      </c>
      <c r="J3638" t="s">
        <v>7239</v>
      </c>
      <c r="K3638" t="s">
        <v>7239</v>
      </c>
      <c r="L3638" t="s">
        <v>7318</v>
      </c>
      <c r="O3638" t="s">
        <v>7240</v>
      </c>
      <c r="P3638">
        <v>324</v>
      </c>
      <c r="Q3638">
        <v>107</v>
      </c>
    </row>
    <row r="3639" spans="1:17" x14ac:dyDescent="0.25">
      <c r="A3639" t="s">
        <v>27</v>
      </c>
      <c r="C3639" t="s">
        <v>28</v>
      </c>
      <c r="D3639" t="s">
        <v>7317</v>
      </c>
      <c r="E3639" t="s">
        <v>29</v>
      </c>
      <c r="F3639" t="s">
        <v>30</v>
      </c>
      <c r="G3639">
        <v>3625732</v>
      </c>
      <c r="H3639">
        <v>3626310</v>
      </c>
      <c r="I3639" t="s">
        <v>31</v>
      </c>
      <c r="J3639" t="s">
        <v>7241</v>
      </c>
      <c r="K3639" t="s">
        <v>7241</v>
      </c>
      <c r="L3639" t="s">
        <v>8577</v>
      </c>
      <c r="O3639" t="s">
        <v>7242</v>
      </c>
      <c r="P3639">
        <v>579</v>
      </c>
      <c r="Q3639">
        <v>192</v>
      </c>
    </row>
    <row r="3640" spans="1:17" x14ac:dyDescent="0.25">
      <c r="A3640" t="s">
        <v>27</v>
      </c>
      <c r="C3640" t="s">
        <v>28</v>
      </c>
      <c r="D3640" t="s">
        <v>7317</v>
      </c>
      <c r="E3640" t="s">
        <v>29</v>
      </c>
      <c r="F3640" t="s">
        <v>30</v>
      </c>
      <c r="G3640">
        <v>3626307</v>
      </c>
      <c r="H3640">
        <v>3626594</v>
      </c>
      <c r="I3640" t="s">
        <v>31</v>
      </c>
      <c r="J3640" t="s">
        <v>7243</v>
      </c>
      <c r="K3640" t="s">
        <v>7243</v>
      </c>
      <c r="L3640" t="s">
        <v>8578</v>
      </c>
      <c r="O3640" t="s">
        <v>7244</v>
      </c>
      <c r="P3640">
        <v>288</v>
      </c>
      <c r="Q3640">
        <v>95</v>
      </c>
    </row>
    <row r="3641" spans="1:17" x14ac:dyDescent="0.25">
      <c r="A3641" t="s">
        <v>27</v>
      </c>
      <c r="C3641" t="s">
        <v>28</v>
      </c>
      <c r="D3641" t="s">
        <v>7317</v>
      </c>
      <c r="E3641" t="s">
        <v>29</v>
      </c>
      <c r="F3641" t="s">
        <v>30</v>
      </c>
      <c r="G3641">
        <v>3626749</v>
      </c>
      <c r="H3641">
        <v>3627042</v>
      </c>
      <c r="I3641" t="s">
        <v>31</v>
      </c>
      <c r="J3641" t="s">
        <v>7245</v>
      </c>
      <c r="K3641" t="s">
        <v>7245</v>
      </c>
      <c r="L3641" t="s">
        <v>7318</v>
      </c>
      <c r="O3641" t="s">
        <v>7246</v>
      </c>
      <c r="P3641">
        <v>294</v>
      </c>
      <c r="Q3641">
        <v>97</v>
      </c>
    </row>
    <row r="3642" spans="1:17" x14ac:dyDescent="0.25">
      <c r="A3642" t="s">
        <v>27</v>
      </c>
      <c r="C3642" t="s">
        <v>28</v>
      </c>
      <c r="D3642" t="s">
        <v>7317</v>
      </c>
      <c r="E3642" t="s">
        <v>29</v>
      </c>
      <c r="F3642" t="s">
        <v>30</v>
      </c>
      <c r="G3642">
        <v>3627043</v>
      </c>
      <c r="H3642">
        <v>3628515</v>
      </c>
      <c r="I3642" t="s">
        <v>31</v>
      </c>
      <c r="J3642" t="s">
        <v>7247</v>
      </c>
      <c r="K3642" t="s">
        <v>7247</v>
      </c>
      <c r="L3642" t="s">
        <v>8579</v>
      </c>
      <c r="O3642" t="s">
        <v>7248</v>
      </c>
      <c r="P3642">
        <v>1473</v>
      </c>
      <c r="Q3642">
        <v>490</v>
      </c>
    </row>
    <row r="3643" spans="1:17" x14ac:dyDescent="0.25">
      <c r="A3643" t="s">
        <v>27</v>
      </c>
      <c r="C3643" t="s">
        <v>28</v>
      </c>
      <c r="D3643" t="s">
        <v>7317</v>
      </c>
      <c r="E3643" t="s">
        <v>29</v>
      </c>
      <c r="F3643" t="s">
        <v>30</v>
      </c>
      <c r="G3643">
        <v>3628538</v>
      </c>
      <c r="H3643">
        <v>3630169</v>
      </c>
      <c r="I3643" t="s">
        <v>31</v>
      </c>
      <c r="J3643" t="s">
        <v>7249</v>
      </c>
      <c r="K3643" t="s">
        <v>7249</v>
      </c>
      <c r="L3643" t="s">
        <v>7318</v>
      </c>
      <c r="O3643" t="s">
        <v>7250</v>
      </c>
      <c r="P3643">
        <v>1632</v>
      </c>
      <c r="Q3643">
        <v>543</v>
      </c>
    </row>
    <row r="3644" spans="1:17" x14ac:dyDescent="0.25">
      <c r="A3644" t="s">
        <v>27</v>
      </c>
      <c r="C3644" t="s">
        <v>28</v>
      </c>
      <c r="D3644" t="s">
        <v>7317</v>
      </c>
      <c r="E3644" t="s">
        <v>29</v>
      </c>
      <c r="F3644" t="s">
        <v>30</v>
      </c>
      <c r="G3644">
        <v>3630162</v>
      </c>
      <c r="H3644">
        <v>3630341</v>
      </c>
      <c r="I3644" t="s">
        <v>31</v>
      </c>
      <c r="J3644" t="s">
        <v>7251</v>
      </c>
      <c r="K3644" t="s">
        <v>7251</v>
      </c>
      <c r="L3644" t="s">
        <v>7318</v>
      </c>
      <c r="O3644" t="s">
        <v>7252</v>
      </c>
      <c r="P3644">
        <v>180</v>
      </c>
      <c r="Q3644">
        <v>59</v>
      </c>
    </row>
    <row r="3645" spans="1:17" x14ac:dyDescent="0.25">
      <c r="A3645" t="s">
        <v>27</v>
      </c>
      <c r="C3645" t="s">
        <v>28</v>
      </c>
      <c r="D3645" t="s">
        <v>7317</v>
      </c>
      <c r="E3645" t="s">
        <v>29</v>
      </c>
      <c r="F3645" t="s">
        <v>30</v>
      </c>
      <c r="G3645">
        <v>3630356</v>
      </c>
      <c r="H3645">
        <v>3630898</v>
      </c>
      <c r="I3645" t="s">
        <v>31</v>
      </c>
      <c r="J3645" t="s">
        <v>7253</v>
      </c>
      <c r="K3645" t="s">
        <v>7253</v>
      </c>
      <c r="L3645" t="s">
        <v>8580</v>
      </c>
      <c r="O3645" t="s">
        <v>7254</v>
      </c>
      <c r="P3645">
        <v>543</v>
      </c>
      <c r="Q3645">
        <v>180</v>
      </c>
    </row>
    <row r="3646" spans="1:17" x14ac:dyDescent="0.25">
      <c r="A3646" t="s">
        <v>27</v>
      </c>
      <c r="C3646" t="s">
        <v>28</v>
      </c>
      <c r="D3646" t="s">
        <v>7317</v>
      </c>
      <c r="E3646" t="s">
        <v>29</v>
      </c>
      <c r="F3646" t="s">
        <v>30</v>
      </c>
      <c r="G3646">
        <v>3631168</v>
      </c>
      <c r="H3646">
        <v>3632220</v>
      </c>
      <c r="I3646" t="s">
        <v>31</v>
      </c>
      <c r="J3646" t="s">
        <v>7255</v>
      </c>
      <c r="K3646" t="s">
        <v>7255</v>
      </c>
      <c r="L3646" t="s">
        <v>7318</v>
      </c>
      <c r="O3646" t="s">
        <v>7256</v>
      </c>
      <c r="P3646">
        <v>1053</v>
      </c>
      <c r="Q3646">
        <v>350</v>
      </c>
    </row>
    <row r="3647" spans="1:17" x14ac:dyDescent="0.25">
      <c r="A3647" t="s">
        <v>27</v>
      </c>
      <c r="C3647" t="s">
        <v>28</v>
      </c>
      <c r="D3647" t="s">
        <v>7317</v>
      </c>
      <c r="E3647" t="s">
        <v>29</v>
      </c>
      <c r="F3647" t="s">
        <v>30</v>
      </c>
      <c r="G3647">
        <v>3632234</v>
      </c>
      <c r="H3647">
        <v>3635791</v>
      </c>
      <c r="I3647" t="s">
        <v>31</v>
      </c>
      <c r="J3647" t="s">
        <v>7257</v>
      </c>
      <c r="K3647" t="s">
        <v>7257</v>
      </c>
      <c r="L3647" t="s">
        <v>8581</v>
      </c>
      <c r="O3647" t="s">
        <v>7258</v>
      </c>
      <c r="P3647">
        <v>3558</v>
      </c>
      <c r="Q3647">
        <v>1185</v>
      </c>
    </row>
    <row r="3648" spans="1:17" x14ac:dyDescent="0.25">
      <c r="A3648" t="s">
        <v>27</v>
      </c>
      <c r="C3648" t="s">
        <v>28</v>
      </c>
      <c r="D3648" t="s">
        <v>7317</v>
      </c>
      <c r="E3648" t="s">
        <v>29</v>
      </c>
      <c r="F3648" t="s">
        <v>30</v>
      </c>
      <c r="G3648">
        <v>3635879</v>
      </c>
      <c r="H3648">
        <v>3636100</v>
      </c>
      <c r="I3648" t="s">
        <v>31</v>
      </c>
      <c r="J3648" t="s">
        <v>7259</v>
      </c>
      <c r="K3648" t="s">
        <v>7259</v>
      </c>
      <c r="L3648" t="s">
        <v>7318</v>
      </c>
      <c r="O3648" t="s">
        <v>7260</v>
      </c>
      <c r="P3648">
        <v>222</v>
      </c>
      <c r="Q3648">
        <v>73</v>
      </c>
    </row>
    <row r="3649" spans="1:18" x14ac:dyDescent="0.25">
      <c r="A3649" t="s">
        <v>27</v>
      </c>
      <c r="C3649" t="s">
        <v>28</v>
      </c>
      <c r="D3649" t="s">
        <v>7317</v>
      </c>
      <c r="E3649" t="s">
        <v>29</v>
      </c>
      <c r="F3649" t="s">
        <v>30</v>
      </c>
      <c r="G3649">
        <v>3636184</v>
      </c>
      <c r="H3649">
        <v>3636744</v>
      </c>
      <c r="I3649" t="s">
        <v>31</v>
      </c>
      <c r="J3649" t="s">
        <v>7261</v>
      </c>
      <c r="K3649" t="s">
        <v>7261</v>
      </c>
      <c r="L3649" t="s">
        <v>8582</v>
      </c>
      <c r="O3649" t="s">
        <v>7262</v>
      </c>
      <c r="P3649">
        <v>561</v>
      </c>
      <c r="Q3649">
        <v>186</v>
      </c>
    </row>
    <row r="3650" spans="1:18" x14ac:dyDescent="0.25">
      <c r="A3650" t="s">
        <v>27</v>
      </c>
      <c r="C3650" t="s">
        <v>28</v>
      </c>
      <c r="D3650" t="s">
        <v>7317</v>
      </c>
      <c r="E3650" t="s">
        <v>29</v>
      </c>
      <c r="F3650" t="s">
        <v>30</v>
      </c>
      <c r="G3650">
        <v>3636811</v>
      </c>
      <c r="H3650">
        <v>3637464</v>
      </c>
      <c r="I3650" t="s">
        <v>31</v>
      </c>
      <c r="J3650" t="s">
        <v>7263</v>
      </c>
      <c r="K3650" t="s">
        <v>7263</v>
      </c>
      <c r="L3650" t="s">
        <v>8583</v>
      </c>
      <c r="M3650" t="s">
        <v>8707</v>
      </c>
      <c r="P3650" t="s">
        <v>8706</v>
      </c>
      <c r="Q3650">
        <v>654</v>
      </c>
      <c r="R3650">
        <v>217</v>
      </c>
    </row>
    <row r="3651" spans="1:18" x14ac:dyDescent="0.25">
      <c r="A3651" t="s">
        <v>27</v>
      </c>
      <c r="C3651" t="s">
        <v>28</v>
      </c>
      <c r="D3651" t="s">
        <v>7317</v>
      </c>
      <c r="E3651" t="s">
        <v>29</v>
      </c>
      <c r="F3651" t="s">
        <v>30</v>
      </c>
      <c r="G3651">
        <v>3637557</v>
      </c>
      <c r="H3651">
        <v>3638507</v>
      </c>
      <c r="I3651" t="s">
        <v>31</v>
      </c>
      <c r="J3651" t="s">
        <v>7264</v>
      </c>
      <c r="K3651" t="s">
        <v>7264</v>
      </c>
      <c r="L3651" t="s">
        <v>8584</v>
      </c>
      <c r="O3651" t="s">
        <v>7265</v>
      </c>
      <c r="P3651">
        <v>951</v>
      </c>
      <c r="Q3651">
        <v>316</v>
      </c>
    </row>
    <row r="3652" spans="1:18" x14ac:dyDescent="0.25">
      <c r="A3652" t="s">
        <v>27</v>
      </c>
      <c r="C3652" t="s">
        <v>28</v>
      </c>
      <c r="D3652" t="s">
        <v>7317</v>
      </c>
      <c r="E3652" t="s">
        <v>29</v>
      </c>
      <c r="F3652" t="s">
        <v>30</v>
      </c>
      <c r="G3652">
        <v>3638539</v>
      </c>
      <c r="H3652">
        <v>3639903</v>
      </c>
      <c r="I3652" t="s">
        <v>31</v>
      </c>
      <c r="J3652" t="s">
        <v>7266</v>
      </c>
      <c r="K3652" t="s">
        <v>7266</v>
      </c>
      <c r="L3652" t="s">
        <v>8585</v>
      </c>
      <c r="M3652" t="s">
        <v>8710</v>
      </c>
      <c r="N3652" t="s">
        <v>8708</v>
      </c>
      <c r="P3652" t="s">
        <v>8709</v>
      </c>
      <c r="Q3652">
        <v>1365</v>
      </c>
      <c r="R3652">
        <v>454</v>
      </c>
    </row>
    <row r="3653" spans="1:18" x14ac:dyDescent="0.25">
      <c r="A3653" t="s">
        <v>27</v>
      </c>
      <c r="C3653" t="s">
        <v>28</v>
      </c>
      <c r="D3653" t="s">
        <v>7317</v>
      </c>
      <c r="E3653" t="s">
        <v>29</v>
      </c>
      <c r="F3653" t="s">
        <v>30</v>
      </c>
      <c r="G3653">
        <v>3640153</v>
      </c>
      <c r="H3653">
        <v>3640443</v>
      </c>
      <c r="I3653" t="s">
        <v>31</v>
      </c>
      <c r="J3653" t="s">
        <v>7267</v>
      </c>
      <c r="K3653" t="s">
        <v>7267</v>
      </c>
      <c r="L3653" t="s">
        <v>8586</v>
      </c>
      <c r="O3653" t="s">
        <v>7268</v>
      </c>
      <c r="P3653">
        <v>291</v>
      </c>
      <c r="Q3653">
        <v>96</v>
      </c>
    </row>
    <row r="3654" spans="1:18" x14ac:dyDescent="0.25">
      <c r="A3654" t="s">
        <v>27</v>
      </c>
      <c r="C3654" t="s">
        <v>28</v>
      </c>
      <c r="D3654" t="s">
        <v>7317</v>
      </c>
      <c r="E3654" t="s">
        <v>29</v>
      </c>
      <c r="F3654" t="s">
        <v>30</v>
      </c>
      <c r="G3654">
        <v>3640586</v>
      </c>
      <c r="H3654">
        <v>3640957</v>
      </c>
      <c r="I3654" t="s">
        <v>31</v>
      </c>
      <c r="J3654" t="s">
        <v>7269</v>
      </c>
      <c r="K3654" t="s">
        <v>7269</v>
      </c>
      <c r="L3654" t="s">
        <v>7318</v>
      </c>
      <c r="O3654" t="s">
        <v>7270</v>
      </c>
      <c r="P3654">
        <v>372</v>
      </c>
      <c r="Q3654">
        <v>123</v>
      </c>
    </row>
    <row r="3655" spans="1:18" x14ac:dyDescent="0.25">
      <c r="A3655" t="s">
        <v>27</v>
      </c>
      <c r="C3655" t="s">
        <v>28</v>
      </c>
      <c r="D3655" t="s">
        <v>7317</v>
      </c>
      <c r="E3655" t="s">
        <v>29</v>
      </c>
      <c r="F3655" t="s">
        <v>30</v>
      </c>
      <c r="G3655">
        <v>3640979</v>
      </c>
      <c r="H3655">
        <v>3641806</v>
      </c>
      <c r="I3655" t="s">
        <v>31</v>
      </c>
      <c r="J3655" t="s">
        <v>7271</v>
      </c>
      <c r="K3655" t="s">
        <v>7271</v>
      </c>
      <c r="L3655" t="s">
        <v>8587</v>
      </c>
      <c r="O3655" t="s">
        <v>7272</v>
      </c>
      <c r="P3655">
        <v>828</v>
      </c>
      <c r="Q3655">
        <v>275</v>
      </c>
    </row>
    <row r="3656" spans="1:18" x14ac:dyDescent="0.25">
      <c r="A3656" t="s">
        <v>27</v>
      </c>
      <c r="C3656" t="s">
        <v>28</v>
      </c>
      <c r="D3656" t="s">
        <v>7317</v>
      </c>
      <c r="E3656" t="s">
        <v>29</v>
      </c>
      <c r="F3656" t="s">
        <v>30</v>
      </c>
      <c r="G3656">
        <v>3641883</v>
      </c>
      <c r="H3656">
        <v>3642740</v>
      </c>
      <c r="I3656" t="s">
        <v>31</v>
      </c>
      <c r="J3656" t="s">
        <v>7273</v>
      </c>
      <c r="K3656" t="s">
        <v>7273</v>
      </c>
      <c r="L3656" t="s">
        <v>8588</v>
      </c>
      <c r="M3656" t="s">
        <v>7274</v>
      </c>
      <c r="O3656" t="s">
        <v>7275</v>
      </c>
      <c r="P3656">
        <v>858</v>
      </c>
      <c r="Q3656">
        <v>285</v>
      </c>
    </row>
    <row r="3657" spans="1:18" x14ac:dyDescent="0.25">
      <c r="A3657" t="s">
        <v>27</v>
      </c>
      <c r="C3657" t="s">
        <v>28</v>
      </c>
      <c r="D3657" t="s">
        <v>7317</v>
      </c>
      <c r="E3657" t="s">
        <v>29</v>
      </c>
      <c r="F3657" t="s">
        <v>30</v>
      </c>
      <c r="G3657">
        <v>3642895</v>
      </c>
      <c r="H3657">
        <v>3643080</v>
      </c>
      <c r="I3657" t="s">
        <v>31</v>
      </c>
      <c r="J3657" t="s">
        <v>7276</v>
      </c>
      <c r="K3657" t="s">
        <v>7276</v>
      </c>
      <c r="L3657" t="s">
        <v>8589</v>
      </c>
      <c r="O3657" t="s">
        <v>7277</v>
      </c>
      <c r="P3657">
        <v>186</v>
      </c>
      <c r="Q3657">
        <v>61</v>
      </c>
    </row>
    <row r="3658" spans="1:18" x14ac:dyDescent="0.25">
      <c r="A3658" t="s">
        <v>27</v>
      </c>
      <c r="C3658" t="s">
        <v>28</v>
      </c>
      <c r="D3658" t="s">
        <v>7317</v>
      </c>
      <c r="E3658" t="s">
        <v>29</v>
      </c>
      <c r="F3658" t="s">
        <v>30</v>
      </c>
      <c r="G3658">
        <v>3643169</v>
      </c>
      <c r="H3658">
        <v>3643441</v>
      </c>
      <c r="I3658" t="s">
        <v>31</v>
      </c>
      <c r="J3658" t="s">
        <v>7278</v>
      </c>
      <c r="K3658" t="s">
        <v>7278</v>
      </c>
      <c r="L3658" t="s">
        <v>8590</v>
      </c>
      <c r="O3658" t="s">
        <v>7279</v>
      </c>
      <c r="P3658">
        <v>273</v>
      </c>
      <c r="Q3658">
        <v>90</v>
      </c>
    </row>
    <row r="3659" spans="1:18" x14ac:dyDescent="0.25">
      <c r="A3659" t="s">
        <v>27</v>
      </c>
      <c r="C3659" t="s">
        <v>28</v>
      </c>
      <c r="D3659" t="s">
        <v>7317</v>
      </c>
      <c r="E3659" t="s">
        <v>29</v>
      </c>
      <c r="F3659" t="s">
        <v>30</v>
      </c>
      <c r="G3659">
        <v>3643698</v>
      </c>
      <c r="H3659">
        <v>3644570</v>
      </c>
      <c r="I3659" t="s">
        <v>31</v>
      </c>
      <c r="J3659" t="s">
        <v>7280</v>
      </c>
      <c r="K3659" t="s">
        <v>7280</v>
      </c>
      <c r="L3659" t="s">
        <v>8591</v>
      </c>
      <c r="O3659" t="s">
        <v>7281</v>
      </c>
      <c r="P3659">
        <v>873</v>
      </c>
      <c r="Q3659">
        <v>290</v>
      </c>
    </row>
    <row r="3660" spans="1:18" x14ac:dyDescent="0.25">
      <c r="A3660" t="s">
        <v>27</v>
      </c>
      <c r="C3660" t="s">
        <v>28</v>
      </c>
      <c r="D3660" t="s">
        <v>7317</v>
      </c>
      <c r="E3660" t="s">
        <v>29</v>
      </c>
      <c r="F3660" t="s">
        <v>30</v>
      </c>
      <c r="G3660">
        <v>3644625</v>
      </c>
      <c r="H3660">
        <v>3645509</v>
      </c>
      <c r="I3660" t="s">
        <v>31</v>
      </c>
      <c r="J3660" t="s">
        <v>7282</v>
      </c>
      <c r="K3660" t="s">
        <v>7282</v>
      </c>
      <c r="L3660" t="s">
        <v>8592</v>
      </c>
      <c r="M3660" t="s">
        <v>8712</v>
      </c>
      <c r="P3660" t="s">
        <v>8711</v>
      </c>
      <c r="Q3660">
        <v>885</v>
      </c>
      <c r="R3660">
        <v>294</v>
      </c>
    </row>
    <row r="3661" spans="1:18" x14ac:dyDescent="0.25">
      <c r="A3661" t="s">
        <v>27</v>
      </c>
      <c r="C3661" t="s">
        <v>28</v>
      </c>
      <c r="D3661" t="s">
        <v>7317</v>
      </c>
      <c r="E3661" t="s">
        <v>29</v>
      </c>
      <c r="F3661" t="s">
        <v>30</v>
      </c>
      <c r="G3661">
        <v>3645506</v>
      </c>
      <c r="H3661">
        <v>3646060</v>
      </c>
      <c r="I3661" t="s">
        <v>31</v>
      </c>
      <c r="J3661" t="s">
        <v>7283</v>
      </c>
      <c r="K3661" t="s">
        <v>7283</v>
      </c>
      <c r="L3661" t="s">
        <v>8593</v>
      </c>
      <c r="O3661" t="s">
        <v>7284</v>
      </c>
      <c r="P3661">
        <v>555</v>
      </c>
      <c r="Q3661">
        <v>184</v>
      </c>
    </row>
    <row r="3662" spans="1:18" x14ac:dyDescent="0.25">
      <c r="A3662" t="s">
        <v>27</v>
      </c>
      <c r="C3662" t="s">
        <v>28</v>
      </c>
      <c r="D3662" t="s">
        <v>7317</v>
      </c>
      <c r="E3662" t="s">
        <v>29</v>
      </c>
      <c r="F3662" t="s">
        <v>30</v>
      </c>
      <c r="G3662">
        <v>3646126</v>
      </c>
      <c r="H3662">
        <v>3647190</v>
      </c>
      <c r="I3662" t="s">
        <v>31</v>
      </c>
      <c r="J3662" t="s">
        <v>7285</v>
      </c>
      <c r="K3662" t="s">
        <v>7285</v>
      </c>
      <c r="L3662" t="s">
        <v>7318</v>
      </c>
      <c r="O3662" t="s">
        <v>7286</v>
      </c>
      <c r="P3662">
        <v>1065</v>
      </c>
      <c r="Q3662">
        <v>354</v>
      </c>
    </row>
    <row r="3663" spans="1:18" x14ac:dyDescent="0.25">
      <c r="A3663" t="s">
        <v>27</v>
      </c>
      <c r="C3663" t="s">
        <v>28</v>
      </c>
      <c r="D3663" t="s">
        <v>7317</v>
      </c>
      <c r="E3663" t="s">
        <v>29</v>
      </c>
      <c r="F3663" t="s">
        <v>30</v>
      </c>
      <c r="G3663">
        <v>3647369</v>
      </c>
      <c r="H3663">
        <v>3648142</v>
      </c>
      <c r="I3663" t="s">
        <v>31</v>
      </c>
      <c r="J3663" t="s">
        <v>7287</v>
      </c>
      <c r="K3663" t="s">
        <v>7287</v>
      </c>
      <c r="L3663" t="s">
        <v>8594</v>
      </c>
      <c r="O3663" t="s">
        <v>7288</v>
      </c>
      <c r="P3663">
        <v>774</v>
      </c>
      <c r="Q3663">
        <v>257</v>
      </c>
    </row>
    <row r="3664" spans="1:18" x14ac:dyDescent="0.25">
      <c r="A3664" t="s">
        <v>27</v>
      </c>
      <c r="C3664" t="s">
        <v>28</v>
      </c>
      <c r="D3664" t="s">
        <v>7317</v>
      </c>
      <c r="E3664" t="s">
        <v>29</v>
      </c>
      <c r="F3664" t="s">
        <v>30</v>
      </c>
      <c r="G3664">
        <v>3648172</v>
      </c>
      <c r="H3664">
        <v>3650166</v>
      </c>
      <c r="I3664" t="s">
        <v>31</v>
      </c>
      <c r="J3664" t="s">
        <v>7289</v>
      </c>
      <c r="K3664" t="s">
        <v>7289</v>
      </c>
      <c r="L3664" t="s">
        <v>8595</v>
      </c>
      <c r="O3664" t="s">
        <v>7290</v>
      </c>
      <c r="P3664">
        <v>1995</v>
      </c>
      <c r="Q3664">
        <v>664</v>
      </c>
    </row>
    <row r="3665" spans="1:18" x14ac:dyDescent="0.25">
      <c r="A3665" t="s">
        <v>27</v>
      </c>
      <c r="C3665" t="s">
        <v>28</v>
      </c>
      <c r="D3665" t="s">
        <v>7317</v>
      </c>
      <c r="E3665" t="s">
        <v>29</v>
      </c>
      <c r="F3665" t="s">
        <v>30</v>
      </c>
      <c r="G3665">
        <v>3650936</v>
      </c>
      <c r="H3665">
        <v>3651184</v>
      </c>
      <c r="I3665" t="s">
        <v>48</v>
      </c>
      <c r="J3665" t="s">
        <v>7291</v>
      </c>
      <c r="K3665" t="s">
        <v>7291</v>
      </c>
      <c r="L3665" t="s">
        <v>8121</v>
      </c>
      <c r="O3665" t="s">
        <v>7292</v>
      </c>
      <c r="P3665">
        <v>249</v>
      </c>
      <c r="Q3665">
        <v>82</v>
      </c>
    </row>
    <row r="3666" spans="1:18" x14ac:dyDescent="0.25">
      <c r="A3666" t="s">
        <v>27</v>
      </c>
      <c r="C3666" t="s">
        <v>28</v>
      </c>
      <c r="D3666" t="s">
        <v>7317</v>
      </c>
      <c r="E3666" t="s">
        <v>29</v>
      </c>
      <c r="F3666" t="s">
        <v>30</v>
      </c>
      <c r="G3666">
        <v>3651225</v>
      </c>
      <c r="H3666">
        <v>3652115</v>
      </c>
      <c r="I3666" t="s">
        <v>31</v>
      </c>
      <c r="J3666" t="s">
        <v>7293</v>
      </c>
      <c r="K3666" t="s">
        <v>7293</v>
      </c>
      <c r="L3666" t="s">
        <v>8596</v>
      </c>
      <c r="O3666" t="s">
        <v>7294</v>
      </c>
      <c r="P3666">
        <v>891</v>
      </c>
      <c r="Q3666">
        <v>296</v>
      </c>
    </row>
    <row r="3667" spans="1:18" x14ac:dyDescent="0.25">
      <c r="A3667" t="s">
        <v>27</v>
      </c>
      <c r="C3667" t="s">
        <v>28</v>
      </c>
      <c r="D3667" t="s">
        <v>7317</v>
      </c>
      <c r="E3667" t="s">
        <v>29</v>
      </c>
      <c r="F3667" t="s">
        <v>30</v>
      </c>
      <c r="G3667">
        <v>3652118</v>
      </c>
      <c r="H3667">
        <v>3652876</v>
      </c>
      <c r="I3667" t="s">
        <v>31</v>
      </c>
      <c r="J3667" t="s">
        <v>7295</v>
      </c>
      <c r="K3667" t="s">
        <v>7295</v>
      </c>
      <c r="L3667" t="s">
        <v>7318</v>
      </c>
      <c r="O3667" t="s">
        <v>7296</v>
      </c>
      <c r="P3667">
        <v>759</v>
      </c>
      <c r="Q3667">
        <v>252</v>
      </c>
    </row>
    <row r="3668" spans="1:18" x14ac:dyDescent="0.25">
      <c r="A3668" t="s">
        <v>27</v>
      </c>
      <c r="C3668" t="s">
        <v>28</v>
      </c>
      <c r="D3668" t="s">
        <v>7317</v>
      </c>
      <c r="E3668" t="s">
        <v>29</v>
      </c>
      <c r="F3668" t="s">
        <v>30</v>
      </c>
      <c r="G3668">
        <v>3653373</v>
      </c>
      <c r="H3668">
        <v>3654185</v>
      </c>
      <c r="I3668" t="s">
        <v>31</v>
      </c>
      <c r="J3668" t="s">
        <v>7297</v>
      </c>
      <c r="K3668" t="s">
        <v>7297</v>
      </c>
      <c r="L3668" t="s">
        <v>8597</v>
      </c>
      <c r="O3668" t="s">
        <v>7298</v>
      </c>
      <c r="P3668">
        <v>813</v>
      </c>
      <c r="Q3668">
        <v>270</v>
      </c>
    </row>
    <row r="3669" spans="1:18" x14ac:dyDescent="0.25">
      <c r="A3669" t="s">
        <v>27</v>
      </c>
      <c r="C3669" t="s">
        <v>28</v>
      </c>
      <c r="D3669" t="s">
        <v>7317</v>
      </c>
      <c r="E3669" t="s">
        <v>29</v>
      </c>
      <c r="F3669" t="s">
        <v>30</v>
      </c>
      <c r="G3669">
        <v>3654190</v>
      </c>
      <c r="H3669">
        <v>3655167</v>
      </c>
      <c r="I3669" t="s">
        <v>31</v>
      </c>
      <c r="J3669" t="s">
        <v>7299</v>
      </c>
      <c r="K3669" t="s">
        <v>7299</v>
      </c>
      <c r="L3669" t="s">
        <v>8598</v>
      </c>
      <c r="O3669" t="s">
        <v>7300</v>
      </c>
      <c r="P3669">
        <v>978</v>
      </c>
      <c r="Q3669">
        <v>325</v>
      </c>
    </row>
    <row r="3670" spans="1:18" x14ac:dyDescent="0.25">
      <c r="A3670" t="s">
        <v>27</v>
      </c>
      <c r="C3670" t="s">
        <v>28</v>
      </c>
      <c r="D3670" t="s">
        <v>7317</v>
      </c>
      <c r="E3670" t="s">
        <v>29</v>
      </c>
      <c r="F3670" t="s">
        <v>30</v>
      </c>
      <c r="G3670">
        <v>3655201</v>
      </c>
      <c r="H3670">
        <v>3655626</v>
      </c>
      <c r="I3670" t="s">
        <v>31</v>
      </c>
      <c r="J3670" t="s">
        <v>7301</v>
      </c>
      <c r="K3670" t="s">
        <v>7301</v>
      </c>
      <c r="L3670" t="s">
        <v>7318</v>
      </c>
      <c r="O3670" t="s">
        <v>7302</v>
      </c>
      <c r="P3670">
        <v>426</v>
      </c>
      <c r="Q3670">
        <v>141</v>
      </c>
    </row>
    <row r="3671" spans="1:18" x14ac:dyDescent="0.25">
      <c r="A3671" t="s">
        <v>27</v>
      </c>
      <c r="C3671" t="s">
        <v>28</v>
      </c>
      <c r="D3671" t="s">
        <v>7317</v>
      </c>
      <c r="E3671" t="s">
        <v>29</v>
      </c>
      <c r="F3671" t="s">
        <v>30</v>
      </c>
      <c r="G3671">
        <v>3655724</v>
      </c>
      <c r="H3671">
        <v>3656365</v>
      </c>
      <c r="I3671" t="s">
        <v>31</v>
      </c>
      <c r="J3671" t="s">
        <v>7303</v>
      </c>
      <c r="K3671" t="s">
        <v>7303</v>
      </c>
      <c r="L3671" t="s">
        <v>8599</v>
      </c>
      <c r="O3671" t="s">
        <v>7304</v>
      </c>
      <c r="P3671">
        <v>642</v>
      </c>
      <c r="Q3671">
        <v>213</v>
      </c>
    </row>
    <row r="3672" spans="1:18" x14ac:dyDescent="0.25">
      <c r="A3672" t="s">
        <v>27</v>
      </c>
      <c r="C3672" t="s">
        <v>28</v>
      </c>
      <c r="D3672" t="s">
        <v>7317</v>
      </c>
      <c r="E3672" t="s">
        <v>29</v>
      </c>
      <c r="F3672" t="s">
        <v>30</v>
      </c>
      <c r="G3672">
        <v>3656413</v>
      </c>
      <c r="H3672">
        <v>3657882</v>
      </c>
      <c r="I3672" t="s">
        <v>31</v>
      </c>
      <c r="J3672" t="s">
        <v>7305</v>
      </c>
      <c r="K3672" t="s">
        <v>7305</v>
      </c>
      <c r="L3672" t="s">
        <v>7318</v>
      </c>
      <c r="O3672" t="s">
        <v>7306</v>
      </c>
      <c r="P3672">
        <v>1470</v>
      </c>
      <c r="Q3672">
        <v>489</v>
      </c>
    </row>
    <row r="3673" spans="1:18" x14ac:dyDescent="0.25">
      <c r="A3673" t="s">
        <v>27</v>
      </c>
      <c r="C3673" t="s">
        <v>28</v>
      </c>
      <c r="D3673" t="s">
        <v>7317</v>
      </c>
      <c r="E3673" t="s">
        <v>29</v>
      </c>
      <c r="F3673" t="s">
        <v>30</v>
      </c>
      <c r="G3673">
        <v>3657951</v>
      </c>
      <c r="H3673">
        <v>3658136</v>
      </c>
      <c r="I3673" t="s">
        <v>31</v>
      </c>
      <c r="J3673" t="s">
        <v>7307</v>
      </c>
      <c r="K3673" t="s">
        <v>7307</v>
      </c>
      <c r="L3673" t="s">
        <v>8600</v>
      </c>
      <c r="O3673" t="s">
        <v>7308</v>
      </c>
      <c r="P3673">
        <v>186</v>
      </c>
      <c r="Q3673">
        <v>61</v>
      </c>
    </row>
    <row r="3674" spans="1:18" x14ac:dyDescent="0.25">
      <c r="A3674" t="s">
        <v>27</v>
      </c>
      <c r="C3674" t="s">
        <v>28</v>
      </c>
      <c r="D3674" t="s">
        <v>7317</v>
      </c>
      <c r="E3674" t="s">
        <v>29</v>
      </c>
      <c r="F3674" t="s">
        <v>30</v>
      </c>
      <c r="G3674">
        <v>3658188</v>
      </c>
      <c r="H3674">
        <v>3658958</v>
      </c>
      <c r="I3674" t="s">
        <v>31</v>
      </c>
      <c r="J3674" t="s">
        <v>7309</v>
      </c>
      <c r="K3674" t="s">
        <v>7309</v>
      </c>
      <c r="L3674" t="s">
        <v>7318</v>
      </c>
      <c r="O3674" t="s">
        <v>7310</v>
      </c>
      <c r="P3674">
        <v>771</v>
      </c>
      <c r="Q3674">
        <v>256</v>
      </c>
    </row>
    <row r="3675" spans="1:18" x14ac:dyDescent="0.25">
      <c r="A3675" t="s">
        <v>27</v>
      </c>
      <c r="C3675" t="s">
        <v>28</v>
      </c>
      <c r="D3675" t="s">
        <v>7317</v>
      </c>
      <c r="E3675" t="s">
        <v>29</v>
      </c>
      <c r="F3675" t="s">
        <v>30</v>
      </c>
      <c r="G3675">
        <v>3659046</v>
      </c>
      <c r="H3675">
        <v>3659603</v>
      </c>
      <c r="I3675" t="s">
        <v>48</v>
      </c>
      <c r="J3675" t="s">
        <v>7311</v>
      </c>
      <c r="K3675" t="s">
        <v>7311</v>
      </c>
      <c r="L3675" t="s">
        <v>7318</v>
      </c>
      <c r="O3675" t="s">
        <v>7312</v>
      </c>
      <c r="P3675">
        <v>558</v>
      </c>
      <c r="Q3675">
        <v>185</v>
      </c>
    </row>
    <row r="3676" spans="1:18" x14ac:dyDescent="0.25">
      <c r="A3676" t="s">
        <v>5</v>
      </c>
      <c r="C3676" t="s">
        <v>28</v>
      </c>
      <c r="D3676" t="s">
        <v>7317</v>
      </c>
      <c r="E3676" t="s">
        <v>29</v>
      </c>
      <c r="F3676" t="s">
        <v>30</v>
      </c>
      <c r="G3676">
        <v>3659727</v>
      </c>
      <c r="H3676">
        <v>3662666</v>
      </c>
      <c r="I3676" t="s">
        <v>31</v>
      </c>
      <c r="L3676" t="s">
        <v>7354</v>
      </c>
      <c r="O3676" t="s">
        <v>7313</v>
      </c>
      <c r="P3676">
        <v>2940</v>
      </c>
    </row>
    <row r="3677" spans="1:18" x14ac:dyDescent="0.25">
      <c r="A3677" t="s">
        <v>5</v>
      </c>
      <c r="C3677" t="s">
        <v>28</v>
      </c>
      <c r="D3677" t="s">
        <v>7317</v>
      </c>
      <c r="E3677" t="s">
        <v>29</v>
      </c>
      <c r="F3677" t="s">
        <v>30</v>
      </c>
      <c r="G3677">
        <v>3662816</v>
      </c>
      <c r="H3677">
        <v>3662930</v>
      </c>
      <c r="I3677" t="s">
        <v>31</v>
      </c>
      <c r="L3677" t="s">
        <v>7355</v>
      </c>
      <c r="M3677" t="s">
        <v>170</v>
      </c>
      <c r="O3677" t="s">
        <v>7314</v>
      </c>
      <c r="P3677">
        <v>115</v>
      </c>
    </row>
    <row r="3678" spans="1:18" x14ac:dyDescent="0.25">
      <c r="A3678" t="s">
        <v>55</v>
      </c>
      <c r="C3678" t="s">
        <v>28</v>
      </c>
      <c r="D3678" t="s">
        <v>7317</v>
      </c>
      <c r="E3678" t="s">
        <v>29</v>
      </c>
      <c r="F3678" t="s">
        <v>30</v>
      </c>
      <c r="G3678">
        <v>3662938</v>
      </c>
      <c r="H3678">
        <v>3663013</v>
      </c>
      <c r="I3678" t="s">
        <v>31</v>
      </c>
      <c r="L3678" t="s">
        <v>5649</v>
      </c>
      <c r="O3678" t="s">
        <v>7315</v>
      </c>
      <c r="P3678">
        <v>76</v>
      </c>
      <c r="R3678" t="s">
        <v>5651</v>
      </c>
    </row>
    <row r="3679" spans="1:18" x14ac:dyDescent="0.25">
      <c r="A3679" t="s">
        <v>5</v>
      </c>
      <c r="C3679" t="s">
        <v>28</v>
      </c>
      <c r="D3679" t="s">
        <v>7317</v>
      </c>
      <c r="E3679" t="s">
        <v>29</v>
      </c>
      <c r="F3679" t="s">
        <v>30</v>
      </c>
      <c r="G3679">
        <v>3663147</v>
      </c>
      <c r="H3679">
        <v>3664691</v>
      </c>
      <c r="I3679" t="s">
        <v>31</v>
      </c>
      <c r="L3679" t="s">
        <v>7356</v>
      </c>
      <c r="O3679" t="s">
        <v>7316</v>
      </c>
      <c r="P3679">
        <v>1545</v>
      </c>
    </row>
    <row r="6254" spans="19:19" x14ac:dyDescent="0.25">
      <c r="S6254">
        <v>475</v>
      </c>
    </row>
    <row r="6388" spans="19:19" x14ac:dyDescent="0.25">
      <c r="S6388">
        <v>296</v>
      </c>
    </row>
    <row r="7118" spans="19:19" x14ac:dyDescent="0.25">
      <c r="S7118" t="s">
        <v>135</v>
      </c>
    </row>
  </sheetData>
  <autoFilter ref="A1:A7118"/>
  <sortState ref="A2:T7359">
    <sortCondition ref="G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selection activeCell="C15" sqref="C15"/>
    </sheetView>
  </sheetViews>
  <sheetFormatPr defaultRowHeight="15" x14ac:dyDescent="0.25"/>
  <cols>
    <col min="3" max="3" width="20.140625" customWidth="1"/>
  </cols>
  <sheetData>
    <row r="1" spans="1:3" x14ac:dyDescent="0.25">
      <c r="A1" t="s">
        <v>8717</v>
      </c>
      <c r="B1" t="s">
        <v>8718</v>
      </c>
      <c r="C1" t="s">
        <v>8719</v>
      </c>
    </row>
    <row r="2" spans="1:3" x14ac:dyDescent="0.25">
      <c r="A2">
        <v>0</v>
      </c>
      <c r="B2" t="str">
        <f t="shared" ref="B2:B61" si="0">A2&amp;"-"&amp;A3</f>
        <v>0-100</v>
      </c>
      <c r="C2">
        <f>COUNTIFS(Данные!P:P,"&gt;="&amp;A2,Данные!P:P,"&lt;"&amp;A3)</f>
        <v>114</v>
      </c>
    </row>
    <row r="3" spans="1:3" x14ac:dyDescent="0.25">
      <c r="A3">
        <v>100</v>
      </c>
      <c r="B3" t="str">
        <f t="shared" si="0"/>
        <v>100-200</v>
      </c>
      <c r="C3">
        <f>COUNTIFS(Данные!P:P,"&gt;="&amp;A3,Данные!P:P,"&lt;"&amp;A4)</f>
        <v>115</v>
      </c>
    </row>
    <row r="4" spans="1:3" x14ac:dyDescent="0.25">
      <c r="A4">
        <v>200</v>
      </c>
      <c r="B4" t="str">
        <f t="shared" si="0"/>
        <v>200-300</v>
      </c>
      <c r="C4">
        <f>COUNTIFS(Данные!P:P,"&gt;="&amp;A4,Данные!P:P,"&lt;"&amp;A5)</f>
        <v>362</v>
      </c>
    </row>
    <row r="5" spans="1:3" x14ac:dyDescent="0.25">
      <c r="A5">
        <v>300</v>
      </c>
      <c r="B5" t="str">
        <f t="shared" si="0"/>
        <v>300-400</v>
      </c>
      <c r="C5">
        <f>COUNTIFS(Данные!P:P,"&gt;="&amp;A5,Данные!P:P,"&lt;"&amp;A6)</f>
        <v>278</v>
      </c>
    </row>
    <row r="6" spans="1:3" x14ac:dyDescent="0.25">
      <c r="A6">
        <v>400</v>
      </c>
      <c r="B6" t="str">
        <f t="shared" si="0"/>
        <v>400-500</v>
      </c>
      <c r="C6">
        <f>COUNTIFS(Данные!P:P,"&gt;="&amp;A6,Данные!P:P,"&lt;"&amp;A7)</f>
        <v>304</v>
      </c>
    </row>
    <row r="7" spans="1:3" x14ac:dyDescent="0.25">
      <c r="A7">
        <v>500</v>
      </c>
      <c r="B7" t="str">
        <f t="shared" si="0"/>
        <v>500-600</v>
      </c>
      <c r="C7">
        <f>COUNTIFS(Данные!P:P,"&gt;="&amp;A7,Данные!P:P,"&lt;"&amp;A8)</f>
        <v>239</v>
      </c>
    </row>
    <row r="8" spans="1:3" x14ac:dyDescent="0.25">
      <c r="A8">
        <v>600</v>
      </c>
      <c r="B8" t="str">
        <f t="shared" si="0"/>
        <v>600-700</v>
      </c>
      <c r="C8">
        <f>COUNTIFS(Данные!P:P,"&gt;="&amp;A8,Данные!P:P,"&lt;"&amp;A9)</f>
        <v>275</v>
      </c>
    </row>
    <row r="9" spans="1:3" x14ac:dyDescent="0.25">
      <c r="A9">
        <v>700</v>
      </c>
      <c r="B9" t="str">
        <f t="shared" si="0"/>
        <v>700-800</v>
      </c>
      <c r="C9">
        <f>COUNTIFS(Данные!P:P,"&gt;="&amp;A9,Данные!P:P,"&lt;"&amp;A10)</f>
        <v>315</v>
      </c>
    </row>
    <row r="10" spans="1:3" x14ac:dyDescent="0.25">
      <c r="A10">
        <v>800</v>
      </c>
      <c r="B10" t="str">
        <f t="shared" si="0"/>
        <v>800-900</v>
      </c>
      <c r="C10">
        <f>COUNTIFS(Данные!P:P,"&gt;="&amp;A10,Данные!P:P,"&lt;"&amp;A11)</f>
        <v>233</v>
      </c>
    </row>
    <row r="11" spans="1:3" x14ac:dyDescent="0.25">
      <c r="A11">
        <v>900</v>
      </c>
      <c r="B11" t="str">
        <f t="shared" si="0"/>
        <v>900-1000</v>
      </c>
      <c r="C11">
        <f>COUNTIFS(Данные!P:P,"&gt;="&amp;A11,Данные!P:P,"&lt;"&amp;A12)</f>
        <v>215</v>
      </c>
    </row>
    <row r="12" spans="1:3" x14ac:dyDescent="0.25">
      <c r="A12">
        <v>1000</v>
      </c>
      <c r="B12" t="str">
        <f t="shared" si="0"/>
        <v>1000-1100</v>
      </c>
      <c r="C12">
        <f>COUNTIFS(Данные!P:P,"&gt;="&amp;A12,Данные!P:P,"&lt;"&amp;A13)</f>
        <v>185</v>
      </c>
    </row>
    <row r="13" spans="1:3" x14ac:dyDescent="0.25">
      <c r="A13">
        <v>1100</v>
      </c>
      <c r="B13" t="str">
        <f t="shared" si="0"/>
        <v>1100-1200</v>
      </c>
      <c r="C13">
        <f>COUNTIFS(Данные!P:P,"&gt;="&amp;A13,Данные!P:P,"&lt;"&amp;A14)</f>
        <v>188</v>
      </c>
    </row>
    <row r="14" spans="1:3" x14ac:dyDescent="0.25">
      <c r="A14">
        <v>1200</v>
      </c>
      <c r="B14" t="str">
        <f t="shared" si="0"/>
        <v>1200-1300</v>
      </c>
      <c r="C14">
        <f>COUNTIFS(Данные!P:P,"&gt;="&amp;A14,Данные!P:P,"&lt;"&amp;A15)</f>
        <v>162</v>
      </c>
    </row>
    <row r="15" spans="1:3" x14ac:dyDescent="0.25">
      <c r="A15">
        <v>1300</v>
      </c>
      <c r="B15" t="str">
        <f t="shared" si="0"/>
        <v>1300-1400</v>
      </c>
      <c r="C15">
        <f>COUNTIFS(Данные!P:P,"&gt;="&amp;A15,Данные!P:P,"&lt;"&amp;A16)</f>
        <v>151</v>
      </c>
    </row>
    <row r="16" spans="1:3" x14ac:dyDescent="0.25">
      <c r="A16">
        <v>1400</v>
      </c>
      <c r="B16" t="str">
        <f t="shared" si="0"/>
        <v>1400-1500</v>
      </c>
      <c r="C16">
        <f>COUNTIFS(Данные!P:P,"&gt;="&amp;A16,Данные!P:P,"&lt;"&amp;A17)</f>
        <v>117</v>
      </c>
    </row>
    <row r="17" spans="1:3" x14ac:dyDescent="0.25">
      <c r="A17">
        <v>1500</v>
      </c>
      <c r="B17" t="str">
        <f t="shared" si="0"/>
        <v>1500-1600</v>
      </c>
      <c r="C17">
        <f>COUNTIFS(Данные!P:P,"&gt;="&amp;A17,Данные!P:P,"&lt;"&amp;A18)</f>
        <v>84</v>
      </c>
    </row>
    <row r="18" spans="1:3" x14ac:dyDescent="0.25">
      <c r="A18">
        <v>1600</v>
      </c>
      <c r="B18" t="str">
        <f t="shared" si="0"/>
        <v>1600-1700</v>
      </c>
      <c r="C18">
        <f>COUNTIFS(Данные!P:P,"&gt;="&amp;A18,Данные!P:P,"&lt;"&amp;A19)</f>
        <v>56</v>
      </c>
    </row>
    <row r="19" spans="1:3" x14ac:dyDescent="0.25">
      <c r="A19">
        <v>1700</v>
      </c>
      <c r="B19" t="str">
        <f t="shared" si="0"/>
        <v>1700-1800</v>
      </c>
      <c r="C19">
        <f>COUNTIFS(Данные!P:P,"&gt;="&amp;A19,Данные!P:P,"&lt;"&amp;A20)</f>
        <v>40</v>
      </c>
    </row>
    <row r="20" spans="1:3" x14ac:dyDescent="0.25">
      <c r="A20">
        <v>1800</v>
      </c>
      <c r="B20" t="str">
        <f t="shared" si="0"/>
        <v>1800-1900</v>
      </c>
      <c r="C20">
        <f>COUNTIFS(Данные!P:P,"&gt;="&amp;A20,Данные!P:P,"&lt;"&amp;A21)</f>
        <v>25</v>
      </c>
    </row>
    <row r="21" spans="1:3" x14ac:dyDescent="0.25">
      <c r="A21">
        <v>1900</v>
      </c>
      <c r="B21" t="str">
        <f t="shared" si="0"/>
        <v>1900-2000</v>
      </c>
      <c r="C21">
        <f>COUNTIFS(Данные!P:P,"&gt;="&amp;A21,Данные!P:P,"&lt;"&amp;A22)</f>
        <v>29</v>
      </c>
    </row>
    <row r="22" spans="1:3" x14ac:dyDescent="0.25">
      <c r="A22">
        <v>2000</v>
      </c>
      <c r="B22" t="str">
        <f t="shared" si="0"/>
        <v>2000-2100</v>
      </c>
      <c r="C22">
        <f>COUNTIFS(Данные!P:P,"&gt;="&amp;A22,Данные!P:P,"&lt;"&amp;A23)</f>
        <v>26</v>
      </c>
    </row>
    <row r="23" spans="1:3" x14ac:dyDescent="0.25">
      <c r="A23">
        <v>2100</v>
      </c>
      <c r="B23" t="str">
        <f t="shared" si="0"/>
        <v>2100-2200</v>
      </c>
      <c r="C23">
        <f>COUNTIFS(Данные!P:P,"&gt;="&amp;A23,Данные!P:P,"&lt;"&amp;A24)</f>
        <v>17</v>
      </c>
    </row>
    <row r="24" spans="1:3" x14ac:dyDescent="0.25">
      <c r="A24">
        <v>2200</v>
      </c>
      <c r="B24" t="str">
        <f t="shared" si="0"/>
        <v>2200-2300</v>
      </c>
      <c r="C24">
        <f>COUNTIFS(Данные!P:P,"&gt;="&amp;A24,Данные!P:P,"&lt;"&amp;A25)</f>
        <v>11</v>
      </c>
    </row>
    <row r="25" spans="1:3" x14ac:dyDescent="0.25">
      <c r="A25">
        <v>2300</v>
      </c>
      <c r="B25" t="str">
        <f t="shared" si="0"/>
        <v>2300-2400</v>
      </c>
      <c r="C25">
        <f>COUNTIFS(Данные!P:P,"&gt;="&amp;A25,Данные!P:P,"&lt;"&amp;A26)</f>
        <v>7</v>
      </c>
    </row>
    <row r="26" spans="1:3" x14ac:dyDescent="0.25">
      <c r="A26">
        <v>2400</v>
      </c>
      <c r="B26" t="str">
        <f t="shared" si="0"/>
        <v>2400-2500</v>
      </c>
      <c r="C26">
        <f>COUNTIFS(Данные!P:P,"&gt;="&amp;A26,Данные!P:P,"&lt;"&amp;A27)</f>
        <v>13</v>
      </c>
    </row>
    <row r="27" spans="1:3" x14ac:dyDescent="0.25">
      <c r="A27">
        <v>2500</v>
      </c>
      <c r="B27" t="str">
        <f t="shared" si="0"/>
        <v>2500-2600</v>
      </c>
      <c r="C27">
        <f>COUNTIFS(Данные!P:P,"&gt;="&amp;A27,Данные!P:P,"&lt;"&amp;A28)</f>
        <v>7</v>
      </c>
    </row>
    <row r="28" spans="1:3" x14ac:dyDescent="0.25">
      <c r="A28">
        <v>2600</v>
      </c>
      <c r="B28" t="str">
        <f t="shared" si="0"/>
        <v>2600-2700</v>
      </c>
      <c r="C28">
        <f>COUNTIFS(Данные!P:P,"&gt;="&amp;A28,Данные!P:P,"&lt;"&amp;A29)</f>
        <v>9</v>
      </c>
    </row>
    <row r="29" spans="1:3" x14ac:dyDescent="0.25">
      <c r="A29">
        <v>2700</v>
      </c>
      <c r="B29" t="str">
        <f t="shared" si="0"/>
        <v>2700-2800</v>
      </c>
      <c r="C29">
        <f>COUNTIFS(Данные!P:P,"&gt;="&amp;A29,Данные!P:P,"&lt;"&amp;A30)</f>
        <v>4</v>
      </c>
    </row>
    <row r="30" spans="1:3" x14ac:dyDescent="0.25">
      <c r="A30">
        <v>2800</v>
      </c>
      <c r="B30" t="str">
        <f t="shared" si="0"/>
        <v>2800-2900</v>
      </c>
      <c r="C30">
        <f>COUNTIFS(Данные!P:P,"&gt;="&amp;A30,Данные!P:P,"&lt;"&amp;A31)</f>
        <v>3</v>
      </c>
    </row>
    <row r="31" spans="1:3" x14ac:dyDescent="0.25">
      <c r="A31">
        <v>2900</v>
      </c>
      <c r="B31" t="str">
        <f t="shared" si="0"/>
        <v>2900-3000</v>
      </c>
      <c r="C31">
        <f>COUNTIFS(Данные!P:P,"&gt;="&amp;A31,Данные!P:P,"&lt;"&amp;A32)</f>
        <v>14</v>
      </c>
    </row>
    <row r="32" spans="1:3" x14ac:dyDescent="0.25">
      <c r="A32">
        <v>3000</v>
      </c>
      <c r="B32" t="str">
        <f t="shared" si="0"/>
        <v>3000-3100</v>
      </c>
      <c r="C32">
        <f>COUNTIFS(Данные!P:P,"&gt;="&amp;A32,Данные!P:P,"&lt;"&amp;A33)</f>
        <v>2</v>
      </c>
    </row>
    <row r="33" spans="1:3" x14ac:dyDescent="0.25">
      <c r="A33">
        <v>3100</v>
      </c>
      <c r="B33" t="str">
        <f t="shared" si="0"/>
        <v>3100-3200</v>
      </c>
      <c r="C33">
        <f>COUNTIFS(Данные!P:P,"&gt;="&amp;A33,Данные!P:P,"&lt;"&amp;A34)</f>
        <v>3</v>
      </c>
    </row>
    <row r="34" spans="1:3" x14ac:dyDescent="0.25">
      <c r="A34">
        <v>3200</v>
      </c>
      <c r="B34" t="str">
        <f t="shared" si="0"/>
        <v>3200-3300</v>
      </c>
      <c r="C34">
        <f>COUNTIFS(Данные!P:P,"&gt;="&amp;A34,Данные!P:P,"&lt;"&amp;A35)</f>
        <v>3</v>
      </c>
    </row>
    <row r="35" spans="1:3" x14ac:dyDescent="0.25">
      <c r="A35">
        <v>3300</v>
      </c>
      <c r="B35" t="str">
        <f t="shared" si="0"/>
        <v>3300-3400</v>
      </c>
      <c r="C35">
        <f>COUNTIFS(Данные!P:P,"&gt;="&amp;A35,Данные!P:P,"&lt;"&amp;A36)</f>
        <v>1</v>
      </c>
    </row>
    <row r="36" spans="1:3" x14ac:dyDescent="0.25">
      <c r="A36">
        <v>3400</v>
      </c>
      <c r="B36" t="str">
        <f t="shared" si="0"/>
        <v>3400-3500</v>
      </c>
      <c r="C36">
        <f>COUNTIFS(Данные!P:P,"&gt;="&amp;A36,Данные!P:P,"&lt;"&amp;A37)</f>
        <v>4</v>
      </c>
    </row>
    <row r="37" spans="1:3" x14ac:dyDescent="0.25">
      <c r="A37">
        <v>3500</v>
      </c>
      <c r="B37" t="str">
        <f t="shared" si="0"/>
        <v>3500-3600</v>
      </c>
      <c r="C37">
        <f>COUNTIFS(Данные!P:P,"&gt;="&amp;A37,Данные!P:P,"&lt;"&amp;A38)</f>
        <v>6</v>
      </c>
    </row>
    <row r="38" spans="1:3" x14ac:dyDescent="0.25">
      <c r="A38">
        <v>3600</v>
      </c>
      <c r="B38" t="str">
        <f t="shared" si="0"/>
        <v>3600-3700</v>
      </c>
      <c r="C38">
        <f>COUNTIFS(Данные!P:P,"&gt;="&amp;A38,Данные!P:P,"&lt;"&amp;A39)</f>
        <v>1</v>
      </c>
    </row>
    <row r="39" spans="1:3" x14ac:dyDescent="0.25">
      <c r="A39">
        <v>3700</v>
      </c>
      <c r="B39" t="str">
        <f t="shared" si="0"/>
        <v>3700-3800</v>
      </c>
      <c r="C39">
        <f>COUNTIFS(Данные!P:P,"&gt;="&amp;A39,Данные!P:P,"&lt;"&amp;A40)</f>
        <v>0</v>
      </c>
    </row>
    <row r="40" spans="1:3" x14ac:dyDescent="0.25">
      <c r="A40">
        <v>3800</v>
      </c>
      <c r="B40" t="str">
        <f t="shared" si="0"/>
        <v>3800-3900</v>
      </c>
      <c r="C40">
        <f>COUNTIFS(Данные!P:P,"&gt;="&amp;A40,Данные!P:P,"&lt;"&amp;A41)</f>
        <v>2</v>
      </c>
    </row>
    <row r="41" spans="1:3" x14ac:dyDescent="0.25">
      <c r="A41">
        <v>3900</v>
      </c>
      <c r="B41" t="str">
        <f t="shared" si="0"/>
        <v>3900-4000</v>
      </c>
      <c r="C41">
        <f>COUNTIFS(Данные!P:P,"&gt;="&amp;A41,Данные!P:P,"&lt;"&amp;A42)</f>
        <v>3</v>
      </c>
    </row>
    <row r="42" spans="1:3" x14ac:dyDescent="0.25">
      <c r="A42">
        <v>4000</v>
      </c>
      <c r="B42" t="str">
        <f t="shared" si="0"/>
        <v>4000-4100</v>
      </c>
      <c r="C42">
        <f>COUNTIFS(Данные!P:P,"&gt;="&amp;A42,Данные!P:P,"&lt;"&amp;A43)</f>
        <v>0</v>
      </c>
    </row>
    <row r="43" spans="1:3" x14ac:dyDescent="0.25">
      <c r="A43">
        <v>4100</v>
      </c>
      <c r="B43" t="str">
        <f t="shared" si="0"/>
        <v>4100-4200</v>
      </c>
      <c r="C43">
        <f>COUNTIFS(Данные!P:P,"&gt;="&amp;A43,Данные!P:P,"&lt;"&amp;A44)</f>
        <v>0</v>
      </c>
    </row>
    <row r="44" spans="1:3" x14ac:dyDescent="0.25">
      <c r="A44">
        <v>4200</v>
      </c>
      <c r="B44" t="str">
        <f t="shared" si="0"/>
        <v>4200-4300</v>
      </c>
      <c r="C44">
        <f>COUNTIFS(Данные!P:P,"&gt;="&amp;A44,Данные!P:P,"&lt;"&amp;A45)</f>
        <v>0</v>
      </c>
    </row>
    <row r="45" spans="1:3" x14ac:dyDescent="0.25">
      <c r="A45">
        <v>4300</v>
      </c>
      <c r="B45" t="str">
        <f t="shared" si="0"/>
        <v>4300-4400</v>
      </c>
      <c r="C45">
        <f>COUNTIFS(Данные!P:P,"&gt;="&amp;A45,Данные!P:P,"&lt;"&amp;A46)</f>
        <v>1</v>
      </c>
    </row>
    <row r="46" spans="1:3" x14ac:dyDescent="0.25">
      <c r="A46">
        <v>4400</v>
      </c>
      <c r="B46" t="str">
        <f t="shared" si="0"/>
        <v>4400-4500</v>
      </c>
      <c r="C46">
        <f>COUNTIFS(Данные!P:P,"&gt;="&amp;A46,Данные!P:P,"&lt;"&amp;A47)</f>
        <v>1</v>
      </c>
    </row>
    <row r="47" spans="1:3" x14ac:dyDescent="0.25">
      <c r="A47">
        <v>4500</v>
      </c>
      <c r="B47" t="str">
        <f t="shared" si="0"/>
        <v>4500-4600</v>
      </c>
      <c r="C47">
        <f>COUNTIFS(Данные!P:P,"&gt;="&amp;A47,Данные!P:P,"&lt;"&amp;A48)</f>
        <v>0</v>
      </c>
    </row>
    <row r="48" spans="1:3" x14ac:dyDescent="0.25">
      <c r="A48">
        <v>4600</v>
      </c>
      <c r="B48" t="str">
        <f t="shared" si="0"/>
        <v>4600-4700</v>
      </c>
      <c r="C48">
        <f>COUNTIFS(Данные!P:P,"&gt;="&amp;A48,Данные!P:P,"&lt;"&amp;A49)</f>
        <v>0</v>
      </c>
    </row>
    <row r="49" spans="1:3" x14ac:dyDescent="0.25">
      <c r="A49">
        <v>4700</v>
      </c>
      <c r="B49" t="str">
        <f t="shared" si="0"/>
        <v>4700-4800</v>
      </c>
      <c r="C49">
        <f>COUNTIFS(Данные!P:P,"&gt;="&amp;A49,Данные!P:P,"&lt;"&amp;A50)</f>
        <v>0</v>
      </c>
    </row>
    <row r="50" spans="1:3" x14ac:dyDescent="0.25">
      <c r="A50">
        <v>4800</v>
      </c>
      <c r="B50" t="str">
        <f t="shared" si="0"/>
        <v>4800-4900</v>
      </c>
      <c r="C50">
        <f>COUNTIFS(Данные!P:P,"&gt;="&amp;A50,Данные!P:P,"&lt;"&amp;A51)</f>
        <v>0</v>
      </c>
    </row>
    <row r="51" spans="1:3" x14ac:dyDescent="0.25">
      <c r="A51">
        <v>4900</v>
      </c>
      <c r="B51" t="str">
        <f t="shared" si="0"/>
        <v>4900-5000</v>
      </c>
      <c r="C51">
        <f>COUNTIFS(Данные!P:P,"&gt;="&amp;A51,Данные!P:P,"&lt;"&amp;A52)</f>
        <v>0</v>
      </c>
    </row>
    <row r="52" spans="1:3" x14ac:dyDescent="0.25">
      <c r="A52">
        <v>5000</v>
      </c>
      <c r="B52" t="str">
        <f t="shared" si="0"/>
        <v>5000-5100</v>
      </c>
      <c r="C52">
        <f>COUNTIFS(Данные!P:P,"&gt;="&amp;A52,Данные!P:P,"&lt;"&amp;A53)</f>
        <v>0</v>
      </c>
    </row>
    <row r="53" spans="1:3" x14ac:dyDescent="0.25">
      <c r="A53">
        <v>5100</v>
      </c>
      <c r="B53" t="str">
        <f t="shared" si="0"/>
        <v>5100-5200</v>
      </c>
      <c r="C53">
        <f>COUNTIFS(Данные!P:P,"&gt;="&amp;A53,Данные!P:P,"&lt;"&amp;A54)</f>
        <v>0</v>
      </c>
    </row>
    <row r="54" spans="1:3" x14ac:dyDescent="0.25">
      <c r="A54">
        <v>5200</v>
      </c>
      <c r="B54" t="str">
        <f t="shared" si="0"/>
        <v>5200-5300</v>
      </c>
      <c r="C54">
        <f>COUNTIFS(Данные!P:P,"&gt;="&amp;A54,Данные!P:P,"&lt;"&amp;A55)</f>
        <v>0</v>
      </c>
    </row>
    <row r="55" spans="1:3" x14ac:dyDescent="0.25">
      <c r="A55">
        <v>5300</v>
      </c>
      <c r="B55" t="str">
        <f t="shared" si="0"/>
        <v>5300-5400</v>
      </c>
      <c r="C55">
        <f>COUNTIFS(Данные!P:P,"&gt;="&amp;A55,Данные!P:P,"&lt;"&amp;A56)</f>
        <v>0</v>
      </c>
    </row>
    <row r="56" spans="1:3" x14ac:dyDescent="0.25">
      <c r="A56">
        <v>5400</v>
      </c>
      <c r="B56" t="str">
        <f t="shared" si="0"/>
        <v>5400-5500</v>
      </c>
      <c r="C56">
        <f>COUNTIFS(Данные!P:P,"&gt;="&amp;A56,Данные!P:P,"&lt;"&amp;A57)</f>
        <v>0</v>
      </c>
    </row>
    <row r="57" spans="1:3" x14ac:dyDescent="0.25">
      <c r="A57">
        <v>5500</v>
      </c>
      <c r="B57" t="str">
        <f t="shared" si="0"/>
        <v>5500-5600</v>
      </c>
      <c r="C57">
        <f>COUNTIFS(Данные!P:P,"&gt;="&amp;A57,Данные!P:P,"&lt;"&amp;A58)</f>
        <v>0</v>
      </c>
    </row>
    <row r="58" spans="1:3" x14ac:dyDescent="0.25">
      <c r="A58">
        <v>5600</v>
      </c>
      <c r="B58" t="str">
        <f t="shared" si="0"/>
        <v>5600-5700</v>
      </c>
      <c r="C58">
        <f>COUNTIFS(Данные!P:P,"&gt;="&amp;A58,Данные!P:P,"&lt;"&amp;A59)</f>
        <v>0</v>
      </c>
    </row>
    <row r="59" spans="1:3" x14ac:dyDescent="0.25">
      <c r="A59">
        <v>5700</v>
      </c>
      <c r="B59" t="str">
        <f t="shared" si="0"/>
        <v>5700-5800</v>
      </c>
      <c r="C59">
        <f>COUNTIFS(Данные!P:P,"&gt;="&amp;A59,Данные!P:P,"&lt;"&amp;A60)</f>
        <v>1</v>
      </c>
    </row>
    <row r="60" spans="1:3" x14ac:dyDescent="0.25">
      <c r="A60">
        <v>5800</v>
      </c>
      <c r="B60" t="str">
        <f t="shared" si="0"/>
        <v>5800-5900</v>
      </c>
      <c r="C60">
        <f>COUNTIFS(Данные!P:P,"&gt;="&amp;A60,Данные!P:P,"&lt;"&amp;A61)</f>
        <v>0</v>
      </c>
    </row>
    <row r="61" spans="1:3" x14ac:dyDescent="0.25">
      <c r="A61">
        <v>5900</v>
      </c>
      <c r="B61" t="str">
        <f t="shared" si="0"/>
        <v>5900-6000</v>
      </c>
      <c r="C61">
        <f>COUNTIFS(Данные!P:P,"&gt;="&amp;A61,Данные!P:P,"&lt;"&amp;A62)</f>
        <v>0</v>
      </c>
    </row>
    <row r="62" spans="1:3" x14ac:dyDescent="0.25">
      <c r="A62">
        <v>6000</v>
      </c>
    </row>
    <row r="63" spans="1:3" x14ac:dyDescent="0.25">
      <c r="A63">
        <v>6100</v>
      </c>
    </row>
    <row r="64" spans="1:3" x14ac:dyDescent="0.25">
      <c r="A64">
        <v>6200</v>
      </c>
    </row>
    <row r="65" spans="1:1" x14ac:dyDescent="0.25">
      <c r="A65">
        <v>6300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C14" sqref="C14"/>
    </sheetView>
  </sheetViews>
  <sheetFormatPr defaultRowHeight="15" x14ac:dyDescent="0.25"/>
  <cols>
    <col min="1" max="1" width="14.140625" bestFit="1" customWidth="1"/>
    <col min="2" max="2" width="19.28515625" bestFit="1" customWidth="1"/>
    <col min="3" max="3" width="16.140625" bestFit="1" customWidth="1"/>
  </cols>
  <sheetData>
    <row r="1" spans="1:3" x14ac:dyDescent="0.25">
      <c r="A1" s="1"/>
      <c r="B1" s="1" t="s">
        <v>8713</v>
      </c>
      <c r="C1" s="1" t="s">
        <v>8714</v>
      </c>
    </row>
    <row r="2" spans="1:3" x14ac:dyDescent="0.25">
      <c r="A2" s="1" t="s">
        <v>8715</v>
      </c>
      <c r="B2" s="1">
        <f>COUNTIFS(Данные!A:A,"CDS",Данные!I:I,"+")</f>
        <v>1901</v>
      </c>
      <c r="C2" s="1">
        <f>COUNTIFS(Данные!A:A,"ncRNA",Данные!I:I,"+")+COUNTIFS(Данные!A:A,"tRNA",Данные!I:I,"+")+COUNTIFS(Данные!A:A,"rRNA",Данные!I:I,"+")+COUNTIFS(Данные!A:A,"tmRNA",Данные!I:I,"+")</f>
        <v>24</v>
      </c>
    </row>
    <row r="3" spans="1:3" x14ac:dyDescent="0.25">
      <c r="A3" s="1" t="s">
        <v>8716</v>
      </c>
      <c r="B3" s="1">
        <f>COUNTIFS(Данные!A:A,"CDS",Данные!I:I,"-")</f>
        <v>1624</v>
      </c>
      <c r="C3" s="1">
        <f>COUNTIFS(Данные!A:A,"ncRNA",Данные!I:I,"-")+COUNTIFS(Данные!A:A,"tRNA",Данные!I:I,"-")+COUNTIFS(Данные!A:A,"rRNA",Данные!I:I,"-")+COUNTIFS(Данные!A:A,"tmRNA",Данные!I:I,"-")</f>
        <v>129</v>
      </c>
    </row>
    <row r="6" spans="1:3" x14ac:dyDescent="0.25">
      <c r="A6" s="2"/>
      <c r="B6" s="2"/>
    </row>
    <row r="7" spans="1:3" x14ac:dyDescent="0.25">
      <c r="A7" s="2"/>
      <c r="B7" s="2"/>
    </row>
    <row r="8" spans="1:3" x14ac:dyDescent="0.25">
      <c r="A8" s="2"/>
      <c r="B8" s="2"/>
    </row>
    <row r="9" spans="1:3" x14ac:dyDescent="0.25">
      <c r="A9" s="2"/>
      <c r="B9" s="2"/>
    </row>
    <row r="10" spans="1:3" x14ac:dyDescent="0.25">
      <c r="A10" s="2"/>
      <c r="B1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G9" sqref="G9"/>
    </sheetView>
  </sheetViews>
  <sheetFormatPr defaultRowHeight="15" x14ac:dyDescent="0.25"/>
  <cols>
    <col min="1" max="1" width="12.42578125" customWidth="1"/>
    <col min="2" max="2" width="12.7109375" customWidth="1"/>
    <col min="3" max="3" width="19" customWidth="1"/>
    <col min="4" max="4" width="13.7109375" customWidth="1"/>
    <col min="5" max="5" width="12.5703125" customWidth="1"/>
  </cols>
  <sheetData>
    <row r="1" spans="1:5" s="3" customFormat="1" ht="39.75" customHeight="1" x14ac:dyDescent="0.25">
      <c r="A1" s="4" t="s">
        <v>8720</v>
      </c>
      <c r="B1" s="4" t="s">
        <v>8721</v>
      </c>
      <c r="C1" s="4" t="s">
        <v>8722</v>
      </c>
      <c r="D1" s="4" t="s">
        <v>8723</v>
      </c>
      <c r="E1" s="4" t="s">
        <v>8724</v>
      </c>
    </row>
    <row r="2" spans="1:5" x14ac:dyDescent="0.25">
      <c r="A2" s="1">
        <f>COUNTIF(Данные!A:A,"CDS")</f>
        <v>3525</v>
      </c>
      <c r="B2" s="1">
        <f>COUNTIF(Данные!A:A,"tRNA")</f>
        <v>114</v>
      </c>
      <c r="C2" s="1">
        <f>COUNTIF(Данные!A:A,"ncRNA")</f>
        <v>4</v>
      </c>
      <c r="D2" s="1">
        <f>COUNTIF(Данные!A:A,"rRNA")</f>
        <v>34</v>
      </c>
      <c r="E2" s="1">
        <f>COUNTIF(Данные!A:A,"tmRNA")</f>
        <v>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Данные</vt:lpstr>
      <vt:lpstr>Таблица 1+Гистограмма</vt:lpstr>
      <vt:lpstr>Таблица 2</vt:lpstr>
      <vt:lpstr>Таблица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2016-12-02T16:43:36Z</dcterms:created>
  <dcterms:modified xsi:type="dcterms:W3CDTF">2016-12-16T15:37:33Z</dcterms:modified>
</cp:coreProperties>
</file>