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Женя\Pictures\"/>
    </mc:Choice>
  </mc:AlternateContent>
  <bookViews>
    <workbookView xWindow="360" yWindow="378" windowWidth="16038" windowHeight="7470" activeTab="1"/>
  </bookViews>
  <sheets>
    <sheet name="all" sheetId="1" r:id="rId1"/>
    <sheet name="my_pfam1" sheetId="2" r:id="rId2"/>
    <sheet name="selected" sheetId="4" r:id="rId3"/>
    <sheet name="taxonomy" sheetId="5" r:id="rId4"/>
  </sheets>
  <calcPr calcId="152511"/>
</workbook>
</file>

<file path=xl/calcChain.xml><?xml version="1.0" encoding="utf-8"?>
<calcChain xmlns="http://schemas.openxmlformats.org/spreadsheetml/2006/main">
  <c r="E20" i="4" l="1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19" i="4"/>
  <c r="D43" i="4"/>
  <c r="C43" i="4"/>
  <c r="D42" i="4"/>
  <c r="C42" i="4"/>
  <c r="D41" i="4"/>
  <c r="C41" i="4"/>
  <c r="D40" i="4"/>
  <c r="C40" i="4"/>
  <c r="D39" i="4"/>
  <c r="C39" i="4"/>
  <c r="D38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D16" i="4"/>
  <c r="C17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D3" i="4"/>
  <c r="C3" i="4"/>
  <c r="D2" i="4"/>
  <c r="C2" i="4"/>
  <c r="D1" i="4"/>
  <c r="C1" i="4"/>
  <c r="S5" i="2" l="1"/>
  <c r="S6" i="2"/>
  <c r="S9" i="2"/>
  <c r="S10" i="2"/>
  <c r="S13" i="2"/>
  <c r="S14" i="2"/>
  <c r="S18" i="2"/>
  <c r="S25" i="2"/>
  <c r="S26" i="2"/>
  <c r="S29" i="2"/>
  <c r="S30" i="2"/>
  <c r="S34" i="2"/>
  <c r="S38" i="2"/>
  <c r="S41" i="2"/>
  <c r="S42" i="2"/>
  <c r="S46" i="2"/>
  <c r="S49" i="2"/>
  <c r="S50" i="2"/>
  <c r="S54" i="2"/>
  <c r="S57" i="2"/>
  <c r="S58" i="2"/>
  <c r="S62" i="2"/>
  <c r="S66" i="2"/>
  <c r="S69" i="2"/>
  <c r="S70" i="2"/>
  <c r="S73" i="2"/>
  <c r="S74" i="2"/>
  <c r="S78" i="2"/>
  <c r="S81" i="2"/>
  <c r="S82" i="2"/>
  <c r="S85" i="2"/>
  <c r="S86" i="2"/>
  <c r="S89" i="2"/>
  <c r="S90" i="2"/>
  <c r="S93" i="2"/>
  <c r="S94" i="2"/>
  <c r="S98" i="2"/>
  <c r="S102" i="2"/>
  <c r="S106" i="2"/>
  <c r="S110" i="2"/>
  <c r="S117" i="2"/>
  <c r="S118" i="2"/>
  <c r="S122" i="2"/>
  <c r="S126" i="2"/>
  <c r="S129" i="2"/>
  <c r="S130" i="2"/>
  <c r="S133" i="2"/>
  <c r="S134" i="2"/>
  <c r="S137" i="2"/>
  <c r="S138" i="2"/>
  <c r="S141" i="2"/>
  <c r="S142" i="2"/>
  <c r="S145" i="2"/>
  <c r="S146" i="2"/>
  <c r="S149" i="2"/>
  <c r="S150" i="2"/>
  <c r="S157" i="2"/>
  <c r="S158" i="2"/>
  <c r="S161" i="2"/>
  <c r="S162" i="2"/>
  <c r="S166" i="2"/>
  <c r="S170" i="2"/>
  <c r="S174" i="2"/>
  <c r="S177" i="2"/>
  <c r="S178" i="2"/>
  <c r="S181" i="2"/>
  <c r="S182" i="2"/>
  <c r="S186" i="2"/>
  <c r="S189" i="2"/>
  <c r="S190" i="2"/>
  <c r="S194" i="2"/>
  <c r="S197" i="2"/>
  <c r="S198" i="2"/>
  <c r="S201" i="2"/>
  <c r="S202" i="2"/>
  <c r="S205" i="2"/>
  <c r="S206" i="2"/>
  <c r="S209" i="2"/>
  <c r="S210" i="2"/>
  <c r="S217" i="2"/>
  <c r="S218" i="2"/>
  <c r="S221" i="2"/>
  <c r="S222" i="2"/>
  <c r="S229" i="2"/>
  <c r="S230" i="2"/>
  <c r="S234" i="2"/>
  <c r="S237" i="2"/>
  <c r="S238" i="2"/>
  <c r="S242" i="2"/>
  <c r="S246" i="2"/>
  <c r="S250" i="2"/>
  <c r="S254" i="2"/>
  <c r="S258" i="2"/>
  <c r="S262" i="2"/>
  <c r="S270" i="2"/>
  <c r="S274" i="2"/>
  <c r="S277" i="2"/>
  <c r="S278" i="2"/>
  <c r="S281" i="2"/>
  <c r="S282" i="2"/>
  <c r="S289" i="2"/>
  <c r="S290" i="2"/>
  <c r="S293" i="2"/>
  <c r="S294" i="2"/>
  <c r="S301" i="2"/>
  <c r="S302" i="2"/>
  <c r="S306" i="2"/>
  <c r="S310" i="2"/>
  <c r="S313" i="2"/>
  <c r="S314" i="2"/>
  <c r="S318" i="2"/>
  <c r="S322" i="2"/>
  <c r="S325" i="2"/>
  <c r="S326" i="2"/>
  <c r="S329" i="2"/>
  <c r="S330" i="2"/>
  <c r="S333" i="2"/>
  <c r="S334" i="2"/>
  <c r="R3" i="2"/>
  <c r="E2" i="4" s="1"/>
  <c r="R4" i="2"/>
  <c r="E3" i="4" s="1"/>
  <c r="R5" i="2"/>
  <c r="E4" i="4" s="1"/>
  <c r="R6" i="2"/>
  <c r="E5" i="4" s="1"/>
  <c r="R7" i="2"/>
  <c r="R8" i="2"/>
  <c r="E6" i="4" s="1"/>
  <c r="R9" i="2"/>
  <c r="R10" i="2"/>
  <c r="R11" i="2"/>
  <c r="R12" i="2"/>
  <c r="E7" i="4" s="1"/>
  <c r="R13" i="2"/>
  <c r="E8" i="4" s="1"/>
  <c r="R14" i="2"/>
  <c r="E9" i="4" s="1"/>
  <c r="R15" i="2"/>
  <c r="E10" i="4" s="1"/>
  <c r="R16" i="2"/>
  <c r="R17" i="2"/>
  <c r="E11" i="4" s="1"/>
  <c r="R18" i="2"/>
  <c r="R19" i="2"/>
  <c r="R20" i="2"/>
  <c r="R21" i="2"/>
  <c r="R22" i="2"/>
  <c r="R23" i="2"/>
  <c r="R24" i="2"/>
  <c r="R25" i="2"/>
  <c r="E12" i="4" s="1"/>
  <c r="R26" i="2"/>
  <c r="R27" i="2"/>
  <c r="E13" i="4" s="1"/>
  <c r="R28" i="2"/>
  <c r="R29" i="2"/>
  <c r="R30" i="2"/>
  <c r="R31" i="2"/>
  <c r="R32" i="2"/>
  <c r="R33" i="2"/>
  <c r="E14" i="4" s="1"/>
  <c r="R34" i="2"/>
  <c r="R35" i="2"/>
  <c r="E15" i="4" s="1"/>
  <c r="R36" i="2"/>
  <c r="R37" i="2"/>
  <c r="R38" i="2"/>
  <c r="E16" i="4" s="1"/>
  <c r="R39" i="2"/>
  <c r="R40" i="2"/>
  <c r="E17" i="4" s="1"/>
  <c r="R41" i="2"/>
  <c r="R42" i="2"/>
  <c r="R43" i="2"/>
  <c r="R44" i="2"/>
  <c r="R45" i="2"/>
  <c r="R46" i="2"/>
  <c r="E18" i="4" s="1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2" i="2"/>
  <c r="E1" i="4" s="1"/>
  <c r="G3" i="1"/>
  <c r="G4" i="1"/>
  <c r="G5" i="1"/>
  <c r="G6" i="1"/>
  <c r="G7" i="1"/>
  <c r="G8" i="1"/>
  <c r="G9" i="1"/>
  <c r="G10" i="1"/>
  <c r="G11" i="1"/>
  <c r="S2" i="2" s="1"/>
  <c r="G12" i="1"/>
  <c r="S3" i="2" s="1"/>
  <c r="G13" i="1"/>
  <c r="S4" i="2" s="1"/>
  <c r="G14" i="1"/>
  <c r="G15" i="1"/>
  <c r="G16" i="1"/>
  <c r="G17" i="1"/>
  <c r="G18" i="1"/>
  <c r="G19" i="1"/>
  <c r="S11" i="2" s="1"/>
  <c r="G20" i="1"/>
  <c r="S12" i="2" s="1"/>
  <c r="G21" i="1"/>
  <c r="G22" i="1"/>
  <c r="G23" i="1"/>
  <c r="S15" i="2" s="1"/>
  <c r="G24" i="1"/>
  <c r="G25" i="1"/>
  <c r="G26" i="1"/>
  <c r="S19" i="2" s="1"/>
  <c r="G27" i="1"/>
  <c r="S21" i="2" s="1"/>
  <c r="G28" i="1"/>
  <c r="S22" i="2" s="1"/>
  <c r="G29" i="1"/>
  <c r="S23" i="2" s="1"/>
  <c r="G30" i="1"/>
  <c r="S24" i="2" s="1"/>
  <c r="G31" i="1"/>
  <c r="S27" i="2" s="1"/>
  <c r="G32" i="1"/>
  <c r="G33" i="1"/>
  <c r="S28" i="2" s="1"/>
  <c r="G34" i="1"/>
  <c r="G35" i="1"/>
  <c r="S31" i="2" s="1"/>
  <c r="G36" i="1"/>
  <c r="G37" i="1"/>
  <c r="S35" i="2" s="1"/>
  <c r="G38" i="1"/>
  <c r="S36" i="2" s="1"/>
  <c r="G39" i="1"/>
  <c r="S37" i="2" s="1"/>
  <c r="G40" i="1"/>
  <c r="G41" i="1"/>
  <c r="G42" i="1"/>
  <c r="S43" i="2" s="1"/>
  <c r="G43" i="1"/>
  <c r="S45" i="2" s="1"/>
  <c r="G44" i="1"/>
  <c r="G45" i="1"/>
  <c r="G46" i="1"/>
  <c r="S51" i="2" s="1"/>
  <c r="G47" i="1"/>
  <c r="S52" i="2" s="1"/>
  <c r="G48" i="1"/>
  <c r="S55" i="2" s="1"/>
  <c r="G49" i="1"/>
  <c r="S56" i="2" s="1"/>
  <c r="G50" i="1"/>
  <c r="G51" i="1"/>
  <c r="S59" i="2" s="1"/>
  <c r="G52" i="1"/>
  <c r="S61" i="2" s="1"/>
  <c r="G53" i="1"/>
  <c r="G54" i="1"/>
  <c r="S63" i="2" s="1"/>
  <c r="G55" i="1"/>
  <c r="S65" i="2" s="1"/>
  <c r="G56" i="1"/>
  <c r="G57" i="1"/>
  <c r="G58" i="1"/>
  <c r="G59" i="1"/>
  <c r="S71" i="2" s="1"/>
  <c r="G60" i="1"/>
  <c r="S72" i="2" s="1"/>
  <c r="G61" i="1"/>
  <c r="G62" i="1"/>
  <c r="G63" i="1"/>
  <c r="S75" i="2" s="1"/>
  <c r="G64" i="1"/>
  <c r="G65" i="1"/>
  <c r="S79" i="2" s="1"/>
  <c r="G66" i="1"/>
  <c r="G67" i="1"/>
  <c r="S83" i="2" s="1"/>
  <c r="G68" i="1"/>
  <c r="S84" i="2" s="1"/>
  <c r="G69" i="1"/>
  <c r="G70" i="1"/>
  <c r="G71" i="1"/>
  <c r="S87" i="2" s="1"/>
  <c r="G72" i="1"/>
  <c r="S88" i="2" s="1"/>
  <c r="G73" i="1"/>
  <c r="G74" i="1"/>
  <c r="G75" i="1"/>
  <c r="S91" i="2" s="1"/>
  <c r="G76" i="1"/>
  <c r="S92" i="2" s="1"/>
  <c r="G77" i="1"/>
  <c r="G78" i="1"/>
  <c r="G79" i="1"/>
  <c r="S95" i="2" s="1"/>
  <c r="G80" i="1"/>
  <c r="G81" i="1"/>
  <c r="G82" i="1"/>
  <c r="S99" i="2" s="1"/>
  <c r="G83" i="1"/>
  <c r="S100" i="2" s="1"/>
  <c r="G84" i="1"/>
  <c r="S101" i="2" s="1"/>
  <c r="G85" i="1"/>
  <c r="G86" i="1"/>
  <c r="S103" i="2" s="1"/>
  <c r="G87" i="1"/>
  <c r="S104" i="2" s="1"/>
  <c r="G88" i="1"/>
  <c r="S105" i="2" s="1"/>
  <c r="G89" i="1"/>
  <c r="G90" i="1"/>
  <c r="S107" i="2" s="1"/>
  <c r="G91" i="1"/>
  <c r="S108" i="2" s="1"/>
  <c r="G92" i="1"/>
  <c r="S109" i="2" s="1"/>
  <c r="G93" i="1"/>
  <c r="G94" i="1"/>
  <c r="S111" i="2" s="1"/>
  <c r="G95" i="1"/>
  <c r="S112" i="2" s="1"/>
  <c r="G96" i="1"/>
  <c r="G97" i="1"/>
  <c r="S115" i="2" s="1"/>
  <c r="G98" i="1"/>
  <c r="S116" i="2" s="1"/>
  <c r="G99" i="1"/>
  <c r="S119" i="2" s="1"/>
  <c r="G100" i="1"/>
  <c r="G101" i="1"/>
  <c r="G102" i="1"/>
  <c r="S123" i="2" s="1"/>
  <c r="G103" i="1"/>
  <c r="S124" i="2" s="1"/>
  <c r="G104" i="1"/>
  <c r="S125" i="2" s="1"/>
  <c r="G105" i="1"/>
  <c r="S127" i="2" s="1"/>
  <c r="G106" i="1"/>
  <c r="S128" i="2" s="1"/>
  <c r="G107" i="1"/>
  <c r="G108" i="1"/>
  <c r="S131" i="2" s="1"/>
  <c r="G109" i="1"/>
  <c r="S132" i="2" s="1"/>
  <c r="G110" i="1"/>
  <c r="G111" i="1"/>
  <c r="S135" i="2" s="1"/>
  <c r="G112" i="1"/>
  <c r="G113" i="1"/>
  <c r="S136" i="2" s="1"/>
  <c r="G114" i="1"/>
  <c r="G115" i="1"/>
  <c r="S139" i="2" s="1"/>
  <c r="G116" i="1"/>
  <c r="S140" i="2" s="1"/>
  <c r="G117" i="1"/>
  <c r="G118" i="1"/>
  <c r="G119" i="1"/>
  <c r="S143" i="2" s="1"/>
  <c r="G120" i="1"/>
  <c r="S144" i="2" s="1"/>
  <c r="G121" i="1"/>
  <c r="G122" i="1"/>
  <c r="G123" i="1"/>
  <c r="S147" i="2" s="1"/>
  <c r="G124" i="1"/>
  <c r="S148" i="2" s="1"/>
  <c r="G125" i="1"/>
  <c r="G126" i="1"/>
  <c r="S151" i="2" s="1"/>
  <c r="G127" i="1"/>
  <c r="S152" i="2" s="1"/>
  <c r="G128" i="1"/>
  <c r="S154" i="2" s="1"/>
  <c r="G129" i="1"/>
  <c r="S155" i="2" s="1"/>
  <c r="G130" i="1"/>
  <c r="G131" i="1"/>
  <c r="S159" i="2" s="1"/>
  <c r="G132" i="1"/>
  <c r="S160" i="2" s="1"/>
  <c r="G133" i="1"/>
  <c r="G134" i="1"/>
  <c r="G135" i="1"/>
  <c r="S163" i="2" s="1"/>
  <c r="G136" i="1"/>
  <c r="S165" i="2" s="1"/>
  <c r="G137" i="1"/>
  <c r="G138" i="1"/>
  <c r="S167" i="2" s="1"/>
  <c r="G139" i="1"/>
  <c r="S169" i="2" s="1"/>
  <c r="G140" i="1"/>
  <c r="G141" i="1"/>
  <c r="S175" i="2" s="1"/>
  <c r="G142" i="1"/>
  <c r="G143" i="1"/>
  <c r="G144" i="1"/>
  <c r="G145" i="1"/>
  <c r="G146" i="1"/>
  <c r="S183" i="2" s="1"/>
  <c r="G147" i="1"/>
  <c r="S185" i="2" s="1"/>
  <c r="G148" i="1"/>
  <c r="G149" i="1"/>
  <c r="G150" i="1"/>
  <c r="S191" i="2" s="1"/>
  <c r="G151" i="1"/>
  <c r="S192" i="2" s="1"/>
  <c r="G152" i="1"/>
  <c r="G153" i="1"/>
  <c r="S195" i="2" s="1"/>
  <c r="G154" i="1"/>
  <c r="G155" i="1"/>
  <c r="G156" i="1"/>
  <c r="S199" i="2" s="1"/>
  <c r="G157" i="1"/>
  <c r="S200" i="2" s="1"/>
  <c r="G158" i="1"/>
  <c r="G159" i="1"/>
  <c r="G160" i="1"/>
  <c r="S203" i="2" s="1"/>
  <c r="G161" i="1"/>
  <c r="S204" i="2" s="1"/>
  <c r="G162" i="1"/>
  <c r="G163" i="1"/>
  <c r="G164" i="1"/>
  <c r="S207" i="2" s="1"/>
  <c r="G165" i="1"/>
  <c r="S208" i="2" s="1"/>
  <c r="G166" i="1"/>
  <c r="S211" i="2" s="1"/>
  <c r="G167" i="1"/>
  <c r="S212" i="2" s="1"/>
  <c r="G168" i="1"/>
  <c r="S214" i="2" s="1"/>
  <c r="G169" i="1"/>
  <c r="S215" i="2" s="1"/>
  <c r="G170" i="1"/>
  <c r="S216" i="2" s="1"/>
  <c r="G171" i="1"/>
  <c r="G172" i="1"/>
  <c r="G173" i="1"/>
  <c r="G174" i="1"/>
  <c r="S223" i="2" s="1"/>
  <c r="G175" i="1"/>
  <c r="S224" i="2" s="1"/>
  <c r="G176" i="1"/>
  <c r="S227" i="2" s="1"/>
  <c r="G177" i="1"/>
  <c r="S228" i="2" s="1"/>
  <c r="G178" i="1"/>
  <c r="S231" i="2" s="1"/>
  <c r="G179" i="1"/>
  <c r="S232" i="2" s="1"/>
  <c r="G180" i="1"/>
  <c r="S233" i="2" s="1"/>
  <c r="G181" i="1"/>
  <c r="G182" i="1"/>
  <c r="G183" i="1"/>
  <c r="S235" i="2" s="1"/>
  <c r="G184" i="1"/>
  <c r="G185" i="1"/>
  <c r="G186" i="1"/>
  <c r="S239" i="2" s="1"/>
  <c r="G187" i="1"/>
  <c r="S240" i="2" s="1"/>
  <c r="G188" i="1"/>
  <c r="S241" i="2" s="1"/>
  <c r="G189" i="1"/>
  <c r="G190" i="1"/>
  <c r="S243" i="2" s="1"/>
  <c r="G191" i="1"/>
  <c r="S244" i="2" s="1"/>
  <c r="G192" i="1"/>
  <c r="S245" i="2" s="1"/>
  <c r="G193" i="1"/>
  <c r="G194" i="1"/>
  <c r="S247" i="2" s="1"/>
  <c r="G195" i="1"/>
  <c r="S248" i="2" s="1"/>
  <c r="G196" i="1"/>
  <c r="S249" i="2" s="1"/>
  <c r="G197" i="1"/>
  <c r="G198" i="1"/>
  <c r="S251" i="2" s="1"/>
  <c r="G199" i="1"/>
  <c r="S252" i="2" s="1"/>
  <c r="G200" i="1"/>
  <c r="S253" i="2" s="1"/>
  <c r="G201" i="1"/>
  <c r="G202" i="1"/>
  <c r="S255" i="2" s="1"/>
  <c r="G203" i="1"/>
  <c r="S256" i="2" s="1"/>
  <c r="G204" i="1"/>
  <c r="S257" i="2" s="1"/>
  <c r="G205" i="1"/>
  <c r="G206" i="1"/>
  <c r="S259" i="2" s="1"/>
  <c r="G207" i="1"/>
  <c r="S260" i="2" s="1"/>
  <c r="G208" i="1"/>
  <c r="S261" i="2" s="1"/>
  <c r="G209" i="1"/>
  <c r="G210" i="1"/>
  <c r="S263" i="2" s="1"/>
  <c r="G211" i="1"/>
  <c r="S265" i="2" s="1"/>
  <c r="G212" i="1"/>
  <c r="S266" i="2" s="1"/>
  <c r="G213" i="1"/>
  <c r="S267" i="2" s="1"/>
  <c r="G214" i="1"/>
  <c r="G215" i="1"/>
  <c r="S271" i="2" s="1"/>
  <c r="G216" i="1"/>
  <c r="G217" i="1"/>
  <c r="S275" i="2" s="1"/>
  <c r="G218" i="1"/>
  <c r="S276" i="2" s="1"/>
  <c r="G219" i="1"/>
  <c r="G220" i="1"/>
  <c r="G221" i="1"/>
  <c r="G222" i="1"/>
  <c r="G223" i="1"/>
  <c r="S283" i="2" s="1"/>
  <c r="G224" i="1"/>
  <c r="G225" i="1"/>
  <c r="S288" i="2" s="1"/>
  <c r="G226" i="1"/>
  <c r="G227" i="1"/>
  <c r="G228" i="1"/>
  <c r="G229" i="1"/>
  <c r="G230" i="1"/>
  <c r="S295" i="2" s="1"/>
  <c r="G231" i="1"/>
  <c r="S296" i="2" s="1"/>
  <c r="G232" i="1"/>
  <c r="S297" i="2" s="1"/>
  <c r="G233" i="1"/>
  <c r="S299" i="2" s="1"/>
  <c r="G234" i="1"/>
  <c r="G235" i="1"/>
  <c r="S303" i="2" s="1"/>
  <c r="G236" i="1"/>
  <c r="S305" i="2" s="1"/>
  <c r="G237" i="1"/>
  <c r="G238" i="1"/>
  <c r="S307" i="2" s="1"/>
  <c r="G239" i="1"/>
  <c r="S309" i="2" s="1"/>
  <c r="G240" i="1"/>
  <c r="S311" i="2" s="1"/>
  <c r="G241" i="1"/>
  <c r="S312" i="2" s="1"/>
  <c r="G242" i="1"/>
  <c r="G243" i="1"/>
  <c r="S315" i="2" s="1"/>
  <c r="G244" i="1"/>
  <c r="G245" i="1"/>
  <c r="G246" i="1"/>
  <c r="S319" i="2" s="1"/>
  <c r="G247" i="1"/>
  <c r="S320" i="2" s="1"/>
  <c r="G248" i="1"/>
  <c r="G249" i="1"/>
  <c r="S323" i="2" s="1"/>
  <c r="G250" i="1"/>
  <c r="S324" i="2" s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S327" i="2" s="1"/>
  <c r="G334" i="1"/>
  <c r="S331" i="2" s="1"/>
  <c r="G2" i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2" i="2"/>
  <c r="S287" i="2" l="1"/>
  <c r="S285" i="2"/>
  <c r="S272" i="2"/>
  <c r="S273" i="2"/>
  <c r="S179" i="2"/>
  <c r="S180" i="2"/>
  <c r="S171" i="2"/>
  <c r="S172" i="2"/>
  <c r="S173" i="2"/>
  <c r="S120" i="2"/>
  <c r="S121" i="2"/>
  <c r="S114" i="2"/>
  <c r="S113" i="2"/>
  <c r="S96" i="2"/>
  <c r="S97" i="2"/>
  <c r="S67" i="2"/>
  <c r="S68" i="2"/>
  <c r="S16" i="2"/>
  <c r="S17" i="2"/>
  <c r="S298" i="2"/>
  <c r="S226" i="2"/>
  <c r="S316" i="2"/>
  <c r="S317" i="2"/>
  <c r="S291" i="2"/>
  <c r="S292" i="2"/>
  <c r="S279" i="2"/>
  <c r="S280" i="2"/>
  <c r="S219" i="2"/>
  <c r="S220" i="2"/>
  <c r="S187" i="2"/>
  <c r="S188" i="2"/>
  <c r="S76" i="2"/>
  <c r="S77" i="2"/>
  <c r="S47" i="2"/>
  <c r="S48" i="2"/>
  <c r="S39" i="2"/>
  <c r="S40" i="2"/>
  <c r="S32" i="2"/>
  <c r="S33" i="2"/>
  <c r="S7" i="2"/>
  <c r="S8" i="2"/>
  <c r="S286" i="2"/>
  <c r="S321" i="2"/>
  <c r="S269" i="2"/>
  <c r="S225" i="2"/>
  <c r="S213" i="2"/>
  <c r="S193" i="2"/>
  <c r="S153" i="2"/>
  <c r="S53" i="2"/>
  <c r="S332" i="2"/>
  <c r="S328" i="2"/>
  <c r="S308" i="2"/>
  <c r="S304" i="2"/>
  <c r="S300" i="2"/>
  <c r="S284" i="2"/>
  <c r="S268" i="2"/>
  <c r="S264" i="2"/>
  <c r="S236" i="2"/>
  <c r="S196" i="2"/>
  <c r="S184" i="2"/>
  <c r="S176" i="2"/>
  <c r="S168" i="2"/>
  <c r="S164" i="2"/>
  <c r="S156" i="2"/>
  <c r="S80" i="2"/>
  <c r="S64" i="2"/>
  <c r="S60" i="2"/>
  <c r="S44" i="2"/>
  <c r="S20" i="2"/>
</calcChain>
</file>

<file path=xl/sharedStrings.xml><?xml version="1.0" encoding="utf-8"?>
<sst xmlns="http://schemas.openxmlformats.org/spreadsheetml/2006/main" count="2580" uniqueCount="533">
  <si>
    <t>Sequence_ID</t>
  </si>
  <si>
    <t>Sequence_AC</t>
  </si>
  <si>
    <t>Sequence_length</t>
  </si>
  <si>
    <t>Pfam_AC</t>
  </si>
  <si>
    <t>From</t>
  </si>
  <si>
    <t>To</t>
  </si>
  <si>
    <t>Pfam_seq_num</t>
  </si>
  <si>
    <t>Description</t>
  </si>
  <si>
    <t>A0A022MAU4_9ACTN</t>
  </si>
  <si>
    <t>A0A022MAU4</t>
  </si>
  <si>
    <t>PF09471</t>
  </si>
  <si>
    <t>PF09471.9 IgA Peptidase M64</t>
  </si>
  <si>
    <t>A0A024TSS4_9STRA</t>
  </si>
  <si>
    <t>A0A024TSS4</t>
  </si>
  <si>
    <t>A0A024TZG1_9STRA</t>
  </si>
  <si>
    <t>A0A024TZG1</t>
  </si>
  <si>
    <t>A0A058Z8E1_9EUKA</t>
  </si>
  <si>
    <t>A0A058Z8E1</t>
  </si>
  <si>
    <t>A0A059W1Y2_STRA9</t>
  </si>
  <si>
    <t>A0A059W1Y2</t>
  </si>
  <si>
    <t>A0A060R651_9BACT</t>
  </si>
  <si>
    <t>A0A060R651</t>
  </si>
  <si>
    <t>PF16217</t>
  </si>
  <si>
    <t>PF16217.4 Peptidase M64 N-terminus</t>
  </si>
  <si>
    <t>A0A060SD54_PYCCI</t>
  </si>
  <si>
    <t>A0A060SD54</t>
  </si>
  <si>
    <t>A0A061J9I8_TRYRA</t>
  </si>
  <si>
    <t>A0A061J9I8</t>
  </si>
  <si>
    <t>A0A066Z1Q3_9ACTN</t>
  </si>
  <si>
    <t>A0A066Z1Q3</t>
  </si>
  <si>
    <t>A0A067NPD5_PLEOS</t>
  </si>
  <si>
    <t>A0A067NPD5</t>
  </si>
  <si>
    <t>A0A067QHG3_9HOMO</t>
  </si>
  <si>
    <t>A0A067QHG3</t>
  </si>
  <si>
    <t>A0A067TU51_9AGAR</t>
  </si>
  <si>
    <t>A0A067TU51</t>
  </si>
  <si>
    <t>A0A069DCP2_9BACE</t>
  </si>
  <si>
    <t>A0A069DCP2</t>
  </si>
  <si>
    <t>A0A069K0W5_9ACTN</t>
  </si>
  <si>
    <t>A0A069K0W5</t>
  </si>
  <si>
    <t>A0A074KJ38_9RHOB</t>
  </si>
  <si>
    <t>A0A074KJ38</t>
  </si>
  <si>
    <t>PF00092</t>
  </si>
  <si>
    <t>PF00092.27 von Willebrand factor type A domain</t>
  </si>
  <si>
    <t>A0A074S356_9HOMO</t>
  </si>
  <si>
    <t>A0A074S356</t>
  </si>
  <si>
    <t>A0A084QIU0_9HYPO</t>
  </si>
  <si>
    <t>A0A084QIU0</t>
  </si>
  <si>
    <t>A0A085FI26_9BURK</t>
  </si>
  <si>
    <t>A0A085FI26</t>
  </si>
  <si>
    <t>A0A085WET4_9DELT</t>
  </si>
  <si>
    <t>A0A085WET4</t>
  </si>
  <si>
    <t>A0A087MGL4_9GAMM</t>
  </si>
  <si>
    <t>A0A087MGL4</t>
  </si>
  <si>
    <t>A0A088F2Z9_9SPHI</t>
  </si>
  <si>
    <t>A0A088F2Z9</t>
  </si>
  <si>
    <t>A0A090VCB7_9FLAO</t>
  </si>
  <si>
    <t>A0A090VCB7</t>
  </si>
  <si>
    <t>A0A090VS96_9FLAO</t>
  </si>
  <si>
    <t>A0A090VS96</t>
  </si>
  <si>
    <t>A0A091APW3_9GAMM</t>
  </si>
  <si>
    <t>A0A091APW3</t>
  </si>
  <si>
    <t>A0A091BB46_9GAMM</t>
  </si>
  <si>
    <t>A0A091BB46</t>
  </si>
  <si>
    <t>A0A095C2H9_CRYGR</t>
  </si>
  <si>
    <t>A0A095C2H9</t>
  </si>
  <si>
    <t>A0A095Y9Q1_9BACT</t>
  </si>
  <si>
    <t>A0A095Y9Q1</t>
  </si>
  <si>
    <t>A0A095ZID5_9BACT</t>
  </si>
  <si>
    <t>A0A095ZID5</t>
  </si>
  <si>
    <t>A0A098BZR3_9PORP</t>
  </si>
  <si>
    <t>A0A098BZR3</t>
  </si>
  <si>
    <t>PF02368</t>
  </si>
  <si>
    <t>PF02368.17 Bacterial Ig-like domain (group 2)</t>
  </si>
  <si>
    <t>A0A098U915_9BURK</t>
  </si>
  <si>
    <t>A0A098U915</t>
  </si>
  <si>
    <t>A0A099BVW8_9BACT</t>
  </si>
  <si>
    <t>A0A099BVW8</t>
  </si>
  <si>
    <t>A0A099L844_9GAMM</t>
  </si>
  <si>
    <t>A0A099L844</t>
  </si>
  <si>
    <t>A0A0A0BBS5_9CELL</t>
  </si>
  <si>
    <t>A0A0A0BBS5</t>
  </si>
  <si>
    <t>A0A0A2ED26_9PORP</t>
  </si>
  <si>
    <t>A0A0A2ED26</t>
  </si>
  <si>
    <t>A0A0A2EGV8_9PORP</t>
  </si>
  <si>
    <t>A0A0A2EGV8</t>
  </si>
  <si>
    <t>PF13004</t>
  </si>
  <si>
    <t>PF13004.6 Putative binding domain, N-terminal</t>
  </si>
  <si>
    <t>A0A0A2EN02_PORCN</t>
  </si>
  <si>
    <t>A0A0A2EN02</t>
  </si>
  <si>
    <t>A0A0A2EVV8_9PORP</t>
  </si>
  <si>
    <t>A0A0A2EVV8</t>
  </si>
  <si>
    <t>A0A0A2SS49_9GAMM</t>
  </si>
  <si>
    <t>A0A0A2SS49</t>
  </si>
  <si>
    <t>A0A0A6XYC6_9FLAO</t>
  </si>
  <si>
    <t>A0A0A6XYC6</t>
  </si>
  <si>
    <t>A0A0B5F415_STRA4</t>
  </si>
  <si>
    <t>A0A0B5F415</t>
  </si>
  <si>
    <t>A0A0B5I0F2_9ARCH</t>
  </si>
  <si>
    <t>A0A0B5I0F2</t>
  </si>
  <si>
    <t>A0A0B5RXV4_9FLAO</t>
  </si>
  <si>
    <t>A0A0B5RXV4</t>
  </si>
  <si>
    <t>A0A0B7HN50_9FLAO</t>
  </si>
  <si>
    <t>A0A0B7HN50</t>
  </si>
  <si>
    <t>A0A0B7IEZ6_9FLAO</t>
  </si>
  <si>
    <t>A0A0B7IEZ6</t>
  </si>
  <si>
    <t>A0A0C1SW09_9ACTN</t>
  </si>
  <si>
    <t>A0A0C1SW09</t>
  </si>
  <si>
    <t>A0A0C2TKX2_AMAMU</t>
  </si>
  <si>
    <t>A0A0C2TKX2</t>
  </si>
  <si>
    <t>A0A0C3B882_9HOMO</t>
  </si>
  <si>
    <t>A0A0C3B882</t>
  </si>
  <si>
    <t>A0A0C3CFQ8_HEBCY</t>
  </si>
  <si>
    <t>A0A0C3CFQ8</t>
  </si>
  <si>
    <t>A0A0C3FEX4_9HOMO</t>
  </si>
  <si>
    <t>A0A0C3FEX4</t>
  </si>
  <si>
    <t>A0A0C3QKQ7_9HOMO</t>
  </si>
  <si>
    <t>A0A0C3QKQ7</t>
  </si>
  <si>
    <t>A0A0C3R3Q0_9PORP</t>
  </si>
  <si>
    <t>A0A0C3R3Q0</t>
  </si>
  <si>
    <t>A0A0C3REE3_9PORP</t>
  </si>
  <si>
    <t>A0A0C3REE3</t>
  </si>
  <si>
    <t>A0A0C3RKB9_9PROT</t>
  </si>
  <si>
    <t>A0A0C3RKB9</t>
  </si>
  <si>
    <t>PF13517</t>
  </si>
  <si>
    <t>PF13517.5 Repeat domain in Vibrio, Colwellia, Bradyrhizobium and Shewanella</t>
  </si>
  <si>
    <t>A0A0C3S3P0_PHLGI</t>
  </si>
  <si>
    <t>A0A0C3S3P0</t>
  </si>
  <si>
    <t>A0A0C5W5R6_9FLAO</t>
  </si>
  <si>
    <t>A0A0C5W5R6</t>
  </si>
  <si>
    <t>A0A0C9VIP5_9HOMO</t>
  </si>
  <si>
    <t>A0A0C9VIP5</t>
  </si>
  <si>
    <t>A0A0C9WD36_9HOMO</t>
  </si>
  <si>
    <t>A0A0C9WD36</t>
  </si>
  <si>
    <t>A0A0C9WUX6_9AGAR</t>
  </si>
  <si>
    <t>A0A0C9WUX6</t>
  </si>
  <si>
    <t>A0A0D0BQU5_9HOMO</t>
  </si>
  <si>
    <t>A0A0D0BQU5</t>
  </si>
  <si>
    <t>A0A0D0DKI8_9HOMO</t>
  </si>
  <si>
    <t>A0A0D0DKI8</t>
  </si>
  <si>
    <t>A0A0D0N7D6_KITGR</t>
  </si>
  <si>
    <t>A0A0D0N7D6</t>
  </si>
  <si>
    <t>A0A0D0PWQ7_KITGR</t>
  </si>
  <si>
    <t>A0A0D0PWQ7</t>
  </si>
  <si>
    <t>A0A0D2PUD8_9AGAR</t>
  </si>
  <si>
    <t>A0A0D2PUD8</t>
  </si>
  <si>
    <t>A0A0D4E0N1_9ACTN</t>
  </si>
  <si>
    <t>A0A0D4E0N1</t>
  </si>
  <si>
    <t>A0A0D7AKX1_9AGAR</t>
  </si>
  <si>
    <t>A0A0D7AKX1</t>
  </si>
  <si>
    <t>A0A0D7BI51_9HOMO</t>
  </si>
  <si>
    <t>A0A0D7BI51</t>
  </si>
  <si>
    <t>A0A0D7VYJ6_9FLAO</t>
  </si>
  <si>
    <t>A0A0D7VYJ6</t>
  </si>
  <si>
    <t>A0A0E9M188_9BACT</t>
  </si>
  <si>
    <t>A0A0E9M188</t>
  </si>
  <si>
    <t>A0A0E9NJ33_9ASCO</t>
  </si>
  <si>
    <t>A0A0E9NJ33</t>
  </si>
  <si>
    <t>A0A0F0HBB9_NOCAE</t>
  </si>
  <si>
    <t>A0A0F0HBB9</t>
  </si>
  <si>
    <t>A0A0F0HIF7_9ACTN</t>
  </si>
  <si>
    <t>A0A0F0HIF7</t>
  </si>
  <si>
    <t>A0A0F4IR57_9ACTN</t>
  </si>
  <si>
    <t>A0A0F4IR57</t>
  </si>
  <si>
    <t>A0A0F4IUY1_9ACTN</t>
  </si>
  <si>
    <t>A0A0F4IUY1</t>
  </si>
  <si>
    <t>A0A0F4IZ97_9ACTN</t>
  </si>
  <si>
    <t>A0A0F4IZ97</t>
  </si>
  <si>
    <t>A0A0F4J320_9ACTN</t>
  </si>
  <si>
    <t>A0A0F4J320</t>
  </si>
  <si>
    <t>A0A0F4J355_9ACTN</t>
  </si>
  <si>
    <t>A0A0F4J355</t>
  </si>
  <si>
    <t>A0A0G0C313_9BACT</t>
  </si>
  <si>
    <t>A0A0G0C313</t>
  </si>
  <si>
    <t>A0A0G0LY18_9BACT</t>
  </si>
  <si>
    <t>A0A0G0LY18</t>
  </si>
  <si>
    <t>A0A0G0PAS2_9BACT</t>
  </si>
  <si>
    <t>A0A0G0PAS2</t>
  </si>
  <si>
    <t>A0A0G0UNX5_9BACT</t>
  </si>
  <si>
    <t>A0A0G0UNX5</t>
  </si>
  <si>
    <t>A0A0G0WFZ7_9BACT</t>
  </si>
  <si>
    <t>A0A0G0WFZ7</t>
  </si>
  <si>
    <t>A0A0G0WTD9_9BACT</t>
  </si>
  <si>
    <t>A0A0G0WTD9</t>
  </si>
  <si>
    <t>A0A0G1E9X1_9BACT</t>
  </si>
  <si>
    <t>A0A0G1E9X1</t>
  </si>
  <si>
    <t>A0A0G1NDV6_9BACT</t>
  </si>
  <si>
    <t>A0A0G1NDV6</t>
  </si>
  <si>
    <t>PF07705</t>
  </si>
  <si>
    <t>PF07705.10 CARDB</t>
  </si>
  <si>
    <t>A0A0G1PIN5_9BACT</t>
  </si>
  <si>
    <t>A0A0G1PIN5</t>
  </si>
  <si>
    <t>A0A0G1VW17_9BACT</t>
  </si>
  <si>
    <t>A0A0G1VW17</t>
  </si>
  <si>
    <t>PF13229</t>
  </si>
  <si>
    <t>PF13229.5 Right handed beta helix region</t>
  </si>
  <si>
    <t>A0A0G1VXR7_9BACT</t>
  </si>
  <si>
    <t>A0A0G1VXR7</t>
  </si>
  <si>
    <t>A0A0G3A3A4_9DELT</t>
  </si>
  <si>
    <t>A0A0G3A3A4</t>
  </si>
  <si>
    <t>A0A0G3M5A1_9FLAO</t>
  </si>
  <si>
    <t>A0A0G3M5A1</t>
  </si>
  <si>
    <t>A0A0G3UUB8_9ACTN</t>
  </si>
  <si>
    <t>A0A0G3UUB8</t>
  </si>
  <si>
    <t>A0A0H2R173_9HOMO</t>
  </si>
  <si>
    <t>A0A0H2R173</t>
  </si>
  <si>
    <t>A0A0J0XPS8_9TREE</t>
  </si>
  <si>
    <t>A0A0J0XPS8</t>
  </si>
  <si>
    <t>A0A0J1DHK8_9BURK</t>
  </si>
  <si>
    <t>A0A0J1DHK8</t>
  </si>
  <si>
    <t>A0A0K1K3V7_9BURK</t>
  </si>
  <si>
    <t>A0A0K1K3V7</t>
  </si>
  <si>
    <t>A0A0K6GC03_9HOMO</t>
  </si>
  <si>
    <t>A0A0K6GC03</t>
  </si>
  <si>
    <t>A0A0K9XKX2_9ACTN</t>
  </si>
  <si>
    <t>A0A0K9XKX2</t>
  </si>
  <si>
    <t>A0A0L6WBW6_9AGAR</t>
  </si>
  <si>
    <t>A0A0L6WBW6</t>
  </si>
  <si>
    <t>A0A0M0IFI5_9VIBR</t>
  </si>
  <si>
    <t>A0A0M0IFI5</t>
  </si>
  <si>
    <t>A0A0M2WKR9_9BURK</t>
  </si>
  <si>
    <t>A0A0M2WKR9</t>
  </si>
  <si>
    <t>A0A0M2XUM3_9SPHI</t>
  </si>
  <si>
    <t>A0A0M2XUM3</t>
  </si>
  <si>
    <t>A0A0M3CBS3_9SPHI</t>
  </si>
  <si>
    <t>A0A0M3CBS3</t>
  </si>
  <si>
    <t>A0A0M3CEL6_9SPHI</t>
  </si>
  <si>
    <t>A0A0M3CEL6</t>
  </si>
  <si>
    <t>A0A0M8WCZ2_9NOCA</t>
  </si>
  <si>
    <t>A0A0M8WCZ2</t>
  </si>
  <si>
    <t>A0A0N0A8K7_9ACTN</t>
  </si>
  <si>
    <t>A0A0N0A8K7</t>
  </si>
  <si>
    <t>A0A0N0AUL4_9ACTN</t>
  </si>
  <si>
    <t>A0A0N0AUL4</t>
  </si>
  <si>
    <t>A0A0N0AX11_9PSEU</t>
  </si>
  <si>
    <t>A0A0N0AX11</t>
  </si>
  <si>
    <t>A0A0N0MTJ7_9ACTN</t>
  </si>
  <si>
    <t>A0A0N0MTJ7</t>
  </si>
  <si>
    <t>A0A0N0TLA5_9ACTN</t>
  </si>
  <si>
    <t>A0A0N0TLA5</t>
  </si>
  <si>
    <t>A0A0N7HYB6_9FLAO</t>
  </si>
  <si>
    <t>A0A0N7HYB6</t>
  </si>
  <si>
    <t>A0A0N9I0Y0_9PSEU</t>
  </si>
  <si>
    <t>A0A0N9I0Y0</t>
  </si>
  <si>
    <t>A0A0N9I1A6_9PSEU</t>
  </si>
  <si>
    <t>A0A0N9I1A6</t>
  </si>
  <si>
    <t>A0A0P4UDN1_ROSNE</t>
  </si>
  <si>
    <t>A0A0P4UDN1</t>
  </si>
  <si>
    <t>A0A0Q5E7J0_9BURK</t>
  </si>
  <si>
    <t>A0A0Q5E7J0</t>
  </si>
  <si>
    <t>A0A0Q5H5U0_9BURK</t>
  </si>
  <si>
    <t>A0A0Q5H5U0</t>
  </si>
  <si>
    <t>A0A0Q5T495_9BACT</t>
  </si>
  <si>
    <t>A0A0Q5T495</t>
  </si>
  <si>
    <t>A0A0Q6WVW0_9BURK</t>
  </si>
  <si>
    <t>A0A0Q6WVW0</t>
  </si>
  <si>
    <t>A0A0Q7PUA3_9GAMM</t>
  </si>
  <si>
    <t>A0A0Q7PUA3</t>
  </si>
  <si>
    <t>A0A0Q7UNS8_9MICO</t>
  </si>
  <si>
    <t>A0A0Q7UNS8</t>
  </si>
  <si>
    <t>A0A0Q8LTA1_9MICO</t>
  </si>
  <si>
    <t>A0A0Q8LTA1</t>
  </si>
  <si>
    <t>A0A0Q8NW75_9ACTN</t>
  </si>
  <si>
    <t>A0A0Q8NW75</t>
  </si>
  <si>
    <t>A0A0Q8PI86_9ACTN</t>
  </si>
  <si>
    <t>A0A0Q8PI86</t>
  </si>
  <si>
    <t>A0A0Q8QDF8_9BURK</t>
  </si>
  <si>
    <t>A0A0Q8QDF8</t>
  </si>
  <si>
    <t>A0A0Q8RD87_9BURK</t>
  </si>
  <si>
    <t>A0A0Q8RD87</t>
  </si>
  <si>
    <t>A0A0S2FHP0_9GAMM</t>
  </si>
  <si>
    <t>A0A0S2FHP0</t>
  </si>
  <si>
    <t>A0A0S2I278_9BACT</t>
  </si>
  <si>
    <t>A0A0S2I278</t>
  </si>
  <si>
    <t>A0A0S2I3Z3_9BACT</t>
  </si>
  <si>
    <t>A0A0S2I3Z3</t>
  </si>
  <si>
    <t>A0A0S4IRL8_BODSA</t>
  </si>
  <si>
    <t>A0A0S4IRL8</t>
  </si>
  <si>
    <t>PF13499</t>
  </si>
  <si>
    <t>PF13499.5 EF-hand domain pair</t>
  </si>
  <si>
    <t>PF00335</t>
  </si>
  <si>
    <t>PF00335.19 Tetraspanin family</t>
  </si>
  <si>
    <t>A0A0S4IZV0_BODSA</t>
  </si>
  <si>
    <t>A0A0S4IZV0</t>
  </si>
  <si>
    <t>A0A0S4J6P0_BODSA</t>
  </si>
  <si>
    <t>A0A0S4J6P0</t>
  </si>
  <si>
    <t>A0A0S4K0H8_9BURK</t>
  </si>
  <si>
    <t>A0A0S4K0H8</t>
  </si>
  <si>
    <t>A0A0S4KD01_9BURK</t>
  </si>
  <si>
    <t>A0A0S4KD01</t>
  </si>
  <si>
    <t>A0A0S7BT12_9BACT</t>
  </si>
  <si>
    <t>A0A0S7BT12</t>
  </si>
  <si>
    <t>A0A0S7X2J9_9DELT</t>
  </si>
  <si>
    <t>A0A0S7X2J9</t>
  </si>
  <si>
    <t>PF13620</t>
  </si>
  <si>
    <t>PF13620.5 Carboxypeptidase regulatory-like domain</t>
  </si>
  <si>
    <t>A0A0S7Y0G1_9BACT</t>
  </si>
  <si>
    <t>A0A0S7Y0G1</t>
  </si>
  <si>
    <t>A0A0S8BBD5_9BACT</t>
  </si>
  <si>
    <t>A0A0S8BBD5</t>
  </si>
  <si>
    <t>A0A0S8BH37_9CHLR</t>
  </si>
  <si>
    <t>A0A0S8BH37</t>
  </si>
  <si>
    <t>A0A0S8GQR2_9BACT</t>
  </si>
  <si>
    <t>A0A0S8GQR2</t>
  </si>
  <si>
    <t>A0A0S8HU09_9BACE</t>
  </si>
  <si>
    <t>A0A0S8HU09</t>
  </si>
  <si>
    <t>A0A0U4VJS4_9GAMM</t>
  </si>
  <si>
    <t>A0A0U4VJS4</t>
  </si>
  <si>
    <t>A0A0V8QCK3_9FIRM</t>
  </si>
  <si>
    <t>A0A0V8QCK3</t>
  </si>
  <si>
    <t>A0A0W0GAE8_9AGAR</t>
  </si>
  <si>
    <t>A0A0W0GAE8</t>
  </si>
  <si>
    <t>A0A0W0GAH8_9AGAR</t>
  </si>
  <si>
    <t>A0A0W0GAH8</t>
  </si>
  <si>
    <t>A0A0W0WSE1_9GAMM</t>
  </si>
  <si>
    <t>A0A0W0WSE1</t>
  </si>
  <si>
    <t>A0A0W0YVH6_9GAMM</t>
  </si>
  <si>
    <t>A0A0W0YVH6</t>
  </si>
  <si>
    <t>A0A0W1A1A6_9GAMM</t>
  </si>
  <si>
    <t>A0A0W1A1A6</t>
  </si>
  <si>
    <t>A0A0W1A5E2_9GAMM</t>
  </si>
  <si>
    <t>A0A0W1A5E2</t>
  </si>
  <si>
    <t>A0A0W7X530_9ACTN</t>
  </si>
  <si>
    <t>A0A0W7X530</t>
  </si>
  <si>
    <t>A0A0W7X9D7_9ACTN</t>
  </si>
  <si>
    <t>A0A0W7X9D7</t>
  </si>
  <si>
    <t>A0A0X3STX9_9ACTN</t>
  </si>
  <si>
    <t>A0A0X3STX9</t>
  </si>
  <si>
    <t>A0A0X3T098_9ACTN</t>
  </si>
  <si>
    <t>A0A0X3T098</t>
  </si>
  <si>
    <t>A0A0X3WNQ5_9ACTN</t>
  </si>
  <si>
    <t>A0A0X3WNQ5</t>
  </si>
  <si>
    <t>A0A0X8J9S7_9FLAO</t>
  </si>
  <si>
    <t>A0A0X8J9S7</t>
  </si>
  <si>
    <t>A0A101GKH2_9BACT</t>
  </si>
  <si>
    <t>A0A101GKH2</t>
  </si>
  <si>
    <t>A0A101GLL1_9BACT</t>
  </si>
  <si>
    <t>A0A101GLL1</t>
  </si>
  <si>
    <t>A0A101I7P4_9BACT</t>
  </si>
  <si>
    <t>A0A101I7P4</t>
  </si>
  <si>
    <t>A0A101NQF7_9ACTN</t>
  </si>
  <si>
    <t>A0A101NQF7</t>
  </si>
  <si>
    <t>A0A101VVH0_9BACT</t>
  </si>
  <si>
    <t>A0A101VVH0</t>
  </si>
  <si>
    <t>A0A108UAW4_9GAMM</t>
  </si>
  <si>
    <t>A0A108UAW4</t>
  </si>
  <si>
    <t>A0A117S9V6_9BACT</t>
  </si>
  <si>
    <t>A0A117S9V6</t>
  </si>
  <si>
    <t>A0A124EBV5_9ACTN</t>
  </si>
  <si>
    <t>A0A124EBV5</t>
  </si>
  <si>
    <t>A0A132GWE4_9BACT</t>
  </si>
  <si>
    <t>A0A132GWE4</t>
  </si>
  <si>
    <t>A0A132HSN5_9BACT</t>
  </si>
  <si>
    <t>A0A132HSN5</t>
  </si>
  <si>
    <t>A0A132I051_9BACT</t>
  </si>
  <si>
    <t>A0A132I051</t>
  </si>
  <si>
    <t>A0A133PT44_9BACT</t>
  </si>
  <si>
    <t>A0A133PT44</t>
  </si>
  <si>
    <t>A0A133Z655_9BACT</t>
  </si>
  <si>
    <t>A0A133Z655</t>
  </si>
  <si>
    <t>A0A136LBI7_9BACT</t>
  </si>
  <si>
    <t>A0A136LBI7</t>
  </si>
  <si>
    <t>A0A136LNH9_9BACT</t>
  </si>
  <si>
    <t>A0A136LNH9</t>
  </si>
  <si>
    <t>A0A136MP30_9BACT</t>
  </si>
  <si>
    <t>A0A136MP30</t>
  </si>
  <si>
    <t>A0A136NSM8_9CHLR</t>
  </si>
  <si>
    <t>A0A136NSM8</t>
  </si>
  <si>
    <t>A0A136PKX2_9ACTN</t>
  </si>
  <si>
    <t>A0A136PKX2</t>
  </si>
  <si>
    <t>A0A137NX20_CONC2</t>
  </si>
  <si>
    <t>A0A137NX20</t>
  </si>
  <si>
    <t>A0A137PFA4_CONC2</t>
  </si>
  <si>
    <t>A0A137PFA4</t>
  </si>
  <si>
    <t>A0A137PFA6_CONC2</t>
  </si>
  <si>
    <t>A0A137PFA6</t>
  </si>
  <si>
    <t>A0A137PFA7_CONC2</t>
  </si>
  <si>
    <t>A0A137PFA7</t>
  </si>
  <si>
    <t>A0A137PFB1_CONC2</t>
  </si>
  <si>
    <t>A0A137PFB1</t>
  </si>
  <si>
    <t>A0A137PFB3_CONC2</t>
  </si>
  <si>
    <t>A0A137PFB3</t>
  </si>
  <si>
    <t>A0A137PFD9_CONC2</t>
  </si>
  <si>
    <t>A0A137PFD9</t>
  </si>
  <si>
    <t>A0A137PFE3_CONC2</t>
  </si>
  <si>
    <t>A0A137PFE3</t>
  </si>
  <si>
    <t>A0A137Q6D6_9AGAR</t>
  </si>
  <si>
    <t>A0A137Q6D6</t>
  </si>
  <si>
    <t>A0A139AUX1_GONPR</t>
  </si>
  <si>
    <t>A0A139AUX1</t>
  </si>
  <si>
    <t>A0A151VLI4_HYPMA</t>
  </si>
  <si>
    <t>A0A151VLI4</t>
  </si>
  <si>
    <t>A0A163CVL6_9FLAO</t>
  </si>
  <si>
    <t>A0A163CVL6</t>
  </si>
  <si>
    <t>A0A164TDN5_9HOMO</t>
  </si>
  <si>
    <t>A0A164TDN5</t>
  </si>
  <si>
    <t>A0A165E2B6_9BASI</t>
  </si>
  <si>
    <t>A0A165E2B6</t>
  </si>
  <si>
    <t>A0A165HJ35_9APHY</t>
  </si>
  <si>
    <t>A0A165HJ35</t>
  </si>
  <si>
    <t>A0A165Q7I1_EXIGL</t>
  </si>
  <si>
    <t>A0A165Q7I1</t>
  </si>
  <si>
    <t>A0A165QL21_9APHY</t>
  </si>
  <si>
    <t>A0A165QL21</t>
  </si>
  <si>
    <t>A0A165UW79_9HOMO</t>
  </si>
  <si>
    <t>A0A165UW79</t>
  </si>
  <si>
    <t>A0A165ZMJ7_9HOMO</t>
  </si>
  <si>
    <t>A0A165ZMJ7</t>
  </si>
  <si>
    <t>A0A166FU80_9HOMO</t>
  </si>
  <si>
    <t>A0A166FU80</t>
  </si>
  <si>
    <t>A0A166FUW7_9HOMO</t>
  </si>
  <si>
    <t>A0A166FUW7</t>
  </si>
  <si>
    <t>A0A166FV24_9HOMO</t>
  </si>
  <si>
    <t>A0A166FV24</t>
  </si>
  <si>
    <t>A0A166PQ83_9HOMO</t>
  </si>
  <si>
    <t>A0A166PQ83</t>
  </si>
  <si>
    <t>A0A167IJR2_9BASI</t>
  </si>
  <si>
    <t>A0A167IJR2</t>
  </si>
  <si>
    <t>A0A170Z866_9PORP</t>
  </si>
  <si>
    <t>A0A170Z866</t>
  </si>
  <si>
    <t>A0A176T4J1_9FLAO</t>
  </si>
  <si>
    <t>A0A176T4J1</t>
  </si>
  <si>
    <t>A4BBT6_9GAMM</t>
  </si>
  <si>
    <t>A4BBT6</t>
  </si>
  <si>
    <t>A4BN90_9GAMM</t>
  </si>
  <si>
    <t>A4BN90</t>
  </si>
  <si>
    <t>PF13519</t>
  </si>
  <si>
    <t>PF13519.5 von Willebrand factor type A domain</t>
  </si>
  <si>
    <t>A5Z7V8_9FIRM</t>
  </si>
  <si>
    <t>A5Z7V8</t>
  </si>
  <si>
    <t>PF13306</t>
  </si>
  <si>
    <t>PF13306.5 Leucine rich repeats (6 copies)</t>
  </si>
  <si>
    <t>A6L1Q5_BACV8</t>
  </si>
  <si>
    <t>A6L1Q5</t>
  </si>
  <si>
    <t>A6L873_PARD8</t>
  </si>
  <si>
    <t>A6L873</t>
  </si>
  <si>
    <t>A7HIA7_ANADF</t>
  </si>
  <si>
    <t>A7HIA7</t>
  </si>
  <si>
    <t>A8NRE8_COPC7</t>
  </si>
  <si>
    <t>A8NRE8</t>
  </si>
  <si>
    <t>A8T1D5_9VIBR</t>
  </si>
  <si>
    <t>A8T1D5</t>
  </si>
  <si>
    <t>PF00754</t>
  </si>
  <si>
    <t>PF00754.24 F5/8 type C domain</t>
  </si>
  <si>
    <t>A9GMR2_SORC5</t>
  </si>
  <si>
    <t>A9GMR2</t>
  </si>
  <si>
    <t>B0CX83_LACBS</t>
  </si>
  <si>
    <t>B0CX83</t>
  </si>
  <si>
    <t>B7AD47_BACEV</t>
  </si>
  <si>
    <t>B7AD47</t>
  </si>
  <si>
    <t>B7AGB1_BACEV</t>
  </si>
  <si>
    <t>B7AGB1</t>
  </si>
  <si>
    <t>B8IMP1_METNO</t>
  </si>
  <si>
    <t>B8IMP1</t>
  </si>
  <si>
    <t>B8P9W2_POSPM</t>
  </si>
  <si>
    <t>B8P9W2</t>
  </si>
  <si>
    <t>B8PDQ1_POSPM</t>
  </si>
  <si>
    <t>B8PDQ1</t>
  </si>
  <si>
    <t>B9TFH9_RICCO</t>
  </si>
  <si>
    <t>B9TFH9</t>
  </si>
  <si>
    <t>C4Z366_EUBE2</t>
  </si>
  <si>
    <t>C4Z366</t>
  </si>
  <si>
    <t>PF03442</t>
  </si>
  <si>
    <t>PF03442.13 Carbohydrate binding domain X2</t>
  </si>
  <si>
    <t>C6W568_DYAFD</t>
  </si>
  <si>
    <t>C6W568</t>
  </si>
  <si>
    <t>C6WNE8_ACTMD</t>
  </si>
  <si>
    <t>C6WNE8</t>
  </si>
  <si>
    <t>C7M4K5_CAPOD</t>
  </si>
  <si>
    <t>C7M4K5</t>
  </si>
  <si>
    <t>C9LIE8_9BACT</t>
  </si>
  <si>
    <t>C9LIE8</t>
  </si>
  <si>
    <t>D1PY06_9BACT</t>
  </si>
  <si>
    <t>D1PY06</t>
  </si>
  <si>
    <t>D1VWI6_9BACT</t>
  </si>
  <si>
    <t>D1VWI6</t>
  </si>
  <si>
    <t>D2AW53_STRRD</t>
  </si>
  <si>
    <t>D2AW53</t>
  </si>
  <si>
    <t>D2PUS9_KRIFD</t>
  </si>
  <si>
    <t>D2PUS9</t>
  </si>
  <si>
    <t>D3IDQ2_9BACT</t>
  </si>
  <si>
    <t>D3IDQ2</t>
  </si>
  <si>
    <t>D3IHH5_9BACT</t>
  </si>
  <si>
    <t>D3IHH5</t>
  </si>
  <si>
    <t>D3IKG6_9BACT</t>
  </si>
  <si>
    <t>D3IKG6</t>
  </si>
  <si>
    <t>D3QAG8_STANL</t>
  </si>
  <si>
    <t>D3QAG8</t>
  </si>
  <si>
    <t>D4KVG2_9FIRM</t>
  </si>
  <si>
    <t>D4KVG2</t>
  </si>
  <si>
    <t>D5ERW6_PRER2</t>
  </si>
  <si>
    <t>D5ERW6</t>
  </si>
  <si>
    <t>D6D8Q1_9BACE</t>
  </si>
  <si>
    <t>D6D8Q1</t>
  </si>
  <si>
    <t>D7B0P8_NOCDD</t>
  </si>
  <si>
    <t>D7B0P8</t>
  </si>
  <si>
    <t>D7C136_STRBB</t>
  </si>
  <si>
    <t>D7C136</t>
  </si>
  <si>
    <t>D7N9K2_9BACT</t>
  </si>
  <si>
    <t>D7N9K2</t>
  </si>
  <si>
    <t>D7VKY2_9SPHI</t>
  </si>
  <si>
    <t>D7VKY2</t>
  </si>
  <si>
    <t>D8DY43_PREBR</t>
  </si>
  <si>
    <t>D8DY43</t>
  </si>
  <si>
    <t>D8PHA1_9BACT</t>
  </si>
  <si>
    <t>D8PHA1</t>
  </si>
  <si>
    <t>D8PHB4_9BACT</t>
  </si>
  <si>
    <t>D8PHB4</t>
  </si>
  <si>
    <t>D8PZ87_SCHCM</t>
  </si>
  <si>
    <t>D8PZ87</t>
  </si>
  <si>
    <t>D8PZ93_SCHCM</t>
  </si>
  <si>
    <t>D8PZ93</t>
  </si>
  <si>
    <t>D8Q0Z8_SCHCM</t>
  </si>
  <si>
    <t>D8Q0Z8</t>
  </si>
  <si>
    <t>D9RRU5_PREMB</t>
  </si>
  <si>
    <t>D9RRU5</t>
  </si>
  <si>
    <t>D9VUX8_9ACTN</t>
  </si>
  <si>
    <t>D9VUX8</t>
  </si>
  <si>
    <t>D9WEP6_9ACTN</t>
  </si>
  <si>
    <t>D9WEP6</t>
  </si>
  <si>
    <t>Taxonomy</t>
  </si>
  <si>
    <t>Length</t>
  </si>
  <si>
    <t>ID</t>
  </si>
  <si>
    <t>primary_AC</t>
  </si>
  <si>
    <t>Bacteria</t>
  </si>
  <si>
    <t>Eukaryota</t>
  </si>
  <si>
    <t>A0A067TU51_GALM3</t>
  </si>
  <si>
    <t>A0A084QIU0_STAC4</t>
  </si>
  <si>
    <t>Archaea.</t>
  </si>
  <si>
    <t>A0A0D7BI51_9AGAR</t>
  </si>
  <si>
    <t>Bacteria.</t>
  </si>
  <si>
    <t>A0A170Z866_9BACT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</si>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</sst>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7" fillId="0" borderId="0" xfId="0" applyFon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4"/>
  <sheetViews>
    <sheetView topLeftCell="A262" workbookViewId="0">
      <selection activeCell="B277" sqref="B277"/>
    </sheetView>
  </sheetViews>
  <sheetFormatPr defaultRowHeight="14.4" x14ac:dyDescent="0.55000000000000004"/>
  <cols>
    <col min="2" max="2" width="14.15625" bestFit="1" customWidth="1"/>
    <col min="8" max="8" width="14.83984375" bestFit="1" customWidth="1"/>
    <col min="9" max="9" width="44" customWidth="1"/>
  </cols>
  <sheetData>
    <row r="1" spans="1:9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521</v>
      </c>
      <c r="H1" t="s">
        <v>6</v>
      </c>
      <c r="I1" t="s">
        <v>7</v>
      </c>
    </row>
    <row r="2" spans="1:9" x14ac:dyDescent="0.55000000000000004">
      <c r="A2" t="s">
        <v>40</v>
      </c>
      <c r="B2" t="s">
        <v>41</v>
      </c>
      <c r="C2">
        <v>879</v>
      </c>
      <c r="D2" t="s">
        <v>42</v>
      </c>
      <c r="E2">
        <v>409</v>
      </c>
      <c r="F2">
        <v>579</v>
      </c>
      <c r="G2">
        <f>F2-E2</f>
        <v>170</v>
      </c>
      <c r="H2">
        <v>19383</v>
      </c>
      <c r="I2" t="s">
        <v>43</v>
      </c>
    </row>
    <row r="3" spans="1:9" x14ac:dyDescent="0.55000000000000004">
      <c r="A3" t="s">
        <v>276</v>
      </c>
      <c r="B3" t="s">
        <v>277</v>
      </c>
      <c r="C3">
        <v>1092</v>
      </c>
      <c r="D3" t="s">
        <v>280</v>
      </c>
      <c r="E3">
        <v>678</v>
      </c>
      <c r="F3">
        <v>878</v>
      </c>
      <c r="G3">
        <f t="shared" ref="G3:G66" si="0">F3-E3</f>
        <v>200</v>
      </c>
      <c r="H3">
        <v>8075</v>
      </c>
      <c r="I3" t="s">
        <v>281</v>
      </c>
    </row>
    <row r="4" spans="1:9" x14ac:dyDescent="0.55000000000000004">
      <c r="A4" t="s">
        <v>282</v>
      </c>
      <c r="B4" t="s">
        <v>283</v>
      </c>
      <c r="C4">
        <v>1270</v>
      </c>
      <c r="D4" t="s">
        <v>280</v>
      </c>
      <c r="E4">
        <v>829</v>
      </c>
      <c r="F4">
        <v>1035</v>
      </c>
      <c r="G4">
        <f t="shared" si="0"/>
        <v>206</v>
      </c>
      <c r="H4">
        <v>8075</v>
      </c>
      <c r="I4" t="s">
        <v>281</v>
      </c>
    </row>
    <row r="5" spans="1:9" x14ac:dyDescent="0.55000000000000004">
      <c r="A5" t="s">
        <v>440</v>
      </c>
      <c r="B5" t="s">
        <v>441</v>
      </c>
      <c r="C5">
        <v>809</v>
      </c>
      <c r="D5" t="s">
        <v>442</v>
      </c>
      <c r="E5">
        <v>544</v>
      </c>
      <c r="F5">
        <v>654</v>
      </c>
      <c r="G5">
        <f t="shared" si="0"/>
        <v>110</v>
      </c>
      <c r="H5">
        <v>11133</v>
      </c>
      <c r="I5" t="s">
        <v>443</v>
      </c>
    </row>
    <row r="6" spans="1:9" x14ac:dyDescent="0.55000000000000004">
      <c r="A6" t="s">
        <v>70</v>
      </c>
      <c r="B6" t="s">
        <v>71</v>
      </c>
      <c r="C6">
        <v>522</v>
      </c>
      <c r="D6" t="s">
        <v>72</v>
      </c>
      <c r="E6">
        <v>29</v>
      </c>
      <c r="F6">
        <v>107</v>
      </c>
      <c r="G6">
        <f t="shared" si="0"/>
        <v>78</v>
      </c>
      <c r="H6">
        <v>5731</v>
      </c>
      <c r="I6" t="s">
        <v>73</v>
      </c>
    </row>
    <row r="7" spans="1:9" x14ac:dyDescent="0.55000000000000004">
      <c r="A7" t="s">
        <v>308</v>
      </c>
      <c r="B7" t="s">
        <v>309</v>
      </c>
      <c r="C7">
        <v>1121</v>
      </c>
      <c r="D7" t="s">
        <v>72</v>
      </c>
      <c r="E7">
        <v>1037</v>
      </c>
      <c r="F7">
        <v>1116</v>
      </c>
      <c r="G7">
        <f t="shared" si="0"/>
        <v>79</v>
      </c>
      <c r="H7">
        <v>5731</v>
      </c>
      <c r="I7" t="s">
        <v>73</v>
      </c>
    </row>
    <row r="8" spans="1:9" x14ac:dyDescent="0.55000000000000004">
      <c r="A8" t="s">
        <v>460</v>
      </c>
      <c r="B8" t="s">
        <v>461</v>
      </c>
      <c r="C8">
        <v>1336</v>
      </c>
      <c r="D8" t="s">
        <v>462</v>
      </c>
      <c r="E8">
        <v>1191</v>
      </c>
      <c r="F8">
        <v>1270</v>
      </c>
      <c r="G8">
        <f t="shared" si="0"/>
        <v>79</v>
      </c>
      <c r="H8">
        <v>429</v>
      </c>
      <c r="I8" t="s">
        <v>463</v>
      </c>
    </row>
    <row r="9" spans="1:9" x14ac:dyDescent="0.55000000000000004">
      <c r="A9" t="s">
        <v>186</v>
      </c>
      <c r="B9" t="s">
        <v>187</v>
      </c>
      <c r="C9">
        <v>641</v>
      </c>
      <c r="D9" t="s">
        <v>188</v>
      </c>
      <c r="E9">
        <v>34</v>
      </c>
      <c r="F9">
        <v>143</v>
      </c>
      <c r="G9">
        <f t="shared" si="0"/>
        <v>109</v>
      </c>
      <c r="H9">
        <v>1969</v>
      </c>
      <c r="I9" t="s">
        <v>189</v>
      </c>
    </row>
    <row r="10" spans="1:9" x14ac:dyDescent="0.55000000000000004">
      <c r="A10" t="s">
        <v>192</v>
      </c>
      <c r="B10" t="s">
        <v>193</v>
      </c>
      <c r="C10">
        <v>1105</v>
      </c>
      <c r="D10" t="s">
        <v>188</v>
      </c>
      <c r="E10">
        <v>871</v>
      </c>
      <c r="F10">
        <v>975</v>
      </c>
      <c r="G10">
        <f t="shared" si="0"/>
        <v>104</v>
      </c>
      <c r="H10">
        <v>1969</v>
      </c>
      <c r="I10" t="s">
        <v>189</v>
      </c>
    </row>
    <row r="11" spans="1:9" x14ac:dyDescent="0.55000000000000004">
      <c r="A11" t="s">
        <v>8</v>
      </c>
      <c r="B11" t="s">
        <v>9</v>
      </c>
      <c r="C11">
        <v>429</v>
      </c>
      <c r="D11" t="s">
        <v>10</v>
      </c>
      <c r="E11">
        <v>73</v>
      </c>
      <c r="F11">
        <v>330</v>
      </c>
      <c r="G11">
        <f t="shared" si="0"/>
        <v>257</v>
      </c>
      <c r="H11">
        <v>519</v>
      </c>
      <c r="I11" t="s">
        <v>11</v>
      </c>
    </row>
    <row r="12" spans="1:9" x14ac:dyDescent="0.55000000000000004">
      <c r="A12" t="s">
        <v>12</v>
      </c>
      <c r="B12" t="s">
        <v>13</v>
      </c>
      <c r="C12">
        <v>606</v>
      </c>
      <c r="D12" t="s">
        <v>10</v>
      </c>
      <c r="E12">
        <v>141</v>
      </c>
      <c r="F12">
        <v>497</v>
      </c>
      <c r="G12">
        <f t="shared" si="0"/>
        <v>356</v>
      </c>
      <c r="H12">
        <v>519</v>
      </c>
      <c r="I12" t="s">
        <v>11</v>
      </c>
    </row>
    <row r="13" spans="1:9" x14ac:dyDescent="0.55000000000000004">
      <c r="A13" t="s">
        <v>14</v>
      </c>
      <c r="B13" t="s">
        <v>15</v>
      </c>
      <c r="C13">
        <v>581</v>
      </c>
      <c r="D13" t="s">
        <v>10</v>
      </c>
      <c r="E13">
        <v>120</v>
      </c>
      <c r="F13">
        <v>475</v>
      </c>
      <c r="G13">
        <f t="shared" si="0"/>
        <v>355</v>
      </c>
      <c r="H13">
        <v>519</v>
      </c>
      <c r="I13" t="s">
        <v>11</v>
      </c>
    </row>
    <row r="14" spans="1:9" x14ac:dyDescent="0.55000000000000004">
      <c r="A14" t="s">
        <v>16</v>
      </c>
      <c r="B14" t="s">
        <v>17</v>
      </c>
      <c r="C14">
        <v>318</v>
      </c>
      <c r="D14" t="s">
        <v>10</v>
      </c>
      <c r="E14">
        <v>193</v>
      </c>
      <c r="F14">
        <v>297</v>
      </c>
      <c r="G14">
        <f t="shared" si="0"/>
        <v>104</v>
      </c>
      <c r="H14">
        <v>519</v>
      </c>
      <c r="I14" t="s">
        <v>11</v>
      </c>
    </row>
    <row r="15" spans="1:9" x14ac:dyDescent="0.55000000000000004">
      <c r="A15" t="s">
        <v>18</v>
      </c>
      <c r="B15" t="s">
        <v>19</v>
      </c>
      <c r="C15">
        <v>470</v>
      </c>
      <c r="D15" t="s">
        <v>10</v>
      </c>
      <c r="E15">
        <v>80</v>
      </c>
      <c r="F15">
        <v>340</v>
      </c>
      <c r="G15">
        <f t="shared" si="0"/>
        <v>260</v>
      </c>
      <c r="H15">
        <v>519</v>
      </c>
      <c r="I15" t="s">
        <v>11</v>
      </c>
    </row>
    <row r="16" spans="1:9" x14ac:dyDescent="0.55000000000000004">
      <c r="A16" t="s">
        <v>20</v>
      </c>
      <c r="B16" t="s">
        <v>21</v>
      </c>
      <c r="C16">
        <v>422</v>
      </c>
      <c r="D16" t="s">
        <v>10</v>
      </c>
      <c r="E16">
        <v>161</v>
      </c>
      <c r="F16">
        <v>417</v>
      </c>
      <c r="G16">
        <f t="shared" si="0"/>
        <v>256</v>
      </c>
      <c r="H16">
        <v>519</v>
      </c>
      <c r="I16" t="s">
        <v>11</v>
      </c>
    </row>
    <row r="17" spans="1:9" x14ac:dyDescent="0.55000000000000004">
      <c r="A17" t="s">
        <v>24</v>
      </c>
      <c r="B17" t="s">
        <v>25</v>
      </c>
      <c r="C17">
        <v>636</v>
      </c>
      <c r="D17" t="s">
        <v>10</v>
      </c>
      <c r="E17">
        <v>139</v>
      </c>
      <c r="F17">
        <v>208</v>
      </c>
      <c r="G17">
        <f t="shared" si="0"/>
        <v>69</v>
      </c>
      <c r="H17">
        <v>519</v>
      </c>
      <c r="I17" t="s">
        <v>11</v>
      </c>
    </row>
    <row r="18" spans="1:9" x14ac:dyDescent="0.55000000000000004">
      <c r="A18" t="s">
        <v>24</v>
      </c>
      <c r="B18" t="s">
        <v>25</v>
      </c>
      <c r="C18">
        <v>636</v>
      </c>
      <c r="D18" t="s">
        <v>10</v>
      </c>
      <c r="E18">
        <v>213</v>
      </c>
      <c r="F18">
        <v>525</v>
      </c>
      <c r="G18">
        <f t="shared" si="0"/>
        <v>312</v>
      </c>
      <c r="H18">
        <v>519</v>
      </c>
      <c r="I18" t="s">
        <v>11</v>
      </c>
    </row>
    <row r="19" spans="1:9" x14ac:dyDescent="0.55000000000000004">
      <c r="A19" t="s">
        <v>26</v>
      </c>
      <c r="B19" t="s">
        <v>27</v>
      </c>
      <c r="C19">
        <v>994</v>
      </c>
      <c r="D19" t="s">
        <v>10</v>
      </c>
      <c r="E19">
        <v>37</v>
      </c>
      <c r="F19">
        <v>276</v>
      </c>
      <c r="G19">
        <f t="shared" si="0"/>
        <v>239</v>
      </c>
      <c r="H19">
        <v>519</v>
      </c>
      <c r="I19" t="s">
        <v>11</v>
      </c>
    </row>
    <row r="20" spans="1:9" x14ac:dyDescent="0.55000000000000004">
      <c r="A20" t="s">
        <v>28</v>
      </c>
      <c r="B20" t="s">
        <v>29</v>
      </c>
      <c r="C20">
        <v>339</v>
      </c>
      <c r="D20" t="s">
        <v>10</v>
      </c>
      <c r="E20">
        <v>1</v>
      </c>
      <c r="F20">
        <v>236</v>
      </c>
      <c r="G20">
        <f t="shared" si="0"/>
        <v>235</v>
      </c>
      <c r="H20">
        <v>519</v>
      </c>
      <c r="I20" t="s">
        <v>11</v>
      </c>
    </row>
    <row r="21" spans="1:9" x14ac:dyDescent="0.55000000000000004">
      <c r="A21" t="s">
        <v>30</v>
      </c>
      <c r="B21" t="s">
        <v>31</v>
      </c>
      <c r="C21">
        <v>539</v>
      </c>
      <c r="D21" t="s">
        <v>10</v>
      </c>
      <c r="E21">
        <v>69</v>
      </c>
      <c r="F21">
        <v>427</v>
      </c>
      <c r="G21">
        <f t="shared" si="0"/>
        <v>358</v>
      </c>
      <c r="H21">
        <v>519</v>
      </c>
      <c r="I21" t="s">
        <v>11</v>
      </c>
    </row>
    <row r="22" spans="1:9" x14ac:dyDescent="0.55000000000000004">
      <c r="A22" t="s">
        <v>32</v>
      </c>
      <c r="B22" t="s">
        <v>33</v>
      </c>
      <c r="C22">
        <v>633</v>
      </c>
      <c r="D22" t="s">
        <v>10</v>
      </c>
      <c r="E22">
        <v>158</v>
      </c>
      <c r="F22">
        <v>517</v>
      </c>
      <c r="G22">
        <f t="shared" si="0"/>
        <v>359</v>
      </c>
      <c r="H22">
        <v>519</v>
      </c>
      <c r="I22" t="s">
        <v>11</v>
      </c>
    </row>
    <row r="23" spans="1:9" x14ac:dyDescent="0.55000000000000004">
      <c r="A23" t="s">
        <v>34</v>
      </c>
      <c r="B23" t="s">
        <v>35</v>
      </c>
      <c r="C23">
        <v>565</v>
      </c>
      <c r="D23" t="s">
        <v>10</v>
      </c>
      <c r="E23">
        <v>93</v>
      </c>
      <c r="F23">
        <v>452</v>
      </c>
      <c r="G23">
        <f t="shared" si="0"/>
        <v>359</v>
      </c>
      <c r="H23">
        <v>519</v>
      </c>
      <c r="I23" t="s">
        <v>11</v>
      </c>
    </row>
    <row r="24" spans="1:9" x14ac:dyDescent="0.55000000000000004">
      <c r="A24" t="s">
        <v>36</v>
      </c>
      <c r="B24" t="s">
        <v>37</v>
      </c>
      <c r="C24">
        <v>425</v>
      </c>
      <c r="D24" t="s">
        <v>10</v>
      </c>
      <c r="E24">
        <v>163</v>
      </c>
      <c r="F24">
        <v>419</v>
      </c>
      <c r="G24">
        <f t="shared" si="0"/>
        <v>256</v>
      </c>
      <c r="H24">
        <v>519</v>
      </c>
      <c r="I24" t="s">
        <v>11</v>
      </c>
    </row>
    <row r="25" spans="1:9" x14ac:dyDescent="0.55000000000000004">
      <c r="A25" t="s">
        <v>38</v>
      </c>
      <c r="B25" t="s">
        <v>39</v>
      </c>
      <c r="C25">
        <v>463</v>
      </c>
      <c r="D25" t="s">
        <v>10</v>
      </c>
      <c r="E25">
        <v>93</v>
      </c>
      <c r="F25">
        <v>352</v>
      </c>
      <c r="G25">
        <f t="shared" si="0"/>
        <v>259</v>
      </c>
      <c r="H25">
        <v>519</v>
      </c>
      <c r="I25" t="s">
        <v>11</v>
      </c>
    </row>
    <row r="26" spans="1:9" x14ac:dyDescent="0.55000000000000004">
      <c r="A26" t="s">
        <v>40</v>
      </c>
      <c r="B26" t="s">
        <v>41</v>
      </c>
      <c r="C26">
        <v>879</v>
      </c>
      <c r="D26" t="s">
        <v>10</v>
      </c>
      <c r="E26">
        <v>12</v>
      </c>
      <c r="F26">
        <v>285</v>
      </c>
      <c r="G26">
        <f t="shared" si="0"/>
        <v>273</v>
      </c>
      <c r="H26">
        <v>519</v>
      </c>
      <c r="I26" t="s">
        <v>11</v>
      </c>
    </row>
    <row r="27" spans="1:9" x14ac:dyDescent="0.55000000000000004">
      <c r="A27" t="s">
        <v>44</v>
      </c>
      <c r="B27" t="s">
        <v>45</v>
      </c>
      <c r="C27">
        <v>638</v>
      </c>
      <c r="D27" t="s">
        <v>10</v>
      </c>
      <c r="E27">
        <v>143</v>
      </c>
      <c r="F27">
        <v>421</v>
      </c>
      <c r="G27">
        <f t="shared" si="0"/>
        <v>278</v>
      </c>
      <c r="H27">
        <v>519</v>
      </c>
      <c r="I27" t="s">
        <v>11</v>
      </c>
    </row>
    <row r="28" spans="1:9" x14ac:dyDescent="0.55000000000000004">
      <c r="A28" t="s">
        <v>46</v>
      </c>
      <c r="B28" t="s">
        <v>47</v>
      </c>
      <c r="C28">
        <v>519</v>
      </c>
      <c r="D28" t="s">
        <v>10</v>
      </c>
      <c r="E28">
        <v>57</v>
      </c>
      <c r="F28">
        <v>232</v>
      </c>
      <c r="G28">
        <f t="shared" si="0"/>
        <v>175</v>
      </c>
      <c r="H28">
        <v>519</v>
      </c>
      <c r="I28" t="s">
        <v>11</v>
      </c>
    </row>
    <row r="29" spans="1:9" x14ac:dyDescent="0.55000000000000004">
      <c r="A29" t="s">
        <v>48</v>
      </c>
      <c r="B29" t="s">
        <v>49</v>
      </c>
      <c r="C29">
        <v>350</v>
      </c>
      <c r="D29" t="s">
        <v>10</v>
      </c>
      <c r="E29">
        <v>41</v>
      </c>
      <c r="F29">
        <v>341</v>
      </c>
      <c r="G29">
        <f t="shared" si="0"/>
        <v>300</v>
      </c>
      <c r="H29">
        <v>519</v>
      </c>
      <c r="I29" t="s">
        <v>11</v>
      </c>
    </row>
    <row r="30" spans="1:9" x14ac:dyDescent="0.55000000000000004">
      <c r="A30" t="s">
        <v>50</v>
      </c>
      <c r="B30" t="s">
        <v>51</v>
      </c>
      <c r="C30">
        <v>471</v>
      </c>
      <c r="D30" t="s">
        <v>10</v>
      </c>
      <c r="E30">
        <v>155</v>
      </c>
      <c r="F30">
        <v>456</v>
      </c>
      <c r="G30">
        <f t="shared" si="0"/>
        <v>301</v>
      </c>
      <c r="H30">
        <v>519</v>
      </c>
      <c r="I30" t="s">
        <v>11</v>
      </c>
    </row>
    <row r="31" spans="1:9" x14ac:dyDescent="0.55000000000000004">
      <c r="A31" t="s">
        <v>52</v>
      </c>
      <c r="B31" t="s">
        <v>53</v>
      </c>
      <c r="C31">
        <v>467</v>
      </c>
      <c r="D31" t="s">
        <v>10</v>
      </c>
      <c r="E31">
        <v>157</v>
      </c>
      <c r="F31">
        <v>455</v>
      </c>
      <c r="G31">
        <f t="shared" si="0"/>
        <v>298</v>
      </c>
      <c r="H31">
        <v>519</v>
      </c>
      <c r="I31" t="s">
        <v>11</v>
      </c>
    </row>
    <row r="32" spans="1:9" x14ac:dyDescent="0.55000000000000004">
      <c r="A32" t="s">
        <v>54</v>
      </c>
      <c r="B32" t="s">
        <v>55</v>
      </c>
      <c r="C32">
        <v>577</v>
      </c>
      <c r="D32" t="s">
        <v>10</v>
      </c>
      <c r="E32">
        <v>31</v>
      </c>
      <c r="F32">
        <v>129</v>
      </c>
      <c r="G32">
        <f t="shared" si="0"/>
        <v>98</v>
      </c>
      <c r="H32">
        <v>519</v>
      </c>
      <c r="I32" t="s">
        <v>11</v>
      </c>
    </row>
    <row r="33" spans="1:9" x14ac:dyDescent="0.55000000000000004">
      <c r="A33" t="s">
        <v>54</v>
      </c>
      <c r="B33" t="s">
        <v>55</v>
      </c>
      <c r="C33">
        <v>577</v>
      </c>
      <c r="D33" t="s">
        <v>10</v>
      </c>
      <c r="E33">
        <v>126</v>
      </c>
      <c r="F33">
        <v>292</v>
      </c>
      <c r="G33">
        <f t="shared" si="0"/>
        <v>166</v>
      </c>
      <c r="H33">
        <v>519</v>
      </c>
      <c r="I33" t="s">
        <v>11</v>
      </c>
    </row>
    <row r="34" spans="1:9" x14ac:dyDescent="0.55000000000000004">
      <c r="A34" t="s">
        <v>56</v>
      </c>
      <c r="B34" t="s">
        <v>57</v>
      </c>
      <c r="C34">
        <v>477</v>
      </c>
      <c r="D34" t="s">
        <v>10</v>
      </c>
      <c r="E34">
        <v>25</v>
      </c>
      <c r="F34">
        <v>282</v>
      </c>
      <c r="G34">
        <f t="shared" si="0"/>
        <v>257</v>
      </c>
      <c r="H34">
        <v>519</v>
      </c>
      <c r="I34" t="s">
        <v>11</v>
      </c>
    </row>
    <row r="35" spans="1:9" x14ac:dyDescent="0.55000000000000004">
      <c r="A35" t="s">
        <v>58</v>
      </c>
      <c r="B35" t="s">
        <v>59</v>
      </c>
      <c r="C35">
        <v>449</v>
      </c>
      <c r="D35" t="s">
        <v>10</v>
      </c>
      <c r="E35">
        <v>3</v>
      </c>
      <c r="F35">
        <v>254</v>
      </c>
      <c r="G35">
        <f t="shared" si="0"/>
        <v>251</v>
      </c>
      <c r="H35">
        <v>519</v>
      </c>
      <c r="I35" t="s">
        <v>11</v>
      </c>
    </row>
    <row r="36" spans="1:9" x14ac:dyDescent="0.55000000000000004">
      <c r="A36" t="s">
        <v>60</v>
      </c>
      <c r="B36" t="s">
        <v>61</v>
      </c>
      <c r="C36">
        <v>470</v>
      </c>
      <c r="D36" t="s">
        <v>10</v>
      </c>
      <c r="E36">
        <v>165</v>
      </c>
      <c r="F36">
        <v>465</v>
      </c>
      <c r="G36">
        <f t="shared" si="0"/>
        <v>300</v>
      </c>
      <c r="H36">
        <v>519</v>
      </c>
      <c r="I36" t="s">
        <v>11</v>
      </c>
    </row>
    <row r="37" spans="1:9" x14ac:dyDescent="0.55000000000000004">
      <c r="A37" t="s">
        <v>62</v>
      </c>
      <c r="B37" t="s">
        <v>63</v>
      </c>
      <c r="C37">
        <v>468</v>
      </c>
      <c r="D37" t="s">
        <v>10</v>
      </c>
      <c r="E37">
        <v>158</v>
      </c>
      <c r="F37">
        <v>460</v>
      </c>
      <c r="G37">
        <f t="shared" si="0"/>
        <v>302</v>
      </c>
      <c r="H37">
        <v>519</v>
      </c>
      <c r="I37" t="s">
        <v>11</v>
      </c>
    </row>
    <row r="38" spans="1:9" x14ac:dyDescent="0.55000000000000004">
      <c r="A38" t="s">
        <v>64</v>
      </c>
      <c r="B38" t="s">
        <v>65</v>
      </c>
      <c r="C38">
        <v>402</v>
      </c>
      <c r="D38" t="s">
        <v>10</v>
      </c>
      <c r="E38">
        <v>88</v>
      </c>
      <c r="F38">
        <v>240</v>
      </c>
      <c r="G38">
        <f t="shared" si="0"/>
        <v>152</v>
      </c>
      <c r="H38">
        <v>519</v>
      </c>
      <c r="I38" t="s">
        <v>11</v>
      </c>
    </row>
    <row r="39" spans="1:9" x14ac:dyDescent="0.55000000000000004">
      <c r="A39" t="s">
        <v>66</v>
      </c>
      <c r="B39" t="s">
        <v>67</v>
      </c>
      <c r="C39">
        <v>413</v>
      </c>
      <c r="D39" t="s">
        <v>10</v>
      </c>
      <c r="E39">
        <v>165</v>
      </c>
      <c r="F39">
        <v>408</v>
      </c>
      <c r="G39">
        <f t="shared" si="0"/>
        <v>243</v>
      </c>
      <c r="H39">
        <v>519</v>
      </c>
      <c r="I39" t="s">
        <v>11</v>
      </c>
    </row>
    <row r="40" spans="1:9" x14ac:dyDescent="0.55000000000000004">
      <c r="A40" t="s">
        <v>68</v>
      </c>
      <c r="B40" t="s">
        <v>69</v>
      </c>
      <c r="C40">
        <v>404</v>
      </c>
      <c r="D40" t="s">
        <v>10</v>
      </c>
      <c r="E40">
        <v>156</v>
      </c>
      <c r="F40">
        <v>399</v>
      </c>
      <c r="G40">
        <f t="shared" si="0"/>
        <v>243</v>
      </c>
      <c r="H40">
        <v>519</v>
      </c>
      <c r="I40" t="s">
        <v>11</v>
      </c>
    </row>
    <row r="41" spans="1:9" x14ac:dyDescent="0.55000000000000004">
      <c r="A41" t="s">
        <v>70</v>
      </c>
      <c r="B41" t="s">
        <v>71</v>
      </c>
      <c r="C41">
        <v>522</v>
      </c>
      <c r="D41" t="s">
        <v>10</v>
      </c>
      <c r="E41">
        <v>212</v>
      </c>
      <c r="F41">
        <v>475</v>
      </c>
      <c r="G41">
        <f t="shared" si="0"/>
        <v>263</v>
      </c>
      <c r="H41">
        <v>519</v>
      </c>
      <c r="I41" t="s">
        <v>11</v>
      </c>
    </row>
    <row r="42" spans="1:9" x14ac:dyDescent="0.55000000000000004">
      <c r="A42" t="s">
        <v>74</v>
      </c>
      <c r="B42" t="s">
        <v>75</v>
      </c>
      <c r="C42">
        <v>470</v>
      </c>
      <c r="D42" t="s">
        <v>10</v>
      </c>
      <c r="E42">
        <v>160</v>
      </c>
      <c r="F42">
        <v>460</v>
      </c>
      <c r="G42">
        <f t="shared" si="0"/>
        <v>300</v>
      </c>
      <c r="H42">
        <v>519</v>
      </c>
      <c r="I42" t="s">
        <v>11</v>
      </c>
    </row>
    <row r="43" spans="1:9" x14ac:dyDescent="0.55000000000000004">
      <c r="A43" t="s">
        <v>76</v>
      </c>
      <c r="B43" t="s">
        <v>77</v>
      </c>
      <c r="C43">
        <v>427</v>
      </c>
      <c r="D43" t="s">
        <v>10</v>
      </c>
      <c r="E43">
        <v>168</v>
      </c>
      <c r="F43">
        <v>422</v>
      </c>
      <c r="G43">
        <f t="shared" si="0"/>
        <v>254</v>
      </c>
      <c r="H43">
        <v>519</v>
      </c>
      <c r="I43" t="s">
        <v>11</v>
      </c>
    </row>
    <row r="44" spans="1:9" x14ac:dyDescent="0.55000000000000004">
      <c r="A44" t="s">
        <v>78</v>
      </c>
      <c r="B44" t="s">
        <v>79</v>
      </c>
      <c r="C44">
        <v>462</v>
      </c>
      <c r="D44" t="s">
        <v>10</v>
      </c>
      <c r="E44">
        <v>157</v>
      </c>
      <c r="F44">
        <v>457</v>
      </c>
      <c r="G44">
        <f t="shared" si="0"/>
        <v>300</v>
      </c>
      <c r="H44">
        <v>519</v>
      </c>
      <c r="I44" t="s">
        <v>11</v>
      </c>
    </row>
    <row r="45" spans="1:9" x14ac:dyDescent="0.55000000000000004">
      <c r="A45" t="s">
        <v>80</v>
      </c>
      <c r="B45" t="s">
        <v>81</v>
      </c>
      <c r="C45">
        <v>636</v>
      </c>
      <c r="D45" t="s">
        <v>10</v>
      </c>
      <c r="E45">
        <v>12</v>
      </c>
      <c r="F45">
        <v>283</v>
      </c>
      <c r="G45">
        <f t="shared" si="0"/>
        <v>271</v>
      </c>
      <c r="H45">
        <v>519</v>
      </c>
      <c r="I45" t="s">
        <v>11</v>
      </c>
    </row>
    <row r="46" spans="1:9" x14ac:dyDescent="0.55000000000000004">
      <c r="A46" t="s">
        <v>82</v>
      </c>
      <c r="B46" t="s">
        <v>83</v>
      </c>
      <c r="C46">
        <v>430</v>
      </c>
      <c r="D46" t="s">
        <v>10</v>
      </c>
      <c r="E46">
        <v>168</v>
      </c>
      <c r="F46">
        <v>425</v>
      </c>
      <c r="G46">
        <f t="shared" si="0"/>
        <v>257</v>
      </c>
      <c r="H46">
        <v>519</v>
      </c>
      <c r="I46" t="s">
        <v>11</v>
      </c>
    </row>
    <row r="47" spans="1:9" x14ac:dyDescent="0.55000000000000004">
      <c r="A47" t="s">
        <v>84</v>
      </c>
      <c r="B47" t="s">
        <v>85</v>
      </c>
      <c r="C47">
        <v>557</v>
      </c>
      <c r="D47" t="s">
        <v>10</v>
      </c>
      <c r="E47">
        <v>214</v>
      </c>
      <c r="F47">
        <v>486</v>
      </c>
      <c r="G47">
        <f t="shared" si="0"/>
        <v>272</v>
      </c>
      <c r="H47">
        <v>519</v>
      </c>
      <c r="I47" t="s">
        <v>11</v>
      </c>
    </row>
    <row r="48" spans="1:9" x14ac:dyDescent="0.55000000000000004">
      <c r="A48" t="s">
        <v>88</v>
      </c>
      <c r="B48" t="s">
        <v>89</v>
      </c>
      <c r="C48">
        <v>629</v>
      </c>
      <c r="D48" t="s">
        <v>10</v>
      </c>
      <c r="E48">
        <v>317</v>
      </c>
      <c r="F48">
        <v>589</v>
      </c>
      <c r="G48">
        <f t="shared" si="0"/>
        <v>272</v>
      </c>
      <c r="H48">
        <v>519</v>
      </c>
      <c r="I48" t="s">
        <v>11</v>
      </c>
    </row>
    <row r="49" spans="1:9" x14ac:dyDescent="0.55000000000000004">
      <c r="A49" t="s">
        <v>90</v>
      </c>
      <c r="B49" t="s">
        <v>91</v>
      </c>
      <c r="C49">
        <v>420</v>
      </c>
      <c r="D49" t="s">
        <v>10</v>
      </c>
      <c r="E49">
        <v>158</v>
      </c>
      <c r="F49">
        <v>414</v>
      </c>
      <c r="G49">
        <f t="shared" si="0"/>
        <v>256</v>
      </c>
      <c r="H49">
        <v>519</v>
      </c>
      <c r="I49" t="s">
        <v>11</v>
      </c>
    </row>
    <row r="50" spans="1:9" x14ac:dyDescent="0.55000000000000004">
      <c r="A50" t="s">
        <v>92</v>
      </c>
      <c r="B50" t="s">
        <v>93</v>
      </c>
      <c r="C50">
        <v>458</v>
      </c>
      <c r="D50" t="s">
        <v>10</v>
      </c>
      <c r="E50">
        <v>181</v>
      </c>
      <c r="F50">
        <v>449</v>
      </c>
      <c r="G50">
        <f t="shared" si="0"/>
        <v>268</v>
      </c>
      <c r="H50">
        <v>519</v>
      </c>
      <c r="I50" t="s">
        <v>11</v>
      </c>
    </row>
    <row r="51" spans="1:9" x14ac:dyDescent="0.55000000000000004">
      <c r="A51" t="s">
        <v>94</v>
      </c>
      <c r="B51" t="s">
        <v>95</v>
      </c>
      <c r="C51">
        <v>419</v>
      </c>
      <c r="D51" t="s">
        <v>10</v>
      </c>
      <c r="E51">
        <v>158</v>
      </c>
      <c r="F51">
        <v>414</v>
      </c>
      <c r="G51">
        <f t="shared" si="0"/>
        <v>256</v>
      </c>
      <c r="H51">
        <v>519</v>
      </c>
      <c r="I51" t="s">
        <v>11</v>
      </c>
    </row>
    <row r="52" spans="1:9" x14ac:dyDescent="0.55000000000000004">
      <c r="A52" t="s">
        <v>96</v>
      </c>
      <c r="B52" t="s">
        <v>97</v>
      </c>
      <c r="C52">
        <v>445</v>
      </c>
      <c r="D52" t="s">
        <v>10</v>
      </c>
      <c r="E52">
        <v>86</v>
      </c>
      <c r="F52">
        <v>342</v>
      </c>
      <c r="G52">
        <f t="shared" si="0"/>
        <v>256</v>
      </c>
      <c r="H52">
        <v>519</v>
      </c>
      <c r="I52" t="s">
        <v>11</v>
      </c>
    </row>
    <row r="53" spans="1:9" x14ac:dyDescent="0.55000000000000004">
      <c r="A53" t="s">
        <v>98</v>
      </c>
      <c r="B53" t="s">
        <v>99</v>
      </c>
      <c r="C53">
        <v>764</v>
      </c>
      <c r="D53" t="s">
        <v>10</v>
      </c>
      <c r="E53">
        <v>614</v>
      </c>
      <c r="F53">
        <v>760</v>
      </c>
      <c r="G53">
        <f t="shared" si="0"/>
        <v>146</v>
      </c>
      <c r="H53">
        <v>519</v>
      </c>
      <c r="I53" t="s">
        <v>11</v>
      </c>
    </row>
    <row r="54" spans="1:9" x14ac:dyDescent="0.55000000000000004">
      <c r="A54" t="s">
        <v>100</v>
      </c>
      <c r="B54" t="s">
        <v>101</v>
      </c>
      <c r="C54">
        <v>422</v>
      </c>
      <c r="D54" t="s">
        <v>10</v>
      </c>
      <c r="E54">
        <v>164</v>
      </c>
      <c r="F54">
        <v>417</v>
      </c>
      <c r="G54">
        <f t="shared" si="0"/>
        <v>253</v>
      </c>
      <c r="H54">
        <v>519</v>
      </c>
      <c r="I54" t="s">
        <v>11</v>
      </c>
    </row>
    <row r="55" spans="1:9" x14ac:dyDescent="0.55000000000000004">
      <c r="A55" t="s">
        <v>102</v>
      </c>
      <c r="B55" t="s">
        <v>103</v>
      </c>
      <c r="C55">
        <v>422</v>
      </c>
      <c r="D55" t="s">
        <v>10</v>
      </c>
      <c r="E55">
        <v>161</v>
      </c>
      <c r="F55">
        <v>417</v>
      </c>
      <c r="G55">
        <f t="shared" si="0"/>
        <v>256</v>
      </c>
      <c r="H55">
        <v>519</v>
      </c>
      <c r="I55" t="s">
        <v>11</v>
      </c>
    </row>
    <row r="56" spans="1:9" x14ac:dyDescent="0.55000000000000004">
      <c r="A56" t="s">
        <v>104</v>
      </c>
      <c r="B56" t="s">
        <v>105</v>
      </c>
      <c r="C56">
        <v>421</v>
      </c>
      <c r="D56" t="s">
        <v>10</v>
      </c>
      <c r="E56">
        <v>161</v>
      </c>
      <c r="F56">
        <v>416</v>
      </c>
      <c r="G56">
        <f t="shared" si="0"/>
        <v>255</v>
      </c>
      <c r="H56">
        <v>519</v>
      </c>
      <c r="I56" t="s">
        <v>11</v>
      </c>
    </row>
    <row r="57" spans="1:9" x14ac:dyDescent="0.55000000000000004">
      <c r="A57" t="s">
        <v>106</v>
      </c>
      <c r="B57" t="s">
        <v>107</v>
      </c>
      <c r="C57">
        <v>413</v>
      </c>
      <c r="D57" t="s">
        <v>10</v>
      </c>
      <c r="E57">
        <v>50</v>
      </c>
      <c r="F57">
        <v>310</v>
      </c>
      <c r="G57">
        <f t="shared" si="0"/>
        <v>260</v>
      </c>
      <c r="H57">
        <v>519</v>
      </c>
      <c r="I57" t="s">
        <v>11</v>
      </c>
    </row>
    <row r="58" spans="1:9" x14ac:dyDescent="0.55000000000000004">
      <c r="A58" t="s">
        <v>108</v>
      </c>
      <c r="B58" t="s">
        <v>109</v>
      </c>
      <c r="C58">
        <v>516</v>
      </c>
      <c r="D58" t="s">
        <v>10</v>
      </c>
      <c r="E58">
        <v>39</v>
      </c>
      <c r="F58">
        <v>398</v>
      </c>
      <c r="G58">
        <f t="shared" si="0"/>
        <v>359</v>
      </c>
      <c r="H58">
        <v>519</v>
      </c>
      <c r="I58" t="s">
        <v>11</v>
      </c>
    </row>
    <row r="59" spans="1:9" x14ac:dyDescent="0.55000000000000004">
      <c r="A59" t="s">
        <v>110</v>
      </c>
      <c r="B59" t="s">
        <v>111</v>
      </c>
      <c r="C59">
        <v>514</v>
      </c>
      <c r="D59" t="s">
        <v>10</v>
      </c>
      <c r="E59">
        <v>47</v>
      </c>
      <c r="F59">
        <v>411</v>
      </c>
      <c r="G59">
        <f t="shared" si="0"/>
        <v>364</v>
      </c>
      <c r="H59">
        <v>519</v>
      </c>
      <c r="I59" t="s">
        <v>11</v>
      </c>
    </row>
    <row r="60" spans="1:9" x14ac:dyDescent="0.55000000000000004">
      <c r="A60" t="s">
        <v>112</v>
      </c>
      <c r="B60" t="s">
        <v>113</v>
      </c>
      <c r="C60">
        <v>562</v>
      </c>
      <c r="D60" t="s">
        <v>10</v>
      </c>
      <c r="E60">
        <v>90</v>
      </c>
      <c r="F60">
        <v>450</v>
      </c>
      <c r="G60">
        <f t="shared" si="0"/>
        <v>360</v>
      </c>
      <c r="H60">
        <v>519</v>
      </c>
      <c r="I60" t="s">
        <v>11</v>
      </c>
    </row>
    <row r="61" spans="1:9" x14ac:dyDescent="0.55000000000000004">
      <c r="A61" t="s">
        <v>114</v>
      </c>
      <c r="B61" t="s">
        <v>115</v>
      </c>
      <c r="C61">
        <v>612</v>
      </c>
      <c r="D61" t="s">
        <v>10</v>
      </c>
      <c r="E61">
        <v>137</v>
      </c>
      <c r="F61">
        <v>494</v>
      </c>
      <c r="G61">
        <f t="shared" si="0"/>
        <v>357</v>
      </c>
      <c r="H61">
        <v>519</v>
      </c>
      <c r="I61" t="s">
        <v>11</v>
      </c>
    </row>
    <row r="62" spans="1:9" x14ac:dyDescent="0.55000000000000004">
      <c r="A62" t="s">
        <v>116</v>
      </c>
      <c r="B62" t="s">
        <v>117</v>
      </c>
      <c r="C62">
        <v>540</v>
      </c>
      <c r="D62" t="s">
        <v>10</v>
      </c>
      <c r="E62">
        <v>29</v>
      </c>
      <c r="F62">
        <v>407</v>
      </c>
      <c r="G62">
        <f t="shared" si="0"/>
        <v>378</v>
      </c>
      <c r="H62">
        <v>519</v>
      </c>
      <c r="I62" t="s">
        <v>11</v>
      </c>
    </row>
    <row r="63" spans="1:9" x14ac:dyDescent="0.55000000000000004">
      <c r="A63" t="s">
        <v>118</v>
      </c>
      <c r="B63" t="s">
        <v>119</v>
      </c>
      <c r="C63">
        <v>631</v>
      </c>
      <c r="D63" t="s">
        <v>10</v>
      </c>
      <c r="E63">
        <v>314</v>
      </c>
      <c r="F63">
        <v>584</v>
      </c>
      <c r="G63">
        <f t="shared" si="0"/>
        <v>270</v>
      </c>
      <c r="H63">
        <v>519</v>
      </c>
      <c r="I63" t="s">
        <v>11</v>
      </c>
    </row>
    <row r="64" spans="1:9" x14ac:dyDescent="0.55000000000000004">
      <c r="A64" t="s">
        <v>120</v>
      </c>
      <c r="B64" t="s">
        <v>121</v>
      </c>
      <c r="C64">
        <v>425</v>
      </c>
      <c r="D64" t="s">
        <v>10</v>
      </c>
      <c r="E64">
        <v>165</v>
      </c>
      <c r="F64">
        <v>420</v>
      </c>
      <c r="G64">
        <f t="shared" si="0"/>
        <v>255</v>
      </c>
      <c r="H64">
        <v>519</v>
      </c>
      <c r="I64" t="s">
        <v>11</v>
      </c>
    </row>
    <row r="65" spans="1:9" x14ac:dyDescent="0.55000000000000004">
      <c r="A65" t="s">
        <v>122</v>
      </c>
      <c r="B65" t="s">
        <v>123</v>
      </c>
      <c r="C65">
        <v>692</v>
      </c>
      <c r="D65" t="s">
        <v>10</v>
      </c>
      <c r="E65">
        <v>6</v>
      </c>
      <c r="F65">
        <v>292</v>
      </c>
      <c r="G65">
        <f t="shared" si="0"/>
        <v>286</v>
      </c>
      <c r="H65">
        <v>519</v>
      </c>
      <c r="I65" t="s">
        <v>11</v>
      </c>
    </row>
    <row r="66" spans="1:9" x14ac:dyDescent="0.55000000000000004">
      <c r="A66" t="s">
        <v>126</v>
      </c>
      <c r="B66" t="s">
        <v>127</v>
      </c>
      <c r="C66">
        <v>497</v>
      </c>
      <c r="D66" t="s">
        <v>10</v>
      </c>
      <c r="E66">
        <v>23</v>
      </c>
      <c r="F66">
        <v>390</v>
      </c>
      <c r="G66">
        <f t="shared" si="0"/>
        <v>367</v>
      </c>
      <c r="H66">
        <v>519</v>
      </c>
      <c r="I66" t="s">
        <v>11</v>
      </c>
    </row>
    <row r="67" spans="1:9" x14ac:dyDescent="0.55000000000000004">
      <c r="A67" t="s">
        <v>128</v>
      </c>
      <c r="B67" t="s">
        <v>129</v>
      </c>
      <c r="C67">
        <v>470</v>
      </c>
      <c r="D67" t="s">
        <v>10</v>
      </c>
      <c r="E67">
        <v>24</v>
      </c>
      <c r="F67">
        <v>277</v>
      </c>
      <c r="G67">
        <f t="shared" ref="G67:G130" si="1">F67-E67</f>
        <v>253</v>
      </c>
      <c r="H67">
        <v>519</v>
      </c>
      <c r="I67" t="s">
        <v>11</v>
      </c>
    </row>
    <row r="68" spans="1:9" x14ac:dyDescent="0.55000000000000004">
      <c r="A68" t="s">
        <v>130</v>
      </c>
      <c r="B68" t="s">
        <v>131</v>
      </c>
      <c r="C68">
        <v>604</v>
      </c>
      <c r="D68" t="s">
        <v>10</v>
      </c>
      <c r="E68">
        <v>290</v>
      </c>
      <c r="F68">
        <v>408</v>
      </c>
      <c r="G68">
        <f t="shared" si="1"/>
        <v>118</v>
      </c>
      <c r="H68">
        <v>519</v>
      </c>
      <c r="I68" t="s">
        <v>11</v>
      </c>
    </row>
    <row r="69" spans="1:9" x14ac:dyDescent="0.55000000000000004">
      <c r="A69" t="s">
        <v>132</v>
      </c>
      <c r="B69" t="s">
        <v>133</v>
      </c>
      <c r="C69">
        <v>610</v>
      </c>
      <c r="D69" t="s">
        <v>10</v>
      </c>
      <c r="E69">
        <v>145</v>
      </c>
      <c r="F69">
        <v>499</v>
      </c>
      <c r="G69">
        <f t="shared" si="1"/>
        <v>354</v>
      </c>
      <c r="H69">
        <v>519</v>
      </c>
      <c r="I69" t="s">
        <v>11</v>
      </c>
    </row>
    <row r="70" spans="1:9" x14ac:dyDescent="0.55000000000000004">
      <c r="A70" t="s">
        <v>134</v>
      </c>
      <c r="B70" t="s">
        <v>135</v>
      </c>
      <c r="C70">
        <v>455</v>
      </c>
      <c r="D70" t="s">
        <v>10</v>
      </c>
      <c r="E70">
        <v>1</v>
      </c>
      <c r="F70">
        <v>343</v>
      </c>
      <c r="G70">
        <f t="shared" si="1"/>
        <v>342</v>
      </c>
      <c r="H70">
        <v>519</v>
      </c>
      <c r="I70" t="s">
        <v>11</v>
      </c>
    </row>
    <row r="71" spans="1:9" x14ac:dyDescent="0.55000000000000004">
      <c r="A71" t="s">
        <v>136</v>
      </c>
      <c r="B71" t="s">
        <v>137</v>
      </c>
      <c r="C71">
        <v>601</v>
      </c>
      <c r="D71" t="s">
        <v>10</v>
      </c>
      <c r="E71">
        <v>137</v>
      </c>
      <c r="F71">
        <v>495</v>
      </c>
      <c r="G71">
        <f t="shared" si="1"/>
        <v>358</v>
      </c>
      <c r="H71">
        <v>519</v>
      </c>
      <c r="I71" t="s">
        <v>11</v>
      </c>
    </row>
    <row r="72" spans="1:9" x14ac:dyDescent="0.55000000000000004">
      <c r="A72" t="s">
        <v>138</v>
      </c>
      <c r="B72" t="s">
        <v>139</v>
      </c>
      <c r="C72">
        <v>612</v>
      </c>
      <c r="D72" t="s">
        <v>10</v>
      </c>
      <c r="E72">
        <v>143</v>
      </c>
      <c r="F72">
        <v>497</v>
      </c>
      <c r="G72">
        <f t="shared" si="1"/>
        <v>354</v>
      </c>
      <c r="H72">
        <v>519</v>
      </c>
      <c r="I72" t="s">
        <v>11</v>
      </c>
    </row>
    <row r="73" spans="1:9" x14ac:dyDescent="0.55000000000000004">
      <c r="A73" t="s">
        <v>140</v>
      </c>
      <c r="B73" t="s">
        <v>141</v>
      </c>
      <c r="C73">
        <v>399</v>
      </c>
      <c r="D73" t="s">
        <v>10</v>
      </c>
      <c r="E73">
        <v>57</v>
      </c>
      <c r="F73">
        <v>296</v>
      </c>
      <c r="G73">
        <f t="shared" si="1"/>
        <v>239</v>
      </c>
      <c r="H73">
        <v>519</v>
      </c>
      <c r="I73" t="s">
        <v>11</v>
      </c>
    </row>
    <row r="74" spans="1:9" x14ac:dyDescent="0.55000000000000004">
      <c r="A74" t="s">
        <v>142</v>
      </c>
      <c r="B74" t="s">
        <v>143</v>
      </c>
      <c r="C74">
        <v>850</v>
      </c>
      <c r="D74" t="s">
        <v>10</v>
      </c>
      <c r="E74">
        <v>706</v>
      </c>
      <c r="F74">
        <v>825</v>
      </c>
      <c r="G74">
        <f t="shared" si="1"/>
        <v>119</v>
      </c>
      <c r="H74">
        <v>519</v>
      </c>
      <c r="I74" t="s">
        <v>11</v>
      </c>
    </row>
    <row r="75" spans="1:9" x14ac:dyDescent="0.55000000000000004">
      <c r="A75" t="s">
        <v>144</v>
      </c>
      <c r="B75" t="s">
        <v>145</v>
      </c>
      <c r="C75">
        <v>556</v>
      </c>
      <c r="D75" t="s">
        <v>10</v>
      </c>
      <c r="E75">
        <v>82</v>
      </c>
      <c r="F75">
        <v>281</v>
      </c>
      <c r="G75">
        <f t="shared" si="1"/>
        <v>199</v>
      </c>
      <c r="H75">
        <v>519</v>
      </c>
      <c r="I75" t="s">
        <v>11</v>
      </c>
    </row>
    <row r="76" spans="1:9" x14ac:dyDescent="0.55000000000000004">
      <c r="A76" t="s">
        <v>146</v>
      </c>
      <c r="B76" t="s">
        <v>147</v>
      </c>
      <c r="C76">
        <v>424</v>
      </c>
      <c r="D76" t="s">
        <v>10</v>
      </c>
      <c r="E76">
        <v>70</v>
      </c>
      <c r="F76">
        <v>327</v>
      </c>
      <c r="G76">
        <f t="shared" si="1"/>
        <v>257</v>
      </c>
      <c r="H76">
        <v>519</v>
      </c>
      <c r="I76" t="s">
        <v>11</v>
      </c>
    </row>
    <row r="77" spans="1:9" x14ac:dyDescent="0.55000000000000004">
      <c r="A77" t="s">
        <v>148</v>
      </c>
      <c r="B77" t="s">
        <v>149</v>
      </c>
      <c r="C77">
        <v>480</v>
      </c>
      <c r="D77" t="s">
        <v>10</v>
      </c>
      <c r="E77">
        <v>2</v>
      </c>
      <c r="F77">
        <v>346</v>
      </c>
      <c r="G77">
        <f t="shared" si="1"/>
        <v>344</v>
      </c>
      <c r="H77">
        <v>519</v>
      </c>
      <c r="I77" t="s">
        <v>11</v>
      </c>
    </row>
    <row r="78" spans="1:9" x14ac:dyDescent="0.55000000000000004">
      <c r="A78" t="s">
        <v>150</v>
      </c>
      <c r="B78" t="s">
        <v>151</v>
      </c>
      <c r="C78">
        <v>478</v>
      </c>
      <c r="D78" t="s">
        <v>10</v>
      </c>
      <c r="E78">
        <v>13</v>
      </c>
      <c r="F78">
        <v>372</v>
      </c>
      <c r="G78">
        <f t="shared" si="1"/>
        <v>359</v>
      </c>
      <c r="H78">
        <v>519</v>
      </c>
      <c r="I78" t="s">
        <v>11</v>
      </c>
    </row>
    <row r="79" spans="1:9" x14ac:dyDescent="0.55000000000000004">
      <c r="A79" t="s">
        <v>152</v>
      </c>
      <c r="B79" t="s">
        <v>153</v>
      </c>
      <c r="C79">
        <v>463</v>
      </c>
      <c r="D79" t="s">
        <v>10</v>
      </c>
      <c r="E79">
        <v>25</v>
      </c>
      <c r="F79">
        <v>269</v>
      </c>
      <c r="G79">
        <f t="shared" si="1"/>
        <v>244</v>
      </c>
      <c r="H79">
        <v>519</v>
      </c>
      <c r="I79" t="s">
        <v>11</v>
      </c>
    </row>
    <row r="80" spans="1:9" x14ac:dyDescent="0.55000000000000004">
      <c r="A80" t="s">
        <v>154</v>
      </c>
      <c r="B80" t="s">
        <v>155</v>
      </c>
      <c r="C80">
        <v>432</v>
      </c>
      <c r="D80" t="s">
        <v>10</v>
      </c>
      <c r="E80">
        <v>167</v>
      </c>
      <c r="F80">
        <v>423</v>
      </c>
      <c r="G80">
        <f t="shared" si="1"/>
        <v>256</v>
      </c>
      <c r="H80">
        <v>519</v>
      </c>
      <c r="I80" t="s">
        <v>11</v>
      </c>
    </row>
    <row r="81" spans="1:9" x14ac:dyDescent="0.55000000000000004">
      <c r="A81" t="s">
        <v>156</v>
      </c>
      <c r="B81" t="s">
        <v>157</v>
      </c>
      <c r="C81">
        <v>590</v>
      </c>
      <c r="D81" t="s">
        <v>10</v>
      </c>
      <c r="E81">
        <v>129</v>
      </c>
      <c r="F81">
        <v>485</v>
      </c>
      <c r="G81">
        <f t="shared" si="1"/>
        <v>356</v>
      </c>
      <c r="H81">
        <v>519</v>
      </c>
      <c r="I81" t="s">
        <v>11</v>
      </c>
    </row>
    <row r="82" spans="1:9" x14ac:dyDescent="0.55000000000000004">
      <c r="A82" t="s">
        <v>158</v>
      </c>
      <c r="B82" t="s">
        <v>159</v>
      </c>
      <c r="C82">
        <v>326</v>
      </c>
      <c r="D82" t="s">
        <v>10</v>
      </c>
      <c r="E82">
        <v>69</v>
      </c>
      <c r="F82">
        <v>312</v>
      </c>
      <c r="G82">
        <f t="shared" si="1"/>
        <v>243</v>
      </c>
      <c r="H82">
        <v>519</v>
      </c>
      <c r="I82" t="s">
        <v>11</v>
      </c>
    </row>
    <row r="83" spans="1:9" x14ac:dyDescent="0.55000000000000004">
      <c r="A83" t="s">
        <v>160</v>
      </c>
      <c r="B83" t="s">
        <v>161</v>
      </c>
      <c r="C83">
        <v>445</v>
      </c>
      <c r="D83" t="s">
        <v>10</v>
      </c>
      <c r="E83">
        <v>82</v>
      </c>
      <c r="F83">
        <v>342</v>
      </c>
      <c r="G83">
        <f t="shared" si="1"/>
        <v>260</v>
      </c>
      <c r="H83">
        <v>519</v>
      </c>
      <c r="I83" t="s">
        <v>11</v>
      </c>
    </row>
    <row r="84" spans="1:9" x14ac:dyDescent="0.55000000000000004">
      <c r="A84" t="s">
        <v>162</v>
      </c>
      <c r="B84" t="s">
        <v>163</v>
      </c>
      <c r="C84">
        <v>389</v>
      </c>
      <c r="D84" t="s">
        <v>10</v>
      </c>
      <c r="E84">
        <v>26</v>
      </c>
      <c r="F84">
        <v>286</v>
      </c>
      <c r="G84">
        <f t="shared" si="1"/>
        <v>260</v>
      </c>
      <c r="H84">
        <v>519</v>
      </c>
      <c r="I84" t="s">
        <v>11</v>
      </c>
    </row>
    <row r="85" spans="1:9" x14ac:dyDescent="0.55000000000000004">
      <c r="A85" t="s">
        <v>164</v>
      </c>
      <c r="B85" t="s">
        <v>165</v>
      </c>
      <c r="C85">
        <v>327</v>
      </c>
      <c r="D85" t="s">
        <v>10</v>
      </c>
      <c r="E85">
        <v>72</v>
      </c>
      <c r="F85">
        <v>327</v>
      </c>
      <c r="G85">
        <f t="shared" si="1"/>
        <v>255</v>
      </c>
      <c r="H85">
        <v>519</v>
      </c>
      <c r="I85" t="s">
        <v>11</v>
      </c>
    </row>
    <row r="86" spans="1:9" x14ac:dyDescent="0.55000000000000004">
      <c r="A86" t="s">
        <v>166</v>
      </c>
      <c r="B86" t="s">
        <v>167</v>
      </c>
      <c r="C86">
        <v>233</v>
      </c>
      <c r="D86" t="s">
        <v>10</v>
      </c>
      <c r="E86">
        <v>1</v>
      </c>
      <c r="F86">
        <v>140</v>
      </c>
      <c r="G86">
        <f t="shared" si="1"/>
        <v>139</v>
      </c>
      <c r="H86">
        <v>519</v>
      </c>
      <c r="I86" t="s">
        <v>11</v>
      </c>
    </row>
    <row r="87" spans="1:9" x14ac:dyDescent="0.55000000000000004">
      <c r="A87" t="s">
        <v>168</v>
      </c>
      <c r="B87" t="s">
        <v>169</v>
      </c>
      <c r="C87">
        <v>223</v>
      </c>
      <c r="D87" t="s">
        <v>10</v>
      </c>
      <c r="E87">
        <v>88</v>
      </c>
      <c r="F87">
        <v>220</v>
      </c>
      <c r="G87">
        <f t="shared" si="1"/>
        <v>132</v>
      </c>
      <c r="H87">
        <v>519</v>
      </c>
      <c r="I87" t="s">
        <v>11</v>
      </c>
    </row>
    <row r="88" spans="1:9" x14ac:dyDescent="0.55000000000000004">
      <c r="A88" t="s">
        <v>170</v>
      </c>
      <c r="B88" t="s">
        <v>171</v>
      </c>
      <c r="C88">
        <v>447</v>
      </c>
      <c r="D88" t="s">
        <v>10</v>
      </c>
      <c r="E88">
        <v>91</v>
      </c>
      <c r="F88">
        <v>348</v>
      </c>
      <c r="G88">
        <f t="shared" si="1"/>
        <v>257</v>
      </c>
      <c r="H88">
        <v>519</v>
      </c>
      <c r="I88" t="s">
        <v>11</v>
      </c>
    </row>
    <row r="89" spans="1:9" x14ac:dyDescent="0.55000000000000004">
      <c r="A89" t="s">
        <v>172</v>
      </c>
      <c r="B89" t="s">
        <v>173</v>
      </c>
      <c r="C89">
        <v>223</v>
      </c>
      <c r="D89" t="s">
        <v>10</v>
      </c>
      <c r="E89">
        <v>119</v>
      </c>
      <c r="F89">
        <v>213</v>
      </c>
      <c r="G89">
        <f t="shared" si="1"/>
        <v>94</v>
      </c>
      <c r="H89">
        <v>519</v>
      </c>
      <c r="I89" t="s">
        <v>11</v>
      </c>
    </row>
    <row r="90" spans="1:9" x14ac:dyDescent="0.55000000000000004">
      <c r="A90" t="s">
        <v>174</v>
      </c>
      <c r="B90" t="s">
        <v>175</v>
      </c>
      <c r="C90">
        <v>902</v>
      </c>
      <c r="D90" t="s">
        <v>10</v>
      </c>
      <c r="E90">
        <v>544</v>
      </c>
      <c r="F90">
        <v>732</v>
      </c>
      <c r="G90">
        <f t="shared" si="1"/>
        <v>188</v>
      </c>
      <c r="H90">
        <v>519</v>
      </c>
      <c r="I90" t="s">
        <v>11</v>
      </c>
    </row>
    <row r="91" spans="1:9" x14ac:dyDescent="0.55000000000000004">
      <c r="A91" t="s">
        <v>176</v>
      </c>
      <c r="B91" t="s">
        <v>177</v>
      </c>
      <c r="C91">
        <v>906</v>
      </c>
      <c r="D91" t="s">
        <v>10</v>
      </c>
      <c r="E91">
        <v>569</v>
      </c>
      <c r="F91">
        <v>699</v>
      </c>
      <c r="G91">
        <f t="shared" si="1"/>
        <v>130</v>
      </c>
      <c r="H91">
        <v>519</v>
      </c>
      <c r="I91" t="s">
        <v>11</v>
      </c>
    </row>
    <row r="92" spans="1:9" x14ac:dyDescent="0.55000000000000004">
      <c r="A92" t="s">
        <v>178</v>
      </c>
      <c r="B92" t="s">
        <v>179</v>
      </c>
      <c r="C92">
        <v>951</v>
      </c>
      <c r="D92" t="s">
        <v>10</v>
      </c>
      <c r="E92">
        <v>357</v>
      </c>
      <c r="F92">
        <v>486</v>
      </c>
      <c r="G92">
        <f t="shared" si="1"/>
        <v>129</v>
      </c>
      <c r="H92">
        <v>519</v>
      </c>
      <c r="I92" t="s">
        <v>11</v>
      </c>
    </row>
    <row r="93" spans="1:9" x14ac:dyDescent="0.55000000000000004">
      <c r="A93" t="s">
        <v>180</v>
      </c>
      <c r="B93" t="s">
        <v>181</v>
      </c>
      <c r="C93">
        <v>305</v>
      </c>
      <c r="D93" t="s">
        <v>10</v>
      </c>
      <c r="E93">
        <v>40</v>
      </c>
      <c r="F93">
        <v>118</v>
      </c>
      <c r="G93">
        <f t="shared" si="1"/>
        <v>78</v>
      </c>
      <c r="H93">
        <v>519</v>
      </c>
      <c r="I93" t="s">
        <v>11</v>
      </c>
    </row>
    <row r="94" spans="1:9" x14ac:dyDescent="0.55000000000000004">
      <c r="A94" t="s">
        <v>182</v>
      </c>
      <c r="B94" t="s">
        <v>183</v>
      </c>
      <c r="C94">
        <v>702</v>
      </c>
      <c r="D94" t="s">
        <v>10</v>
      </c>
      <c r="E94">
        <v>238</v>
      </c>
      <c r="F94">
        <v>388</v>
      </c>
      <c r="G94">
        <f t="shared" si="1"/>
        <v>150</v>
      </c>
      <c r="H94">
        <v>519</v>
      </c>
      <c r="I94" t="s">
        <v>11</v>
      </c>
    </row>
    <row r="95" spans="1:9" x14ac:dyDescent="0.55000000000000004">
      <c r="A95" t="s">
        <v>184</v>
      </c>
      <c r="B95" t="s">
        <v>185</v>
      </c>
      <c r="C95">
        <v>951</v>
      </c>
      <c r="D95" t="s">
        <v>10</v>
      </c>
      <c r="E95">
        <v>357</v>
      </c>
      <c r="F95">
        <v>486</v>
      </c>
      <c r="G95">
        <f t="shared" si="1"/>
        <v>129</v>
      </c>
      <c r="H95">
        <v>519</v>
      </c>
      <c r="I95" t="s">
        <v>11</v>
      </c>
    </row>
    <row r="96" spans="1:9" x14ac:dyDescent="0.55000000000000004">
      <c r="A96" t="s">
        <v>186</v>
      </c>
      <c r="B96" t="s">
        <v>187</v>
      </c>
      <c r="C96">
        <v>641</v>
      </c>
      <c r="D96" t="s">
        <v>10</v>
      </c>
      <c r="E96">
        <v>227</v>
      </c>
      <c r="F96">
        <v>318</v>
      </c>
      <c r="G96">
        <f t="shared" si="1"/>
        <v>91</v>
      </c>
      <c r="H96">
        <v>519</v>
      </c>
      <c r="I96" t="s">
        <v>11</v>
      </c>
    </row>
    <row r="97" spans="1:9" x14ac:dyDescent="0.55000000000000004">
      <c r="A97" t="s">
        <v>190</v>
      </c>
      <c r="B97" t="s">
        <v>191</v>
      </c>
      <c r="C97">
        <v>351</v>
      </c>
      <c r="D97" t="s">
        <v>10</v>
      </c>
      <c r="E97">
        <v>179</v>
      </c>
      <c r="F97">
        <v>271</v>
      </c>
      <c r="G97">
        <f t="shared" si="1"/>
        <v>92</v>
      </c>
      <c r="H97">
        <v>519</v>
      </c>
      <c r="I97" t="s">
        <v>11</v>
      </c>
    </row>
    <row r="98" spans="1:9" x14ac:dyDescent="0.55000000000000004">
      <c r="A98" t="s">
        <v>192</v>
      </c>
      <c r="B98" t="s">
        <v>193</v>
      </c>
      <c r="C98">
        <v>1105</v>
      </c>
      <c r="D98" t="s">
        <v>10</v>
      </c>
      <c r="E98">
        <v>95</v>
      </c>
      <c r="F98">
        <v>240</v>
      </c>
      <c r="G98">
        <f t="shared" si="1"/>
        <v>145</v>
      </c>
      <c r="H98">
        <v>519</v>
      </c>
      <c r="I98" t="s">
        <v>11</v>
      </c>
    </row>
    <row r="99" spans="1:9" x14ac:dyDescent="0.55000000000000004">
      <c r="A99" t="s">
        <v>196</v>
      </c>
      <c r="B99" t="s">
        <v>197</v>
      </c>
      <c r="C99">
        <v>768</v>
      </c>
      <c r="D99" t="s">
        <v>10</v>
      </c>
      <c r="E99">
        <v>552</v>
      </c>
      <c r="F99">
        <v>764</v>
      </c>
      <c r="G99">
        <f t="shared" si="1"/>
        <v>212</v>
      </c>
      <c r="H99">
        <v>519</v>
      </c>
      <c r="I99" t="s">
        <v>11</v>
      </c>
    </row>
    <row r="100" spans="1:9" x14ac:dyDescent="0.55000000000000004">
      <c r="A100" t="s">
        <v>198</v>
      </c>
      <c r="B100" t="s">
        <v>199</v>
      </c>
      <c r="C100">
        <v>473</v>
      </c>
      <c r="D100" t="s">
        <v>10</v>
      </c>
      <c r="E100">
        <v>156</v>
      </c>
      <c r="F100">
        <v>457</v>
      </c>
      <c r="G100">
        <f t="shared" si="1"/>
        <v>301</v>
      </c>
      <c r="H100">
        <v>519</v>
      </c>
      <c r="I100" t="s">
        <v>11</v>
      </c>
    </row>
    <row r="101" spans="1:9" x14ac:dyDescent="0.55000000000000004">
      <c r="A101" t="s">
        <v>200</v>
      </c>
      <c r="B101" t="s">
        <v>201</v>
      </c>
      <c r="C101">
        <v>453</v>
      </c>
      <c r="D101" t="s">
        <v>10</v>
      </c>
      <c r="E101">
        <v>22</v>
      </c>
      <c r="F101">
        <v>260</v>
      </c>
      <c r="G101">
        <f t="shared" si="1"/>
        <v>238</v>
      </c>
      <c r="H101">
        <v>519</v>
      </c>
      <c r="I101" t="s">
        <v>11</v>
      </c>
    </row>
    <row r="102" spans="1:9" x14ac:dyDescent="0.55000000000000004">
      <c r="A102" t="s">
        <v>202</v>
      </c>
      <c r="B102" t="s">
        <v>203</v>
      </c>
      <c r="C102">
        <v>454</v>
      </c>
      <c r="D102" t="s">
        <v>10</v>
      </c>
      <c r="E102">
        <v>91</v>
      </c>
      <c r="F102">
        <v>351</v>
      </c>
      <c r="G102">
        <f t="shared" si="1"/>
        <v>260</v>
      </c>
      <c r="H102">
        <v>519</v>
      </c>
      <c r="I102" t="s">
        <v>11</v>
      </c>
    </row>
    <row r="103" spans="1:9" x14ac:dyDescent="0.55000000000000004">
      <c r="A103" t="s">
        <v>204</v>
      </c>
      <c r="B103" t="s">
        <v>205</v>
      </c>
      <c r="C103">
        <v>529</v>
      </c>
      <c r="D103" t="s">
        <v>10</v>
      </c>
      <c r="E103">
        <v>58</v>
      </c>
      <c r="F103">
        <v>415</v>
      </c>
      <c r="G103">
        <f t="shared" si="1"/>
        <v>357</v>
      </c>
      <c r="H103">
        <v>519</v>
      </c>
      <c r="I103" t="s">
        <v>11</v>
      </c>
    </row>
    <row r="104" spans="1:9" x14ac:dyDescent="0.55000000000000004">
      <c r="A104" t="s">
        <v>206</v>
      </c>
      <c r="B104" t="s">
        <v>207</v>
      </c>
      <c r="C104">
        <v>435</v>
      </c>
      <c r="D104" t="s">
        <v>10</v>
      </c>
      <c r="E104">
        <v>49</v>
      </c>
      <c r="F104">
        <v>419</v>
      </c>
      <c r="G104">
        <f t="shared" si="1"/>
        <v>370</v>
      </c>
      <c r="H104">
        <v>519</v>
      </c>
      <c r="I104" t="s">
        <v>11</v>
      </c>
    </row>
    <row r="105" spans="1:9" x14ac:dyDescent="0.55000000000000004">
      <c r="A105" t="s">
        <v>208</v>
      </c>
      <c r="B105" t="s">
        <v>209</v>
      </c>
      <c r="C105">
        <v>470</v>
      </c>
      <c r="D105" t="s">
        <v>10</v>
      </c>
      <c r="E105">
        <v>162</v>
      </c>
      <c r="F105">
        <v>462</v>
      </c>
      <c r="G105">
        <f t="shared" si="1"/>
        <v>300</v>
      </c>
      <c r="H105">
        <v>519</v>
      </c>
      <c r="I105" t="s">
        <v>11</v>
      </c>
    </row>
    <row r="106" spans="1:9" x14ac:dyDescent="0.55000000000000004">
      <c r="A106" t="s">
        <v>210</v>
      </c>
      <c r="B106" t="s">
        <v>211</v>
      </c>
      <c r="C106">
        <v>474</v>
      </c>
      <c r="D106" t="s">
        <v>10</v>
      </c>
      <c r="E106">
        <v>166</v>
      </c>
      <c r="F106">
        <v>466</v>
      </c>
      <c r="G106">
        <f t="shared" si="1"/>
        <v>300</v>
      </c>
      <c r="H106">
        <v>519</v>
      </c>
      <c r="I106" t="s">
        <v>11</v>
      </c>
    </row>
    <row r="107" spans="1:9" x14ac:dyDescent="0.55000000000000004">
      <c r="A107" t="s">
        <v>212</v>
      </c>
      <c r="B107" t="s">
        <v>213</v>
      </c>
      <c r="C107">
        <v>471</v>
      </c>
      <c r="D107" t="s">
        <v>10</v>
      </c>
      <c r="E107">
        <v>3</v>
      </c>
      <c r="F107">
        <v>357</v>
      </c>
      <c r="G107">
        <f t="shared" si="1"/>
        <v>354</v>
      </c>
      <c r="H107">
        <v>519</v>
      </c>
      <c r="I107" t="s">
        <v>11</v>
      </c>
    </row>
    <row r="108" spans="1:9" x14ac:dyDescent="0.55000000000000004">
      <c r="A108" t="s">
        <v>214</v>
      </c>
      <c r="B108" t="s">
        <v>215</v>
      </c>
      <c r="C108">
        <v>437</v>
      </c>
      <c r="D108" t="s">
        <v>10</v>
      </c>
      <c r="E108">
        <v>79</v>
      </c>
      <c r="F108">
        <v>336</v>
      </c>
      <c r="G108">
        <f t="shared" si="1"/>
        <v>257</v>
      </c>
      <c r="H108">
        <v>519</v>
      </c>
      <c r="I108" t="s">
        <v>11</v>
      </c>
    </row>
    <row r="109" spans="1:9" x14ac:dyDescent="0.55000000000000004">
      <c r="A109" t="s">
        <v>216</v>
      </c>
      <c r="B109" t="s">
        <v>217</v>
      </c>
      <c r="C109">
        <v>545</v>
      </c>
      <c r="D109" t="s">
        <v>10</v>
      </c>
      <c r="E109">
        <v>64</v>
      </c>
      <c r="F109">
        <v>422</v>
      </c>
      <c r="G109">
        <f t="shared" si="1"/>
        <v>358</v>
      </c>
      <c r="H109">
        <v>519</v>
      </c>
      <c r="I109" t="s">
        <v>11</v>
      </c>
    </row>
    <row r="110" spans="1:9" x14ac:dyDescent="0.55000000000000004">
      <c r="A110" t="s">
        <v>218</v>
      </c>
      <c r="B110" t="s">
        <v>219</v>
      </c>
      <c r="C110">
        <v>517</v>
      </c>
      <c r="D110" t="s">
        <v>10</v>
      </c>
      <c r="E110">
        <v>158</v>
      </c>
      <c r="F110">
        <v>396</v>
      </c>
      <c r="G110">
        <f t="shared" si="1"/>
        <v>238</v>
      </c>
      <c r="H110">
        <v>519</v>
      </c>
      <c r="I110" t="s">
        <v>11</v>
      </c>
    </row>
    <row r="111" spans="1:9" x14ac:dyDescent="0.55000000000000004">
      <c r="A111" t="s">
        <v>220</v>
      </c>
      <c r="B111" t="s">
        <v>221</v>
      </c>
      <c r="C111">
        <v>480</v>
      </c>
      <c r="D111" t="s">
        <v>10</v>
      </c>
      <c r="E111">
        <v>168</v>
      </c>
      <c r="F111">
        <v>468</v>
      </c>
      <c r="G111">
        <f t="shared" si="1"/>
        <v>300</v>
      </c>
      <c r="H111">
        <v>519</v>
      </c>
      <c r="I111" t="s">
        <v>11</v>
      </c>
    </row>
    <row r="112" spans="1:9" x14ac:dyDescent="0.55000000000000004">
      <c r="A112" t="s">
        <v>222</v>
      </c>
      <c r="B112" t="s">
        <v>223</v>
      </c>
      <c r="C112">
        <v>556</v>
      </c>
      <c r="D112" t="s">
        <v>10</v>
      </c>
      <c r="E112">
        <v>14</v>
      </c>
      <c r="F112">
        <v>108</v>
      </c>
      <c r="G112">
        <f t="shared" si="1"/>
        <v>94</v>
      </c>
      <c r="H112">
        <v>519</v>
      </c>
      <c r="I112" t="s">
        <v>11</v>
      </c>
    </row>
    <row r="113" spans="1:9" x14ac:dyDescent="0.55000000000000004">
      <c r="A113" t="s">
        <v>222</v>
      </c>
      <c r="B113" t="s">
        <v>223</v>
      </c>
      <c r="C113">
        <v>556</v>
      </c>
      <c r="D113" t="s">
        <v>10</v>
      </c>
      <c r="E113">
        <v>105</v>
      </c>
      <c r="F113">
        <v>275</v>
      </c>
      <c r="G113">
        <f t="shared" si="1"/>
        <v>170</v>
      </c>
      <c r="H113">
        <v>519</v>
      </c>
      <c r="I113" t="s">
        <v>11</v>
      </c>
    </row>
    <row r="114" spans="1:9" x14ac:dyDescent="0.55000000000000004">
      <c r="A114" t="s">
        <v>224</v>
      </c>
      <c r="B114" t="s">
        <v>225</v>
      </c>
      <c r="C114">
        <v>427</v>
      </c>
      <c r="D114" t="s">
        <v>10</v>
      </c>
      <c r="E114">
        <v>4</v>
      </c>
      <c r="F114">
        <v>142</v>
      </c>
      <c r="G114">
        <f t="shared" si="1"/>
        <v>138</v>
      </c>
      <c r="H114">
        <v>519</v>
      </c>
      <c r="I114" t="s">
        <v>11</v>
      </c>
    </row>
    <row r="115" spans="1:9" x14ac:dyDescent="0.55000000000000004">
      <c r="A115" t="s">
        <v>226</v>
      </c>
      <c r="B115" t="s">
        <v>227</v>
      </c>
      <c r="C115">
        <v>162</v>
      </c>
      <c r="D115" t="s">
        <v>10</v>
      </c>
      <c r="E115">
        <v>31</v>
      </c>
      <c r="F115">
        <v>122</v>
      </c>
      <c r="G115">
        <f t="shared" si="1"/>
        <v>91</v>
      </c>
      <c r="H115">
        <v>519</v>
      </c>
      <c r="I115" t="s">
        <v>11</v>
      </c>
    </row>
    <row r="116" spans="1:9" x14ac:dyDescent="0.55000000000000004">
      <c r="A116" t="s">
        <v>228</v>
      </c>
      <c r="B116" t="s">
        <v>229</v>
      </c>
      <c r="C116">
        <v>329</v>
      </c>
      <c r="D116" t="s">
        <v>10</v>
      </c>
      <c r="E116">
        <v>68</v>
      </c>
      <c r="F116">
        <v>313</v>
      </c>
      <c r="G116">
        <f t="shared" si="1"/>
        <v>245</v>
      </c>
      <c r="H116">
        <v>519</v>
      </c>
      <c r="I116" t="s">
        <v>11</v>
      </c>
    </row>
    <row r="117" spans="1:9" x14ac:dyDescent="0.55000000000000004">
      <c r="A117" t="s">
        <v>230</v>
      </c>
      <c r="B117" t="s">
        <v>231</v>
      </c>
      <c r="C117">
        <v>636</v>
      </c>
      <c r="D117" t="s">
        <v>10</v>
      </c>
      <c r="E117">
        <v>13</v>
      </c>
      <c r="F117">
        <v>283</v>
      </c>
      <c r="G117">
        <f t="shared" si="1"/>
        <v>270</v>
      </c>
      <c r="H117">
        <v>519</v>
      </c>
      <c r="I117" t="s">
        <v>11</v>
      </c>
    </row>
    <row r="118" spans="1:9" x14ac:dyDescent="0.55000000000000004">
      <c r="A118" t="s">
        <v>232</v>
      </c>
      <c r="B118" t="s">
        <v>233</v>
      </c>
      <c r="C118">
        <v>631</v>
      </c>
      <c r="D118" t="s">
        <v>10</v>
      </c>
      <c r="E118">
        <v>45</v>
      </c>
      <c r="F118">
        <v>305</v>
      </c>
      <c r="G118">
        <f t="shared" si="1"/>
        <v>260</v>
      </c>
      <c r="H118">
        <v>519</v>
      </c>
      <c r="I118" t="s">
        <v>11</v>
      </c>
    </row>
    <row r="119" spans="1:9" x14ac:dyDescent="0.55000000000000004">
      <c r="A119" t="s">
        <v>234</v>
      </c>
      <c r="B119" t="s">
        <v>235</v>
      </c>
      <c r="C119">
        <v>321</v>
      </c>
      <c r="D119" t="s">
        <v>10</v>
      </c>
      <c r="E119">
        <v>69</v>
      </c>
      <c r="F119">
        <v>313</v>
      </c>
      <c r="G119">
        <f t="shared" si="1"/>
        <v>244</v>
      </c>
      <c r="H119">
        <v>519</v>
      </c>
      <c r="I119" t="s">
        <v>11</v>
      </c>
    </row>
    <row r="120" spans="1:9" x14ac:dyDescent="0.55000000000000004">
      <c r="A120" t="s">
        <v>236</v>
      </c>
      <c r="B120" t="s">
        <v>237</v>
      </c>
      <c r="C120">
        <v>455</v>
      </c>
      <c r="D120" t="s">
        <v>10</v>
      </c>
      <c r="E120">
        <v>92</v>
      </c>
      <c r="F120">
        <v>352</v>
      </c>
      <c r="G120">
        <f t="shared" si="1"/>
        <v>260</v>
      </c>
      <c r="H120">
        <v>519</v>
      </c>
      <c r="I120" t="s">
        <v>11</v>
      </c>
    </row>
    <row r="121" spans="1:9" x14ac:dyDescent="0.55000000000000004">
      <c r="A121" t="s">
        <v>238</v>
      </c>
      <c r="B121" t="s">
        <v>239</v>
      </c>
      <c r="C121">
        <v>417</v>
      </c>
      <c r="D121" t="s">
        <v>10</v>
      </c>
      <c r="E121">
        <v>61</v>
      </c>
      <c r="F121">
        <v>318</v>
      </c>
      <c r="G121">
        <f t="shared" si="1"/>
        <v>257</v>
      </c>
      <c r="H121">
        <v>519</v>
      </c>
      <c r="I121" t="s">
        <v>11</v>
      </c>
    </row>
    <row r="122" spans="1:9" x14ac:dyDescent="0.55000000000000004">
      <c r="A122" t="s">
        <v>240</v>
      </c>
      <c r="B122" t="s">
        <v>241</v>
      </c>
      <c r="C122">
        <v>470</v>
      </c>
      <c r="D122" t="s">
        <v>10</v>
      </c>
      <c r="E122">
        <v>26</v>
      </c>
      <c r="F122">
        <v>276</v>
      </c>
      <c r="G122">
        <f t="shared" si="1"/>
        <v>250</v>
      </c>
      <c r="H122">
        <v>519</v>
      </c>
      <c r="I122" t="s">
        <v>11</v>
      </c>
    </row>
    <row r="123" spans="1:9" x14ac:dyDescent="0.55000000000000004">
      <c r="A123" t="s">
        <v>242</v>
      </c>
      <c r="B123" t="s">
        <v>243</v>
      </c>
      <c r="C123">
        <v>599</v>
      </c>
      <c r="D123" t="s">
        <v>10</v>
      </c>
      <c r="E123">
        <v>25</v>
      </c>
      <c r="F123">
        <v>285</v>
      </c>
      <c r="G123">
        <f t="shared" si="1"/>
        <v>260</v>
      </c>
      <c r="H123">
        <v>519</v>
      </c>
      <c r="I123" t="s">
        <v>11</v>
      </c>
    </row>
    <row r="124" spans="1:9" x14ac:dyDescent="0.55000000000000004">
      <c r="A124" t="s">
        <v>244</v>
      </c>
      <c r="B124" t="s">
        <v>245</v>
      </c>
      <c r="C124">
        <v>317</v>
      </c>
      <c r="D124" t="s">
        <v>10</v>
      </c>
      <c r="E124">
        <v>65</v>
      </c>
      <c r="F124">
        <v>313</v>
      </c>
      <c r="G124">
        <f t="shared" si="1"/>
        <v>248</v>
      </c>
      <c r="H124">
        <v>519</v>
      </c>
      <c r="I124" t="s">
        <v>11</v>
      </c>
    </row>
    <row r="125" spans="1:9" x14ac:dyDescent="0.55000000000000004">
      <c r="A125" t="s">
        <v>246</v>
      </c>
      <c r="B125" t="s">
        <v>247</v>
      </c>
      <c r="C125">
        <v>508</v>
      </c>
      <c r="D125" t="s">
        <v>10</v>
      </c>
      <c r="E125">
        <v>49</v>
      </c>
      <c r="F125">
        <v>404</v>
      </c>
      <c r="G125">
        <f t="shared" si="1"/>
        <v>355</v>
      </c>
      <c r="H125">
        <v>519</v>
      </c>
      <c r="I125" t="s">
        <v>11</v>
      </c>
    </row>
    <row r="126" spans="1:9" x14ac:dyDescent="0.55000000000000004">
      <c r="A126" t="s">
        <v>248</v>
      </c>
      <c r="B126" t="s">
        <v>249</v>
      </c>
      <c r="C126">
        <v>484</v>
      </c>
      <c r="D126" t="s">
        <v>10</v>
      </c>
      <c r="E126">
        <v>166</v>
      </c>
      <c r="F126">
        <v>466</v>
      </c>
      <c r="G126">
        <f t="shared" si="1"/>
        <v>300</v>
      </c>
      <c r="H126">
        <v>519</v>
      </c>
      <c r="I126" t="s">
        <v>11</v>
      </c>
    </row>
    <row r="127" spans="1:9" x14ac:dyDescent="0.55000000000000004">
      <c r="A127" t="s">
        <v>250</v>
      </c>
      <c r="B127" t="s">
        <v>251</v>
      </c>
      <c r="C127">
        <v>472</v>
      </c>
      <c r="D127" t="s">
        <v>10</v>
      </c>
      <c r="E127">
        <v>162</v>
      </c>
      <c r="F127">
        <v>462</v>
      </c>
      <c r="G127">
        <f t="shared" si="1"/>
        <v>300</v>
      </c>
      <c r="H127">
        <v>519</v>
      </c>
      <c r="I127" t="s">
        <v>11</v>
      </c>
    </row>
    <row r="128" spans="1:9" x14ac:dyDescent="0.55000000000000004">
      <c r="A128" t="s">
        <v>252</v>
      </c>
      <c r="B128" t="s">
        <v>253</v>
      </c>
      <c r="C128">
        <v>599</v>
      </c>
      <c r="D128" t="s">
        <v>10</v>
      </c>
      <c r="E128">
        <v>26</v>
      </c>
      <c r="F128">
        <v>267</v>
      </c>
      <c r="G128">
        <f t="shared" si="1"/>
        <v>241</v>
      </c>
      <c r="H128">
        <v>519</v>
      </c>
      <c r="I128" t="s">
        <v>11</v>
      </c>
    </row>
    <row r="129" spans="1:9" x14ac:dyDescent="0.55000000000000004">
      <c r="A129" t="s">
        <v>254</v>
      </c>
      <c r="B129" t="s">
        <v>255</v>
      </c>
      <c r="C129">
        <v>469</v>
      </c>
      <c r="D129" t="s">
        <v>10</v>
      </c>
      <c r="E129">
        <v>158</v>
      </c>
      <c r="F129">
        <v>458</v>
      </c>
      <c r="G129">
        <f t="shared" si="1"/>
        <v>300</v>
      </c>
      <c r="H129">
        <v>519</v>
      </c>
      <c r="I129" t="s">
        <v>11</v>
      </c>
    </row>
    <row r="130" spans="1:9" x14ac:dyDescent="0.55000000000000004">
      <c r="A130" t="s">
        <v>256</v>
      </c>
      <c r="B130" t="s">
        <v>257</v>
      </c>
      <c r="C130">
        <v>465</v>
      </c>
      <c r="D130" t="s">
        <v>10</v>
      </c>
      <c r="E130">
        <v>156</v>
      </c>
      <c r="F130">
        <v>456</v>
      </c>
      <c r="G130">
        <f t="shared" si="1"/>
        <v>300</v>
      </c>
      <c r="H130">
        <v>519</v>
      </c>
      <c r="I130" t="s">
        <v>11</v>
      </c>
    </row>
    <row r="131" spans="1:9" x14ac:dyDescent="0.55000000000000004">
      <c r="A131" t="s">
        <v>258</v>
      </c>
      <c r="B131" t="s">
        <v>259</v>
      </c>
      <c r="C131">
        <v>607</v>
      </c>
      <c r="D131" t="s">
        <v>10</v>
      </c>
      <c r="E131">
        <v>22</v>
      </c>
      <c r="F131">
        <v>278</v>
      </c>
      <c r="G131">
        <f t="shared" ref="G131:G194" si="2">F131-E131</f>
        <v>256</v>
      </c>
      <c r="H131">
        <v>519</v>
      </c>
      <c r="I131" t="s">
        <v>11</v>
      </c>
    </row>
    <row r="132" spans="1:9" x14ac:dyDescent="0.55000000000000004">
      <c r="A132" t="s">
        <v>260</v>
      </c>
      <c r="B132" t="s">
        <v>261</v>
      </c>
      <c r="C132">
        <v>637</v>
      </c>
      <c r="D132" t="s">
        <v>10</v>
      </c>
      <c r="E132">
        <v>12</v>
      </c>
      <c r="F132">
        <v>283</v>
      </c>
      <c r="G132">
        <f t="shared" si="2"/>
        <v>271</v>
      </c>
      <c r="H132">
        <v>519</v>
      </c>
      <c r="I132" t="s">
        <v>11</v>
      </c>
    </row>
    <row r="133" spans="1:9" x14ac:dyDescent="0.55000000000000004">
      <c r="A133" t="s">
        <v>262</v>
      </c>
      <c r="B133" t="s">
        <v>263</v>
      </c>
      <c r="C133">
        <v>429</v>
      </c>
      <c r="D133" t="s">
        <v>10</v>
      </c>
      <c r="E133">
        <v>73</v>
      </c>
      <c r="F133">
        <v>330</v>
      </c>
      <c r="G133">
        <f t="shared" si="2"/>
        <v>257</v>
      </c>
      <c r="H133">
        <v>519</v>
      </c>
      <c r="I133" t="s">
        <v>11</v>
      </c>
    </row>
    <row r="134" spans="1:9" x14ac:dyDescent="0.55000000000000004">
      <c r="A134" t="s">
        <v>264</v>
      </c>
      <c r="B134" t="s">
        <v>265</v>
      </c>
      <c r="C134">
        <v>412</v>
      </c>
      <c r="D134" t="s">
        <v>10</v>
      </c>
      <c r="E134">
        <v>70</v>
      </c>
      <c r="F134">
        <v>309</v>
      </c>
      <c r="G134">
        <f t="shared" si="2"/>
        <v>239</v>
      </c>
      <c r="H134">
        <v>519</v>
      </c>
      <c r="I134" t="s">
        <v>11</v>
      </c>
    </row>
    <row r="135" spans="1:9" x14ac:dyDescent="0.55000000000000004">
      <c r="A135" t="s">
        <v>266</v>
      </c>
      <c r="B135" t="s">
        <v>267</v>
      </c>
      <c r="C135">
        <v>468</v>
      </c>
      <c r="D135" t="s">
        <v>10</v>
      </c>
      <c r="E135">
        <v>162</v>
      </c>
      <c r="F135">
        <v>462</v>
      </c>
      <c r="G135">
        <f t="shared" si="2"/>
        <v>300</v>
      </c>
      <c r="H135">
        <v>519</v>
      </c>
      <c r="I135" t="s">
        <v>11</v>
      </c>
    </row>
    <row r="136" spans="1:9" x14ac:dyDescent="0.55000000000000004">
      <c r="A136" t="s">
        <v>268</v>
      </c>
      <c r="B136" t="s">
        <v>269</v>
      </c>
      <c r="C136">
        <v>536</v>
      </c>
      <c r="D136" t="s">
        <v>10</v>
      </c>
      <c r="E136">
        <v>179</v>
      </c>
      <c r="F136">
        <v>428</v>
      </c>
      <c r="G136">
        <f t="shared" si="2"/>
        <v>249</v>
      </c>
      <c r="H136">
        <v>519</v>
      </c>
      <c r="I136" t="s">
        <v>11</v>
      </c>
    </row>
    <row r="137" spans="1:9" x14ac:dyDescent="0.55000000000000004">
      <c r="A137" t="s">
        <v>270</v>
      </c>
      <c r="B137" t="s">
        <v>271</v>
      </c>
      <c r="C137">
        <v>574</v>
      </c>
      <c r="D137" t="s">
        <v>10</v>
      </c>
      <c r="E137">
        <v>178</v>
      </c>
      <c r="F137">
        <v>450</v>
      </c>
      <c r="G137">
        <f t="shared" si="2"/>
        <v>272</v>
      </c>
      <c r="H137">
        <v>519</v>
      </c>
      <c r="I137" t="s">
        <v>11</v>
      </c>
    </row>
    <row r="138" spans="1:9" x14ac:dyDescent="0.55000000000000004">
      <c r="A138" t="s">
        <v>272</v>
      </c>
      <c r="B138" t="s">
        <v>273</v>
      </c>
      <c r="C138">
        <v>471</v>
      </c>
      <c r="D138" t="s">
        <v>10</v>
      </c>
      <c r="E138">
        <v>167</v>
      </c>
      <c r="F138">
        <v>466</v>
      </c>
      <c r="G138">
        <f t="shared" si="2"/>
        <v>299</v>
      </c>
      <c r="H138">
        <v>519</v>
      </c>
      <c r="I138" t="s">
        <v>11</v>
      </c>
    </row>
    <row r="139" spans="1:9" x14ac:dyDescent="0.55000000000000004">
      <c r="A139" t="s">
        <v>274</v>
      </c>
      <c r="B139" t="s">
        <v>275</v>
      </c>
      <c r="C139">
        <v>429</v>
      </c>
      <c r="D139" t="s">
        <v>10</v>
      </c>
      <c r="E139">
        <v>164</v>
      </c>
      <c r="F139">
        <v>420</v>
      </c>
      <c r="G139">
        <f t="shared" si="2"/>
        <v>256</v>
      </c>
      <c r="H139">
        <v>519</v>
      </c>
      <c r="I139" t="s">
        <v>11</v>
      </c>
    </row>
    <row r="140" spans="1:9" x14ac:dyDescent="0.55000000000000004">
      <c r="A140" t="s">
        <v>276</v>
      </c>
      <c r="B140" t="s">
        <v>277</v>
      </c>
      <c r="C140">
        <v>1092</v>
      </c>
      <c r="D140" t="s">
        <v>10</v>
      </c>
      <c r="E140">
        <v>202</v>
      </c>
      <c r="F140">
        <v>409</v>
      </c>
      <c r="G140">
        <f t="shared" si="2"/>
        <v>207</v>
      </c>
      <c r="H140">
        <v>519</v>
      </c>
      <c r="I140" t="s">
        <v>11</v>
      </c>
    </row>
    <row r="141" spans="1:9" x14ac:dyDescent="0.55000000000000004">
      <c r="A141" t="s">
        <v>282</v>
      </c>
      <c r="B141" t="s">
        <v>283</v>
      </c>
      <c r="C141">
        <v>1270</v>
      </c>
      <c r="D141" t="s">
        <v>10</v>
      </c>
      <c r="E141">
        <v>244</v>
      </c>
      <c r="F141">
        <v>544</v>
      </c>
      <c r="G141">
        <f t="shared" si="2"/>
        <v>300</v>
      </c>
      <c r="H141">
        <v>519</v>
      </c>
      <c r="I141" t="s">
        <v>11</v>
      </c>
    </row>
    <row r="142" spans="1:9" x14ac:dyDescent="0.55000000000000004">
      <c r="A142" t="s">
        <v>284</v>
      </c>
      <c r="B142" t="s">
        <v>285</v>
      </c>
      <c r="C142">
        <v>809</v>
      </c>
      <c r="D142" t="s">
        <v>10</v>
      </c>
      <c r="E142">
        <v>225</v>
      </c>
      <c r="F142">
        <v>524</v>
      </c>
      <c r="G142">
        <f t="shared" si="2"/>
        <v>299</v>
      </c>
      <c r="H142">
        <v>519</v>
      </c>
      <c r="I142" t="s">
        <v>11</v>
      </c>
    </row>
    <row r="143" spans="1:9" x14ac:dyDescent="0.55000000000000004">
      <c r="A143" t="s">
        <v>286</v>
      </c>
      <c r="B143" t="s">
        <v>287</v>
      </c>
      <c r="C143">
        <v>533</v>
      </c>
      <c r="D143" t="s">
        <v>10</v>
      </c>
      <c r="E143">
        <v>179</v>
      </c>
      <c r="F143">
        <v>428</v>
      </c>
      <c r="G143">
        <f t="shared" si="2"/>
        <v>249</v>
      </c>
      <c r="H143">
        <v>519</v>
      </c>
      <c r="I143" t="s">
        <v>11</v>
      </c>
    </row>
    <row r="144" spans="1:9" x14ac:dyDescent="0.55000000000000004">
      <c r="A144" t="s">
        <v>288</v>
      </c>
      <c r="B144" t="s">
        <v>289</v>
      </c>
      <c r="C144">
        <v>476</v>
      </c>
      <c r="D144" t="s">
        <v>10</v>
      </c>
      <c r="E144">
        <v>166</v>
      </c>
      <c r="F144">
        <v>466</v>
      </c>
      <c r="G144">
        <f t="shared" si="2"/>
        <v>300</v>
      </c>
      <c r="H144">
        <v>519</v>
      </c>
      <c r="I144" t="s">
        <v>11</v>
      </c>
    </row>
    <row r="145" spans="1:9" x14ac:dyDescent="0.55000000000000004">
      <c r="A145" t="s">
        <v>290</v>
      </c>
      <c r="B145" t="s">
        <v>291</v>
      </c>
      <c r="C145">
        <v>444</v>
      </c>
      <c r="D145" t="s">
        <v>10</v>
      </c>
      <c r="E145">
        <v>183</v>
      </c>
      <c r="F145">
        <v>439</v>
      </c>
      <c r="G145">
        <f t="shared" si="2"/>
        <v>256</v>
      </c>
      <c r="H145">
        <v>519</v>
      </c>
      <c r="I145" t="s">
        <v>11</v>
      </c>
    </row>
    <row r="146" spans="1:9" x14ac:dyDescent="0.55000000000000004">
      <c r="A146" t="s">
        <v>292</v>
      </c>
      <c r="B146" t="s">
        <v>293</v>
      </c>
      <c r="C146">
        <v>695</v>
      </c>
      <c r="D146" t="s">
        <v>10</v>
      </c>
      <c r="E146">
        <v>30</v>
      </c>
      <c r="F146">
        <v>274</v>
      </c>
      <c r="G146">
        <f t="shared" si="2"/>
        <v>244</v>
      </c>
      <c r="H146">
        <v>519</v>
      </c>
      <c r="I146" t="s">
        <v>11</v>
      </c>
    </row>
    <row r="147" spans="1:9" x14ac:dyDescent="0.55000000000000004">
      <c r="A147" t="s">
        <v>296</v>
      </c>
      <c r="B147" t="s">
        <v>297</v>
      </c>
      <c r="C147">
        <v>499</v>
      </c>
      <c r="D147" t="s">
        <v>10</v>
      </c>
      <c r="E147">
        <v>176</v>
      </c>
      <c r="F147">
        <v>493</v>
      </c>
      <c r="G147">
        <f t="shared" si="2"/>
        <v>317</v>
      </c>
      <c r="H147">
        <v>519</v>
      </c>
      <c r="I147" t="s">
        <v>11</v>
      </c>
    </row>
    <row r="148" spans="1:9" x14ac:dyDescent="0.55000000000000004">
      <c r="A148" t="s">
        <v>298</v>
      </c>
      <c r="B148" t="s">
        <v>299</v>
      </c>
      <c r="C148">
        <v>441</v>
      </c>
      <c r="D148" t="s">
        <v>10</v>
      </c>
      <c r="E148">
        <v>134</v>
      </c>
      <c r="F148">
        <v>436</v>
      </c>
      <c r="G148">
        <f t="shared" si="2"/>
        <v>302</v>
      </c>
      <c r="H148">
        <v>519</v>
      </c>
      <c r="I148" t="s">
        <v>11</v>
      </c>
    </row>
    <row r="149" spans="1:9" x14ac:dyDescent="0.55000000000000004">
      <c r="A149" t="s">
        <v>300</v>
      </c>
      <c r="B149" t="s">
        <v>301</v>
      </c>
      <c r="C149">
        <v>391</v>
      </c>
      <c r="D149" t="s">
        <v>10</v>
      </c>
      <c r="E149">
        <v>14</v>
      </c>
      <c r="F149">
        <v>273</v>
      </c>
      <c r="G149">
        <f t="shared" si="2"/>
        <v>259</v>
      </c>
      <c r="H149">
        <v>519</v>
      </c>
      <c r="I149" t="s">
        <v>11</v>
      </c>
    </row>
    <row r="150" spans="1:9" x14ac:dyDescent="0.55000000000000004">
      <c r="A150" t="s">
        <v>302</v>
      </c>
      <c r="B150" t="s">
        <v>303</v>
      </c>
      <c r="C150">
        <v>430</v>
      </c>
      <c r="D150" t="s">
        <v>10</v>
      </c>
      <c r="E150">
        <v>170</v>
      </c>
      <c r="F150">
        <v>425</v>
      </c>
      <c r="G150">
        <f t="shared" si="2"/>
        <v>255</v>
      </c>
      <c r="H150">
        <v>519</v>
      </c>
      <c r="I150" t="s">
        <v>11</v>
      </c>
    </row>
    <row r="151" spans="1:9" x14ac:dyDescent="0.55000000000000004">
      <c r="A151" t="s">
        <v>304</v>
      </c>
      <c r="B151" t="s">
        <v>305</v>
      </c>
      <c r="C151">
        <v>426</v>
      </c>
      <c r="D151" t="s">
        <v>10</v>
      </c>
      <c r="E151">
        <v>166</v>
      </c>
      <c r="F151">
        <v>421</v>
      </c>
      <c r="G151">
        <f t="shared" si="2"/>
        <v>255</v>
      </c>
      <c r="H151">
        <v>519</v>
      </c>
      <c r="I151" t="s">
        <v>11</v>
      </c>
    </row>
    <row r="152" spans="1:9" x14ac:dyDescent="0.55000000000000004">
      <c r="A152" t="s">
        <v>306</v>
      </c>
      <c r="B152" t="s">
        <v>307</v>
      </c>
      <c r="C152">
        <v>671</v>
      </c>
      <c r="D152" t="s">
        <v>10</v>
      </c>
      <c r="E152">
        <v>325</v>
      </c>
      <c r="F152">
        <v>570</v>
      </c>
      <c r="G152">
        <f t="shared" si="2"/>
        <v>245</v>
      </c>
      <c r="H152">
        <v>519</v>
      </c>
      <c r="I152" t="s">
        <v>11</v>
      </c>
    </row>
    <row r="153" spans="1:9" x14ac:dyDescent="0.55000000000000004">
      <c r="A153" t="s">
        <v>308</v>
      </c>
      <c r="B153" t="s">
        <v>309</v>
      </c>
      <c r="C153">
        <v>1121</v>
      </c>
      <c r="D153" t="s">
        <v>10</v>
      </c>
      <c r="E153">
        <v>327</v>
      </c>
      <c r="F153">
        <v>521</v>
      </c>
      <c r="G153">
        <f t="shared" si="2"/>
        <v>194</v>
      </c>
      <c r="H153">
        <v>519</v>
      </c>
      <c r="I153" t="s">
        <v>11</v>
      </c>
    </row>
    <row r="154" spans="1:9" x14ac:dyDescent="0.55000000000000004">
      <c r="A154" t="s">
        <v>310</v>
      </c>
      <c r="B154" t="s">
        <v>311</v>
      </c>
      <c r="C154">
        <v>367</v>
      </c>
      <c r="D154" t="s">
        <v>10</v>
      </c>
      <c r="E154">
        <v>26</v>
      </c>
      <c r="F154">
        <v>216</v>
      </c>
      <c r="G154">
        <f t="shared" si="2"/>
        <v>190</v>
      </c>
      <c r="H154">
        <v>519</v>
      </c>
      <c r="I154" t="s">
        <v>11</v>
      </c>
    </row>
    <row r="155" spans="1:9" x14ac:dyDescent="0.55000000000000004">
      <c r="A155" t="s">
        <v>312</v>
      </c>
      <c r="B155" t="s">
        <v>313</v>
      </c>
      <c r="C155">
        <v>527</v>
      </c>
      <c r="D155" t="s">
        <v>10</v>
      </c>
      <c r="E155">
        <v>60</v>
      </c>
      <c r="F155">
        <v>421</v>
      </c>
      <c r="G155">
        <f t="shared" si="2"/>
        <v>361</v>
      </c>
      <c r="H155">
        <v>519</v>
      </c>
      <c r="I155" t="s">
        <v>11</v>
      </c>
    </row>
    <row r="156" spans="1:9" x14ac:dyDescent="0.55000000000000004">
      <c r="A156" t="s">
        <v>314</v>
      </c>
      <c r="B156" t="s">
        <v>315</v>
      </c>
      <c r="C156">
        <v>455</v>
      </c>
      <c r="D156" t="s">
        <v>10</v>
      </c>
      <c r="E156">
        <v>180</v>
      </c>
      <c r="F156">
        <v>448</v>
      </c>
      <c r="G156">
        <f t="shared" si="2"/>
        <v>268</v>
      </c>
      <c r="H156">
        <v>519</v>
      </c>
      <c r="I156" t="s">
        <v>11</v>
      </c>
    </row>
    <row r="157" spans="1:9" x14ac:dyDescent="0.55000000000000004">
      <c r="A157" t="s">
        <v>316</v>
      </c>
      <c r="B157" t="s">
        <v>317</v>
      </c>
      <c r="C157">
        <v>453</v>
      </c>
      <c r="D157" t="s">
        <v>10</v>
      </c>
      <c r="E157">
        <v>179</v>
      </c>
      <c r="F157">
        <v>446</v>
      </c>
      <c r="G157">
        <f t="shared" si="2"/>
        <v>267</v>
      </c>
      <c r="H157">
        <v>519</v>
      </c>
      <c r="I157" t="s">
        <v>11</v>
      </c>
    </row>
    <row r="158" spans="1:9" x14ac:dyDescent="0.55000000000000004">
      <c r="A158" t="s">
        <v>318</v>
      </c>
      <c r="B158" t="s">
        <v>319</v>
      </c>
      <c r="C158">
        <v>454</v>
      </c>
      <c r="D158" t="s">
        <v>10</v>
      </c>
      <c r="E158">
        <v>180</v>
      </c>
      <c r="F158">
        <v>447</v>
      </c>
      <c r="G158">
        <f t="shared" si="2"/>
        <v>267</v>
      </c>
      <c r="H158">
        <v>519</v>
      </c>
      <c r="I158" t="s">
        <v>11</v>
      </c>
    </row>
    <row r="159" spans="1:9" x14ac:dyDescent="0.55000000000000004">
      <c r="A159" t="s">
        <v>320</v>
      </c>
      <c r="B159" t="s">
        <v>321</v>
      </c>
      <c r="C159">
        <v>532</v>
      </c>
      <c r="D159" t="s">
        <v>10</v>
      </c>
      <c r="E159">
        <v>91</v>
      </c>
      <c r="F159">
        <v>438</v>
      </c>
      <c r="G159">
        <f t="shared" si="2"/>
        <v>347</v>
      </c>
      <c r="H159">
        <v>519</v>
      </c>
      <c r="I159" t="s">
        <v>11</v>
      </c>
    </row>
    <row r="160" spans="1:9" x14ac:dyDescent="0.55000000000000004">
      <c r="A160" t="s">
        <v>322</v>
      </c>
      <c r="B160" t="s">
        <v>323</v>
      </c>
      <c r="C160">
        <v>441</v>
      </c>
      <c r="D160" t="s">
        <v>10</v>
      </c>
      <c r="E160">
        <v>87</v>
      </c>
      <c r="F160">
        <v>344</v>
      </c>
      <c r="G160">
        <f t="shared" si="2"/>
        <v>257</v>
      </c>
      <c r="H160">
        <v>519</v>
      </c>
      <c r="I160" t="s">
        <v>11</v>
      </c>
    </row>
    <row r="161" spans="1:9" x14ac:dyDescent="0.55000000000000004">
      <c r="A161" t="s">
        <v>324</v>
      </c>
      <c r="B161" t="s">
        <v>325</v>
      </c>
      <c r="C161">
        <v>426</v>
      </c>
      <c r="D161" t="s">
        <v>10</v>
      </c>
      <c r="E161">
        <v>72</v>
      </c>
      <c r="F161">
        <v>329</v>
      </c>
      <c r="G161">
        <f t="shared" si="2"/>
        <v>257</v>
      </c>
      <c r="H161">
        <v>519</v>
      </c>
      <c r="I161" t="s">
        <v>11</v>
      </c>
    </row>
    <row r="162" spans="1:9" x14ac:dyDescent="0.55000000000000004">
      <c r="A162" t="s">
        <v>326</v>
      </c>
      <c r="B162" t="s">
        <v>327</v>
      </c>
      <c r="C162">
        <v>456</v>
      </c>
      <c r="D162" t="s">
        <v>10</v>
      </c>
      <c r="E162">
        <v>102</v>
      </c>
      <c r="F162">
        <v>359</v>
      </c>
      <c r="G162">
        <f t="shared" si="2"/>
        <v>257</v>
      </c>
      <c r="H162">
        <v>519</v>
      </c>
      <c r="I162" t="s">
        <v>11</v>
      </c>
    </row>
    <row r="163" spans="1:9" x14ac:dyDescent="0.55000000000000004">
      <c r="A163" t="s">
        <v>328</v>
      </c>
      <c r="B163" t="s">
        <v>329</v>
      </c>
      <c r="C163">
        <v>476</v>
      </c>
      <c r="D163" t="s">
        <v>10</v>
      </c>
      <c r="E163">
        <v>12</v>
      </c>
      <c r="F163">
        <v>285</v>
      </c>
      <c r="G163">
        <f t="shared" si="2"/>
        <v>273</v>
      </c>
      <c r="H163">
        <v>519</v>
      </c>
      <c r="I163" t="s">
        <v>11</v>
      </c>
    </row>
    <row r="164" spans="1:9" x14ac:dyDescent="0.55000000000000004">
      <c r="A164" t="s">
        <v>330</v>
      </c>
      <c r="B164" t="s">
        <v>331</v>
      </c>
      <c r="C164">
        <v>464</v>
      </c>
      <c r="D164" t="s">
        <v>10</v>
      </c>
      <c r="E164">
        <v>110</v>
      </c>
      <c r="F164">
        <v>367</v>
      </c>
      <c r="G164">
        <f t="shared" si="2"/>
        <v>257</v>
      </c>
      <c r="H164">
        <v>519</v>
      </c>
      <c r="I164" t="s">
        <v>11</v>
      </c>
    </row>
    <row r="165" spans="1:9" x14ac:dyDescent="0.55000000000000004">
      <c r="A165" t="s">
        <v>332</v>
      </c>
      <c r="B165" t="s">
        <v>333</v>
      </c>
      <c r="C165">
        <v>419</v>
      </c>
      <c r="D165" t="s">
        <v>10</v>
      </c>
      <c r="E165">
        <v>157</v>
      </c>
      <c r="F165">
        <v>414</v>
      </c>
      <c r="G165">
        <f t="shared" si="2"/>
        <v>257</v>
      </c>
      <c r="H165">
        <v>519</v>
      </c>
      <c r="I165" t="s">
        <v>11</v>
      </c>
    </row>
    <row r="166" spans="1:9" x14ac:dyDescent="0.55000000000000004">
      <c r="A166" t="s">
        <v>334</v>
      </c>
      <c r="B166" t="s">
        <v>335</v>
      </c>
      <c r="C166">
        <v>475</v>
      </c>
      <c r="D166" t="s">
        <v>10</v>
      </c>
      <c r="E166">
        <v>169</v>
      </c>
      <c r="F166">
        <v>470</v>
      </c>
      <c r="G166">
        <f t="shared" si="2"/>
        <v>301</v>
      </c>
      <c r="H166">
        <v>519</v>
      </c>
      <c r="I166" t="s">
        <v>11</v>
      </c>
    </row>
    <row r="167" spans="1:9" x14ac:dyDescent="0.55000000000000004">
      <c r="A167" t="s">
        <v>336</v>
      </c>
      <c r="B167" t="s">
        <v>337</v>
      </c>
      <c r="C167">
        <v>431</v>
      </c>
      <c r="D167" t="s">
        <v>10</v>
      </c>
      <c r="E167">
        <v>170</v>
      </c>
      <c r="F167">
        <v>426</v>
      </c>
      <c r="G167">
        <f t="shared" si="2"/>
        <v>256</v>
      </c>
      <c r="H167">
        <v>519</v>
      </c>
      <c r="I167" t="s">
        <v>11</v>
      </c>
    </row>
    <row r="168" spans="1:9" x14ac:dyDescent="0.55000000000000004">
      <c r="A168" t="s">
        <v>338</v>
      </c>
      <c r="B168" t="s">
        <v>339</v>
      </c>
      <c r="C168">
        <v>875</v>
      </c>
      <c r="D168" t="s">
        <v>10</v>
      </c>
      <c r="E168">
        <v>246</v>
      </c>
      <c r="F168">
        <v>309</v>
      </c>
      <c r="G168">
        <f t="shared" si="2"/>
        <v>63</v>
      </c>
      <c r="H168">
        <v>519</v>
      </c>
      <c r="I168" t="s">
        <v>11</v>
      </c>
    </row>
    <row r="169" spans="1:9" x14ac:dyDescent="0.55000000000000004">
      <c r="A169" t="s">
        <v>340</v>
      </c>
      <c r="B169" t="s">
        <v>341</v>
      </c>
      <c r="C169">
        <v>432</v>
      </c>
      <c r="D169" t="s">
        <v>10</v>
      </c>
      <c r="E169">
        <v>76</v>
      </c>
      <c r="F169">
        <v>333</v>
      </c>
      <c r="G169">
        <f t="shared" si="2"/>
        <v>257</v>
      </c>
      <c r="H169">
        <v>519</v>
      </c>
      <c r="I169" t="s">
        <v>11</v>
      </c>
    </row>
    <row r="170" spans="1:9" x14ac:dyDescent="0.55000000000000004">
      <c r="A170" t="s">
        <v>342</v>
      </c>
      <c r="B170" t="s">
        <v>343</v>
      </c>
      <c r="C170">
        <v>421</v>
      </c>
      <c r="D170" t="s">
        <v>10</v>
      </c>
      <c r="E170">
        <v>161</v>
      </c>
      <c r="F170">
        <v>416</v>
      </c>
      <c r="G170">
        <f t="shared" si="2"/>
        <v>255</v>
      </c>
      <c r="H170">
        <v>519</v>
      </c>
      <c r="I170" t="s">
        <v>11</v>
      </c>
    </row>
    <row r="171" spans="1:9" x14ac:dyDescent="0.55000000000000004">
      <c r="A171" t="s">
        <v>344</v>
      </c>
      <c r="B171" t="s">
        <v>345</v>
      </c>
      <c r="C171">
        <v>566</v>
      </c>
      <c r="D171" t="s">
        <v>10</v>
      </c>
      <c r="E171">
        <v>170</v>
      </c>
      <c r="F171">
        <v>442</v>
      </c>
      <c r="G171">
        <f t="shared" si="2"/>
        <v>272</v>
      </c>
      <c r="H171">
        <v>519</v>
      </c>
      <c r="I171" t="s">
        <v>11</v>
      </c>
    </row>
    <row r="172" spans="1:9" x14ac:dyDescent="0.55000000000000004">
      <c r="A172" t="s">
        <v>346</v>
      </c>
      <c r="B172" t="s">
        <v>347</v>
      </c>
      <c r="C172">
        <v>490</v>
      </c>
      <c r="D172" t="s">
        <v>10</v>
      </c>
      <c r="E172">
        <v>169</v>
      </c>
      <c r="F172">
        <v>485</v>
      </c>
      <c r="G172">
        <f t="shared" si="2"/>
        <v>316</v>
      </c>
      <c r="H172">
        <v>519</v>
      </c>
      <c r="I172" t="s">
        <v>11</v>
      </c>
    </row>
    <row r="173" spans="1:9" x14ac:dyDescent="0.55000000000000004">
      <c r="A173" t="s">
        <v>348</v>
      </c>
      <c r="B173" t="s">
        <v>349</v>
      </c>
      <c r="C173">
        <v>447</v>
      </c>
      <c r="D173" t="s">
        <v>10</v>
      </c>
      <c r="E173">
        <v>82</v>
      </c>
      <c r="F173">
        <v>342</v>
      </c>
      <c r="G173">
        <f t="shared" si="2"/>
        <v>260</v>
      </c>
      <c r="H173">
        <v>519</v>
      </c>
      <c r="I173" t="s">
        <v>11</v>
      </c>
    </row>
    <row r="174" spans="1:9" x14ac:dyDescent="0.55000000000000004">
      <c r="A174" t="s">
        <v>350</v>
      </c>
      <c r="B174" t="s">
        <v>351</v>
      </c>
      <c r="C174">
        <v>422</v>
      </c>
      <c r="D174" t="s">
        <v>10</v>
      </c>
      <c r="E174">
        <v>164</v>
      </c>
      <c r="F174">
        <v>417</v>
      </c>
      <c r="G174">
        <f t="shared" si="2"/>
        <v>253</v>
      </c>
      <c r="H174">
        <v>519</v>
      </c>
      <c r="I174" t="s">
        <v>11</v>
      </c>
    </row>
    <row r="175" spans="1:9" x14ac:dyDescent="0.55000000000000004">
      <c r="A175" t="s">
        <v>352</v>
      </c>
      <c r="B175" t="s">
        <v>353</v>
      </c>
      <c r="C175">
        <v>509</v>
      </c>
      <c r="D175" t="s">
        <v>10</v>
      </c>
      <c r="E175">
        <v>166</v>
      </c>
      <c r="F175">
        <v>420</v>
      </c>
      <c r="G175">
        <f t="shared" si="2"/>
        <v>254</v>
      </c>
      <c r="H175">
        <v>519</v>
      </c>
      <c r="I175" t="s">
        <v>11</v>
      </c>
    </row>
    <row r="176" spans="1:9" x14ac:dyDescent="0.55000000000000004">
      <c r="A176" t="s">
        <v>354</v>
      </c>
      <c r="B176" t="s">
        <v>355</v>
      </c>
      <c r="C176">
        <v>416</v>
      </c>
      <c r="D176" t="s">
        <v>10</v>
      </c>
      <c r="E176">
        <v>172</v>
      </c>
      <c r="F176">
        <v>411</v>
      </c>
      <c r="G176">
        <f t="shared" si="2"/>
        <v>239</v>
      </c>
      <c r="H176">
        <v>519</v>
      </c>
      <c r="I176" t="s">
        <v>11</v>
      </c>
    </row>
    <row r="177" spans="1:9" x14ac:dyDescent="0.55000000000000004">
      <c r="A177" t="s">
        <v>356</v>
      </c>
      <c r="B177" t="s">
        <v>357</v>
      </c>
      <c r="C177">
        <v>481</v>
      </c>
      <c r="D177" t="s">
        <v>10</v>
      </c>
      <c r="E177">
        <v>211</v>
      </c>
      <c r="F177">
        <v>474</v>
      </c>
      <c r="G177">
        <f t="shared" si="2"/>
        <v>263</v>
      </c>
      <c r="H177">
        <v>519</v>
      </c>
      <c r="I177" t="s">
        <v>11</v>
      </c>
    </row>
    <row r="178" spans="1:9" x14ac:dyDescent="0.55000000000000004">
      <c r="A178" t="s">
        <v>358</v>
      </c>
      <c r="B178" t="s">
        <v>359</v>
      </c>
      <c r="C178">
        <v>413</v>
      </c>
      <c r="D178" t="s">
        <v>10</v>
      </c>
      <c r="E178">
        <v>165</v>
      </c>
      <c r="F178">
        <v>408</v>
      </c>
      <c r="G178">
        <f t="shared" si="2"/>
        <v>243</v>
      </c>
      <c r="H178">
        <v>519</v>
      </c>
      <c r="I178" t="s">
        <v>11</v>
      </c>
    </row>
    <row r="179" spans="1:9" x14ac:dyDescent="0.55000000000000004">
      <c r="A179" t="s">
        <v>360</v>
      </c>
      <c r="B179" t="s">
        <v>361</v>
      </c>
      <c r="C179">
        <v>473</v>
      </c>
      <c r="D179" t="s">
        <v>10</v>
      </c>
      <c r="E179">
        <v>36</v>
      </c>
      <c r="F179">
        <v>279</v>
      </c>
      <c r="G179">
        <f t="shared" si="2"/>
        <v>243</v>
      </c>
      <c r="H179">
        <v>519</v>
      </c>
      <c r="I179" t="s">
        <v>11</v>
      </c>
    </row>
    <row r="180" spans="1:9" x14ac:dyDescent="0.55000000000000004">
      <c r="A180" t="s">
        <v>362</v>
      </c>
      <c r="B180" t="s">
        <v>363</v>
      </c>
      <c r="C180">
        <v>465</v>
      </c>
      <c r="D180" t="s">
        <v>10</v>
      </c>
      <c r="E180">
        <v>26</v>
      </c>
      <c r="F180">
        <v>266</v>
      </c>
      <c r="G180">
        <f t="shared" si="2"/>
        <v>240</v>
      </c>
      <c r="H180">
        <v>519</v>
      </c>
      <c r="I180" t="s">
        <v>11</v>
      </c>
    </row>
    <row r="181" spans="1:9" x14ac:dyDescent="0.55000000000000004">
      <c r="A181" t="s">
        <v>364</v>
      </c>
      <c r="B181" t="s">
        <v>365</v>
      </c>
      <c r="C181">
        <v>708</v>
      </c>
      <c r="D181" t="s">
        <v>10</v>
      </c>
      <c r="E181">
        <v>40</v>
      </c>
      <c r="F181">
        <v>282</v>
      </c>
      <c r="G181">
        <f t="shared" si="2"/>
        <v>242</v>
      </c>
      <c r="H181">
        <v>519</v>
      </c>
      <c r="I181" t="s">
        <v>11</v>
      </c>
    </row>
    <row r="182" spans="1:9" x14ac:dyDescent="0.55000000000000004">
      <c r="A182" t="s">
        <v>366</v>
      </c>
      <c r="B182" t="s">
        <v>367</v>
      </c>
      <c r="C182">
        <v>794</v>
      </c>
      <c r="D182" t="s">
        <v>10</v>
      </c>
      <c r="E182">
        <v>191</v>
      </c>
      <c r="F182">
        <v>268</v>
      </c>
      <c r="G182">
        <f t="shared" si="2"/>
        <v>77</v>
      </c>
      <c r="H182">
        <v>519</v>
      </c>
      <c r="I182" t="s">
        <v>11</v>
      </c>
    </row>
    <row r="183" spans="1:9" x14ac:dyDescent="0.55000000000000004">
      <c r="A183" t="s">
        <v>366</v>
      </c>
      <c r="B183" t="s">
        <v>367</v>
      </c>
      <c r="C183">
        <v>794</v>
      </c>
      <c r="D183" t="s">
        <v>10</v>
      </c>
      <c r="E183">
        <v>277</v>
      </c>
      <c r="F183">
        <v>474</v>
      </c>
      <c r="G183">
        <f t="shared" si="2"/>
        <v>197</v>
      </c>
      <c r="H183">
        <v>519</v>
      </c>
      <c r="I183" t="s">
        <v>11</v>
      </c>
    </row>
    <row r="184" spans="1:9" x14ac:dyDescent="0.55000000000000004">
      <c r="A184" t="s">
        <v>368</v>
      </c>
      <c r="B184" t="s">
        <v>369</v>
      </c>
      <c r="C184">
        <v>853</v>
      </c>
      <c r="D184" t="s">
        <v>10</v>
      </c>
      <c r="E184">
        <v>31</v>
      </c>
      <c r="F184">
        <v>132</v>
      </c>
      <c r="G184">
        <f t="shared" si="2"/>
        <v>101</v>
      </c>
      <c r="H184">
        <v>519</v>
      </c>
      <c r="I184" t="s">
        <v>11</v>
      </c>
    </row>
    <row r="185" spans="1:9" x14ac:dyDescent="0.55000000000000004">
      <c r="A185" t="s">
        <v>368</v>
      </c>
      <c r="B185" t="s">
        <v>369</v>
      </c>
      <c r="C185">
        <v>853</v>
      </c>
      <c r="D185" t="s">
        <v>10</v>
      </c>
      <c r="E185">
        <v>192</v>
      </c>
      <c r="F185">
        <v>336</v>
      </c>
      <c r="G185">
        <f t="shared" si="2"/>
        <v>144</v>
      </c>
      <c r="H185">
        <v>519</v>
      </c>
      <c r="I185" t="s">
        <v>11</v>
      </c>
    </row>
    <row r="186" spans="1:9" x14ac:dyDescent="0.55000000000000004">
      <c r="A186" t="s">
        <v>370</v>
      </c>
      <c r="B186" t="s">
        <v>371</v>
      </c>
      <c r="C186">
        <v>499</v>
      </c>
      <c r="D186" t="s">
        <v>10</v>
      </c>
      <c r="E186">
        <v>35</v>
      </c>
      <c r="F186">
        <v>388</v>
      </c>
      <c r="G186">
        <f t="shared" si="2"/>
        <v>353</v>
      </c>
      <c r="H186">
        <v>519</v>
      </c>
      <c r="I186" t="s">
        <v>11</v>
      </c>
    </row>
    <row r="187" spans="1:9" x14ac:dyDescent="0.55000000000000004">
      <c r="A187" t="s">
        <v>372</v>
      </c>
      <c r="B187" t="s">
        <v>373</v>
      </c>
      <c r="C187">
        <v>364</v>
      </c>
      <c r="D187" t="s">
        <v>10</v>
      </c>
      <c r="E187">
        <v>3</v>
      </c>
      <c r="F187">
        <v>181</v>
      </c>
      <c r="G187">
        <f t="shared" si="2"/>
        <v>178</v>
      </c>
      <c r="H187">
        <v>519</v>
      </c>
      <c r="I187" t="s">
        <v>11</v>
      </c>
    </row>
    <row r="188" spans="1:9" x14ac:dyDescent="0.55000000000000004">
      <c r="A188" t="s">
        <v>374</v>
      </c>
      <c r="B188" t="s">
        <v>375</v>
      </c>
      <c r="C188">
        <v>567</v>
      </c>
      <c r="D188" t="s">
        <v>10</v>
      </c>
      <c r="E188">
        <v>121</v>
      </c>
      <c r="F188">
        <v>300</v>
      </c>
      <c r="G188">
        <f t="shared" si="2"/>
        <v>179</v>
      </c>
      <c r="H188">
        <v>519</v>
      </c>
      <c r="I188" t="s">
        <v>11</v>
      </c>
    </row>
    <row r="189" spans="1:9" x14ac:dyDescent="0.55000000000000004">
      <c r="A189" t="s">
        <v>376</v>
      </c>
      <c r="B189" t="s">
        <v>377</v>
      </c>
      <c r="C189">
        <v>368</v>
      </c>
      <c r="D189" t="s">
        <v>10</v>
      </c>
      <c r="E189">
        <v>3</v>
      </c>
      <c r="F189">
        <v>184</v>
      </c>
      <c r="G189">
        <f t="shared" si="2"/>
        <v>181</v>
      </c>
      <c r="H189">
        <v>519</v>
      </c>
      <c r="I189" t="s">
        <v>11</v>
      </c>
    </row>
    <row r="190" spans="1:9" x14ac:dyDescent="0.55000000000000004">
      <c r="A190" t="s">
        <v>378</v>
      </c>
      <c r="B190" t="s">
        <v>379</v>
      </c>
      <c r="C190">
        <v>567</v>
      </c>
      <c r="D190" t="s">
        <v>10</v>
      </c>
      <c r="E190">
        <v>121</v>
      </c>
      <c r="F190">
        <v>305</v>
      </c>
      <c r="G190">
        <f t="shared" si="2"/>
        <v>184</v>
      </c>
      <c r="H190">
        <v>519</v>
      </c>
      <c r="I190" t="s">
        <v>11</v>
      </c>
    </row>
    <row r="191" spans="1:9" x14ac:dyDescent="0.55000000000000004">
      <c r="A191" t="s">
        <v>380</v>
      </c>
      <c r="B191" t="s">
        <v>381</v>
      </c>
      <c r="C191">
        <v>472</v>
      </c>
      <c r="D191" t="s">
        <v>10</v>
      </c>
      <c r="E191">
        <v>35</v>
      </c>
      <c r="F191">
        <v>192</v>
      </c>
      <c r="G191">
        <f t="shared" si="2"/>
        <v>157</v>
      </c>
      <c r="H191">
        <v>519</v>
      </c>
      <c r="I191" t="s">
        <v>11</v>
      </c>
    </row>
    <row r="192" spans="1:9" x14ac:dyDescent="0.55000000000000004">
      <c r="A192" t="s">
        <v>382</v>
      </c>
      <c r="B192" t="s">
        <v>383</v>
      </c>
      <c r="C192">
        <v>369</v>
      </c>
      <c r="D192" t="s">
        <v>10</v>
      </c>
      <c r="E192">
        <v>3</v>
      </c>
      <c r="F192">
        <v>185</v>
      </c>
      <c r="G192">
        <f t="shared" si="2"/>
        <v>182</v>
      </c>
      <c r="H192">
        <v>519</v>
      </c>
      <c r="I192" t="s">
        <v>11</v>
      </c>
    </row>
    <row r="193" spans="1:9" x14ac:dyDescent="0.55000000000000004">
      <c r="A193" t="s">
        <v>384</v>
      </c>
      <c r="B193" t="s">
        <v>385</v>
      </c>
      <c r="C193">
        <v>450</v>
      </c>
      <c r="D193" t="s">
        <v>10</v>
      </c>
      <c r="E193">
        <v>3</v>
      </c>
      <c r="F193">
        <v>175</v>
      </c>
      <c r="G193">
        <f t="shared" si="2"/>
        <v>172</v>
      </c>
      <c r="H193">
        <v>519</v>
      </c>
      <c r="I193" t="s">
        <v>11</v>
      </c>
    </row>
    <row r="194" spans="1:9" x14ac:dyDescent="0.55000000000000004">
      <c r="A194" t="s">
        <v>386</v>
      </c>
      <c r="B194" t="s">
        <v>387</v>
      </c>
      <c r="C194">
        <v>584</v>
      </c>
      <c r="D194" t="s">
        <v>10</v>
      </c>
      <c r="E194">
        <v>79</v>
      </c>
      <c r="F194">
        <v>268</v>
      </c>
      <c r="G194">
        <f t="shared" si="2"/>
        <v>189</v>
      </c>
      <c r="H194">
        <v>519</v>
      </c>
      <c r="I194" t="s">
        <v>11</v>
      </c>
    </row>
    <row r="195" spans="1:9" x14ac:dyDescent="0.55000000000000004">
      <c r="A195" t="s">
        <v>388</v>
      </c>
      <c r="B195" t="s">
        <v>389</v>
      </c>
      <c r="C195">
        <v>654</v>
      </c>
      <c r="D195" t="s">
        <v>10</v>
      </c>
      <c r="E195">
        <v>158</v>
      </c>
      <c r="F195">
        <v>547</v>
      </c>
      <c r="G195">
        <f t="shared" ref="G195:G258" si="3">F195-E195</f>
        <v>389</v>
      </c>
      <c r="H195">
        <v>519</v>
      </c>
      <c r="I195" t="s">
        <v>11</v>
      </c>
    </row>
    <row r="196" spans="1:9" x14ac:dyDescent="0.55000000000000004">
      <c r="A196" t="s">
        <v>390</v>
      </c>
      <c r="B196" t="s">
        <v>391</v>
      </c>
      <c r="C196">
        <v>553</v>
      </c>
      <c r="D196" t="s">
        <v>10</v>
      </c>
      <c r="E196">
        <v>71</v>
      </c>
      <c r="F196">
        <v>430</v>
      </c>
      <c r="G196">
        <f t="shared" si="3"/>
        <v>359</v>
      </c>
      <c r="H196">
        <v>519</v>
      </c>
      <c r="I196" t="s">
        <v>11</v>
      </c>
    </row>
    <row r="197" spans="1:9" x14ac:dyDescent="0.55000000000000004">
      <c r="A197" t="s">
        <v>392</v>
      </c>
      <c r="B197" t="s">
        <v>393</v>
      </c>
      <c r="C197">
        <v>545</v>
      </c>
      <c r="D197" t="s">
        <v>10</v>
      </c>
      <c r="E197">
        <v>31</v>
      </c>
      <c r="F197">
        <v>258</v>
      </c>
      <c r="G197">
        <f t="shared" si="3"/>
        <v>227</v>
      </c>
      <c r="H197">
        <v>519</v>
      </c>
      <c r="I197" t="s">
        <v>11</v>
      </c>
    </row>
    <row r="198" spans="1:9" x14ac:dyDescent="0.55000000000000004">
      <c r="A198" t="s">
        <v>394</v>
      </c>
      <c r="B198" t="s">
        <v>395</v>
      </c>
      <c r="C198">
        <v>586</v>
      </c>
      <c r="D198" t="s">
        <v>10</v>
      </c>
      <c r="E198">
        <v>103</v>
      </c>
      <c r="F198">
        <v>462</v>
      </c>
      <c r="G198">
        <f t="shared" si="3"/>
        <v>359</v>
      </c>
      <c r="H198">
        <v>519</v>
      </c>
      <c r="I198" t="s">
        <v>11</v>
      </c>
    </row>
    <row r="199" spans="1:9" x14ac:dyDescent="0.55000000000000004">
      <c r="A199" t="s">
        <v>396</v>
      </c>
      <c r="B199" t="s">
        <v>397</v>
      </c>
      <c r="C199">
        <v>601</v>
      </c>
      <c r="D199" t="s">
        <v>10</v>
      </c>
      <c r="E199">
        <v>133</v>
      </c>
      <c r="F199">
        <v>316</v>
      </c>
      <c r="G199">
        <f t="shared" si="3"/>
        <v>183</v>
      </c>
      <c r="H199">
        <v>519</v>
      </c>
      <c r="I199" t="s">
        <v>11</v>
      </c>
    </row>
    <row r="200" spans="1:9" x14ac:dyDescent="0.55000000000000004">
      <c r="A200" t="s">
        <v>398</v>
      </c>
      <c r="B200" t="s">
        <v>399</v>
      </c>
      <c r="C200">
        <v>464</v>
      </c>
      <c r="D200" t="s">
        <v>10</v>
      </c>
      <c r="E200">
        <v>1</v>
      </c>
      <c r="F200">
        <v>352</v>
      </c>
      <c r="G200">
        <f t="shared" si="3"/>
        <v>351</v>
      </c>
      <c r="H200">
        <v>519</v>
      </c>
      <c r="I200" t="s">
        <v>11</v>
      </c>
    </row>
    <row r="201" spans="1:9" x14ac:dyDescent="0.55000000000000004">
      <c r="A201" t="s">
        <v>400</v>
      </c>
      <c r="B201" t="s">
        <v>401</v>
      </c>
      <c r="C201">
        <v>486</v>
      </c>
      <c r="D201" t="s">
        <v>10</v>
      </c>
      <c r="E201">
        <v>12</v>
      </c>
      <c r="F201">
        <v>379</v>
      </c>
      <c r="G201">
        <f t="shared" si="3"/>
        <v>367</v>
      </c>
      <c r="H201">
        <v>519</v>
      </c>
      <c r="I201" t="s">
        <v>11</v>
      </c>
    </row>
    <row r="202" spans="1:9" x14ac:dyDescent="0.55000000000000004">
      <c r="A202" t="s">
        <v>402</v>
      </c>
      <c r="B202" t="s">
        <v>403</v>
      </c>
      <c r="C202">
        <v>505</v>
      </c>
      <c r="D202" t="s">
        <v>10</v>
      </c>
      <c r="E202">
        <v>24</v>
      </c>
      <c r="F202">
        <v>391</v>
      </c>
      <c r="G202">
        <f t="shared" si="3"/>
        <v>367</v>
      </c>
      <c r="H202">
        <v>519</v>
      </c>
      <c r="I202" t="s">
        <v>11</v>
      </c>
    </row>
    <row r="203" spans="1:9" x14ac:dyDescent="0.55000000000000004">
      <c r="A203" t="s">
        <v>404</v>
      </c>
      <c r="B203" t="s">
        <v>405</v>
      </c>
      <c r="C203">
        <v>613</v>
      </c>
      <c r="D203" t="s">
        <v>10</v>
      </c>
      <c r="E203">
        <v>147</v>
      </c>
      <c r="F203">
        <v>503</v>
      </c>
      <c r="G203">
        <f t="shared" si="3"/>
        <v>356</v>
      </c>
      <c r="H203">
        <v>519</v>
      </c>
      <c r="I203" t="s">
        <v>11</v>
      </c>
    </row>
    <row r="204" spans="1:9" x14ac:dyDescent="0.55000000000000004">
      <c r="A204" t="s">
        <v>406</v>
      </c>
      <c r="B204" t="s">
        <v>407</v>
      </c>
      <c r="C204">
        <v>557</v>
      </c>
      <c r="D204" t="s">
        <v>10</v>
      </c>
      <c r="E204">
        <v>74</v>
      </c>
      <c r="F204">
        <v>433</v>
      </c>
      <c r="G204">
        <f t="shared" si="3"/>
        <v>359</v>
      </c>
      <c r="H204">
        <v>519</v>
      </c>
      <c r="I204" t="s">
        <v>11</v>
      </c>
    </row>
    <row r="205" spans="1:9" x14ac:dyDescent="0.55000000000000004">
      <c r="A205" t="s">
        <v>408</v>
      </c>
      <c r="B205" t="s">
        <v>409</v>
      </c>
      <c r="C205">
        <v>501</v>
      </c>
      <c r="D205" t="s">
        <v>10</v>
      </c>
      <c r="E205">
        <v>36</v>
      </c>
      <c r="F205">
        <v>395</v>
      </c>
      <c r="G205">
        <f t="shared" si="3"/>
        <v>359</v>
      </c>
      <c r="H205">
        <v>519</v>
      </c>
      <c r="I205" t="s">
        <v>11</v>
      </c>
    </row>
    <row r="206" spans="1:9" x14ac:dyDescent="0.55000000000000004">
      <c r="A206" t="s">
        <v>410</v>
      </c>
      <c r="B206" t="s">
        <v>411</v>
      </c>
      <c r="C206">
        <v>598</v>
      </c>
      <c r="D206" t="s">
        <v>10</v>
      </c>
      <c r="E206">
        <v>134</v>
      </c>
      <c r="F206">
        <v>495</v>
      </c>
      <c r="G206">
        <f t="shared" si="3"/>
        <v>361</v>
      </c>
      <c r="H206">
        <v>519</v>
      </c>
      <c r="I206" t="s">
        <v>11</v>
      </c>
    </row>
    <row r="207" spans="1:9" x14ac:dyDescent="0.55000000000000004">
      <c r="A207" t="s">
        <v>412</v>
      </c>
      <c r="B207" t="s">
        <v>413</v>
      </c>
      <c r="C207">
        <v>599</v>
      </c>
      <c r="D207" t="s">
        <v>10</v>
      </c>
      <c r="E207">
        <v>134</v>
      </c>
      <c r="F207">
        <v>495</v>
      </c>
      <c r="G207">
        <f t="shared" si="3"/>
        <v>361</v>
      </c>
      <c r="H207">
        <v>519</v>
      </c>
      <c r="I207" t="s">
        <v>11</v>
      </c>
    </row>
    <row r="208" spans="1:9" x14ac:dyDescent="0.55000000000000004">
      <c r="A208" t="s">
        <v>414</v>
      </c>
      <c r="B208" t="s">
        <v>415</v>
      </c>
      <c r="C208">
        <v>520</v>
      </c>
      <c r="D208" t="s">
        <v>10</v>
      </c>
      <c r="E208">
        <v>47</v>
      </c>
      <c r="F208">
        <v>406</v>
      </c>
      <c r="G208">
        <f t="shared" si="3"/>
        <v>359</v>
      </c>
      <c r="H208">
        <v>519</v>
      </c>
      <c r="I208" t="s">
        <v>11</v>
      </c>
    </row>
    <row r="209" spans="1:9" x14ac:dyDescent="0.55000000000000004">
      <c r="A209" t="s">
        <v>416</v>
      </c>
      <c r="B209" t="s">
        <v>417</v>
      </c>
      <c r="C209">
        <v>509</v>
      </c>
      <c r="D209" t="s">
        <v>10</v>
      </c>
      <c r="E209">
        <v>41</v>
      </c>
      <c r="F209">
        <v>229</v>
      </c>
      <c r="G209">
        <f t="shared" si="3"/>
        <v>188</v>
      </c>
      <c r="H209">
        <v>519</v>
      </c>
      <c r="I209" t="s">
        <v>11</v>
      </c>
    </row>
    <row r="210" spans="1:9" x14ac:dyDescent="0.55000000000000004">
      <c r="A210" t="s">
        <v>418</v>
      </c>
      <c r="B210" t="s">
        <v>419</v>
      </c>
      <c r="C210">
        <v>426</v>
      </c>
      <c r="D210" t="s">
        <v>10</v>
      </c>
      <c r="E210">
        <v>165</v>
      </c>
      <c r="F210">
        <v>421</v>
      </c>
      <c r="G210">
        <f t="shared" si="3"/>
        <v>256</v>
      </c>
      <c r="H210">
        <v>519</v>
      </c>
      <c r="I210" t="s">
        <v>11</v>
      </c>
    </row>
    <row r="211" spans="1:9" x14ac:dyDescent="0.55000000000000004">
      <c r="A211" t="s">
        <v>420</v>
      </c>
      <c r="B211" t="s">
        <v>421</v>
      </c>
      <c r="C211">
        <v>460</v>
      </c>
      <c r="D211" t="s">
        <v>10</v>
      </c>
      <c r="E211">
        <v>24</v>
      </c>
      <c r="F211">
        <v>268</v>
      </c>
      <c r="G211">
        <f t="shared" si="3"/>
        <v>244</v>
      </c>
      <c r="H211">
        <v>519</v>
      </c>
      <c r="I211" t="s">
        <v>11</v>
      </c>
    </row>
    <row r="212" spans="1:9" x14ac:dyDescent="0.55000000000000004">
      <c r="A212" t="s">
        <v>422</v>
      </c>
      <c r="B212" t="s">
        <v>423</v>
      </c>
      <c r="C212">
        <v>513</v>
      </c>
      <c r="D212" t="s">
        <v>10</v>
      </c>
      <c r="E212">
        <v>164</v>
      </c>
      <c r="F212">
        <v>409</v>
      </c>
      <c r="G212">
        <f t="shared" si="3"/>
        <v>245</v>
      </c>
      <c r="H212">
        <v>519</v>
      </c>
      <c r="I212" t="s">
        <v>11</v>
      </c>
    </row>
    <row r="213" spans="1:9" x14ac:dyDescent="0.55000000000000004">
      <c r="A213" t="s">
        <v>424</v>
      </c>
      <c r="B213" t="s">
        <v>425</v>
      </c>
      <c r="C213">
        <v>930</v>
      </c>
      <c r="D213" t="s">
        <v>10</v>
      </c>
      <c r="E213">
        <v>12</v>
      </c>
      <c r="F213">
        <v>281</v>
      </c>
      <c r="G213">
        <f t="shared" si="3"/>
        <v>269</v>
      </c>
      <c r="H213">
        <v>519</v>
      </c>
      <c r="I213" t="s">
        <v>11</v>
      </c>
    </row>
    <row r="214" spans="1:9" x14ac:dyDescent="0.55000000000000004">
      <c r="A214" t="s">
        <v>428</v>
      </c>
      <c r="B214" t="s">
        <v>429</v>
      </c>
      <c r="C214">
        <v>1174</v>
      </c>
      <c r="D214" t="s">
        <v>10</v>
      </c>
      <c r="E214">
        <v>350</v>
      </c>
      <c r="F214">
        <v>425</v>
      </c>
      <c r="G214">
        <f t="shared" si="3"/>
        <v>75</v>
      </c>
      <c r="H214">
        <v>519</v>
      </c>
      <c r="I214" t="s">
        <v>11</v>
      </c>
    </row>
    <row r="215" spans="1:9" x14ac:dyDescent="0.55000000000000004">
      <c r="A215" t="s">
        <v>428</v>
      </c>
      <c r="B215" t="s">
        <v>429</v>
      </c>
      <c r="C215">
        <v>1174</v>
      </c>
      <c r="D215" t="s">
        <v>10</v>
      </c>
      <c r="E215">
        <v>488</v>
      </c>
      <c r="F215">
        <v>585</v>
      </c>
      <c r="G215">
        <f t="shared" si="3"/>
        <v>97</v>
      </c>
      <c r="H215">
        <v>519</v>
      </c>
      <c r="I215" t="s">
        <v>11</v>
      </c>
    </row>
    <row r="216" spans="1:9" x14ac:dyDescent="0.55000000000000004">
      <c r="A216" t="s">
        <v>432</v>
      </c>
      <c r="B216" t="s">
        <v>433</v>
      </c>
      <c r="C216">
        <v>428</v>
      </c>
      <c r="D216" t="s">
        <v>10</v>
      </c>
      <c r="E216">
        <v>164</v>
      </c>
      <c r="F216">
        <v>422</v>
      </c>
      <c r="G216">
        <f t="shared" si="3"/>
        <v>258</v>
      </c>
      <c r="H216">
        <v>519</v>
      </c>
      <c r="I216" t="s">
        <v>11</v>
      </c>
    </row>
    <row r="217" spans="1:9" x14ac:dyDescent="0.55000000000000004">
      <c r="A217" t="s">
        <v>434</v>
      </c>
      <c r="B217" t="s">
        <v>435</v>
      </c>
      <c r="C217">
        <v>431</v>
      </c>
      <c r="D217" t="s">
        <v>10</v>
      </c>
      <c r="E217">
        <v>167</v>
      </c>
      <c r="F217">
        <v>421</v>
      </c>
      <c r="G217">
        <f t="shared" si="3"/>
        <v>254</v>
      </c>
      <c r="H217">
        <v>519</v>
      </c>
      <c r="I217" t="s">
        <v>11</v>
      </c>
    </row>
    <row r="218" spans="1:9" x14ac:dyDescent="0.55000000000000004">
      <c r="A218" t="s">
        <v>436</v>
      </c>
      <c r="B218" t="s">
        <v>437</v>
      </c>
      <c r="C218">
        <v>460</v>
      </c>
      <c r="D218" t="s">
        <v>10</v>
      </c>
      <c r="E218">
        <v>153</v>
      </c>
      <c r="F218">
        <v>452</v>
      </c>
      <c r="G218">
        <f t="shared" si="3"/>
        <v>299</v>
      </c>
      <c r="H218">
        <v>519</v>
      </c>
      <c r="I218" t="s">
        <v>11</v>
      </c>
    </row>
    <row r="219" spans="1:9" x14ac:dyDescent="0.55000000000000004">
      <c r="A219" t="s">
        <v>438</v>
      </c>
      <c r="B219" t="s">
        <v>439</v>
      </c>
      <c r="C219">
        <v>404</v>
      </c>
      <c r="D219" t="s">
        <v>10</v>
      </c>
      <c r="E219">
        <v>7</v>
      </c>
      <c r="F219">
        <v>257</v>
      </c>
      <c r="G219">
        <f t="shared" si="3"/>
        <v>250</v>
      </c>
      <c r="H219">
        <v>519</v>
      </c>
      <c r="I219" t="s">
        <v>11</v>
      </c>
    </row>
    <row r="220" spans="1:9" x14ac:dyDescent="0.55000000000000004">
      <c r="A220" t="s">
        <v>440</v>
      </c>
      <c r="B220" t="s">
        <v>441</v>
      </c>
      <c r="C220">
        <v>809</v>
      </c>
      <c r="D220" t="s">
        <v>10</v>
      </c>
      <c r="E220">
        <v>158</v>
      </c>
      <c r="F220">
        <v>395</v>
      </c>
      <c r="G220">
        <f t="shared" si="3"/>
        <v>237</v>
      </c>
      <c r="H220">
        <v>519</v>
      </c>
      <c r="I220" t="s">
        <v>11</v>
      </c>
    </row>
    <row r="221" spans="1:9" x14ac:dyDescent="0.55000000000000004">
      <c r="A221" t="s">
        <v>444</v>
      </c>
      <c r="B221" t="s">
        <v>445</v>
      </c>
      <c r="C221">
        <v>474</v>
      </c>
      <c r="D221" t="s">
        <v>10</v>
      </c>
      <c r="E221">
        <v>100</v>
      </c>
      <c r="F221">
        <v>353</v>
      </c>
      <c r="G221">
        <f t="shared" si="3"/>
        <v>253</v>
      </c>
      <c r="H221">
        <v>519</v>
      </c>
      <c r="I221" t="s">
        <v>11</v>
      </c>
    </row>
    <row r="222" spans="1:9" x14ac:dyDescent="0.55000000000000004">
      <c r="A222" t="s">
        <v>446</v>
      </c>
      <c r="B222" t="s">
        <v>447</v>
      </c>
      <c r="C222">
        <v>485</v>
      </c>
      <c r="D222" t="s">
        <v>10</v>
      </c>
      <c r="E222">
        <v>15</v>
      </c>
      <c r="F222">
        <v>373</v>
      </c>
      <c r="G222">
        <f t="shared" si="3"/>
        <v>358</v>
      </c>
      <c r="H222">
        <v>519</v>
      </c>
      <c r="I222" t="s">
        <v>11</v>
      </c>
    </row>
    <row r="223" spans="1:9" x14ac:dyDescent="0.55000000000000004">
      <c r="A223" t="s">
        <v>448</v>
      </c>
      <c r="B223" t="s">
        <v>449</v>
      </c>
      <c r="C223">
        <v>427</v>
      </c>
      <c r="D223" t="s">
        <v>10</v>
      </c>
      <c r="E223">
        <v>166</v>
      </c>
      <c r="F223">
        <v>422</v>
      </c>
      <c r="G223">
        <f t="shared" si="3"/>
        <v>256</v>
      </c>
      <c r="H223">
        <v>519</v>
      </c>
      <c r="I223" t="s">
        <v>11</v>
      </c>
    </row>
    <row r="224" spans="1:9" x14ac:dyDescent="0.55000000000000004">
      <c r="A224" t="s">
        <v>450</v>
      </c>
      <c r="B224" t="s">
        <v>451</v>
      </c>
      <c r="C224">
        <v>623</v>
      </c>
      <c r="D224" t="s">
        <v>10</v>
      </c>
      <c r="E224">
        <v>312</v>
      </c>
      <c r="F224">
        <v>576</v>
      </c>
      <c r="G224">
        <f t="shared" si="3"/>
        <v>264</v>
      </c>
      <c r="H224">
        <v>519</v>
      </c>
      <c r="I224" t="s">
        <v>11</v>
      </c>
    </row>
    <row r="225" spans="1:9" x14ac:dyDescent="0.55000000000000004">
      <c r="A225" t="s">
        <v>452</v>
      </c>
      <c r="B225" t="s">
        <v>453</v>
      </c>
      <c r="C225">
        <v>598</v>
      </c>
      <c r="D225" t="s">
        <v>10</v>
      </c>
      <c r="E225">
        <v>325</v>
      </c>
      <c r="F225">
        <v>594</v>
      </c>
      <c r="G225">
        <f t="shared" si="3"/>
        <v>269</v>
      </c>
      <c r="H225">
        <v>519</v>
      </c>
      <c r="I225" t="s">
        <v>11</v>
      </c>
    </row>
    <row r="226" spans="1:9" x14ac:dyDescent="0.55000000000000004">
      <c r="A226" t="s">
        <v>454</v>
      </c>
      <c r="B226" t="s">
        <v>455</v>
      </c>
      <c r="C226">
        <v>473</v>
      </c>
      <c r="D226" t="s">
        <v>10</v>
      </c>
      <c r="E226">
        <v>7</v>
      </c>
      <c r="F226">
        <v>369</v>
      </c>
      <c r="G226">
        <f t="shared" si="3"/>
        <v>362</v>
      </c>
      <c r="H226">
        <v>519</v>
      </c>
      <c r="I226" t="s">
        <v>11</v>
      </c>
    </row>
    <row r="227" spans="1:9" x14ac:dyDescent="0.55000000000000004">
      <c r="A227" t="s">
        <v>456</v>
      </c>
      <c r="B227" t="s">
        <v>457</v>
      </c>
      <c r="C227">
        <v>473</v>
      </c>
      <c r="D227" t="s">
        <v>10</v>
      </c>
      <c r="E227">
        <v>7</v>
      </c>
      <c r="F227">
        <v>369</v>
      </c>
      <c r="G227">
        <f t="shared" si="3"/>
        <v>362</v>
      </c>
      <c r="H227">
        <v>519</v>
      </c>
      <c r="I227" t="s">
        <v>11</v>
      </c>
    </row>
    <row r="228" spans="1:9" x14ac:dyDescent="0.55000000000000004">
      <c r="A228" t="s">
        <v>458</v>
      </c>
      <c r="B228" t="s">
        <v>459</v>
      </c>
      <c r="C228">
        <v>414</v>
      </c>
      <c r="D228" t="s">
        <v>10</v>
      </c>
      <c r="E228">
        <v>104</v>
      </c>
      <c r="F228">
        <v>404</v>
      </c>
      <c r="G228">
        <f t="shared" si="3"/>
        <v>300</v>
      </c>
      <c r="H228">
        <v>519</v>
      </c>
      <c r="I228" t="s">
        <v>11</v>
      </c>
    </row>
    <row r="229" spans="1:9" x14ac:dyDescent="0.55000000000000004">
      <c r="A229" t="s">
        <v>460</v>
      </c>
      <c r="B229" t="s">
        <v>461</v>
      </c>
      <c r="C229">
        <v>1336</v>
      </c>
      <c r="D229" t="s">
        <v>10</v>
      </c>
      <c r="E229">
        <v>367</v>
      </c>
      <c r="F229">
        <v>702</v>
      </c>
      <c r="G229">
        <f t="shared" si="3"/>
        <v>335</v>
      </c>
      <c r="H229">
        <v>519</v>
      </c>
      <c r="I229" t="s">
        <v>11</v>
      </c>
    </row>
    <row r="230" spans="1:9" x14ac:dyDescent="0.55000000000000004">
      <c r="A230" t="s">
        <v>464</v>
      </c>
      <c r="B230" t="s">
        <v>465</v>
      </c>
      <c r="C230">
        <v>603</v>
      </c>
      <c r="D230" t="s">
        <v>10</v>
      </c>
      <c r="E230">
        <v>26</v>
      </c>
      <c r="F230">
        <v>269</v>
      </c>
      <c r="G230">
        <f t="shared" si="3"/>
        <v>243</v>
      </c>
      <c r="H230">
        <v>519</v>
      </c>
      <c r="I230" t="s">
        <v>11</v>
      </c>
    </row>
    <row r="231" spans="1:9" x14ac:dyDescent="0.55000000000000004">
      <c r="A231" t="s">
        <v>466</v>
      </c>
      <c r="B231" t="s">
        <v>467</v>
      </c>
      <c r="C231">
        <v>353</v>
      </c>
      <c r="D231" t="s">
        <v>10</v>
      </c>
      <c r="E231">
        <v>66</v>
      </c>
      <c r="F231">
        <v>310</v>
      </c>
      <c r="G231">
        <f t="shared" si="3"/>
        <v>244</v>
      </c>
      <c r="H231">
        <v>519</v>
      </c>
      <c r="I231" t="s">
        <v>11</v>
      </c>
    </row>
    <row r="232" spans="1:9" x14ac:dyDescent="0.55000000000000004">
      <c r="A232" t="s">
        <v>468</v>
      </c>
      <c r="B232" t="s">
        <v>469</v>
      </c>
      <c r="C232">
        <v>446</v>
      </c>
      <c r="D232" t="s">
        <v>10</v>
      </c>
      <c r="E232">
        <v>185</v>
      </c>
      <c r="F232">
        <v>441</v>
      </c>
      <c r="G232">
        <f t="shared" si="3"/>
        <v>256</v>
      </c>
      <c r="H232">
        <v>519</v>
      </c>
      <c r="I232" t="s">
        <v>11</v>
      </c>
    </row>
    <row r="233" spans="1:9" x14ac:dyDescent="0.55000000000000004">
      <c r="A233" t="s">
        <v>470</v>
      </c>
      <c r="B233" t="s">
        <v>471</v>
      </c>
      <c r="C233">
        <v>429</v>
      </c>
      <c r="D233" t="s">
        <v>10</v>
      </c>
      <c r="E233">
        <v>162</v>
      </c>
      <c r="F233">
        <v>417</v>
      </c>
      <c r="G233">
        <f t="shared" si="3"/>
        <v>255</v>
      </c>
      <c r="H233">
        <v>519</v>
      </c>
      <c r="I233" t="s">
        <v>11</v>
      </c>
    </row>
    <row r="234" spans="1:9" x14ac:dyDescent="0.55000000000000004">
      <c r="A234" t="s">
        <v>472</v>
      </c>
      <c r="B234" t="s">
        <v>473</v>
      </c>
      <c r="C234">
        <v>413</v>
      </c>
      <c r="D234" t="s">
        <v>10</v>
      </c>
      <c r="E234">
        <v>165</v>
      </c>
      <c r="F234">
        <v>408</v>
      </c>
      <c r="G234">
        <f t="shared" si="3"/>
        <v>243</v>
      </c>
      <c r="H234">
        <v>519</v>
      </c>
      <c r="I234" t="s">
        <v>11</v>
      </c>
    </row>
    <row r="235" spans="1:9" x14ac:dyDescent="0.55000000000000004">
      <c r="A235" t="s">
        <v>474</v>
      </c>
      <c r="B235" t="s">
        <v>475</v>
      </c>
      <c r="C235">
        <v>418</v>
      </c>
      <c r="D235" t="s">
        <v>10</v>
      </c>
      <c r="E235">
        <v>170</v>
      </c>
      <c r="F235">
        <v>413</v>
      </c>
      <c r="G235">
        <f t="shared" si="3"/>
        <v>243</v>
      </c>
      <c r="H235">
        <v>519</v>
      </c>
      <c r="I235" t="s">
        <v>11</v>
      </c>
    </row>
    <row r="236" spans="1:9" x14ac:dyDescent="0.55000000000000004">
      <c r="A236" t="s">
        <v>476</v>
      </c>
      <c r="B236" t="s">
        <v>477</v>
      </c>
      <c r="C236">
        <v>436</v>
      </c>
      <c r="D236" t="s">
        <v>10</v>
      </c>
      <c r="E236">
        <v>85</v>
      </c>
      <c r="F236">
        <v>339</v>
      </c>
      <c r="G236">
        <f t="shared" si="3"/>
        <v>254</v>
      </c>
      <c r="H236">
        <v>519</v>
      </c>
      <c r="I236" t="s">
        <v>11</v>
      </c>
    </row>
    <row r="237" spans="1:9" x14ac:dyDescent="0.55000000000000004">
      <c r="A237" t="s">
        <v>478</v>
      </c>
      <c r="B237" t="s">
        <v>479</v>
      </c>
      <c r="C237">
        <v>774</v>
      </c>
      <c r="D237" t="s">
        <v>10</v>
      </c>
      <c r="E237">
        <v>52</v>
      </c>
      <c r="F237">
        <v>312</v>
      </c>
      <c r="G237">
        <f t="shared" si="3"/>
        <v>260</v>
      </c>
      <c r="H237">
        <v>519</v>
      </c>
      <c r="I237" t="s">
        <v>11</v>
      </c>
    </row>
    <row r="238" spans="1:9" x14ac:dyDescent="0.55000000000000004">
      <c r="A238" t="s">
        <v>480</v>
      </c>
      <c r="B238" t="s">
        <v>481</v>
      </c>
      <c r="C238">
        <v>423</v>
      </c>
      <c r="D238" t="s">
        <v>10</v>
      </c>
      <c r="E238">
        <v>165</v>
      </c>
      <c r="F238">
        <v>418</v>
      </c>
      <c r="G238">
        <f t="shared" si="3"/>
        <v>253</v>
      </c>
      <c r="H238">
        <v>519</v>
      </c>
      <c r="I238" t="s">
        <v>11</v>
      </c>
    </row>
    <row r="239" spans="1:9" x14ac:dyDescent="0.55000000000000004">
      <c r="A239" t="s">
        <v>482</v>
      </c>
      <c r="B239" t="s">
        <v>483</v>
      </c>
      <c r="C239">
        <v>424</v>
      </c>
      <c r="D239" t="s">
        <v>10</v>
      </c>
      <c r="E239">
        <v>165</v>
      </c>
      <c r="F239">
        <v>419</v>
      </c>
      <c r="G239">
        <f t="shared" si="3"/>
        <v>254</v>
      </c>
      <c r="H239">
        <v>519</v>
      </c>
      <c r="I239" t="s">
        <v>11</v>
      </c>
    </row>
    <row r="240" spans="1:9" x14ac:dyDescent="0.55000000000000004">
      <c r="A240" t="s">
        <v>484</v>
      </c>
      <c r="B240" t="s">
        <v>485</v>
      </c>
      <c r="C240">
        <v>357</v>
      </c>
      <c r="D240" t="s">
        <v>10</v>
      </c>
      <c r="E240">
        <v>67</v>
      </c>
      <c r="F240">
        <v>337</v>
      </c>
      <c r="G240">
        <f t="shared" si="3"/>
        <v>270</v>
      </c>
      <c r="H240">
        <v>519</v>
      </c>
      <c r="I240" t="s">
        <v>11</v>
      </c>
    </row>
    <row r="241" spans="1:9" x14ac:dyDescent="0.55000000000000004">
      <c r="A241" t="s">
        <v>486</v>
      </c>
      <c r="B241" t="s">
        <v>487</v>
      </c>
      <c r="C241">
        <v>422</v>
      </c>
      <c r="D241" t="s">
        <v>10</v>
      </c>
      <c r="E241">
        <v>75</v>
      </c>
      <c r="F241">
        <v>324</v>
      </c>
      <c r="G241">
        <f t="shared" si="3"/>
        <v>249</v>
      </c>
      <c r="H241">
        <v>519</v>
      </c>
      <c r="I241" t="s">
        <v>11</v>
      </c>
    </row>
    <row r="242" spans="1:9" x14ac:dyDescent="0.55000000000000004">
      <c r="A242" t="s">
        <v>488</v>
      </c>
      <c r="B242" t="s">
        <v>489</v>
      </c>
      <c r="C242">
        <v>779</v>
      </c>
      <c r="D242" t="s">
        <v>10</v>
      </c>
      <c r="E242">
        <v>15</v>
      </c>
      <c r="F242">
        <v>215</v>
      </c>
      <c r="G242">
        <f t="shared" si="3"/>
        <v>200</v>
      </c>
      <c r="H242">
        <v>519</v>
      </c>
      <c r="I242" t="s">
        <v>11</v>
      </c>
    </row>
    <row r="243" spans="1:9" x14ac:dyDescent="0.55000000000000004">
      <c r="A243" t="s">
        <v>490</v>
      </c>
      <c r="B243" t="s">
        <v>491</v>
      </c>
      <c r="C243">
        <v>410</v>
      </c>
      <c r="D243" t="s">
        <v>10</v>
      </c>
      <c r="E243">
        <v>164</v>
      </c>
      <c r="F243">
        <v>405</v>
      </c>
      <c r="G243">
        <f t="shared" si="3"/>
        <v>241</v>
      </c>
      <c r="H243">
        <v>519</v>
      </c>
      <c r="I243" t="s">
        <v>11</v>
      </c>
    </row>
    <row r="244" spans="1:9" x14ac:dyDescent="0.55000000000000004">
      <c r="A244" t="s">
        <v>492</v>
      </c>
      <c r="B244" t="s">
        <v>493</v>
      </c>
      <c r="C244">
        <v>425</v>
      </c>
      <c r="D244" t="s">
        <v>10</v>
      </c>
      <c r="E244">
        <v>164</v>
      </c>
      <c r="F244">
        <v>420</v>
      </c>
      <c r="G244">
        <f t="shared" si="3"/>
        <v>256</v>
      </c>
      <c r="H244">
        <v>519</v>
      </c>
      <c r="I244" t="s">
        <v>11</v>
      </c>
    </row>
    <row r="245" spans="1:9" x14ac:dyDescent="0.55000000000000004">
      <c r="A245" t="s">
        <v>494</v>
      </c>
      <c r="B245" t="s">
        <v>495</v>
      </c>
      <c r="C245">
        <v>785</v>
      </c>
      <c r="D245" t="s">
        <v>10</v>
      </c>
      <c r="E245">
        <v>36</v>
      </c>
      <c r="F245">
        <v>301</v>
      </c>
      <c r="G245">
        <f t="shared" si="3"/>
        <v>265</v>
      </c>
      <c r="H245">
        <v>519</v>
      </c>
      <c r="I245" t="s">
        <v>11</v>
      </c>
    </row>
    <row r="246" spans="1:9" x14ac:dyDescent="0.55000000000000004">
      <c r="A246" t="s">
        <v>496</v>
      </c>
      <c r="B246" t="s">
        <v>497</v>
      </c>
      <c r="C246">
        <v>451</v>
      </c>
      <c r="D246" t="s">
        <v>10</v>
      </c>
      <c r="E246">
        <v>97</v>
      </c>
      <c r="F246">
        <v>353</v>
      </c>
      <c r="G246">
        <f t="shared" si="3"/>
        <v>256</v>
      </c>
      <c r="H246">
        <v>519</v>
      </c>
      <c r="I246" t="s">
        <v>11</v>
      </c>
    </row>
    <row r="247" spans="1:9" x14ac:dyDescent="0.55000000000000004">
      <c r="A247" t="s">
        <v>498</v>
      </c>
      <c r="B247" t="s">
        <v>499</v>
      </c>
      <c r="C247">
        <v>423</v>
      </c>
      <c r="D247" t="s">
        <v>10</v>
      </c>
      <c r="E247">
        <v>163</v>
      </c>
      <c r="F247">
        <v>418</v>
      </c>
      <c r="G247">
        <f t="shared" si="3"/>
        <v>255</v>
      </c>
      <c r="H247">
        <v>519</v>
      </c>
      <c r="I247" t="s">
        <v>11</v>
      </c>
    </row>
    <row r="248" spans="1:9" x14ac:dyDescent="0.55000000000000004">
      <c r="A248" t="s">
        <v>500</v>
      </c>
      <c r="B248" t="s">
        <v>501</v>
      </c>
      <c r="C248">
        <v>572</v>
      </c>
      <c r="D248" t="s">
        <v>10</v>
      </c>
      <c r="E248">
        <v>28</v>
      </c>
      <c r="F248">
        <v>108</v>
      </c>
      <c r="G248">
        <f t="shared" si="3"/>
        <v>80</v>
      </c>
      <c r="H248">
        <v>519</v>
      </c>
      <c r="I248" t="s">
        <v>11</v>
      </c>
    </row>
    <row r="249" spans="1:9" x14ac:dyDescent="0.55000000000000004">
      <c r="A249" t="s">
        <v>500</v>
      </c>
      <c r="B249" t="s">
        <v>501</v>
      </c>
      <c r="C249">
        <v>572</v>
      </c>
      <c r="D249" t="s">
        <v>10</v>
      </c>
      <c r="E249">
        <v>122</v>
      </c>
      <c r="F249">
        <v>289</v>
      </c>
      <c r="G249">
        <f t="shared" si="3"/>
        <v>167</v>
      </c>
      <c r="H249">
        <v>519</v>
      </c>
      <c r="I249" t="s">
        <v>11</v>
      </c>
    </row>
    <row r="250" spans="1:9" x14ac:dyDescent="0.55000000000000004">
      <c r="A250" t="s">
        <v>502</v>
      </c>
      <c r="B250" t="s">
        <v>503</v>
      </c>
      <c r="C250">
        <v>413</v>
      </c>
      <c r="D250" t="s">
        <v>10</v>
      </c>
      <c r="E250">
        <v>164</v>
      </c>
      <c r="F250">
        <v>408</v>
      </c>
      <c r="G250">
        <f t="shared" si="3"/>
        <v>244</v>
      </c>
      <c r="H250">
        <v>519</v>
      </c>
      <c r="I250" t="s">
        <v>11</v>
      </c>
    </row>
    <row r="251" spans="1:9" x14ac:dyDescent="0.55000000000000004">
      <c r="A251" t="s">
        <v>504</v>
      </c>
      <c r="B251" t="s">
        <v>505</v>
      </c>
      <c r="C251">
        <v>598</v>
      </c>
      <c r="D251" t="s">
        <v>10</v>
      </c>
      <c r="E251">
        <v>327</v>
      </c>
      <c r="F251">
        <v>594</v>
      </c>
      <c r="G251">
        <f t="shared" si="3"/>
        <v>267</v>
      </c>
      <c r="H251">
        <v>519</v>
      </c>
      <c r="I251" t="s">
        <v>11</v>
      </c>
    </row>
    <row r="252" spans="1:9" x14ac:dyDescent="0.55000000000000004">
      <c r="A252" t="s">
        <v>506</v>
      </c>
      <c r="B252" t="s">
        <v>507</v>
      </c>
      <c r="C252">
        <v>857</v>
      </c>
      <c r="D252" t="s">
        <v>10</v>
      </c>
      <c r="E252">
        <v>709</v>
      </c>
      <c r="F252">
        <v>838</v>
      </c>
      <c r="G252">
        <f t="shared" si="3"/>
        <v>129</v>
      </c>
      <c r="H252">
        <v>519</v>
      </c>
      <c r="I252" t="s">
        <v>11</v>
      </c>
    </row>
    <row r="253" spans="1:9" x14ac:dyDescent="0.55000000000000004">
      <c r="A253" t="s">
        <v>508</v>
      </c>
      <c r="B253" t="s">
        <v>509</v>
      </c>
      <c r="C253">
        <v>574</v>
      </c>
      <c r="D253" t="s">
        <v>10</v>
      </c>
      <c r="E253">
        <v>51</v>
      </c>
      <c r="F253">
        <v>239</v>
      </c>
      <c r="G253">
        <f t="shared" si="3"/>
        <v>188</v>
      </c>
      <c r="H253">
        <v>519</v>
      </c>
      <c r="I253" t="s">
        <v>11</v>
      </c>
    </row>
    <row r="254" spans="1:9" x14ac:dyDescent="0.55000000000000004">
      <c r="A254" t="s">
        <v>510</v>
      </c>
      <c r="B254" t="s">
        <v>511</v>
      </c>
      <c r="C254">
        <v>508</v>
      </c>
      <c r="D254" t="s">
        <v>10</v>
      </c>
      <c r="E254">
        <v>59</v>
      </c>
      <c r="F254">
        <v>407</v>
      </c>
      <c r="G254">
        <f t="shared" si="3"/>
        <v>348</v>
      </c>
      <c r="H254">
        <v>519</v>
      </c>
      <c r="I254" t="s">
        <v>11</v>
      </c>
    </row>
    <row r="255" spans="1:9" x14ac:dyDescent="0.55000000000000004">
      <c r="A255" t="s">
        <v>512</v>
      </c>
      <c r="B255" t="s">
        <v>513</v>
      </c>
      <c r="C255">
        <v>539</v>
      </c>
      <c r="D255" t="s">
        <v>10</v>
      </c>
      <c r="E255">
        <v>70</v>
      </c>
      <c r="F255">
        <v>434</v>
      </c>
      <c r="G255">
        <f t="shared" si="3"/>
        <v>364</v>
      </c>
      <c r="H255">
        <v>519</v>
      </c>
      <c r="I255" t="s">
        <v>11</v>
      </c>
    </row>
    <row r="256" spans="1:9" x14ac:dyDescent="0.55000000000000004">
      <c r="A256" t="s">
        <v>514</v>
      </c>
      <c r="B256" t="s">
        <v>515</v>
      </c>
      <c r="C256">
        <v>433</v>
      </c>
      <c r="D256" t="s">
        <v>10</v>
      </c>
      <c r="E256">
        <v>164</v>
      </c>
      <c r="F256">
        <v>427</v>
      </c>
      <c r="G256">
        <f t="shared" si="3"/>
        <v>263</v>
      </c>
      <c r="H256">
        <v>519</v>
      </c>
      <c r="I256" t="s">
        <v>11</v>
      </c>
    </row>
    <row r="257" spans="1:9" x14ac:dyDescent="0.55000000000000004">
      <c r="A257" t="s">
        <v>516</v>
      </c>
      <c r="B257" t="s">
        <v>517</v>
      </c>
      <c r="C257">
        <v>371</v>
      </c>
      <c r="D257" t="s">
        <v>10</v>
      </c>
      <c r="E257">
        <v>1</v>
      </c>
      <c r="F257">
        <v>182</v>
      </c>
      <c r="G257">
        <f t="shared" si="3"/>
        <v>181</v>
      </c>
      <c r="H257">
        <v>519</v>
      </c>
      <c r="I257" t="s">
        <v>11</v>
      </c>
    </row>
    <row r="258" spans="1:9" x14ac:dyDescent="0.55000000000000004">
      <c r="A258" t="s">
        <v>518</v>
      </c>
      <c r="B258" t="s">
        <v>519</v>
      </c>
      <c r="C258">
        <v>411</v>
      </c>
      <c r="D258" t="s">
        <v>10</v>
      </c>
      <c r="E258">
        <v>57</v>
      </c>
      <c r="F258">
        <v>312</v>
      </c>
      <c r="G258">
        <f t="shared" si="3"/>
        <v>255</v>
      </c>
      <c r="H258">
        <v>519</v>
      </c>
      <c r="I258" t="s">
        <v>11</v>
      </c>
    </row>
    <row r="259" spans="1:9" x14ac:dyDescent="0.55000000000000004">
      <c r="A259" t="s">
        <v>84</v>
      </c>
      <c r="B259" t="s">
        <v>85</v>
      </c>
      <c r="C259">
        <v>557</v>
      </c>
      <c r="D259" t="s">
        <v>86</v>
      </c>
      <c r="E259">
        <v>55</v>
      </c>
      <c r="F259">
        <v>114</v>
      </c>
      <c r="G259">
        <f t="shared" ref="G259:G322" si="4">F259-E259</f>
        <v>59</v>
      </c>
      <c r="H259">
        <v>1257</v>
      </c>
      <c r="I259" t="s">
        <v>87</v>
      </c>
    </row>
    <row r="260" spans="1:9" x14ac:dyDescent="0.55000000000000004">
      <c r="A260" t="s">
        <v>84</v>
      </c>
      <c r="B260" t="s">
        <v>85</v>
      </c>
      <c r="C260">
        <v>557</v>
      </c>
      <c r="D260" t="s">
        <v>86</v>
      </c>
      <c r="E260">
        <v>146</v>
      </c>
      <c r="F260">
        <v>202</v>
      </c>
      <c r="G260">
        <f t="shared" si="4"/>
        <v>56</v>
      </c>
      <c r="H260">
        <v>1257</v>
      </c>
      <c r="I260" t="s">
        <v>87</v>
      </c>
    </row>
    <row r="261" spans="1:9" x14ac:dyDescent="0.55000000000000004">
      <c r="A261" t="s">
        <v>450</v>
      </c>
      <c r="B261" t="s">
        <v>451</v>
      </c>
      <c r="C261">
        <v>623</v>
      </c>
      <c r="D261" t="s">
        <v>86</v>
      </c>
      <c r="E261">
        <v>55</v>
      </c>
      <c r="F261">
        <v>117</v>
      </c>
      <c r="G261">
        <f t="shared" si="4"/>
        <v>62</v>
      </c>
      <c r="H261">
        <v>1257</v>
      </c>
      <c r="I261" t="s">
        <v>87</v>
      </c>
    </row>
    <row r="262" spans="1:9" x14ac:dyDescent="0.55000000000000004">
      <c r="A262" t="s">
        <v>450</v>
      </c>
      <c r="B262" t="s">
        <v>451</v>
      </c>
      <c r="C262">
        <v>623</v>
      </c>
      <c r="D262" t="s">
        <v>86</v>
      </c>
      <c r="E262">
        <v>226</v>
      </c>
      <c r="F262">
        <v>300</v>
      </c>
      <c r="G262">
        <f t="shared" si="4"/>
        <v>74</v>
      </c>
      <c r="H262">
        <v>1257</v>
      </c>
      <c r="I262" t="s">
        <v>87</v>
      </c>
    </row>
    <row r="263" spans="1:9" x14ac:dyDescent="0.55000000000000004">
      <c r="A263" t="s">
        <v>192</v>
      </c>
      <c r="B263" t="s">
        <v>193</v>
      </c>
      <c r="C263">
        <v>1105</v>
      </c>
      <c r="D263" t="s">
        <v>194</v>
      </c>
      <c r="E263">
        <v>510</v>
      </c>
      <c r="F263">
        <v>764</v>
      </c>
      <c r="G263">
        <f t="shared" si="4"/>
        <v>254</v>
      </c>
      <c r="H263">
        <v>9007</v>
      </c>
      <c r="I263" t="s">
        <v>195</v>
      </c>
    </row>
    <row r="264" spans="1:9" x14ac:dyDescent="0.55000000000000004">
      <c r="A264" t="s">
        <v>428</v>
      </c>
      <c r="B264" t="s">
        <v>429</v>
      </c>
      <c r="C264">
        <v>1174</v>
      </c>
      <c r="D264" t="s">
        <v>430</v>
      </c>
      <c r="E264">
        <v>1034</v>
      </c>
      <c r="F264">
        <v>1165</v>
      </c>
      <c r="G264">
        <f t="shared" si="4"/>
        <v>131</v>
      </c>
      <c r="H264">
        <v>17281</v>
      </c>
      <c r="I264" t="s">
        <v>431</v>
      </c>
    </row>
    <row r="265" spans="1:9" x14ac:dyDescent="0.55000000000000004">
      <c r="A265" t="s">
        <v>276</v>
      </c>
      <c r="B265" t="s">
        <v>277</v>
      </c>
      <c r="C265">
        <v>1092</v>
      </c>
      <c r="D265" t="s">
        <v>278</v>
      </c>
      <c r="E265">
        <v>905</v>
      </c>
      <c r="F265">
        <v>971</v>
      </c>
      <c r="G265">
        <f t="shared" si="4"/>
        <v>66</v>
      </c>
      <c r="H265">
        <v>37814</v>
      </c>
      <c r="I265" t="s">
        <v>279</v>
      </c>
    </row>
    <row r="266" spans="1:9" x14ac:dyDescent="0.55000000000000004">
      <c r="A266" t="s">
        <v>282</v>
      </c>
      <c r="B266" t="s">
        <v>283</v>
      </c>
      <c r="C266">
        <v>1270</v>
      </c>
      <c r="D266" t="s">
        <v>278</v>
      </c>
      <c r="E266">
        <v>1082</v>
      </c>
      <c r="F266">
        <v>1147</v>
      </c>
      <c r="G266">
        <f t="shared" si="4"/>
        <v>65</v>
      </c>
      <c r="H266">
        <v>37814</v>
      </c>
      <c r="I266" t="s">
        <v>279</v>
      </c>
    </row>
    <row r="267" spans="1:9" x14ac:dyDescent="0.55000000000000004">
      <c r="A267" t="s">
        <v>122</v>
      </c>
      <c r="B267" t="s">
        <v>123</v>
      </c>
      <c r="C267">
        <v>692</v>
      </c>
      <c r="D267" t="s">
        <v>124</v>
      </c>
      <c r="E267">
        <v>308</v>
      </c>
      <c r="F267">
        <v>372</v>
      </c>
      <c r="G267">
        <f t="shared" si="4"/>
        <v>64</v>
      </c>
      <c r="H267">
        <v>16448</v>
      </c>
      <c r="I267" t="s">
        <v>125</v>
      </c>
    </row>
    <row r="268" spans="1:9" x14ac:dyDescent="0.55000000000000004">
      <c r="A268" t="s">
        <v>122</v>
      </c>
      <c r="B268" t="s">
        <v>123</v>
      </c>
      <c r="C268">
        <v>692</v>
      </c>
      <c r="D268" t="s">
        <v>124</v>
      </c>
      <c r="E268">
        <v>361</v>
      </c>
      <c r="F268">
        <v>430</v>
      </c>
      <c r="G268">
        <f t="shared" si="4"/>
        <v>69</v>
      </c>
      <c r="H268">
        <v>16448</v>
      </c>
      <c r="I268" t="s">
        <v>125</v>
      </c>
    </row>
    <row r="269" spans="1:9" x14ac:dyDescent="0.55000000000000004">
      <c r="A269" t="s">
        <v>122</v>
      </c>
      <c r="B269" t="s">
        <v>123</v>
      </c>
      <c r="C269">
        <v>692</v>
      </c>
      <c r="D269" t="s">
        <v>124</v>
      </c>
      <c r="E269">
        <v>533</v>
      </c>
      <c r="F269">
        <v>601</v>
      </c>
      <c r="G269">
        <f t="shared" si="4"/>
        <v>68</v>
      </c>
      <c r="H269">
        <v>16448</v>
      </c>
      <c r="I269" t="s">
        <v>125</v>
      </c>
    </row>
    <row r="270" spans="1:9" x14ac:dyDescent="0.55000000000000004">
      <c r="A270" t="s">
        <v>424</v>
      </c>
      <c r="B270" t="s">
        <v>425</v>
      </c>
      <c r="C270">
        <v>930</v>
      </c>
      <c r="D270" t="s">
        <v>426</v>
      </c>
      <c r="E270">
        <v>406</v>
      </c>
      <c r="F270">
        <v>528</v>
      </c>
      <c r="G270">
        <f t="shared" si="4"/>
        <v>122</v>
      </c>
      <c r="H270">
        <v>6652</v>
      </c>
      <c r="I270" t="s">
        <v>427</v>
      </c>
    </row>
    <row r="271" spans="1:9" x14ac:dyDescent="0.55000000000000004">
      <c r="A271" t="s">
        <v>292</v>
      </c>
      <c r="B271" t="s">
        <v>293</v>
      </c>
      <c r="C271">
        <v>695</v>
      </c>
      <c r="D271" t="s">
        <v>294</v>
      </c>
      <c r="E271">
        <v>383</v>
      </c>
      <c r="F271">
        <v>478</v>
      </c>
      <c r="G271">
        <f t="shared" si="4"/>
        <v>95</v>
      </c>
      <c r="H271">
        <v>9963</v>
      </c>
      <c r="I271" t="s">
        <v>295</v>
      </c>
    </row>
    <row r="272" spans="1:9" x14ac:dyDescent="0.55000000000000004">
      <c r="A272" t="s">
        <v>20</v>
      </c>
      <c r="B272" t="s">
        <v>21</v>
      </c>
      <c r="C272">
        <v>422</v>
      </c>
      <c r="D272" t="s">
        <v>22</v>
      </c>
      <c r="E272">
        <v>20</v>
      </c>
      <c r="F272">
        <v>141</v>
      </c>
      <c r="G272">
        <f t="shared" si="4"/>
        <v>121</v>
      </c>
      <c r="H272">
        <v>173</v>
      </c>
      <c r="I272" t="s">
        <v>23</v>
      </c>
    </row>
    <row r="273" spans="1:9" x14ac:dyDescent="0.55000000000000004">
      <c r="A273" t="s">
        <v>36</v>
      </c>
      <c r="B273" t="s">
        <v>37</v>
      </c>
      <c r="C273">
        <v>425</v>
      </c>
      <c r="D273" t="s">
        <v>22</v>
      </c>
      <c r="E273">
        <v>21</v>
      </c>
      <c r="F273">
        <v>142</v>
      </c>
      <c r="G273">
        <f t="shared" si="4"/>
        <v>121</v>
      </c>
      <c r="H273">
        <v>173</v>
      </c>
      <c r="I273" t="s">
        <v>23</v>
      </c>
    </row>
    <row r="274" spans="1:9" x14ac:dyDescent="0.55000000000000004">
      <c r="A274" t="s">
        <v>50</v>
      </c>
      <c r="B274" t="s">
        <v>51</v>
      </c>
      <c r="C274">
        <v>471</v>
      </c>
      <c r="D274" t="s">
        <v>22</v>
      </c>
      <c r="E274">
        <v>12</v>
      </c>
      <c r="F274">
        <v>133</v>
      </c>
      <c r="G274">
        <f t="shared" si="4"/>
        <v>121</v>
      </c>
      <c r="H274">
        <v>173</v>
      </c>
      <c r="I274" t="s">
        <v>23</v>
      </c>
    </row>
    <row r="275" spans="1:9" x14ac:dyDescent="0.55000000000000004">
      <c r="A275" t="s">
        <v>52</v>
      </c>
      <c r="B275" t="s">
        <v>53</v>
      </c>
      <c r="C275">
        <v>467</v>
      </c>
      <c r="D275" t="s">
        <v>22</v>
      </c>
      <c r="E275">
        <v>16</v>
      </c>
      <c r="F275">
        <v>135</v>
      </c>
      <c r="G275">
        <f t="shared" si="4"/>
        <v>119</v>
      </c>
      <c r="H275">
        <v>173</v>
      </c>
      <c r="I275" t="s">
        <v>23</v>
      </c>
    </row>
    <row r="276" spans="1:9" x14ac:dyDescent="0.55000000000000004">
      <c r="A276" t="s">
        <v>60</v>
      </c>
      <c r="B276" t="s">
        <v>61</v>
      </c>
      <c r="C276">
        <v>470</v>
      </c>
      <c r="D276" t="s">
        <v>22</v>
      </c>
      <c r="E276">
        <v>22</v>
      </c>
      <c r="F276">
        <v>143</v>
      </c>
      <c r="G276">
        <f t="shared" si="4"/>
        <v>121</v>
      </c>
      <c r="H276">
        <v>173</v>
      </c>
      <c r="I276" t="s">
        <v>23</v>
      </c>
    </row>
    <row r="277" spans="1:9" x14ac:dyDescent="0.55000000000000004">
      <c r="A277" t="s">
        <v>62</v>
      </c>
      <c r="B277" t="s">
        <v>63</v>
      </c>
      <c r="C277">
        <v>468</v>
      </c>
      <c r="D277" t="s">
        <v>22</v>
      </c>
      <c r="E277">
        <v>16</v>
      </c>
      <c r="F277">
        <v>136</v>
      </c>
      <c r="G277">
        <f t="shared" si="4"/>
        <v>120</v>
      </c>
      <c r="H277">
        <v>173</v>
      </c>
      <c r="I277" t="s">
        <v>23</v>
      </c>
    </row>
    <row r="278" spans="1:9" x14ac:dyDescent="0.55000000000000004">
      <c r="A278" t="s">
        <v>66</v>
      </c>
      <c r="B278" t="s">
        <v>67</v>
      </c>
      <c r="C278">
        <v>413</v>
      </c>
      <c r="D278" t="s">
        <v>22</v>
      </c>
      <c r="E278">
        <v>22</v>
      </c>
      <c r="F278">
        <v>143</v>
      </c>
      <c r="G278">
        <f t="shared" si="4"/>
        <v>121</v>
      </c>
      <c r="H278">
        <v>173</v>
      </c>
      <c r="I278" t="s">
        <v>23</v>
      </c>
    </row>
    <row r="279" spans="1:9" x14ac:dyDescent="0.55000000000000004">
      <c r="A279" t="s">
        <v>68</v>
      </c>
      <c r="B279" t="s">
        <v>69</v>
      </c>
      <c r="C279">
        <v>404</v>
      </c>
      <c r="D279" t="s">
        <v>22</v>
      </c>
      <c r="E279">
        <v>13</v>
      </c>
      <c r="F279">
        <v>134</v>
      </c>
      <c r="G279">
        <f t="shared" si="4"/>
        <v>121</v>
      </c>
      <c r="H279">
        <v>173</v>
      </c>
      <c r="I279" t="s">
        <v>23</v>
      </c>
    </row>
    <row r="280" spans="1:9" x14ac:dyDescent="0.55000000000000004">
      <c r="A280" t="s">
        <v>74</v>
      </c>
      <c r="B280" t="s">
        <v>75</v>
      </c>
      <c r="C280">
        <v>470</v>
      </c>
      <c r="D280" t="s">
        <v>22</v>
      </c>
      <c r="E280">
        <v>18</v>
      </c>
      <c r="F280">
        <v>138</v>
      </c>
      <c r="G280">
        <f t="shared" si="4"/>
        <v>120</v>
      </c>
      <c r="H280">
        <v>173</v>
      </c>
      <c r="I280" t="s">
        <v>23</v>
      </c>
    </row>
    <row r="281" spans="1:9" x14ac:dyDescent="0.55000000000000004">
      <c r="A281" t="s">
        <v>76</v>
      </c>
      <c r="B281" t="s">
        <v>77</v>
      </c>
      <c r="C281">
        <v>427</v>
      </c>
      <c r="D281" t="s">
        <v>22</v>
      </c>
      <c r="E281">
        <v>24</v>
      </c>
      <c r="F281">
        <v>145</v>
      </c>
      <c r="G281">
        <f t="shared" si="4"/>
        <v>121</v>
      </c>
      <c r="H281">
        <v>173</v>
      </c>
      <c r="I281" t="s">
        <v>23</v>
      </c>
    </row>
    <row r="282" spans="1:9" x14ac:dyDescent="0.55000000000000004">
      <c r="A282" t="s">
        <v>78</v>
      </c>
      <c r="B282" t="s">
        <v>79</v>
      </c>
      <c r="C282">
        <v>462</v>
      </c>
      <c r="D282" t="s">
        <v>22</v>
      </c>
      <c r="E282">
        <v>15</v>
      </c>
      <c r="F282">
        <v>135</v>
      </c>
      <c r="G282">
        <f t="shared" si="4"/>
        <v>120</v>
      </c>
      <c r="H282">
        <v>173</v>
      </c>
      <c r="I282" t="s">
        <v>23</v>
      </c>
    </row>
    <row r="283" spans="1:9" x14ac:dyDescent="0.55000000000000004">
      <c r="A283" t="s">
        <v>82</v>
      </c>
      <c r="B283" t="s">
        <v>83</v>
      </c>
      <c r="C283">
        <v>430</v>
      </c>
      <c r="D283" t="s">
        <v>22</v>
      </c>
      <c r="E283">
        <v>24</v>
      </c>
      <c r="F283">
        <v>146</v>
      </c>
      <c r="G283">
        <f t="shared" si="4"/>
        <v>122</v>
      </c>
      <c r="H283">
        <v>173</v>
      </c>
      <c r="I283" t="s">
        <v>23</v>
      </c>
    </row>
    <row r="284" spans="1:9" x14ac:dyDescent="0.55000000000000004">
      <c r="A284" t="s">
        <v>90</v>
      </c>
      <c r="B284" t="s">
        <v>91</v>
      </c>
      <c r="C284">
        <v>420</v>
      </c>
      <c r="D284" t="s">
        <v>22</v>
      </c>
      <c r="E284">
        <v>18</v>
      </c>
      <c r="F284">
        <v>135</v>
      </c>
      <c r="G284">
        <f t="shared" si="4"/>
        <v>117</v>
      </c>
      <c r="H284">
        <v>173</v>
      </c>
      <c r="I284" t="s">
        <v>23</v>
      </c>
    </row>
    <row r="285" spans="1:9" x14ac:dyDescent="0.55000000000000004">
      <c r="A285" t="s">
        <v>94</v>
      </c>
      <c r="B285" t="s">
        <v>95</v>
      </c>
      <c r="C285">
        <v>419</v>
      </c>
      <c r="D285" t="s">
        <v>22</v>
      </c>
      <c r="E285">
        <v>20</v>
      </c>
      <c r="F285">
        <v>134</v>
      </c>
      <c r="G285">
        <f t="shared" si="4"/>
        <v>114</v>
      </c>
      <c r="H285">
        <v>173</v>
      </c>
      <c r="I285" t="s">
        <v>23</v>
      </c>
    </row>
    <row r="286" spans="1:9" x14ac:dyDescent="0.55000000000000004">
      <c r="A286" t="s">
        <v>100</v>
      </c>
      <c r="B286" t="s">
        <v>101</v>
      </c>
      <c r="C286">
        <v>422</v>
      </c>
      <c r="D286" t="s">
        <v>22</v>
      </c>
      <c r="E286">
        <v>20</v>
      </c>
      <c r="F286">
        <v>141</v>
      </c>
      <c r="G286">
        <f t="shared" si="4"/>
        <v>121</v>
      </c>
      <c r="H286">
        <v>173</v>
      </c>
      <c r="I286" t="s">
        <v>23</v>
      </c>
    </row>
    <row r="287" spans="1:9" x14ac:dyDescent="0.55000000000000004">
      <c r="A287" t="s">
        <v>102</v>
      </c>
      <c r="B287" t="s">
        <v>103</v>
      </c>
      <c r="C287">
        <v>422</v>
      </c>
      <c r="D287" t="s">
        <v>22</v>
      </c>
      <c r="E287">
        <v>21</v>
      </c>
      <c r="F287">
        <v>140</v>
      </c>
      <c r="G287">
        <f t="shared" si="4"/>
        <v>119</v>
      </c>
      <c r="H287">
        <v>173</v>
      </c>
      <c r="I287" t="s">
        <v>23</v>
      </c>
    </row>
    <row r="288" spans="1:9" x14ac:dyDescent="0.55000000000000004">
      <c r="A288" t="s">
        <v>104</v>
      </c>
      <c r="B288" t="s">
        <v>105</v>
      </c>
      <c r="C288">
        <v>421</v>
      </c>
      <c r="D288" t="s">
        <v>22</v>
      </c>
      <c r="E288">
        <v>21</v>
      </c>
      <c r="F288">
        <v>140</v>
      </c>
      <c r="G288">
        <f t="shared" si="4"/>
        <v>119</v>
      </c>
      <c r="H288">
        <v>173</v>
      </c>
      <c r="I288" t="s">
        <v>23</v>
      </c>
    </row>
    <row r="289" spans="1:9" x14ac:dyDescent="0.55000000000000004">
      <c r="A289" t="s">
        <v>120</v>
      </c>
      <c r="B289" t="s">
        <v>121</v>
      </c>
      <c r="C289">
        <v>425</v>
      </c>
      <c r="D289" t="s">
        <v>22</v>
      </c>
      <c r="E289">
        <v>23</v>
      </c>
      <c r="F289">
        <v>144</v>
      </c>
      <c r="G289">
        <f t="shared" si="4"/>
        <v>121</v>
      </c>
      <c r="H289">
        <v>173</v>
      </c>
      <c r="I289" t="s">
        <v>23</v>
      </c>
    </row>
    <row r="290" spans="1:9" x14ac:dyDescent="0.55000000000000004">
      <c r="A290" t="s">
        <v>154</v>
      </c>
      <c r="B290" t="s">
        <v>155</v>
      </c>
      <c r="C290">
        <v>432</v>
      </c>
      <c r="D290" t="s">
        <v>22</v>
      </c>
      <c r="E290">
        <v>25</v>
      </c>
      <c r="F290">
        <v>146</v>
      </c>
      <c r="G290">
        <f t="shared" si="4"/>
        <v>121</v>
      </c>
      <c r="H290">
        <v>173</v>
      </c>
      <c r="I290" t="s">
        <v>23</v>
      </c>
    </row>
    <row r="291" spans="1:9" x14ac:dyDescent="0.55000000000000004">
      <c r="A291" t="s">
        <v>198</v>
      </c>
      <c r="B291" t="s">
        <v>199</v>
      </c>
      <c r="C291">
        <v>473</v>
      </c>
      <c r="D291" t="s">
        <v>22</v>
      </c>
      <c r="E291">
        <v>14</v>
      </c>
      <c r="F291">
        <v>134</v>
      </c>
      <c r="G291">
        <f t="shared" si="4"/>
        <v>120</v>
      </c>
      <c r="H291">
        <v>173</v>
      </c>
      <c r="I291" t="s">
        <v>23</v>
      </c>
    </row>
    <row r="292" spans="1:9" x14ac:dyDescent="0.55000000000000004">
      <c r="A292" t="s">
        <v>208</v>
      </c>
      <c r="B292" t="s">
        <v>209</v>
      </c>
      <c r="C292">
        <v>470</v>
      </c>
      <c r="D292" t="s">
        <v>22</v>
      </c>
      <c r="E292">
        <v>19</v>
      </c>
      <c r="F292">
        <v>140</v>
      </c>
      <c r="G292">
        <f t="shared" si="4"/>
        <v>121</v>
      </c>
      <c r="H292">
        <v>173</v>
      </c>
      <c r="I292" t="s">
        <v>23</v>
      </c>
    </row>
    <row r="293" spans="1:9" x14ac:dyDescent="0.55000000000000004">
      <c r="A293" t="s">
        <v>210</v>
      </c>
      <c r="B293" t="s">
        <v>211</v>
      </c>
      <c r="C293">
        <v>474</v>
      </c>
      <c r="D293" t="s">
        <v>22</v>
      </c>
      <c r="E293">
        <v>24</v>
      </c>
      <c r="F293">
        <v>144</v>
      </c>
      <c r="G293">
        <f t="shared" si="4"/>
        <v>120</v>
      </c>
      <c r="H293">
        <v>173</v>
      </c>
      <c r="I293" t="s">
        <v>23</v>
      </c>
    </row>
    <row r="294" spans="1:9" x14ac:dyDescent="0.55000000000000004">
      <c r="A294" t="s">
        <v>220</v>
      </c>
      <c r="B294" t="s">
        <v>221</v>
      </c>
      <c r="C294">
        <v>480</v>
      </c>
      <c r="D294" t="s">
        <v>22</v>
      </c>
      <c r="E294">
        <v>24</v>
      </c>
      <c r="F294">
        <v>146</v>
      </c>
      <c r="G294">
        <f t="shared" si="4"/>
        <v>122</v>
      </c>
      <c r="H294">
        <v>173</v>
      </c>
      <c r="I294" t="s">
        <v>23</v>
      </c>
    </row>
    <row r="295" spans="1:9" x14ac:dyDescent="0.55000000000000004">
      <c r="A295" t="s">
        <v>248</v>
      </c>
      <c r="B295" t="s">
        <v>249</v>
      </c>
      <c r="C295">
        <v>484</v>
      </c>
      <c r="D295" t="s">
        <v>22</v>
      </c>
      <c r="E295">
        <v>24</v>
      </c>
      <c r="F295">
        <v>144</v>
      </c>
      <c r="G295">
        <f t="shared" si="4"/>
        <v>120</v>
      </c>
      <c r="H295">
        <v>173</v>
      </c>
      <c r="I295" t="s">
        <v>23</v>
      </c>
    </row>
    <row r="296" spans="1:9" x14ac:dyDescent="0.55000000000000004">
      <c r="A296" t="s">
        <v>250</v>
      </c>
      <c r="B296" t="s">
        <v>251</v>
      </c>
      <c r="C296">
        <v>472</v>
      </c>
      <c r="D296" t="s">
        <v>22</v>
      </c>
      <c r="E296">
        <v>20</v>
      </c>
      <c r="F296">
        <v>140</v>
      </c>
      <c r="G296">
        <f t="shared" si="4"/>
        <v>120</v>
      </c>
      <c r="H296">
        <v>173</v>
      </c>
      <c r="I296" t="s">
        <v>23</v>
      </c>
    </row>
    <row r="297" spans="1:9" x14ac:dyDescent="0.55000000000000004">
      <c r="A297" t="s">
        <v>254</v>
      </c>
      <c r="B297" t="s">
        <v>255</v>
      </c>
      <c r="C297">
        <v>469</v>
      </c>
      <c r="D297" t="s">
        <v>22</v>
      </c>
      <c r="E297">
        <v>15</v>
      </c>
      <c r="F297">
        <v>136</v>
      </c>
      <c r="G297">
        <f t="shared" si="4"/>
        <v>121</v>
      </c>
      <c r="H297">
        <v>173</v>
      </c>
      <c r="I297" t="s">
        <v>23</v>
      </c>
    </row>
    <row r="298" spans="1:9" x14ac:dyDescent="0.55000000000000004">
      <c r="A298" t="s">
        <v>256</v>
      </c>
      <c r="B298" t="s">
        <v>257</v>
      </c>
      <c r="C298">
        <v>465</v>
      </c>
      <c r="D298" t="s">
        <v>22</v>
      </c>
      <c r="E298">
        <v>14</v>
      </c>
      <c r="F298">
        <v>134</v>
      </c>
      <c r="G298">
        <f t="shared" si="4"/>
        <v>120</v>
      </c>
      <c r="H298">
        <v>173</v>
      </c>
      <c r="I298" t="s">
        <v>23</v>
      </c>
    </row>
    <row r="299" spans="1:9" x14ac:dyDescent="0.55000000000000004">
      <c r="A299" t="s">
        <v>266</v>
      </c>
      <c r="B299" t="s">
        <v>267</v>
      </c>
      <c r="C299">
        <v>468</v>
      </c>
      <c r="D299" t="s">
        <v>22</v>
      </c>
      <c r="E299">
        <v>20</v>
      </c>
      <c r="F299">
        <v>140</v>
      </c>
      <c r="G299">
        <f t="shared" si="4"/>
        <v>120</v>
      </c>
      <c r="H299">
        <v>173</v>
      </c>
      <c r="I299" t="s">
        <v>23</v>
      </c>
    </row>
    <row r="300" spans="1:9" x14ac:dyDescent="0.55000000000000004">
      <c r="A300" t="s">
        <v>272</v>
      </c>
      <c r="B300" t="s">
        <v>273</v>
      </c>
      <c r="C300">
        <v>471</v>
      </c>
      <c r="D300" t="s">
        <v>22</v>
      </c>
      <c r="E300">
        <v>23</v>
      </c>
      <c r="F300">
        <v>144</v>
      </c>
      <c r="G300">
        <f t="shared" si="4"/>
        <v>121</v>
      </c>
      <c r="H300">
        <v>173</v>
      </c>
      <c r="I300" t="s">
        <v>23</v>
      </c>
    </row>
    <row r="301" spans="1:9" x14ac:dyDescent="0.55000000000000004">
      <c r="A301" t="s">
        <v>274</v>
      </c>
      <c r="B301" t="s">
        <v>275</v>
      </c>
      <c r="C301">
        <v>429</v>
      </c>
      <c r="D301" t="s">
        <v>22</v>
      </c>
      <c r="E301">
        <v>26</v>
      </c>
      <c r="F301">
        <v>145</v>
      </c>
      <c r="G301">
        <f t="shared" si="4"/>
        <v>119</v>
      </c>
      <c r="H301">
        <v>173</v>
      </c>
      <c r="I301" t="s">
        <v>23</v>
      </c>
    </row>
    <row r="302" spans="1:9" x14ac:dyDescent="0.55000000000000004">
      <c r="A302" t="s">
        <v>288</v>
      </c>
      <c r="B302" t="s">
        <v>289</v>
      </c>
      <c r="C302">
        <v>476</v>
      </c>
      <c r="D302" t="s">
        <v>22</v>
      </c>
      <c r="E302">
        <v>24</v>
      </c>
      <c r="F302">
        <v>144</v>
      </c>
      <c r="G302">
        <f t="shared" si="4"/>
        <v>120</v>
      </c>
      <c r="H302">
        <v>173</v>
      </c>
      <c r="I302" t="s">
        <v>23</v>
      </c>
    </row>
    <row r="303" spans="1:9" x14ac:dyDescent="0.55000000000000004">
      <c r="A303" t="s">
        <v>290</v>
      </c>
      <c r="B303" t="s">
        <v>291</v>
      </c>
      <c r="C303">
        <v>444</v>
      </c>
      <c r="D303" t="s">
        <v>22</v>
      </c>
      <c r="E303">
        <v>41</v>
      </c>
      <c r="F303">
        <v>162</v>
      </c>
      <c r="G303">
        <f t="shared" si="4"/>
        <v>121</v>
      </c>
      <c r="H303">
        <v>173</v>
      </c>
      <c r="I303" t="s">
        <v>23</v>
      </c>
    </row>
    <row r="304" spans="1:9" x14ac:dyDescent="0.55000000000000004">
      <c r="A304" t="s">
        <v>296</v>
      </c>
      <c r="B304" t="s">
        <v>297</v>
      </c>
      <c r="C304">
        <v>499</v>
      </c>
      <c r="D304" t="s">
        <v>22</v>
      </c>
      <c r="E304">
        <v>32</v>
      </c>
      <c r="F304">
        <v>154</v>
      </c>
      <c r="G304">
        <f t="shared" si="4"/>
        <v>122</v>
      </c>
      <c r="H304">
        <v>173</v>
      </c>
      <c r="I304" t="s">
        <v>23</v>
      </c>
    </row>
    <row r="305" spans="1:9" x14ac:dyDescent="0.55000000000000004">
      <c r="A305" t="s">
        <v>298</v>
      </c>
      <c r="B305" t="s">
        <v>299</v>
      </c>
      <c r="C305">
        <v>441</v>
      </c>
      <c r="D305" t="s">
        <v>22</v>
      </c>
      <c r="E305">
        <v>1</v>
      </c>
      <c r="F305">
        <v>111</v>
      </c>
      <c r="G305">
        <f t="shared" si="4"/>
        <v>110</v>
      </c>
      <c r="H305">
        <v>173</v>
      </c>
      <c r="I305" t="s">
        <v>23</v>
      </c>
    </row>
    <row r="306" spans="1:9" x14ac:dyDescent="0.55000000000000004">
      <c r="A306" t="s">
        <v>302</v>
      </c>
      <c r="B306" t="s">
        <v>303</v>
      </c>
      <c r="C306">
        <v>430</v>
      </c>
      <c r="D306" t="s">
        <v>22</v>
      </c>
      <c r="E306">
        <v>26</v>
      </c>
      <c r="F306">
        <v>147</v>
      </c>
      <c r="G306">
        <f t="shared" si="4"/>
        <v>121</v>
      </c>
      <c r="H306">
        <v>173</v>
      </c>
      <c r="I306" t="s">
        <v>23</v>
      </c>
    </row>
    <row r="307" spans="1:9" x14ac:dyDescent="0.55000000000000004">
      <c r="A307" t="s">
        <v>304</v>
      </c>
      <c r="B307" t="s">
        <v>305</v>
      </c>
      <c r="C307">
        <v>426</v>
      </c>
      <c r="D307" t="s">
        <v>22</v>
      </c>
      <c r="E307">
        <v>23</v>
      </c>
      <c r="F307">
        <v>144</v>
      </c>
      <c r="G307">
        <f t="shared" si="4"/>
        <v>121</v>
      </c>
      <c r="H307">
        <v>173</v>
      </c>
      <c r="I307" t="s">
        <v>23</v>
      </c>
    </row>
    <row r="308" spans="1:9" x14ac:dyDescent="0.55000000000000004">
      <c r="A308" t="s">
        <v>332</v>
      </c>
      <c r="B308" t="s">
        <v>333</v>
      </c>
      <c r="C308">
        <v>419</v>
      </c>
      <c r="D308" t="s">
        <v>22</v>
      </c>
      <c r="E308">
        <v>20</v>
      </c>
      <c r="F308">
        <v>135</v>
      </c>
      <c r="G308">
        <f t="shared" si="4"/>
        <v>115</v>
      </c>
      <c r="H308">
        <v>173</v>
      </c>
      <c r="I308" t="s">
        <v>23</v>
      </c>
    </row>
    <row r="309" spans="1:9" x14ac:dyDescent="0.55000000000000004">
      <c r="A309" t="s">
        <v>334</v>
      </c>
      <c r="B309" t="s">
        <v>335</v>
      </c>
      <c r="C309">
        <v>475</v>
      </c>
      <c r="D309" t="s">
        <v>22</v>
      </c>
      <c r="E309">
        <v>27</v>
      </c>
      <c r="F309">
        <v>147</v>
      </c>
      <c r="G309">
        <f t="shared" si="4"/>
        <v>120</v>
      </c>
      <c r="H309">
        <v>173</v>
      </c>
      <c r="I309" t="s">
        <v>23</v>
      </c>
    </row>
    <row r="310" spans="1:9" x14ac:dyDescent="0.55000000000000004">
      <c r="A310" t="s">
        <v>336</v>
      </c>
      <c r="B310" t="s">
        <v>337</v>
      </c>
      <c r="C310">
        <v>431</v>
      </c>
      <c r="D310" t="s">
        <v>22</v>
      </c>
      <c r="E310">
        <v>28</v>
      </c>
      <c r="F310">
        <v>149</v>
      </c>
      <c r="G310">
        <f t="shared" si="4"/>
        <v>121</v>
      </c>
      <c r="H310">
        <v>173</v>
      </c>
      <c r="I310" t="s">
        <v>23</v>
      </c>
    </row>
    <row r="311" spans="1:9" x14ac:dyDescent="0.55000000000000004">
      <c r="A311" t="s">
        <v>342</v>
      </c>
      <c r="B311" t="s">
        <v>343</v>
      </c>
      <c r="C311">
        <v>421</v>
      </c>
      <c r="D311" t="s">
        <v>22</v>
      </c>
      <c r="E311">
        <v>19</v>
      </c>
      <c r="F311">
        <v>140</v>
      </c>
      <c r="G311">
        <f t="shared" si="4"/>
        <v>121</v>
      </c>
      <c r="H311">
        <v>173</v>
      </c>
      <c r="I311" t="s">
        <v>23</v>
      </c>
    </row>
    <row r="312" spans="1:9" x14ac:dyDescent="0.55000000000000004">
      <c r="A312" t="s">
        <v>346</v>
      </c>
      <c r="B312" t="s">
        <v>347</v>
      </c>
      <c r="C312">
        <v>490</v>
      </c>
      <c r="D312" t="s">
        <v>22</v>
      </c>
      <c r="E312">
        <v>24</v>
      </c>
      <c r="F312">
        <v>146</v>
      </c>
      <c r="G312">
        <f t="shared" si="4"/>
        <v>122</v>
      </c>
      <c r="H312">
        <v>173</v>
      </c>
      <c r="I312" t="s">
        <v>23</v>
      </c>
    </row>
    <row r="313" spans="1:9" x14ac:dyDescent="0.55000000000000004">
      <c r="A313" t="s">
        <v>350</v>
      </c>
      <c r="B313" t="s">
        <v>351</v>
      </c>
      <c r="C313">
        <v>422</v>
      </c>
      <c r="D313" t="s">
        <v>22</v>
      </c>
      <c r="E313">
        <v>19</v>
      </c>
      <c r="F313">
        <v>140</v>
      </c>
      <c r="G313">
        <f t="shared" si="4"/>
        <v>121</v>
      </c>
      <c r="H313">
        <v>173</v>
      </c>
      <c r="I313" t="s">
        <v>23</v>
      </c>
    </row>
    <row r="314" spans="1:9" x14ac:dyDescent="0.55000000000000004">
      <c r="A314" t="s">
        <v>352</v>
      </c>
      <c r="B314" t="s">
        <v>353</v>
      </c>
      <c r="C314">
        <v>509</v>
      </c>
      <c r="D314" t="s">
        <v>22</v>
      </c>
      <c r="E314">
        <v>23</v>
      </c>
      <c r="F314">
        <v>145</v>
      </c>
      <c r="G314">
        <f t="shared" si="4"/>
        <v>122</v>
      </c>
      <c r="H314">
        <v>173</v>
      </c>
      <c r="I314" t="s">
        <v>23</v>
      </c>
    </row>
    <row r="315" spans="1:9" x14ac:dyDescent="0.55000000000000004">
      <c r="A315" t="s">
        <v>354</v>
      </c>
      <c r="B315" t="s">
        <v>355</v>
      </c>
      <c r="C315">
        <v>416</v>
      </c>
      <c r="D315" t="s">
        <v>22</v>
      </c>
      <c r="E315">
        <v>30</v>
      </c>
      <c r="F315">
        <v>150</v>
      </c>
      <c r="G315">
        <f t="shared" si="4"/>
        <v>120</v>
      </c>
      <c r="H315">
        <v>173</v>
      </c>
      <c r="I315" t="s">
        <v>23</v>
      </c>
    </row>
    <row r="316" spans="1:9" x14ac:dyDescent="0.55000000000000004">
      <c r="A316" t="s">
        <v>356</v>
      </c>
      <c r="B316" t="s">
        <v>357</v>
      </c>
      <c r="C316">
        <v>481</v>
      </c>
      <c r="D316" t="s">
        <v>22</v>
      </c>
      <c r="E316">
        <v>68</v>
      </c>
      <c r="F316">
        <v>189</v>
      </c>
      <c r="G316">
        <f t="shared" si="4"/>
        <v>121</v>
      </c>
      <c r="H316">
        <v>173</v>
      </c>
      <c r="I316" t="s">
        <v>23</v>
      </c>
    </row>
    <row r="317" spans="1:9" x14ac:dyDescent="0.55000000000000004">
      <c r="A317" t="s">
        <v>358</v>
      </c>
      <c r="B317" t="s">
        <v>359</v>
      </c>
      <c r="C317">
        <v>413</v>
      </c>
      <c r="D317" t="s">
        <v>22</v>
      </c>
      <c r="E317">
        <v>22</v>
      </c>
      <c r="F317">
        <v>142</v>
      </c>
      <c r="G317">
        <f t="shared" si="4"/>
        <v>120</v>
      </c>
      <c r="H317">
        <v>173</v>
      </c>
      <c r="I317" t="s">
        <v>23</v>
      </c>
    </row>
    <row r="318" spans="1:9" x14ac:dyDescent="0.55000000000000004">
      <c r="A318" t="s">
        <v>418</v>
      </c>
      <c r="B318" t="s">
        <v>419</v>
      </c>
      <c r="C318">
        <v>426</v>
      </c>
      <c r="D318" t="s">
        <v>22</v>
      </c>
      <c r="E318">
        <v>22</v>
      </c>
      <c r="F318">
        <v>143</v>
      </c>
      <c r="G318">
        <f t="shared" si="4"/>
        <v>121</v>
      </c>
      <c r="H318">
        <v>173</v>
      </c>
      <c r="I318" t="s">
        <v>23</v>
      </c>
    </row>
    <row r="319" spans="1:9" x14ac:dyDescent="0.55000000000000004">
      <c r="A319" t="s">
        <v>432</v>
      </c>
      <c r="B319" t="s">
        <v>433</v>
      </c>
      <c r="C319">
        <v>428</v>
      </c>
      <c r="D319" t="s">
        <v>22</v>
      </c>
      <c r="E319">
        <v>21</v>
      </c>
      <c r="F319">
        <v>142</v>
      </c>
      <c r="G319">
        <f t="shared" si="4"/>
        <v>121</v>
      </c>
      <c r="H319">
        <v>173</v>
      </c>
      <c r="I319" t="s">
        <v>23</v>
      </c>
    </row>
    <row r="320" spans="1:9" x14ac:dyDescent="0.55000000000000004">
      <c r="A320" t="s">
        <v>434</v>
      </c>
      <c r="B320" t="s">
        <v>435</v>
      </c>
      <c r="C320">
        <v>431</v>
      </c>
      <c r="D320" t="s">
        <v>22</v>
      </c>
      <c r="E320">
        <v>24</v>
      </c>
      <c r="F320">
        <v>144</v>
      </c>
      <c r="G320">
        <f t="shared" si="4"/>
        <v>120</v>
      </c>
      <c r="H320">
        <v>173</v>
      </c>
      <c r="I320" t="s">
        <v>23</v>
      </c>
    </row>
    <row r="321" spans="1:9" x14ac:dyDescent="0.55000000000000004">
      <c r="A321" t="s">
        <v>436</v>
      </c>
      <c r="B321" t="s">
        <v>437</v>
      </c>
      <c r="C321">
        <v>460</v>
      </c>
      <c r="D321" t="s">
        <v>22</v>
      </c>
      <c r="E321">
        <v>13</v>
      </c>
      <c r="F321">
        <v>131</v>
      </c>
      <c r="G321">
        <f t="shared" si="4"/>
        <v>118</v>
      </c>
      <c r="H321">
        <v>173</v>
      </c>
      <c r="I321" t="s">
        <v>23</v>
      </c>
    </row>
    <row r="322" spans="1:9" x14ac:dyDescent="0.55000000000000004">
      <c r="A322" t="s">
        <v>448</v>
      </c>
      <c r="B322" t="s">
        <v>449</v>
      </c>
      <c r="C322">
        <v>427</v>
      </c>
      <c r="D322" t="s">
        <v>22</v>
      </c>
      <c r="E322">
        <v>23</v>
      </c>
      <c r="F322">
        <v>144</v>
      </c>
      <c r="G322">
        <f t="shared" si="4"/>
        <v>121</v>
      </c>
      <c r="H322">
        <v>173</v>
      </c>
      <c r="I322" t="s">
        <v>23</v>
      </c>
    </row>
    <row r="323" spans="1:9" x14ac:dyDescent="0.55000000000000004">
      <c r="A323" t="s">
        <v>458</v>
      </c>
      <c r="B323" t="s">
        <v>459</v>
      </c>
      <c r="C323">
        <v>414</v>
      </c>
      <c r="D323" t="s">
        <v>22</v>
      </c>
      <c r="E323">
        <v>1</v>
      </c>
      <c r="F323">
        <v>82</v>
      </c>
      <c r="G323">
        <f t="shared" ref="G323:G334" si="5">F323-E323</f>
        <v>81</v>
      </c>
      <c r="H323">
        <v>173</v>
      </c>
      <c r="I323" t="s">
        <v>23</v>
      </c>
    </row>
    <row r="324" spans="1:9" x14ac:dyDescent="0.55000000000000004">
      <c r="A324" t="s">
        <v>468</v>
      </c>
      <c r="B324" t="s">
        <v>469</v>
      </c>
      <c r="C324">
        <v>446</v>
      </c>
      <c r="D324" t="s">
        <v>22</v>
      </c>
      <c r="E324">
        <v>45</v>
      </c>
      <c r="F324">
        <v>163</v>
      </c>
      <c r="G324">
        <f t="shared" si="5"/>
        <v>118</v>
      </c>
      <c r="H324">
        <v>173</v>
      </c>
      <c r="I324" t="s">
        <v>23</v>
      </c>
    </row>
    <row r="325" spans="1:9" x14ac:dyDescent="0.55000000000000004">
      <c r="A325" t="s">
        <v>470</v>
      </c>
      <c r="B325" t="s">
        <v>471</v>
      </c>
      <c r="C325">
        <v>429</v>
      </c>
      <c r="D325" t="s">
        <v>22</v>
      </c>
      <c r="E325">
        <v>19</v>
      </c>
      <c r="F325">
        <v>140</v>
      </c>
      <c r="G325">
        <f t="shared" si="5"/>
        <v>121</v>
      </c>
      <c r="H325">
        <v>173</v>
      </c>
      <c r="I325" t="s">
        <v>23</v>
      </c>
    </row>
    <row r="326" spans="1:9" x14ac:dyDescent="0.55000000000000004">
      <c r="A326" t="s">
        <v>472</v>
      </c>
      <c r="B326" t="s">
        <v>473</v>
      </c>
      <c r="C326">
        <v>413</v>
      </c>
      <c r="D326" t="s">
        <v>22</v>
      </c>
      <c r="E326">
        <v>22</v>
      </c>
      <c r="F326">
        <v>143</v>
      </c>
      <c r="G326">
        <f t="shared" si="5"/>
        <v>121</v>
      </c>
      <c r="H326">
        <v>173</v>
      </c>
      <c r="I326" t="s">
        <v>23</v>
      </c>
    </row>
    <row r="327" spans="1:9" x14ac:dyDescent="0.55000000000000004">
      <c r="A327" t="s">
        <v>474</v>
      </c>
      <c r="B327" t="s">
        <v>475</v>
      </c>
      <c r="C327">
        <v>418</v>
      </c>
      <c r="D327" t="s">
        <v>22</v>
      </c>
      <c r="E327">
        <v>27</v>
      </c>
      <c r="F327">
        <v>148</v>
      </c>
      <c r="G327">
        <f t="shared" si="5"/>
        <v>121</v>
      </c>
      <c r="H327">
        <v>173</v>
      </c>
      <c r="I327" t="s">
        <v>23</v>
      </c>
    </row>
    <row r="328" spans="1:9" x14ac:dyDescent="0.55000000000000004">
      <c r="A328" t="s">
        <v>480</v>
      </c>
      <c r="B328" t="s">
        <v>481</v>
      </c>
      <c r="C328">
        <v>423</v>
      </c>
      <c r="D328" t="s">
        <v>22</v>
      </c>
      <c r="E328">
        <v>21</v>
      </c>
      <c r="F328">
        <v>142</v>
      </c>
      <c r="G328">
        <f t="shared" si="5"/>
        <v>121</v>
      </c>
      <c r="H328">
        <v>173</v>
      </c>
      <c r="I328" t="s">
        <v>23</v>
      </c>
    </row>
    <row r="329" spans="1:9" x14ac:dyDescent="0.55000000000000004">
      <c r="A329" t="s">
        <v>482</v>
      </c>
      <c r="B329" t="s">
        <v>483</v>
      </c>
      <c r="C329">
        <v>424</v>
      </c>
      <c r="D329" t="s">
        <v>22</v>
      </c>
      <c r="E329">
        <v>21</v>
      </c>
      <c r="F329">
        <v>142</v>
      </c>
      <c r="G329">
        <f t="shared" si="5"/>
        <v>121</v>
      </c>
      <c r="H329">
        <v>173</v>
      </c>
      <c r="I329" t="s">
        <v>23</v>
      </c>
    </row>
    <row r="330" spans="1:9" x14ac:dyDescent="0.55000000000000004">
      <c r="A330" t="s">
        <v>490</v>
      </c>
      <c r="B330" t="s">
        <v>491</v>
      </c>
      <c r="C330">
        <v>410</v>
      </c>
      <c r="D330" t="s">
        <v>22</v>
      </c>
      <c r="E330">
        <v>21</v>
      </c>
      <c r="F330">
        <v>142</v>
      </c>
      <c r="G330">
        <f t="shared" si="5"/>
        <v>121</v>
      </c>
      <c r="H330">
        <v>173</v>
      </c>
      <c r="I330" t="s">
        <v>23</v>
      </c>
    </row>
    <row r="331" spans="1:9" x14ac:dyDescent="0.55000000000000004">
      <c r="A331" t="s">
        <v>492</v>
      </c>
      <c r="B331" t="s">
        <v>493</v>
      </c>
      <c r="C331">
        <v>425</v>
      </c>
      <c r="D331" t="s">
        <v>22</v>
      </c>
      <c r="E331">
        <v>21</v>
      </c>
      <c r="F331">
        <v>142</v>
      </c>
      <c r="G331">
        <f t="shared" si="5"/>
        <v>121</v>
      </c>
      <c r="H331">
        <v>173</v>
      </c>
      <c r="I331" t="s">
        <v>23</v>
      </c>
    </row>
    <row r="332" spans="1:9" x14ac:dyDescent="0.55000000000000004">
      <c r="A332" t="s">
        <v>498</v>
      </c>
      <c r="B332" t="s">
        <v>499</v>
      </c>
      <c r="C332">
        <v>423</v>
      </c>
      <c r="D332" t="s">
        <v>22</v>
      </c>
      <c r="E332">
        <v>20</v>
      </c>
      <c r="F332">
        <v>141</v>
      </c>
      <c r="G332">
        <f t="shared" si="5"/>
        <v>121</v>
      </c>
      <c r="H332">
        <v>173</v>
      </c>
      <c r="I332" t="s">
        <v>23</v>
      </c>
    </row>
    <row r="333" spans="1:9" x14ac:dyDescent="0.55000000000000004">
      <c r="A333" t="s">
        <v>502</v>
      </c>
      <c r="B333" t="s">
        <v>503</v>
      </c>
      <c r="C333">
        <v>413</v>
      </c>
      <c r="D333" t="s">
        <v>22</v>
      </c>
      <c r="E333">
        <v>21</v>
      </c>
      <c r="F333">
        <v>142</v>
      </c>
      <c r="G333">
        <f t="shared" si="5"/>
        <v>121</v>
      </c>
      <c r="H333">
        <v>173</v>
      </c>
      <c r="I333" t="s">
        <v>23</v>
      </c>
    </row>
    <row r="334" spans="1:9" x14ac:dyDescent="0.55000000000000004">
      <c r="A334" t="s">
        <v>514</v>
      </c>
      <c r="B334" t="s">
        <v>515</v>
      </c>
      <c r="C334">
        <v>433</v>
      </c>
      <c r="D334" t="s">
        <v>22</v>
      </c>
      <c r="E334">
        <v>20</v>
      </c>
      <c r="F334">
        <v>142</v>
      </c>
      <c r="G334">
        <f t="shared" si="5"/>
        <v>122</v>
      </c>
      <c r="H334">
        <v>173</v>
      </c>
      <c r="I334" t="s">
        <v>23</v>
      </c>
    </row>
  </sheetData>
  <sortState ref="A2:H334">
    <sortCondition ref="D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4"/>
  <sheetViews>
    <sheetView tabSelected="1" topLeftCell="B2" workbookViewId="0">
      <selection activeCell="B331" sqref="B331:D331"/>
    </sheetView>
  </sheetViews>
  <sheetFormatPr defaultRowHeight="14.4" x14ac:dyDescent="0.55000000000000004"/>
  <cols>
    <col min="2" max="2" width="14.15625" bestFit="1" customWidth="1"/>
    <col min="18" max="18" width="18.68359375" customWidth="1"/>
  </cols>
  <sheetData>
    <row r="1" spans="1:20" x14ac:dyDescent="0.55000000000000004">
      <c r="B1" t="s">
        <v>1</v>
      </c>
      <c r="C1" t="s">
        <v>10</v>
      </c>
      <c r="D1" t="s">
        <v>22</v>
      </c>
      <c r="E1" t="s">
        <v>42</v>
      </c>
      <c r="F1" t="s">
        <v>72</v>
      </c>
      <c r="G1" t="s">
        <v>86</v>
      </c>
      <c r="H1" t="s">
        <v>124</v>
      </c>
      <c r="I1" t="s">
        <v>188</v>
      </c>
      <c r="J1" t="s">
        <v>194</v>
      </c>
      <c r="K1" t="s">
        <v>278</v>
      </c>
      <c r="L1" t="s">
        <v>280</v>
      </c>
      <c r="M1" t="s">
        <v>294</v>
      </c>
      <c r="N1" t="s">
        <v>426</v>
      </c>
      <c r="O1" t="s">
        <v>430</v>
      </c>
      <c r="P1" t="s">
        <v>442</v>
      </c>
      <c r="Q1" t="s">
        <v>462</v>
      </c>
      <c r="R1" t="s">
        <v>520</v>
      </c>
      <c r="S1" t="s">
        <v>521</v>
      </c>
    </row>
    <row r="2" spans="1:20" x14ac:dyDescent="0.55000000000000004">
      <c r="A2" t="s">
        <v>532</v>
      </c>
      <c r="B2" t="s">
        <v>9</v>
      </c>
      <c r="C2">
        <f>COUNTIF(all!$B$11:$C$258,B2)</f>
        <v>1</v>
      </c>
      <c r="D2">
        <f>COUNTIF(all!$B$272:$B$334,B2)</f>
        <v>0</v>
      </c>
      <c r="E2">
        <f>COUNTIF(all!$B$2,B2)</f>
        <v>0</v>
      </c>
      <c r="F2">
        <f>COUNTIF(all!$B$6:$B$7,B2)</f>
        <v>0</v>
      </c>
      <c r="G2">
        <f>COUNTIF(all!$B$259:$B$262,B2)</f>
        <v>0</v>
      </c>
      <c r="H2">
        <f>COUNTIF(all!$B$267:$B$269,B2)</f>
        <v>0</v>
      </c>
      <c r="I2">
        <f>COUNTIF(all!$B$9:$B$10,B2)</f>
        <v>0</v>
      </c>
      <c r="J2">
        <f>COUNTIF(all!$B$263,B2)</f>
        <v>0</v>
      </c>
      <c r="K2">
        <f>COUNTIF(all!$B$265:$B$266,B2)</f>
        <v>0</v>
      </c>
      <c r="L2">
        <f>COUNTIF(all!$B$3:$B$4,B2)</f>
        <v>0</v>
      </c>
      <c r="M2">
        <f>COUNTIF(all!$B$271,B2)</f>
        <v>0</v>
      </c>
      <c r="N2">
        <f>COUNTIF(all!$B$270,B2)</f>
        <v>0</v>
      </c>
      <c r="O2">
        <f>COUNTIF(all!$B$264,B2)</f>
        <v>0</v>
      </c>
      <c r="P2">
        <f>COUNTIF(all!$B$5,B2)</f>
        <v>0</v>
      </c>
      <c r="Q2">
        <f>COUNTIF(all!$B$8,B2)</f>
        <v>0</v>
      </c>
      <c r="R2" t="e">
        <f>VLOOKUP(B2,#REF!,6)</f>
        <v>#REF!</v>
      </c>
      <c r="S2">
        <f>VLOOKUP(B2,all!$B$2:$H$334,6)</f>
        <v>257</v>
      </c>
      <c r="T2" t="s">
        <v>532</v>
      </c>
    </row>
    <row r="3" spans="1:20" x14ac:dyDescent="0.55000000000000004">
      <c r="A3" t="s">
        <v>532</v>
      </c>
      <c r="B3" t="s">
        <v>13</v>
      </c>
      <c r="C3">
        <f>COUNTIF(all!$B$11:$C$258,B3)</f>
        <v>1</v>
      </c>
      <c r="D3">
        <f>COUNTIF(all!$B$272:$B$334,B3)</f>
        <v>0</v>
      </c>
      <c r="E3">
        <f>COUNTIF(all!$B$2,B3)</f>
        <v>0</v>
      </c>
      <c r="F3">
        <f>COUNTIF(all!$B$6:$B$7,B3)</f>
        <v>0</v>
      </c>
      <c r="G3">
        <f>COUNTIF(all!$B$259:$B$262,B3)</f>
        <v>0</v>
      </c>
      <c r="H3">
        <f>COUNTIF(all!$B$267:$B$269,B3)</f>
        <v>0</v>
      </c>
      <c r="I3">
        <f>COUNTIF(all!$B$9:$B$10,B3)</f>
        <v>0</v>
      </c>
      <c r="J3">
        <f>COUNTIF(all!$B$263,B3)</f>
        <v>0</v>
      </c>
      <c r="K3">
        <f>COUNTIF(all!$B$265:$B$266,B3)</f>
        <v>0</v>
      </c>
      <c r="L3">
        <f>COUNTIF(all!$B$3:$B$4,B3)</f>
        <v>0</v>
      </c>
      <c r="M3">
        <f>COUNTIF(all!$B$271,B3)</f>
        <v>0</v>
      </c>
      <c r="N3">
        <f>COUNTIF(all!$B$270,B3)</f>
        <v>0</v>
      </c>
      <c r="O3">
        <f>COUNTIF(all!$B$264,B3)</f>
        <v>0</v>
      </c>
      <c r="P3">
        <f>COUNTIF(all!$B$5,B3)</f>
        <v>0</v>
      </c>
      <c r="Q3">
        <f>COUNTIF(all!$B$8,B3)</f>
        <v>0</v>
      </c>
      <c r="R3" t="e">
        <f>VLOOKUP(B3,#REF!,6)</f>
        <v>#REF!</v>
      </c>
      <c r="S3">
        <f>VLOOKUP(B3,all!$B$2:$H$334,6)</f>
        <v>356</v>
      </c>
      <c r="T3" t="s">
        <v>532</v>
      </c>
    </row>
    <row r="4" spans="1:20" x14ac:dyDescent="0.55000000000000004">
      <c r="A4" t="s">
        <v>532</v>
      </c>
      <c r="B4" t="s">
        <v>15</v>
      </c>
      <c r="C4">
        <f>COUNTIF(all!$B$11:$C$258,B4)</f>
        <v>1</v>
      </c>
      <c r="D4">
        <f>COUNTIF(all!$B$272:$B$334,B4)</f>
        <v>0</v>
      </c>
      <c r="E4">
        <f>COUNTIF(all!$B$2,B4)</f>
        <v>0</v>
      </c>
      <c r="F4">
        <f>COUNTIF(all!$B$6:$B$7,B4)</f>
        <v>0</v>
      </c>
      <c r="G4">
        <f>COUNTIF(all!$B$259:$B$262,B4)</f>
        <v>0</v>
      </c>
      <c r="H4">
        <f>COUNTIF(all!$B$267:$B$269,B4)</f>
        <v>0</v>
      </c>
      <c r="I4">
        <f>COUNTIF(all!$B$9:$B$10,B4)</f>
        <v>0</v>
      </c>
      <c r="J4">
        <f>COUNTIF(all!$B$263,B4)</f>
        <v>0</v>
      </c>
      <c r="K4">
        <f>COUNTIF(all!$B$265:$B$266,B4)</f>
        <v>0</v>
      </c>
      <c r="L4">
        <f>COUNTIF(all!$B$3:$B$4,B4)</f>
        <v>0</v>
      </c>
      <c r="M4">
        <f>COUNTIF(all!$B$271,B4)</f>
        <v>0</v>
      </c>
      <c r="N4">
        <f>COUNTIF(all!$B$270,B4)</f>
        <v>0</v>
      </c>
      <c r="O4">
        <f>COUNTIF(all!$B$264,B4)</f>
        <v>0</v>
      </c>
      <c r="P4">
        <f>COUNTIF(all!$B$5,B4)</f>
        <v>0</v>
      </c>
      <c r="Q4">
        <f>COUNTIF(all!$B$8,B4)</f>
        <v>0</v>
      </c>
      <c r="R4" t="e">
        <f>VLOOKUP(B4,#REF!,6)</f>
        <v>#REF!</v>
      </c>
      <c r="S4">
        <f>VLOOKUP(B4,all!$B$2:$H$334,6)</f>
        <v>355</v>
      </c>
      <c r="T4" t="s">
        <v>532</v>
      </c>
    </row>
    <row r="5" spans="1:20" x14ac:dyDescent="0.55000000000000004">
      <c r="A5" t="s">
        <v>532</v>
      </c>
      <c r="B5" t="s">
        <v>17</v>
      </c>
      <c r="C5">
        <f>COUNTIF(all!$B$11:$C$258,B5)</f>
        <v>1</v>
      </c>
      <c r="D5">
        <f>COUNTIF(all!$B$272:$B$334,B5)</f>
        <v>0</v>
      </c>
      <c r="E5">
        <f>COUNTIF(all!$B$2,B5)</f>
        <v>0</v>
      </c>
      <c r="F5">
        <f>COUNTIF(all!$B$6:$B$7,B5)</f>
        <v>0</v>
      </c>
      <c r="G5">
        <f>COUNTIF(all!$B$259:$B$262,B5)</f>
        <v>0</v>
      </c>
      <c r="H5">
        <f>COUNTIF(all!$B$267:$B$269,B5)</f>
        <v>0</v>
      </c>
      <c r="I5">
        <f>COUNTIF(all!$B$9:$B$10,B5)</f>
        <v>0</v>
      </c>
      <c r="J5">
        <f>COUNTIF(all!$B$263,B5)</f>
        <v>0</v>
      </c>
      <c r="K5">
        <f>COUNTIF(all!$B$265:$B$266,B5)</f>
        <v>0</v>
      </c>
      <c r="L5">
        <f>COUNTIF(all!$B$3:$B$4,B5)</f>
        <v>0</v>
      </c>
      <c r="M5">
        <f>COUNTIF(all!$B$271,B5)</f>
        <v>0</v>
      </c>
      <c r="N5">
        <f>COUNTIF(all!$B$270,B5)</f>
        <v>0</v>
      </c>
      <c r="O5">
        <f>COUNTIF(all!$B$264,B5)</f>
        <v>0</v>
      </c>
      <c r="P5">
        <f>COUNTIF(all!$B$5,B5)</f>
        <v>0</v>
      </c>
      <c r="Q5">
        <f>COUNTIF(all!$B$8,B5)</f>
        <v>0</v>
      </c>
      <c r="R5" t="e">
        <f>VLOOKUP(B5,#REF!,6)</f>
        <v>#REF!</v>
      </c>
      <c r="S5">
        <f>VLOOKUP(B5,all!$B$2:$H$334,6)</f>
        <v>104</v>
      </c>
      <c r="T5" t="s">
        <v>532</v>
      </c>
    </row>
    <row r="6" spans="1:20" x14ac:dyDescent="0.55000000000000004">
      <c r="A6" t="s">
        <v>532</v>
      </c>
      <c r="B6" t="s">
        <v>19</v>
      </c>
      <c r="C6">
        <f>COUNTIF(all!$B$11:$C$258,B6)</f>
        <v>1</v>
      </c>
      <c r="D6">
        <f>COUNTIF(all!$B$272:$B$334,B6)</f>
        <v>0</v>
      </c>
      <c r="E6">
        <f>COUNTIF(all!$B$2,B6)</f>
        <v>0</v>
      </c>
      <c r="F6">
        <f>COUNTIF(all!$B$6:$B$7,B6)</f>
        <v>0</v>
      </c>
      <c r="G6">
        <f>COUNTIF(all!$B$259:$B$262,B6)</f>
        <v>0</v>
      </c>
      <c r="H6">
        <f>COUNTIF(all!$B$267:$B$269,B6)</f>
        <v>0</v>
      </c>
      <c r="I6">
        <f>COUNTIF(all!$B$9:$B$10,B6)</f>
        <v>0</v>
      </c>
      <c r="J6">
        <f>COUNTIF(all!$B$263,B6)</f>
        <v>0</v>
      </c>
      <c r="K6">
        <f>COUNTIF(all!$B$265:$B$266,B6)</f>
        <v>0</v>
      </c>
      <c r="L6">
        <f>COUNTIF(all!$B$3:$B$4,B6)</f>
        <v>0</v>
      </c>
      <c r="M6">
        <f>COUNTIF(all!$B$271,B6)</f>
        <v>0</v>
      </c>
      <c r="N6">
        <f>COUNTIF(all!$B$270,B6)</f>
        <v>0</v>
      </c>
      <c r="O6">
        <f>COUNTIF(all!$B$264,B6)</f>
        <v>0</v>
      </c>
      <c r="P6">
        <f>COUNTIF(all!$B$5,B6)</f>
        <v>0</v>
      </c>
      <c r="Q6">
        <f>COUNTIF(all!$B$8,B6)</f>
        <v>0</v>
      </c>
      <c r="R6" t="e">
        <f>VLOOKUP(B6,#REF!,6)</f>
        <v>#REF!</v>
      </c>
      <c r="S6">
        <f>VLOOKUP(B6,all!$B$2:$H$334,6)</f>
        <v>260</v>
      </c>
      <c r="T6" t="s">
        <v>532</v>
      </c>
    </row>
    <row r="7" spans="1:20" x14ac:dyDescent="0.55000000000000004">
      <c r="B7" t="s">
        <v>21</v>
      </c>
      <c r="C7">
        <f>COUNTIF(all!$B$11:$C$258,B7)</f>
        <v>1</v>
      </c>
      <c r="D7">
        <f>COUNTIF(all!$B$272:$B$334,B7)</f>
        <v>1</v>
      </c>
      <c r="E7">
        <f>COUNTIF(all!$B$2,B7)</f>
        <v>0</v>
      </c>
      <c r="F7">
        <f>COUNTIF(all!$B$6:$B$7,B7)</f>
        <v>0</v>
      </c>
      <c r="G7">
        <f>COUNTIF(all!$B$259:$B$262,B7)</f>
        <v>0</v>
      </c>
      <c r="H7">
        <f>COUNTIF(all!$B$267:$B$269,B7)</f>
        <v>0</v>
      </c>
      <c r="I7">
        <f>COUNTIF(all!$B$9:$B$10,B7)</f>
        <v>0</v>
      </c>
      <c r="J7">
        <f>COUNTIF(all!$B$263,B7)</f>
        <v>0</v>
      </c>
      <c r="K7">
        <f>COUNTIF(all!$B$265:$B$266,B7)</f>
        <v>0</v>
      </c>
      <c r="L7">
        <f>COUNTIF(all!$B$3:$B$4,B7)</f>
        <v>0</v>
      </c>
      <c r="M7">
        <f>COUNTIF(all!$B$271,B7)</f>
        <v>0</v>
      </c>
      <c r="N7">
        <f>COUNTIF(all!$B$270,B7)</f>
        <v>0</v>
      </c>
      <c r="O7">
        <f>COUNTIF(all!$B$264,B7)</f>
        <v>0</v>
      </c>
      <c r="P7">
        <f>COUNTIF(all!$B$5,B7)</f>
        <v>0</v>
      </c>
      <c r="Q7">
        <f>COUNTIF(all!$B$8,B7)</f>
        <v>0</v>
      </c>
      <c r="R7" t="e">
        <f>VLOOKUP(B7,#REF!,6)</f>
        <v>#REF!</v>
      </c>
      <c r="S7">
        <f>VLOOKUP(B7,all!$B$2:$H$334,6)</f>
        <v>256</v>
      </c>
    </row>
    <row r="8" spans="1:20" x14ac:dyDescent="0.55000000000000004">
      <c r="A8" t="s">
        <v>532</v>
      </c>
      <c r="B8" t="s">
        <v>21</v>
      </c>
      <c r="C8">
        <f>COUNTIF(all!$B$11:$C$258,B8)</f>
        <v>1</v>
      </c>
      <c r="D8">
        <f>COUNTIF(all!$B$272:$B$334,B8)</f>
        <v>1</v>
      </c>
      <c r="E8">
        <f>COUNTIF(all!$B$2,B8)</f>
        <v>0</v>
      </c>
      <c r="F8">
        <f>COUNTIF(all!$B$6:$B$7,B8)</f>
        <v>0</v>
      </c>
      <c r="G8">
        <f>COUNTIF(all!$B$259:$B$262,B8)</f>
        <v>0</v>
      </c>
      <c r="H8">
        <f>COUNTIF(all!$B$267:$B$269,B8)</f>
        <v>0</v>
      </c>
      <c r="I8">
        <f>COUNTIF(all!$B$9:$B$10,B8)</f>
        <v>0</v>
      </c>
      <c r="J8">
        <f>COUNTIF(all!$B$263,B8)</f>
        <v>0</v>
      </c>
      <c r="K8">
        <f>COUNTIF(all!$B$265:$B$266,B8)</f>
        <v>0</v>
      </c>
      <c r="L8">
        <f>COUNTIF(all!$B$3:$B$4,B8)</f>
        <v>0</v>
      </c>
      <c r="M8">
        <f>COUNTIF(all!$B$271,B8)</f>
        <v>0</v>
      </c>
      <c r="N8">
        <f>COUNTIF(all!$B$270,B8)</f>
        <v>0</v>
      </c>
      <c r="O8">
        <f>COUNTIF(all!$B$264,B8)</f>
        <v>0</v>
      </c>
      <c r="P8">
        <f>COUNTIF(all!$B$5,B8)</f>
        <v>0</v>
      </c>
      <c r="Q8">
        <f>COUNTIF(all!$B$8,B8)</f>
        <v>0</v>
      </c>
      <c r="R8" t="e">
        <f>VLOOKUP(B8,#REF!,6)</f>
        <v>#REF!</v>
      </c>
      <c r="S8">
        <f>VLOOKUP(B8,all!$B$2:$H$334,6)</f>
        <v>256</v>
      </c>
      <c r="T8" t="s">
        <v>532</v>
      </c>
    </row>
    <row r="9" spans="1:20" x14ac:dyDescent="0.55000000000000004">
      <c r="B9" t="s">
        <v>25</v>
      </c>
      <c r="C9">
        <f>COUNTIF(all!$B$11:$C$258,B9)</f>
        <v>2</v>
      </c>
      <c r="D9">
        <f>COUNTIF(all!$B$272:$B$334,B9)</f>
        <v>0</v>
      </c>
      <c r="E9">
        <f>COUNTIF(all!$B$2,B9)</f>
        <v>0</v>
      </c>
      <c r="F9">
        <f>COUNTIF(all!$B$6:$B$7,B9)</f>
        <v>0</v>
      </c>
      <c r="G9">
        <f>COUNTIF(all!$B$259:$B$262,B9)</f>
        <v>0</v>
      </c>
      <c r="H9">
        <f>COUNTIF(all!$B$267:$B$269,B9)</f>
        <v>0</v>
      </c>
      <c r="I9">
        <f>COUNTIF(all!$B$9:$B$10,B9)</f>
        <v>0</v>
      </c>
      <c r="J9">
        <f>COUNTIF(all!$B$263,B9)</f>
        <v>0</v>
      </c>
      <c r="K9">
        <f>COUNTIF(all!$B$265:$B$266,B9)</f>
        <v>0</v>
      </c>
      <c r="L9">
        <f>COUNTIF(all!$B$3:$B$4,B9)</f>
        <v>0</v>
      </c>
      <c r="M9">
        <f>COUNTIF(all!$B$271,B9)</f>
        <v>0</v>
      </c>
      <c r="N9">
        <f>COUNTIF(all!$B$270,B9)</f>
        <v>0</v>
      </c>
      <c r="O9">
        <f>COUNTIF(all!$B$264,B9)</f>
        <v>0</v>
      </c>
      <c r="P9">
        <f>COUNTIF(all!$B$5,B9)</f>
        <v>0</v>
      </c>
      <c r="Q9">
        <f>COUNTIF(all!$B$8,B9)</f>
        <v>0</v>
      </c>
      <c r="R9" t="e">
        <f>VLOOKUP(B9,#REF!,6)</f>
        <v>#REF!</v>
      </c>
      <c r="S9">
        <f>VLOOKUP(B9,all!$B$2:$H$334,6)</f>
        <v>312</v>
      </c>
    </row>
    <row r="10" spans="1:20" x14ac:dyDescent="0.55000000000000004">
      <c r="B10" t="s">
        <v>25</v>
      </c>
      <c r="C10">
        <f>COUNTIF(all!$B$11:$C$258,B10)</f>
        <v>2</v>
      </c>
      <c r="D10">
        <f>COUNTIF(all!$B$272:$B$334,B10)</f>
        <v>0</v>
      </c>
      <c r="E10">
        <f>COUNTIF(all!$B$2,B10)</f>
        <v>0</v>
      </c>
      <c r="F10">
        <f>COUNTIF(all!$B$6:$B$7,B10)</f>
        <v>0</v>
      </c>
      <c r="G10">
        <f>COUNTIF(all!$B$259:$B$262,B10)</f>
        <v>0</v>
      </c>
      <c r="H10">
        <f>COUNTIF(all!$B$267:$B$269,B10)</f>
        <v>0</v>
      </c>
      <c r="I10">
        <f>COUNTIF(all!$B$9:$B$10,B10)</f>
        <v>0</v>
      </c>
      <c r="J10">
        <f>COUNTIF(all!$B$263,B10)</f>
        <v>0</v>
      </c>
      <c r="K10">
        <f>COUNTIF(all!$B$265:$B$266,B10)</f>
        <v>0</v>
      </c>
      <c r="L10">
        <f>COUNTIF(all!$B$3:$B$4,B10)</f>
        <v>0</v>
      </c>
      <c r="M10">
        <f>COUNTIF(all!$B$271,B10)</f>
        <v>0</v>
      </c>
      <c r="N10">
        <f>COUNTIF(all!$B$270,B10)</f>
        <v>0</v>
      </c>
      <c r="O10">
        <f>COUNTIF(all!$B$264,B10)</f>
        <v>0</v>
      </c>
      <c r="P10">
        <f>COUNTIF(all!$B$5,B10)</f>
        <v>0</v>
      </c>
      <c r="Q10">
        <f>COUNTIF(all!$B$8,B10)</f>
        <v>0</v>
      </c>
      <c r="R10" t="e">
        <f>VLOOKUP(B10,#REF!,6)</f>
        <v>#REF!</v>
      </c>
      <c r="S10">
        <f>VLOOKUP(B10,all!$B$2:$H$334,6)</f>
        <v>312</v>
      </c>
    </row>
    <row r="11" spans="1:20" x14ac:dyDescent="0.55000000000000004">
      <c r="B11" t="s">
        <v>27</v>
      </c>
      <c r="C11">
        <f>COUNTIF(all!$B$11:$C$258,B11)</f>
        <v>1</v>
      </c>
      <c r="D11">
        <f>COUNTIF(all!$B$272:$B$334,B11)</f>
        <v>0</v>
      </c>
      <c r="E11">
        <f>COUNTIF(all!$B$2,B11)</f>
        <v>0</v>
      </c>
      <c r="F11">
        <f>COUNTIF(all!$B$6:$B$7,B11)</f>
        <v>0</v>
      </c>
      <c r="G11">
        <f>COUNTIF(all!$B$259:$B$262,B11)</f>
        <v>0</v>
      </c>
      <c r="H11">
        <f>COUNTIF(all!$B$267:$B$269,B11)</f>
        <v>0</v>
      </c>
      <c r="I11">
        <f>COUNTIF(all!$B$9:$B$10,B11)</f>
        <v>0</v>
      </c>
      <c r="J11">
        <f>COUNTIF(all!$B$263,B11)</f>
        <v>0</v>
      </c>
      <c r="K11">
        <f>COUNTIF(all!$B$265:$B$266,B11)</f>
        <v>0</v>
      </c>
      <c r="L11">
        <f>COUNTIF(all!$B$3:$B$4,B11)</f>
        <v>0</v>
      </c>
      <c r="M11">
        <f>COUNTIF(all!$B$271,B11)</f>
        <v>0</v>
      </c>
      <c r="N11">
        <f>COUNTIF(all!$B$270,B11)</f>
        <v>0</v>
      </c>
      <c r="O11">
        <f>COUNTIF(all!$B$264,B11)</f>
        <v>0</v>
      </c>
      <c r="P11">
        <f>COUNTIF(all!$B$5,B11)</f>
        <v>0</v>
      </c>
      <c r="Q11">
        <f>COUNTIF(all!$B$8,B11)</f>
        <v>0</v>
      </c>
      <c r="R11" t="e">
        <f>VLOOKUP(B11,#REF!,6)</f>
        <v>#REF!</v>
      </c>
      <c r="S11">
        <f>VLOOKUP(B11,all!$B$2:$H$334,6)</f>
        <v>239</v>
      </c>
    </row>
    <row r="12" spans="1:20" x14ac:dyDescent="0.55000000000000004">
      <c r="A12" t="s">
        <v>532</v>
      </c>
      <c r="B12" t="s">
        <v>29</v>
      </c>
      <c r="C12">
        <f>COUNTIF(all!$B$11:$C$258,B12)</f>
        <v>1</v>
      </c>
      <c r="D12">
        <f>COUNTIF(all!$B$272:$B$334,B12)</f>
        <v>0</v>
      </c>
      <c r="E12">
        <f>COUNTIF(all!$B$2,B12)</f>
        <v>0</v>
      </c>
      <c r="F12">
        <f>COUNTIF(all!$B$6:$B$7,B12)</f>
        <v>0</v>
      </c>
      <c r="G12">
        <f>COUNTIF(all!$B$259:$B$262,B12)</f>
        <v>0</v>
      </c>
      <c r="H12">
        <f>COUNTIF(all!$B$267:$B$269,B12)</f>
        <v>0</v>
      </c>
      <c r="I12">
        <f>COUNTIF(all!$B$9:$B$10,B12)</f>
        <v>0</v>
      </c>
      <c r="J12">
        <f>COUNTIF(all!$B$263,B12)</f>
        <v>0</v>
      </c>
      <c r="K12">
        <f>COUNTIF(all!$B$265:$B$266,B12)</f>
        <v>0</v>
      </c>
      <c r="L12">
        <f>COUNTIF(all!$B$3:$B$4,B12)</f>
        <v>0</v>
      </c>
      <c r="M12">
        <f>COUNTIF(all!$B$271,B12)</f>
        <v>0</v>
      </c>
      <c r="N12">
        <f>COUNTIF(all!$B$270,B12)</f>
        <v>0</v>
      </c>
      <c r="O12">
        <f>COUNTIF(all!$B$264,B12)</f>
        <v>0</v>
      </c>
      <c r="P12">
        <f>COUNTIF(all!$B$5,B12)</f>
        <v>0</v>
      </c>
      <c r="Q12">
        <f>COUNTIF(all!$B$8,B12)</f>
        <v>0</v>
      </c>
      <c r="R12" t="e">
        <f>VLOOKUP(B12,#REF!,6)</f>
        <v>#REF!</v>
      </c>
      <c r="S12">
        <f>VLOOKUP(B12,all!$B$2:$H$334,6)</f>
        <v>235</v>
      </c>
      <c r="T12" t="s">
        <v>532</v>
      </c>
    </row>
    <row r="13" spans="1:20" x14ac:dyDescent="0.55000000000000004">
      <c r="A13" t="s">
        <v>532</v>
      </c>
      <c r="B13" t="s">
        <v>31</v>
      </c>
      <c r="C13">
        <f>COUNTIF(all!$B$11:$C$258,B13)</f>
        <v>1</v>
      </c>
      <c r="D13">
        <f>COUNTIF(all!$B$272:$B$334,B13)</f>
        <v>0</v>
      </c>
      <c r="E13">
        <f>COUNTIF(all!$B$2,B13)</f>
        <v>0</v>
      </c>
      <c r="F13">
        <f>COUNTIF(all!$B$6:$B$7,B13)</f>
        <v>0</v>
      </c>
      <c r="G13">
        <f>COUNTIF(all!$B$259:$B$262,B13)</f>
        <v>0</v>
      </c>
      <c r="H13">
        <f>COUNTIF(all!$B$267:$B$269,B13)</f>
        <v>0</v>
      </c>
      <c r="I13">
        <f>COUNTIF(all!$B$9:$B$10,B13)</f>
        <v>0</v>
      </c>
      <c r="J13">
        <f>COUNTIF(all!$B$263,B13)</f>
        <v>0</v>
      </c>
      <c r="K13">
        <f>COUNTIF(all!$B$265:$B$266,B13)</f>
        <v>0</v>
      </c>
      <c r="L13">
        <f>COUNTIF(all!$B$3:$B$4,B13)</f>
        <v>0</v>
      </c>
      <c r="M13">
        <f>COUNTIF(all!$B$271,B13)</f>
        <v>0</v>
      </c>
      <c r="N13">
        <f>COUNTIF(all!$B$270,B13)</f>
        <v>0</v>
      </c>
      <c r="O13">
        <f>COUNTIF(all!$B$264,B13)</f>
        <v>0</v>
      </c>
      <c r="P13">
        <f>COUNTIF(all!$B$5,B13)</f>
        <v>0</v>
      </c>
      <c r="Q13">
        <f>COUNTIF(all!$B$8,B13)</f>
        <v>0</v>
      </c>
      <c r="R13" t="e">
        <f>VLOOKUP(B13,#REF!,6)</f>
        <v>#REF!</v>
      </c>
      <c r="S13">
        <f>VLOOKUP(B13,all!$B$2:$H$334,6)</f>
        <v>358</v>
      </c>
      <c r="T13" t="s">
        <v>532</v>
      </c>
    </row>
    <row r="14" spans="1:20" x14ac:dyDescent="0.55000000000000004">
      <c r="A14" t="s">
        <v>532</v>
      </c>
      <c r="B14" t="s">
        <v>33</v>
      </c>
      <c r="C14">
        <f>COUNTIF(all!$B$11:$C$258,B14)</f>
        <v>1</v>
      </c>
      <c r="D14">
        <f>COUNTIF(all!$B$272:$B$334,B14)</f>
        <v>0</v>
      </c>
      <c r="E14">
        <f>COUNTIF(all!$B$2,B14)</f>
        <v>0</v>
      </c>
      <c r="F14">
        <f>COUNTIF(all!$B$6:$B$7,B14)</f>
        <v>0</v>
      </c>
      <c r="G14">
        <f>COUNTIF(all!$B$259:$B$262,B14)</f>
        <v>0</v>
      </c>
      <c r="H14">
        <f>COUNTIF(all!$B$267:$B$269,B14)</f>
        <v>0</v>
      </c>
      <c r="I14">
        <f>COUNTIF(all!$B$9:$B$10,B14)</f>
        <v>0</v>
      </c>
      <c r="J14">
        <f>COUNTIF(all!$B$263,B14)</f>
        <v>0</v>
      </c>
      <c r="K14">
        <f>COUNTIF(all!$B$265:$B$266,B14)</f>
        <v>0</v>
      </c>
      <c r="L14">
        <f>COUNTIF(all!$B$3:$B$4,B14)</f>
        <v>0</v>
      </c>
      <c r="M14">
        <f>COUNTIF(all!$B$271,B14)</f>
        <v>0</v>
      </c>
      <c r="N14">
        <f>COUNTIF(all!$B$270,B14)</f>
        <v>0</v>
      </c>
      <c r="O14">
        <f>COUNTIF(all!$B$264,B14)</f>
        <v>0</v>
      </c>
      <c r="P14">
        <f>COUNTIF(all!$B$5,B14)</f>
        <v>0</v>
      </c>
      <c r="Q14">
        <f>COUNTIF(all!$B$8,B14)</f>
        <v>0</v>
      </c>
      <c r="R14" t="e">
        <f>VLOOKUP(B14,#REF!,6)</f>
        <v>#REF!</v>
      </c>
      <c r="S14">
        <f>VLOOKUP(B14,all!$B$2:$H$334,6)</f>
        <v>359</v>
      </c>
      <c r="T14" t="s">
        <v>532</v>
      </c>
    </row>
    <row r="15" spans="1:20" x14ac:dyDescent="0.55000000000000004">
      <c r="A15" t="s">
        <v>532</v>
      </c>
      <c r="B15" t="s">
        <v>35</v>
      </c>
      <c r="C15">
        <f>COUNTIF(all!$B$11:$C$258,B15)</f>
        <v>1</v>
      </c>
      <c r="D15">
        <f>COUNTIF(all!$B$272:$B$334,B15)</f>
        <v>0</v>
      </c>
      <c r="E15">
        <f>COUNTIF(all!$B$2,B15)</f>
        <v>0</v>
      </c>
      <c r="F15">
        <f>COUNTIF(all!$B$6:$B$7,B15)</f>
        <v>0</v>
      </c>
      <c r="G15">
        <f>COUNTIF(all!$B$259:$B$262,B15)</f>
        <v>0</v>
      </c>
      <c r="H15">
        <f>COUNTIF(all!$B$267:$B$269,B15)</f>
        <v>0</v>
      </c>
      <c r="I15">
        <f>COUNTIF(all!$B$9:$B$10,B15)</f>
        <v>0</v>
      </c>
      <c r="J15">
        <f>COUNTIF(all!$B$263,B15)</f>
        <v>0</v>
      </c>
      <c r="K15">
        <f>COUNTIF(all!$B$265:$B$266,B15)</f>
        <v>0</v>
      </c>
      <c r="L15">
        <f>COUNTIF(all!$B$3:$B$4,B15)</f>
        <v>0</v>
      </c>
      <c r="M15">
        <f>COUNTIF(all!$B$271,B15)</f>
        <v>0</v>
      </c>
      <c r="N15">
        <f>COUNTIF(all!$B$270,B15)</f>
        <v>0</v>
      </c>
      <c r="O15">
        <f>COUNTIF(all!$B$264,B15)</f>
        <v>0</v>
      </c>
      <c r="P15">
        <f>COUNTIF(all!$B$5,B15)</f>
        <v>0</v>
      </c>
      <c r="Q15">
        <f>COUNTIF(all!$B$8,B15)</f>
        <v>0</v>
      </c>
      <c r="R15" t="e">
        <f>VLOOKUP(B15,#REF!,6)</f>
        <v>#REF!</v>
      </c>
      <c r="S15">
        <f>VLOOKUP(B15,all!$B$2:$H$334,6)</f>
        <v>359</v>
      </c>
      <c r="T15" t="s">
        <v>532</v>
      </c>
    </row>
    <row r="16" spans="1:20" x14ac:dyDescent="0.55000000000000004">
      <c r="A16" t="s">
        <v>532</v>
      </c>
      <c r="B16" t="s">
        <v>37</v>
      </c>
      <c r="C16">
        <f>COUNTIF(all!$B$11:$C$258,B16)</f>
        <v>1</v>
      </c>
      <c r="D16">
        <f>COUNTIF(all!$B$272:$B$334,B16)</f>
        <v>1</v>
      </c>
      <c r="E16">
        <f>COUNTIF(all!$B$2,B16)</f>
        <v>0</v>
      </c>
      <c r="F16">
        <f>COUNTIF(all!$B$6:$B$7,B16)</f>
        <v>0</v>
      </c>
      <c r="G16">
        <f>COUNTIF(all!$B$259:$B$262,B16)</f>
        <v>0</v>
      </c>
      <c r="H16">
        <f>COUNTIF(all!$B$267:$B$269,B16)</f>
        <v>0</v>
      </c>
      <c r="I16">
        <f>COUNTIF(all!$B$9:$B$10,B16)</f>
        <v>0</v>
      </c>
      <c r="J16">
        <f>COUNTIF(all!$B$263,B16)</f>
        <v>0</v>
      </c>
      <c r="K16">
        <f>COUNTIF(all!$B$265:$B$266,B16)</f>
        <v>0</v>
      </c>
      <c r="L16">
        <f>COUNTIF(all!$B$3:$B$4,B16)</f>
        <v>0</v>
      </c>
      <c r="M16">
        <f>COUNTIF(all!$B$271,B16)</f>
        <v>0</v>
      </c>
      <c r="N16">
        <f>COUNTIF(all!$B$270,B16)</f>
        <v>0</v>
      </c>
      <c r="O16">
        <f>COUNTIF(all!$B$264,B16)</f>
        <v>0</v>
      </c>
      <c r="P16">
        <f>COUNTIF(all!$B$5,B16)</f>
        <v>0</v>
      </c>
      <c r="Q16">
        <f>COUNTIF(all!$B$8,B16)</f>
        <v>0</v>
      </c>
      <c r="R16" t="e">
        <f>VLOOKUP(B16,#REF!,6)</f>
        <v>#REF!</v>
      </c>
      <c r="S16">
        <f>VLOOKUP(B16,all!$B$2:$H$334,6)</f>
        <v>256</v>
      </c>
      <c r="T16" t="s">
        <v>532</v>
      </c>
    </row>
    <row r="17" spans="1:20" x14ac:dyDescent="0.55000000000000004">
      <c r="B17" t="s">
        <v>37</v>
      </c>
      <c r="C17">
        <f>COUNTIF(all!$B$11:$C$258,B17)</f>
        <v>1</v>
      </c>
      <c r="D17">
        <f>COUNTIF(all!$B$272:$B$334,B17)</f>
        <v>1</v>
      </c>
      <c r="E17">
        <f>COUNTIF(all!$B$2,B17)</f>
        <v>0</v>
      </c>
      <c r="F17">
        <f>COUNTIF(all!$B$6:$B$7,B17)</f>
        <v>0</v>
      </c>
      <c r="G17">
        <f>COUNTIF(all!$B$259:$B$262,B17)</f>
        <v>0</v>
      </c>
      <c r="H17">
        <f>COUNTIF(all!$B$267:$B$269,B17)</f>
        <v>0</v>
      </c>
      <c r="I17">
        <f>COUNTIF(all!$B$9:$B$10,B17)</f>
        <v>0</v>
      </c>
      <c r="J17">
        <f>COUNTIF(all!$B$263,B17)</f>
        <v>0</v>
      </c>
      <c r="K17">
        <f>COUNTIF(all!$B$265:$B$266,B17)</f>
        <v>0</v>
      </c>
      <c r="L17">
        <f>COUNTIF(all!$B$3:$B$4,B17)</f>
        <v>0</v>
      </c>
      <c r="M17">
        <f>COUNTIF(all!$B$271,B17)</f>
        <v>0</v>
      </c>
      <c r="N17">
        <f>COUNTIF(all!$B$270,B17)</f>
        <v>0</v>
      </c>
      <c r="O17">
        <f>COUNTIF(all!$B$264,B17)</f>
        <v>0</v>
      </c>
      <c r="P17">
        <f>COUNTIF(all!$B$5,B17)</f>
        <v>0</v>
      </c>
      <c r="Q17">
        <f>COUNTIF(all!$B$8,B17)</f>
        <v>0</v>
      </c>
      <c r="R17" t="e">
        <f>VLOOKUP(B17,#REF!,6)</f>
        <v>#REF!</v>
      </c>
      <c r="S17">
        <f>VLOOKUP(B17,all!$B$2:$H$334,6)</f>
        <v>256</v>
      </c>
    </row>
    <row r="18" spans="1:20" x14ac:dyDescent="0.55000000000000004">
      <c r="B18" t="s">
        <v>39</v>
      </c>
      <c r="C18">
        <f>COUNTIF(all!$B$11:$C$258,B18)</f>
        <v>1</v>
      </c>
      <c r="D18">
        <f>COUNTIF(all!$B$272:$B$334,B18)</f>
        <v>0</v>
      </c>
      <c r="E18">
        <f>COUNTIF(all!$B$2,B18)</f>
        <v>0</v>
      </c>
      <c r="F18">
        <f>COUNTIF(all!$B$6:$B$7,B18)</f>
        <v>0</v>
      </c>
      <c r="G18">
        <f>COUNTIF(all!$B$259:$B$262,B18)</f>
        <v>0</v>
      </c>
      <c r="H18">
        <f>COUNTIF(all!$B$267:$B$269,B18)</f>
        <v>0</v>
      </c>
      <c r="I18">
        <f>COUNTIF(all!$B$9:$B$10,B18)</f>
        <v>0</v>
      </c>
      <c r="J18">
        <f>COUNTIF(all!$B$263,B18)</f>
        <v>0</v>
      </c>
      <c r="K18">
        <f>COUNTIF(all!$B$265:$B$266,B18)</f>
        <v>0</v>
      </c>
      <c r="L18">
        <f>COUNTIF(all!$B$3:$B$4,B18)</f>
        <v>0</v>
      </c>
      <c r="M18">
        <f>COUNTIF(all!$B$271,B18)</f>
        <v>0</v>
      </c>
      <c r="N18">
        <f>COUNTIF(all!$B$270,B18)</f>
        <v>0</v>
      </c>
      <c r="O18">
        <f>COUNTIF(all!$B$264,B18)</f>
        <v>0</v>
      </c>
      <c r="P18">
        <f>COUNTIF(all!$B$5,B18)</f>
        <v>0</v>
      </c>
      <c r="Q18">
        <f>COUNTIF(all!$B$8,B18)</f>
        <v>0</v>
      </c>
      <c r="R18" t="e">
        <f>VLOOKUP(B18,#REF!,6)</f>
        <v>#REF!</v>
      </c>
      <c r="S18">
        <f>VLOOKUP(B18,all!$B$2:$H$334,6)</f>
        <v>259</v>
      </c>
    </row>
    <row r="19" spans="1:20" x14ac:dyDescent="0.55000000000000004">
      <c r="B19" t="s">
        <v>41</v>
      </c>
      <c r="C19">
        <f>COUNTIF(all!$B$11:$C$258,B19)</f>
        <v>1</v>
      </c>
      <c r="D19">
        <f>COUNTIF(all!$B$272:$B$334,B19)</f>
        <v>0</v>
      </c>
      <c r="E19">
        <f>COUNTIF(all!$B$2,B19)</f>
        <v>1</v>
      </c>
      <c r="F19">
        <f>COUNTIF(all!$B$6:$B$7,B19)</f>
        <v>0</v>
      </c>
      <c r="G19">
        <f>COUNTIF(all!$B$259:$B$262,B19)</f>
        <v>0</v>
      </c>
      <c r="H19">
        <f>COUNTIF(all!$B$267:$B$269,B19)</f>
        <v>0</v>
      </c>
      <c r="I19">
        <f>COUNTIF(all!$B$9:$B$10,B19)</f>
        <v>0</v>
      </c>
      <c r="J19">
        <f>COUNTIF(all!$B$263,B19)</f>
        <v>0</v>
      </c>
      <c r="K19">
        <f>COUNTIF(all!$B$265:$B$266,B19)</f>
        <v>0</v>
      </c>
      <c r="L19">
        <f>COUNTIF(all!$B$3:$B$4,B19)</f>
        <v>0</v>
      </c>
      <c r="M19">
        <f>COUNTIF(all!$B$271,B19)</f>
        <v>0</v>
      </c>
      <c r="N19">
        <f>COUNTIF(all!$B$270,B19)</f>
        <v>0</v>
      </c>
      <c r="O19">
        <f>COUNTIF(all!$B$264,B19)</f>
        <v>0</v>
      </c>
      <c r="P19">
        <f>COUNTIF(all!$B$5,B19)</f>
        <v>0</v>
      </c>
      <c r="Q19">
        <f>COUNTIF(all!$B$8,B19)</f>
        <v>0</v>
      </c>
      <c r="R19" t="e">
        <f>VLOOKUP(B19,#REF!,6)</f>
        <v>#REF!</v>
      </c>
      <c r="S19">
        <f>VLOOKUP(B19,all!$B$2:$H$334,6)</f>
        <v>273</v>
      </c>
    </row>
    <row r="20" spans="1:20" x14ac:dyDescent="0.55000000000000004">
      <c r="B20" t="s">
        <v>41</v>
      </c>
      <c r="C20">
        <f>COUNTIF(all!$B$11:$C$258,B20)</f>
        <v>1</v>
      </c>
      <c r="D20">
        <f>COUNTIF(all!$B$272:$B$334,B20)</f>
        <v>0</v>
      </c>
      <c r="E20">
        <f>COUNTIF(all!$B$2,B20)</f>
        <v>1</v>
      </c>
      <c r="F20">
        <f>COUNTIF(all!$B$6:$B$7,B20)</f>
        <v>0</v>
      </c>
      <c r="G20">
        <f>COUNTIF(all!$B$259:$B$262,B20)</f>
        <v>0</v>
      </c>
      <c r="H20">
        <f>COUNTIF(all!$B$267:$B$269,B20)</f>
        <v>0</v>
      </c>
      <c r="I20">
        <f>COUNTIF(all!$B$9:$B$10,B20)</f>
        <v>0</v>
      </c>
      <c r="J20">
        <f>COUNTIF(all!$B$263,B20)</f>
        <v>0</v>
      </c>
      <c r="K20">
        <f>COUNTIF(all!$B$265:$B$266,B20)</f>
        <v>0</v>
      </c>
      <c r="L20">
        <f>COUNTIF(all!$B$3:$B$4,B20)</f>
        <v>0</v>
      </c>
      <c r="M20">
        <f>COUNTIF(all!$B$271,B20)</f>
        <v>0</v>
      </c>
      <c r="N20">
        <f>COUNTIF(all!$B$270,B20)</f>
        <v>0</v>
      </c>
      <c r="O20">
        <f>COUNTIF(all!$B$264,B20)</f>
        <v>0</v>
      </c>
      <c r="P20">
        <f>COUNTIF(all!$B$5,B20)</f>
        <v>0</v>
      </c>
      <c r="Q20">
        <f>COUNTIF(all!$B$8,B20)</f>
        <v>0</v>
      </c>
      <c r="R20" t="e">
        <f>VLOOKUP(B20,#REF!,6)</f>
        <v>#REF!</v>
      </c>
      <c r="S20">
        <f>VLOOKUP(B20,all!$B$2:$H$334,6)</f>
        <v>273</v>
      </c>
    </row>
    <row r="21" spans="1:20" x14ac:dyDescent="0.55000000000000004">
      <c r="B21" t="s">
        <v>45</v>
      </c>
      <c r="C21">
        <f>COUNTIF(all!$B$11:$C$258,B21)</f>
        <v>1</v>
      </c>
      <c r="D21">
        <f>COUNTIF(all!$B$272:$B$334,B21)</f>
        <v>0</v>
      </c>
      <c r="E21">
        <f>COUNTIF(all!$B$2,B21)</f>
        <v>0</v>
      </c>
      <c r="F21">
        <f>COUNTIF(all!$B$6:$B$7,B21)</f>
        <v>0</v>
      </c>
      <c r="G21">
        <f>COUNTIF(all!$B$259:$B$262,B21)</f>
        <v>0</v>
      </c>
      <c r="H21">
        <f>COUNTIF(all!$B$267:$B$269,B21)</f>
        <v>0</v>
      </c>
      <c r="I21">
        <f>COUNTIF(all!$B$9:$B$10,B21)</f>
        <v>0</v>
      </c>
      <c r="J21">
        <f>COUNTIF(all!$B$263,B21)</f>
        <v>0</v>
      </c>
      <c r="K21">
        <f>COUNTIF(all!$B$265:$B$266,B21)</f>
        <v>0</v>
      </c>
      <c r="L21">
        <f>COUNTIF(all!$B$3:$B$4,B21)</f>
        <v>0</v>
      </c>
      <c r="M21">
        <f>COUNTIF(all!$B$271,B21)</f>
        <v>0</v>
      </c>
      <c r="N21">
        <f>COUNTIF(all!$B$270,B21)</f>
        <v>0</v>
      </c>
      <c r="O21">
        <f>COUNTIF(all!$B$264,B21)</f>
        <v>0</v>
      </c>
      <c r="P21">
        <f>COUNTIF(all!$B$5,B21)</f>
        <v>0</v>
      </c>
      <c r="Q21">
        <f>COUNTIF(all!$B$8,B21)</f>
        <v>0</v>
      </c>
      <c r="R21" t="e">
        <f>VLOOKUP(B21,#REF!,6)</f>
        <v>#REF!</v>
      </c>
      <c r="S21">
        <f>VLOOKUP(B21,all!$B$2:$H$334,6)</f>
        <v>278</v>
      </c>
    </row>
    <row r="22" spans="1:20" x14ac:dyDescent="0.55000000000000004">
      <c r="B22" t="s">
        <v>47</v>
      </c>
      <c r="C22">
        <f>COUNTIF(all!$B$11:$C$258,B22)</f>
        <v>1</v>
      </c>
      <c r="D22">
        <f>COUNTIF(all!$B$272:$B$334,B22)</f>
        <v>0</v>
      </c>
      <c r="E22">
        <f>COUNTIF(all!$B$2,B22)</f>
        <v>0</v>
      </c>
      <c r="F22">
        <f>COUNTIF(all!$B$6:$B$7,B22)</f>
        <v>0</v>
      </c>
      <c r="G22">
        <f>COUNTIF(all!$B$259:$B$262,B22)</f>
        <v>0</v>
      </c>
      <c r="H22">
        <f>COUNTIF(all!$B$267:$B$269,B22)</f>
        <v>0</v>
      </c>
      <c r="I22">
        <f>COUNTIF(all!$B$9:$B$10,B22)</f>
        <v>0</v>
      </c>
      <c r="J22">
        <f>COUNTIF(all!$B$263,B22)</f>
        <v>0</v>
      </c>
      <c r="K22">
        <f>COUNTIF(all!$B$265:$B$266,B22)</f>
        <v>0</v>
      </c>
      <c r="L22">
        <f>COUNTIF(all!$B$3:$B$4,B22)</f>
        <v>0</v>
      </c>
      <c r="M22">
        <f>COUNTIF(all!$B$271,B22)</f>
        <v>0</v>
      </c>
      <c r="N22">
        <f>COUNTIF(all!$B$270,B22)</f>
        <v>0</v>
      </c>
      <c r="O22">
        <f>COUNTIF(all!$B$264,B22)</f>
        <v>0</v>
      </c>
      <c r="P22">
        <f>COUNTIF(all!$B$5,B22)</f>
        <v>0</v>
      </c>
      <c r="Q22">
        <f>COUNTIF(all!$B$8,B22)</f>
        <v>0</v>
      </c>
      <c r="R22" t="e">
        <f>VLOOKUP(B22,#REF!,6)</f>
        <v>#REF!</v>
      </c>
      <c r="S22">
        <f>VLOOKUP(B22,all!$B$2:$H$334,6)</f>
        <v>175</v>
      </c>
    </row>
    <row r="23" spans="1:20" x14ac:dyDescent="0.55000000000000004">
      <c r="B23" t="s">
        <v>49</v>
      </c>
      <c r="C23">
        <f>COUNTIF(all!$B$11:$C$258,B23)</f>
        <v>1</v>
      </c>
      <c r="D23">
        <f>COUNTIF(all!$B$272:$B$334,B23)</f>
        <v>0</v>
      </c>
      <c r="E23">
        <f>COUNTIF(all!$B$2,B23)</f>
        <v>0</v>
      </c>
      <c r="F23">
        <f>COUNTIF(all!$B$6:$B$7,B23)</f>
        <v>0</v>
      </c>
      <c r="G23">
        <f>COUNTIF(all!$B$259:$B$262,B23)</f>
        <v>0</v>
      </c>
      <c r="H23">
        <f>COUNTIF(all!$B$267:$B$269,B23)</f>
        <v>0</v>
      </c>
      <c r="I23">
        <f>COUNTIF(all!$B$9:$B$10,B23)</f>
        <v>0</v>
      </c>
      <c r="J23">
        <f>COUNTIF(all!$B$263,B23)</f>
        <v>0</v>
      </c>
      <c r="K23">
        <f>COUNTIF(all!$B$265:$B$266,B23)</f>
        <v>0</v>
      </c>
      <c r="L23">
        <f>COUNTIF(all!$B$3:$B$4,B23)</f>
        <v>0</v>
      </c>
      <c r="M23">
        <f>COUNTIF(all!$B$271,B23)</f>
        <v>0</v>
      </c>
      <c r="N23">
        <f>COUNTIF(all!$B$270,B23)</f>
        <v>0</v>
      </c>
      <c r="O23">
        <f>COUNTIF(all!$B$264,B23)</f>
        <v>0</v>
      </c>
      <c r="P23">
        <f>COUNTIF(all!$B$5,B23)</f>
        <v>0</v>
      </c>
      <c r="Q23">
        <f>COUNTIF(all!$B$8,B23)</f>
        <v>0</v>
      </c>
      <c r="R23" t="e">
        <f>VLOOKUP(B23,#REF!,6)</f>
        <v>#REF!</v>
      </c>
      <c r="S23">
        <f>VLOOKUP(B23,all!$B$2:$H$334,6)</f>
        <v>300</v>
      </c>
    </row>
    <row r="24" spans="1:20" x14ac:dyDescent="0.55000000000000004">
      <c r="B24" t="s">
        <v>51</v>
      </c>
      <c r="C24">
        <f>COUNTIF(all!$B$11:$C$258,B24)</f>
        <v>1</v>
      </c>
      <c r="D24">
        <f>COUNTIF(all!$B$272:$B$334,B24)</f>
        <v>1</v>
      </c>
      <c r="E24">
        <f>COUNTIF(all!$B$2,B24)</f>
        <v>0</v>
      </c>
      <c r="F24">
        <f>COUNTIF(all!$B$6:$B$7,B24)</f>
        <v>0</v>
      </c>
      <c r="G24">
        <f>COUNTIF(all!$B$259:$B$262,B24)</f>
        <v>0</v>
      </c>
      <c r="H24">
        <f>COUNTIF(all!$B$267:$B$269,B24)</f>
        <v>0</v>
      </c>
      <c r="I24">
        <f>COUNTIF(all!$B$9:$B$10,B24)</f>
        <v>0</v>
      </c>
      <c r="J24">
        <f>COUNTIF(all!$B$263,B24)</f>
        <v>0</v>
      </c>
      <c r="K24">
        <f>COUNTIF(all!$B$265:$B$266,B24)</f>
        <v>0</v>
      </c>
      <c r="L24">
        <f>COUNTIF(all!$B$3:$B$4,B24)</f>
        <v>0</v>
      </c>
      <c r="M24">
        <f>COUNTIF(all!$B$271,B24)</f>
        <v>0</v>
      </c>
      <c r="N24">
        <f>COUNTIF(all!$B$270,B24)</f>
        <v>0</v>
      </c>
      <c r="O24">
        <f>COUNTIF(all!$B$264,B24)</f>
        <v>0</v>
      </c>
      <c r="P24">
        <f>COUNTIF(all!$B$5,B24)</f>
        <v>0</v>
      </c>
      <c r="Q24">
        <f>COUNTIF(all!$B$8,B24)</f>
        <v>0</v>
      </c>
      <c r="R24" t="e">
        <f>VLOOKUP(B24,#REF!,6)</f>
        <v>#REF!</v>
      </c>
      <c r="S24">
        <f>VLOOKUP(B24,all!$B$2:$H$334,6)</f>
        <v>301</v>
      </c>
    </row>
    <row r="25" spans="1:20" x14ac:dyDescent="0.55000000000000004">
      <c r="A25" t="s">
        <v>532</v>
      </c>
      <c r="B25" t="s">
        <v>51</v>
      </c>
      <c r="C25">
        <f>COUNTIF(all!$B$11:$C$258,B25)</f>
        <v>1</v>
      </c>
      <c r="D25">
        <f>COUNTIF(all!$B$272:$B$334,B25)</f>
        <v>1</v>
      </c>
      <c r="E25">
        <f>COUNTIF(all!$B$2,B25)</f>
        <v>0</v>
      </c>
      <c r="F25">
        <f>COUNTIF(all!$B$6:$B$7,B25)</f>
        <v>0</v>
      </c>
      <c r="G25">
        <f>COUNTIF(all!$B$259:$B$262,B25)</f>
        <v>0</v>
      </c>
      <c r="H25">
        <f>COUNTIF(all!$B$267:$B$269,B25)</f>
        <v>0</v>
      </c>
      <c r="I25">
        <f>COUNTIF(all!$B$9:$B$10,B25)</f>
        <v>0</v>
      </c>
      <c r="J25">
        <f>COUNTIF(all!$B$263,B25)</f>
        <v>0</v>
      </c>
      <c r="K25">
        <f>COUNTIF(all!$B$265:$B$266,B25)</f>
        <v>0</v>
      </c>
      <c r="L25">
        <f>COUNTIF(all!$B$3:$B$4,B25)</f>
        <v>0</v>
      </c>
      <c r="M25">
        <f>COUNTIF(all!$B$271,B25)</f>
        <v>0</v>
      </c>
      <c r="N25">
        <f>COUNTIF(all!$B$270,B25)</f>
        <v>0</v>
      </c>
      <c r="O25">
        <f>COUNTIF(all!$B$264,B25)</f>
        <v>0</v>
      </c>
      <c r="P25">
        <f>COUNTIF(all!$B$5,B25)</f>
        <v>0</v>
      </c>
      <c r="Q25">
        <f>COUNTIF(all!$B$8,B25)</f>
        <v>0</v>
      </c>
      <c r="R25" t="e">
        <f>VLOOKUP(B25,#REF!,6)</f>
        <v>#REF!</v>
      </c>
      <c r="S25">
        <f>VLOOKUP(B25,all!$B$2:$H$334,6)</f>
        <v>301</v>
      </c>
      <c r="T25" t="s">
        <v>532</v>
      </c>
    </row>
    <row r="26" spans="1:20" x14ac:dyDescent="0.55000000000000004">
      <c r="A26" t="s">
        <v>532</v>
      </c>
      <c r="B26" t="s">
        <v>53</v>
      </c>
      <c r="C26">
        <f>COUNTIF(all!$B$11:$C$258,B26)</f>
        <v>1</v>
      </c>
      <c r="D26">
        <f>COUNTIF(all!$B$272:$B$334,B26)</f>
        <v>1</v>
      </c>
      <c r="E26">
        <f>COUNTIF(all!$B$2,B26)</f>
        <v>0</v>
      </c>
      <c r="F26">
        <f>COUNTIF(all!$B$6:$B$7,B26)</f>
        <v>0</v>
      </c>
      <c r="G26">
        <f>COUNTIF(all!$B$259:$B$262,B26)</f>
        <v>0</v>
      </c>
      <c r="H26">
        <f>COUNTIF(all!$B$267:$B$269,B26)</f>
        <v>0</v>
      </c>
      <c r="I26">
        <f>COUNTIF(all!$B$9:$B$10,B26)</f>
        <v>0</v>
      </c>
      <c r="J26">
        <f>COUNTIF(all!$B$263,B26)</f>
        <v>0</v>
      </c>
      <c r="K26">
        <f>COUNTIF(all!$B$265:$B$266,B26)</f>
        <v>0</v>
      </c>
      <c r="L26">
        <f>COUNTIF(all!$B$3:$B$4,B26)</f>
        <v>0</v>
      </c>
      <c r="M26">
        <f>COUNTIF(all!$B$271,B26)</f>
        <v>0</v>
      </c>
      <c r="N26">
        <f>COUNTIF(all!$B$270,B26)</f>
        <v>0</v>
      </c>
      <c r="O26">
        <f>COUNTIF(all!$B$264,B26)</f>
        <v>0</v>
      </c>
      <c r="P26">
        <f>COUNTIF(all!$B$5,B26)</f>
        <v>0</v>
      </c>
      <c r="Q26">
        <f>COUNTIF(all!$B$8,B26)</f>
        <v>0</v>
      </c>
      <c r="R26" t="e">
        <f>VLOOKUP(B26,#REF!,6)</f>
        <v>#REF!</v>
      </c>
      <c r="S26">
        <f>VLOOKUP(B26,all!$B$2:$H$334,6)</f>
        <v>298</v>
      </c>
      <c r="T26" t="s">
        <v>532</v>
      </c>
    </row>
    <row r="27" spans="1:20" x14ac:dyDescent="0.55000000000000004">
      <c r="B27" t="s">
        <v>53</v>
      </c>
      <c r="C27">
        <f>COUNTIF(all!$B$11:$C$258,B27)</f>
        <v>1</v>
      </c>
      <c r="D27">
        <f>COUNTIF(all!$B$272:$B$334,B27)</f>
        <v>1</v>
      </c>
      <c r="E27">
        <f>COUNTIF(all!$B$2,B27)</f>
        <v>0</v>
      </c>
      <c r="F27">
        <f>COUNTIF(all!$B$6:$B$7,B27)</f>
        <v>0</v>
      </c>
      <c r="G27">
        <f>COUNTIF(all!$B$259:$B$262,B27)</f>
        <v>0</v>
      </c>
      <c r="H27">
        <f>COUNTIF(all!$B$267:$B$269,B27)</f>
        <v>0</v>
      </c>
      <c r="I27">
        <f>COUNTIF(all!$B$9:$B$10,B27)</f>
        <v>0</v>
      </c>
      <c r="J27">
        <f>COUNTIF(all!$B$263,B27)</f>
        <v>0</v>
      </c>
      <c r="K27">
        <f>COUNTIF(all!$B$265:$B$266,B27)</f>
        <v>0</v>
      </c>
      <c r="L27">
        <f>COUNTIF(all!$B$3:$B$4,B27)</f>
        <v>0</v>
      </c>
      <c r="M27">
        <f>COUNTIF(all!$B$271,B27)</f>
        <v>0</v>
      </c>
      <c r="N27">
        <f>COUNTIF(all!$B$270,B27)</f>
        <v>0</v>
      </c>
      <c r="O27">
        <f>COUNTIF(all!$B$264,B27)</f>
        <v>0</v>
      </c>
      <c r="P27">
        <f>COUNTIF(all!$B$5,B27)</f>
        <v>0</v>
      </c>
      <c r="Q27">
        <f>COUNTIF(all!$B$8,B27)</f>
        <v>0</v>
      </c>
      <c r="R27" t="e">
        <f>VLOOKUP(B27,#REF!,6)</f>
        <v>#REF!</v>
      </c>
      <c r="S27">
        <f>VLOOKUP(B27,all!$B$2:$H$334,6)</f>
        <v>298</v>
      </c>
    </row>
    <row r="28" spans="1:20" x14ac:dyDescent="0.55000000000000004">
      <c r="B28" t="s">
        <v>55</v>
      </c>
      <c r="C28">
        <f>COUNTIF(all!$B$11:$C$258,B28)</f>
        <v>2</v>
      </c>
      <c r="D28">
        <f>COUNTIF(all!$B$272:$B$334,B28)</f>
        <v>0</v>
      </c>
      <c r="E28">
        <f>COUNTIF(all!$B$2,B28)</f>
        <v>0</v>
      </c>
      <c r="F28">
        <f>COUNTIF(all!$B$6:$B$7,B28)</f>
        <v>0</v>
      </c>
      <c r="G28">
        <f>COUNTIF(all!$B$259:$B$262,B28)</f>
        <v>0</v>
      </c>
      <c r="H28">
        <f>COUNTIF(all!$B$267:$B$269,B28)</f>
        <v>0</v>
      </c>
      <c r="I28">
        <f>COUNTIF(all!$B$9:$B$10,B28)</f>
        <v>0</v>
      </c>
      <c r="J28">
        <f>COUNTIF(all!$B$263,B28)</f>
        <v>0</v>
      </c>
      <c r="K28">
        <f>COUNTIF(all!$B$265:$B$266,B28)</f>
        <v>0</v>
      </c>
      <c r="L28">
        <f>COUNTIF(all!$B$3:$B$4,B28)</f>
        <v>0</v>
      </c>
      <c r="M28">
        <f>COUNTIF(all!$B$271,B28)</f>
        <v>0</v>
      </c>
      <c r="N28">
        <f>COUNTIF(all!$B$270,B28)</f>
        <v>0</v>
      </c>
      <c r="O28">
        <f>COUNTIF(all!$B$264,B28)</f>
        <v>0</v>
      </c>
      <c r="P28">
        <f>COUNTIF(all!$B$5,B28)</f>
        <v>0</v>
      </c>
      <c r="Q28">
        <f>COUNTIF(all!$B$8,B28)</f>
        <v>0</v>
      </c>
      <c r="R28" t="e">
        <f>VLOOKUP(B28,#REF!,6)</f>
        <v>#REF!</v>
      </c>
      <c r="S28">
        <f>VLOOKUP(B28,all!$B$2:$H$334,6)</f>
        <v>166</v>
      </c>
    </row>
    <row r="29" spans="1:20" x14ac:dyDescent="0.55000000000000004">
      <c r="B29" t="s">
        <v>55</v>
      </c>
      <c r="C29">
        <f>COUNTIF(all!$B$11:$C$258,B29)</f>
        <v>2</v>
      </c>
      <c r="D29">
        <f>COUNTIF(all!$B$272:$B$334,B29)</f>
        <v>0</v>
      </c>
      <c r="E29">
        <f>COUNTIF(all!$B$2,B29)</f>
        <v>0</v>
      </c>
      <c r="F29">
        <f>COUNTIF(all!$B$6:$B$7,B29)</f>
        <v>0</v>
      </c>
      <c r="G29">
        <f>COUNTIF(all!$B$259:$B$262,B29)</f>
        <v>0</v>
      </c>
      <c r="H29">
        <f>COUNTIF(all!$B$267:$B$269,B29)</f>
        <v>0</v>
      </c>
      <c r="I29">
        <f>COUNTIF(all!$B$9:$B$10,B29)</f>
        <v>0</v>
      </c>
      <c r="J29">
        <f>COUNTIF(all!$B$263,B29)</f>
        <v>0</v>
      </c>
      <c r="K29">
        <f>COUNTIF(all!$B$265:$B$266,B29)</f>
        <v>0</v>
      </c>
      <c r="L29">
        <f>COUNTIF(all!$B$3:$B$4,B29)</f>
        <v>0</v>
      </c>
      <c r="M29">
        <f>COUNTIF(all!$B$271,B29)</f>
        <v>0</v>
      </c>
      <c r="N29">
        <f>COUNTIF(all!$B$270,B29)</f>
        <v>0</v>
      </c>
      <c r="O29">
        <f>COUNTIF(all!$B$264,B29)</f>
        <v>0</v>
      </c>
      <c r="P29">
        <f>COUNTIF(all!$B$5,B29)</f>
        <v>0</v>
      </c>
      <c r="Q29">
        <f>COUNTIF(all!$B$8,B29)</f>
        <v>0</v>
      </c>
      <c r="R29" t="e">
        <f>VLOOKUP(B29,#REF!,6)</f>
        <v>#REF!</v>
      </c>
      <c r="S29">
        <f>VLOOKUP(B29,all!$B$2:$H$334,6)</f>
        <v>166</v>
      </c>
    </row>
    <row r="30" spans="1:20" x14ac:dyDescent="0.55000000000000004">
      <c r="B30" t="s">
        <v>57</v>
      </c>
      <c r="C30">
        <f>COUNTIF(all!$B$11:$C$258,B30)</f>
        <v>1</v>
      </c>
      <c r="D30">
        <f>COUNTIF(all!$B$272:$B$334,B30)</f>
        <v>0</v>
      </c>
      <c r="E30">
        <f>COUNTIF(all!$B$2,B30)</f>
        <v>0</v>
      </c>
      <c r="F30">
        <f>COUNTIF(all!$B$6:$B$7,B30)</f>
        <v>0</v>
      </c>
      <c r="G30">
        <f>COUNTIF(all!$B$259:$B$262,B30)</f>
        <v>0</v>
      </c>
      <c r="H30">
        <f>COUNTIF(all!$B$267:$B$269,B30)</f>
        <v>0</v>
      </c>
      <c r="I30">
        <f>COUNTIF(all!$B$9:$B$10,B30)</f>
        <v>0</v>
      </c>
      <c r="J30">
        <f>COUNTIF(all!$B$263,B30)</f>
        <v>0</v>
      </c>
      <c r="K30">
        <f>COUNTIF(all!$B$265:$B$266,B30)</f>
        <v>0</v>
      </c>
      <c r="L30">
        <f>COUNTIF(all!$B$3:$B$4,B30)</f>
        <v>0</v>
      </c>
      <c r="M30">
        <f>COUNTIF(all!$B$271,B30)</f>
        <v>0</v>
      </c>
      <c r="N30">
        <f>COUNTIF(all!$B$270,B30)</f>
        <v>0</v>
      </c>
      <c r="O30">
        <f>COUNTIF(all!$B$264,B30)</f>
        <v>0</v>
      </c>
      <c r="P30">
        <f>COUNTIF(all!$B$5,B30)</f>
        <v>0</v>
      </c>
      <c r="Q30">
        <f>COUNTIF(all!$B$8,B30)</f>
        <v>0</v>
      </c>
      <c r="R30" t="e">
        <f>VLOOKUP(B30,#REF!,6)</f>
        <v>#REF!</v>
      </c>
      <c r="S30">
        <f>VLOOKUP(B30,all!$B$2:$H$334,6)</f>
        <v>257</v>
      </c>
    </row>
    <row r="31" spans="1:20" x14ac:dyDescent="0.55000000000000004">
      <c r="B31" t="s">
        <v>59</v>
      </c>
      <c r="C31">
        <f>COUNTIF(all!$B$11:$C$258,B31)</f>
        <v>1</v>
      </c>
      <c r="D31">
        <f>COUNTIF(all!$B$272:$B$334,B31)</f>
        <v>0</v>
      </c>
      <c r="E31">
        <f>COUNTIF(all!$B$2,B31)</f>
        <v>0</v>
      </c>
      <c r="F31">
        <f>COUNTIF(all!$B$6:$B$7,B31)</f>
        <v>0</v>
      </c>
      <c r="G31">
        <f>COUNTIF(all!$B$259:$B$262,B31)</f>
        <v>0</v>
      </c>
      <c r="H31">
        <f>COUNTIF(all!$B$267:$B$269,B31)</f>
        <v>0</v>
      </c>
      <c r="I31">
        <f>COUNTIF(all!$B$9:$B$10,B31)</f>
        <v>0</v>
      </c>
      <c r="J31">
        <f>COUNTIF(all!$B$263,B31)</f>
        <v>0</v>
      </c>
      <c r="K31">
        <f>COUNTIF(all!$B$265:$B$266,B31)</f>
        <v>0</v>
      </c>
      <c r="L31">
        <f>COUNTIF(all!$B$3:$B$4,B31)</f>
        <v>0</v>
      </c>
      <c r="M31">
        <f>COUNTIF(all!$B$271,B31)</f>
        <v>0</v>
      </c>
      <c r="N31">
        <f>COUNTIF(all!$B$270,B31)</f>
        <v>0</v>
      </c>
      <c r="O31">
        <f>COUNTIF(all!$B$264,B31)</f>
        <v>0</v>
      </c>
      <c r="P31">
        <f>COUNTIF(all!$B$5,B31)</f>
        <v>0</v>
      </c>
      <c r="Q31">
        <f>COUNTIF(all!$B$8,B31)</f>
        <v>0</v>
      </c>
      <c r="R31" t="e">
        <f>VLOOKUP(B31,#REF!,6)</f>
        <v>#REF!</v>
      </c>
      <c r="S31">
        <f>VLOOKUP(B31,all!$B$2:$H$334,6)</f>
        <v>251</v>
      </c>
    </row>
    <row r="32" spans="1:20" x14ac:dyDescent="0.55000000000000004">
      <c r="B32" t="s">
        <v>61</v>
      </c>
      <c r="C32">
        <f>COUNTIF(all!$B$11:$C$258,B32)</f>
        <v>1</v>
      </c>
      <c r="D32">
        <f>COUNTIF(all!$B$272:$B$334,B32)</f>
        <v>1</v>
      </c>
      <c r="E32">
        <f>COUNTIF(all!$B$2,B32)</f>
        <v>0</v>
      </c>
      <c r="F32">
        <f>COUNTIF(all!$B$6:$B$7,B32)</f>
        <v>0</v>
      </c>
      <c r="G32">
        <f>COUNTIF(all!$B$259:$B$262,B32)</f>
        <v>0</v>
      </c>
      <c r="H32">
        <f>COUNTIF(all!$B$267:$B$269,B32)</f>
        <v>0</v>
      </c>
      <c r="I32">
        <f>COUNTIF(all!$B$9:$B$10,B32)</f>
        <v>0</v>
      </c>
      <c r="J32">
        <f>COUNTIF(all!$B$263,B32)</f>
        <v>0</v>
      </c>
      <c r="K32">
        <f>COUNTIF(all!$B$265:$B$266,B32)</f>
        <v>0</v>
      </c>
      <c r="L32">
        <f>COUNTIF(all!$B$3:$B$4,B32)</f>
        <v>0</v>
      </c>
      <c r="M32">
        <f>COUNTIF(all!$B$271,B32)</f>
        <v>0</v>
      </c>
      <c r="N32">
        <f>COUNTIF(all!$B$270,B32)</f>
        <v>0</v>
      </c>
      <c r="O32">
        <f>COUNTIF(all!$B$264,B32)</f>
        <v>0</v>
      </c>
      <c r="P32">
        <f>COUNTIF(all!$B$5,B32)</f>
        <v>0</v>
      </c>
      <c r="Q32">
        <f>COUNTIF(all!$B$8,B32)</f>
        <v>0</v>
      </c>
      <c r="R32" t="e">
        <f>VLOOKUP(B32,#REF!,6)</f>
        <v>#REF!</v>
      </c>
      <c r="S32">
        <f>VLOOKUP(B32,all!$B$2:$H$334,6)</f>
        <v>300</v>
      </c>
    </row>
    <row r="33" spans="1:20" x14ac:dyDescent="0.55000000000000004">
      <c r="A33" t="s">
        <v>532</v>
      </c>
      <c r="B33" t="s">
        <v>61</v>
      </c>
      <c r="C33">
        <f>COUNTIF(all!$B$11:$C$258,B33)</f>
        <v>1</v>
      </c>
      <c r="D33">
        <f>COUNTIF(all!$B$272:$B$334,B33)</f>
        <v>1</v>
      </c>
      <c r="E33">
        <f>COUNTIF(all!$B$2,B33)</f>
        <v>0</v>
      </c>
      <c r="F33">
        <f>COUNTIF(all!$B$6:$B$7,B33)</f>
        <v>0</v>
      </c>
      <c r="G33">
        <f>COUNTIF(all!$B$259:$B$262,B33)</f>
        <v>0</v>
      </c>
      <c r="H33">
        <f>COUNTIF(all!$B$267:$B$269,B33)</f>
        <v>0</v>
      </c>
      <c r="I33">
        <f>COUNTIF(all!$B$9:$B$10,B33)</f>
        <v>0</v>
      </c>
      <c r="J33">
        <f>COUNTIF(all!$B$263,B33)</f>
        <v>0</v>
      </c>
      <c r="K33">
        <f>COUNTIF(all!$B$265:$B$266,B33)</f>
        <v>0</v>
      </c>
      <c r="L33">
        <f>COUNTIF(all!$B$3:$B$4,B33)</f>
        <v>0</v>
      </c>
      <c r="M33">
        <f>COUNTIF(all!$B$271,B33)</f>
        <v>0</v>
      </c>
      <c r="N33">
        <f>COUNTIF(all!$B$270,B33)</f>
        <v>0</v>
      </c>
      <c r="O33">
        <f>COUNTIF(all!$B$264,B33)</f>
        <v>0</v>
      </c>
      <c r="P33">
        <f>COUNTIF(all!$B$5,B33)</f>
        <v>0</v>
      </c>
      <c r="Q33">
        <f>COUNTIF(all!$B$8,B33)</f>
        <v>0</v>
      </c>
      <c r="R33" t="e">
        <f>VLOOKUP(B33,#REF!,6)</f>
        <v>#REF!</v>
      </c>
      <c r="S33">
        <f>VLOOKUP(B33,all!$B$2:$H$334,6)</f>
        <v>300</v>
      </c>
      <c r="T33" t="s">
        <v>532</v>
      </c>
    </row>
    <row r="34" spans="1:20" x14ac:dyDescent="0.55000000000000004">
      <c r="A34" t="s">
        <v>532</v>
      </c>
      <c r="B34" t="s">
        <v>63</v>
      </c>
      <c r="C34">
        <f>COUNTIF(all!$B$11:$C$258,B34)</f>
        <v>1</v>
      </c>
      <c r="D34">
        <f>COUNTIF(all!$B$272:$B$334,B34)</f>
        <v>1</v>
      </c>
      <c r="E34">
        <f>COUNTIF(all!$B$2,B34)</f>
        <v>0</v>
      </c>
      <c r="F34">
        <f>COUNTIF(all!$B$6:$B$7,B34)</f>
        <v>0</v>
      </c>
      <c r="G34">
        <f>COUNTIF(all!$B$259:$B$262,B34)</f>
        <v>0</v>
      </c>
      <c r="H34">
        <f>COUNTIF(all!$B$267:$B$269,B34)</f>
        <v>0</v>
      </c>
      <c r="I34">
        <f>COUNTIF(all!$B$9:$B$10,B34)</f>
        <v>0</v>
      </c>
      <c r="J34">
        <f>COUNTIF(all!$B$263,B34)</f>
        <v>0</v>
      </c>
      <c r="K34">
        <f>COUNTIF(all!$B$265:$B$266,B34)</f>
        <v>0</v>
      </c>
      <c r="L34">
        <f>COUNTIF(all!$B$3:$B$4,B34)</f>
        <v>0</v>
      </c>
      <c r="M34">
        <f>COUNTIF(all!$B$271,B34)</f>
        <v>0</v>
      </c>
      <c r="N34">
        <f>COUNTIF(all!$B$270,B34)</f>
        <v>0</v>
      </c>
      <c r="O34">
        <f>COUNTIF(all!$B$264,B34)</f>
        <v>0</v>
      </c>
      <c r="P34">
        <f>COUNTIF(all!$B$5,B34)</f>
        <v>0</v>
      </c>
      <c r="Q34">
        <f>COUNTIF(all!$B$8,B34)</f>
        <v>0</v>
      </c>
      <c r="R34" t="e">
        <f>VLOOKUP(B34,#REF!,6)</f>
        <v>#REF!</v>
      </c>
      <c r="S34">
        <f>VLOOKUP(B34,all!$B$2:$H$334,6)</f>
        <v>302</v>
      </c>
      <c r="T34" t="s">
        <v>532</v>
      </c>
    </row>
    <row r="35" spans="1:20" x14ac:dyDescent="0.55000000000000004">
      <c r="B35" t="s">
        <v>63</v>
      </c>
      <c r="C35">
        <f>COUNTIF(all!$B$11:$C$258,B35)</f>
        <v>1</v>
      </c>
      <c r="D35">
        <f>COUNTIF(all!$B$272:$B$334,B35)</f>
        <v>1</v>
      </c>
      <c r="E35">
        <f>COUNTIF(all!$B$2,B35)</f>
        <v>0</v>
      </c>
      <c r="F35">
        <f>COUNTIF(all!$B$6:$B$7,B35)</f>
        <v>0</v>
      </c>
      <c r="G35">
        <f>COUNTIF(all!$B$259:$B$262,B35)</f>
        <v>0</v>
      </c>
      <c r="H35">
        <f>COUNTIF(all!$B$267:$B$269,B35)</f>
        <v>0</v>
      </c>
      <c r="I35">
        <f>COUNTIF(all!$B$9:$B$10,B35)</f>
        <v>0</v>
      </c>
      <c r="J35">
        <f>COUNTIF(all!$B$263,B35)</f>
        <v>0</v>
      </c>
      <c r="K35">
        <f>COUNTIF(all!$B$265:$B$266,B35)</f>
        <v>0</v>
      </c>
      <c r="L35">
        <f>COUNTIF(all!$B$3:$B$4,B35)</f>
        <v>0</v>
      </c>
      <c r="M35">
        <f>COUNTIF(all!$B$271,B35)</f>
        <v>0</v>
      </c>
      <c r="N35">
        <f>COUNTIF(all!$B$270,B35)</f>
        <v>0</v>
      </c>
      <c r="O35">
        <f>COUNTIF(all!$B$264,B35)</f>
        <v>0</v>
      </c>
      <c r="P35">
        <f>COUNTIF(all!$B$5,B35)</f>
        <v>0</v>
      </c>
      <c r="Q35">
        <f>COUNTIF(all!$B$8,B35)</f>
        <v>0</v>
      </c>
      <c r="R35" t="e">
        <f>VLOOKUP(B35,#REF!,6)</f>
        <v>#REF!</v>
      </c>
      <c r="S35">
        <f>VLOOKUP(B35,all!$B$2:$H$334,6)</f>
        <v>302</v>
      </c>
    </row>
    <row r="36" spans="1:20" x14ac:dyDescent="0.55000000000000004">
      <c r="B36" t="s">
        <v>65</v>
      </c>
      <c r="C36">
        <f>COUNTIF(all!$B$11:$C$258,B36)</f>
        <v>1</v>
      </c>
      <c r="D36">
        <f>COUNTIF(all!$B$272:$B$334,B36)</f>
        <v>0</v>
      </c>
      <c r="E36">
        <f>COUNTIF(all!$B$2,B36)</f>
        <v>0</v>
      </c>
      <c r="F36">
        <f>COUNTIF(all!$B$6:$B$7,B36)</f>
        <v>0</v>
      </c>
      <c r="G36">
        <f>COUNTIF(all!$B$259:$B$262,B36)</f>
        <v>0</v>
      </c>
      <c r="H36">
        <f>COUNTIF(all!$B$267:$B$269,B36)</f>
        <v>0</v>
      </c>
      <c r="I36">
        <f>COUNTIF(all!$B$9:$B$10,B36)</f>
        <v>0</v>
      </c>
      <c r="J36">
        <f>COUNTIF(all!$B$263,B36)</f>
        <v>0</v>
      </c>
      <c r="K36">
        <f>COUNTIF(all!$B$265:$B$266,B36)</f>
        <v>0</v>
      </c>
      <c r="L36">
        <f>COUNTIF(all!$B$3:$B$4,B36)</f>
        <v>0</v>
      </c>
      <c r="M36">
        <f>COUNTIF(all!$B$271,B36)</f>
        <v>0</v>
      </c>
      <c r="N36">
        <f>COUNTIF(all!$B$270,B36)</f>
        <v>0</v>
      </c>
      <c r="O36">
        <f>COUNTIF(all!$B$264,B36)</f>
        <v>0</v>
      </c>
      <c r="P36">
        <f>COUNTIF(all!$B$5,B36)</f>
        <v>0</v>
      </c>
      <c r="Q36">
        <f>COUNTIF(all!$B$8,B36)</f>
        <v>0</v>
      </c>
      <c r="R36" t="e">
        <f>VLOOKUP(B36,#REF!,6)</f>
        <v>#REF!</v>
      </c>
      <c r="S36">
        <f>VLOOKUP(B36,all!$B$2:$H$334,6)</f>
        <v>152</v>
      </c>
    </row>
    <row r="37" spans="1:20" x14ac:dyDescent="0.55000000000000004">
      <c r="B37" t="s">
        <v>67</v>
      </c>
      <c r="C37">
        <f>COUNTIF(all!$B$11:$C$258,B37)</f>
        <v>1</v>
      </c>
      <c r="D37">
        <f>COUNTIF(all!$B$272:$B$334,B37)</f>
        <v>1</v>
      </c>
      <c r="E37">
        <f>COUNTIF(all!$B$2,B37)</f>
        <v>0</v>
      </c>
      <c r="F37">
        <f>COUNTIF(all!$B$6:$B$7,B37)</f>
        <v>0</v>
      </c>
      <c r="G37">
        <f>COUNTIF(all!$B$259:$B$262,B37)</f>
        <v>0</v>
      </c>
      <c r="H37">
        <f>COUNTIF(all!$B$267:$B$269,B37)</f>
        <v>0</v>
      </c>
      <c r="I37">
        <f>COUNTIF(all!$B$9:$B$10,B37)</f>
        <v>0</v>
      </c>
      <c r="J37">
        <f>COUNTIF(all!$B$263,B37)</f>
        <v>0</v>
      </c>
      <c r="K37">
        <f>COUNTIF(all!$B$265:$B$266,B37)</f>
        <v>0</v>
      </c>
      <c r="L37">
        <f>COUNTIF(all!$B$3:$B$4,B37)</f>
        <v>0</v>
      </c>
      <c r="M37">
        <f>COUNTIF(all!$B$271,B37)</f>
        <v>0</v>
      </c>
      <c r="N37">
        <f>COUNTIF(all!$B$270,B37)</f>
        <v>0</v>
      </c>
      <c r="O37">
        <f>COUNTIF(all!$B$264,B37)</f>
        <v>0</v>
      </c>
      <c r="P37">
        <f>COUNTIF(all!$B$5,B37)</f>
        <v>0</v>
      </c>
      <c r="Q37">
        <f>COUNTIF(all!$B$8,B37)</f>
        <v>0</v>
      </c>
      <c r="R37" t="e">
        <f>VLOOKUP(B37,#REF!,6)</f>
        <v>#REF!</v>
      </c>
      <c r="S37">
        <f>VLOOKUP(B37,all!$B$2:$H$334,6)</f>
        <v>243</v>
      </c>
    </row>
    <row r="38" spans="1:20" x14ac:dyDescent="0.55000000000000004">
      <c r="A38" t="s">
        <v>532</v>
      </c>
      <c r="B38" t="s">
        <v>67</v>
      </c>
      <c r="C38">
        <f>COUNTIF(all!$B$11:$C$258,B38)</f>
        <v>1</v>
      </c>
      <c r="D38">
        <f>COUNTIF(all!$B$272:$B$334,B38)</f>
        <v>1</v>
      </c>
      <c r="E38">
        <f>COUNTIF(all!$B$2,B38)</f>
        <v>0</v>
      </c>
      <c r="F38">
        <f>COUNTIF(all!$B$6:$B$7,B38)</f>
        <v>0</v>
      </c>
      <c r="G38">
        <f>COUNTIF(all!$B$259:$B$262,B38)</f>
        <v>0</v>
      </c>
      <c r="H38">
        <f>COUNTIF(all!$B$267:$B$269,B38)</f>
        <v>0</v>
      </c>
      <c r="I38">
        <f>COUNTIF(all!$B$9:$B$10,B38)</f>
        <v>0</v>
      </c>
      <c r="J38">
        <f>COUNTIF(all!$B$263,B38)</f>
        <v>0</v>
      </c>
      <c r="K38">
        <f>COUNTIF(all!$B$265:$B$266,B38)</f>
        <v>0</v>
      </c>
      <c r="L38">
        <f>COUNTIF(all!$B$3:$B$4,B38)</f>
        <v>0</v>
      </c>
      <c r="M38">
        <f>COUNTIF(all!$B$271,B38)</f>
        <v>0</v>
      </c>
      <c r="N38">
        <f>COUNTIF(all!$B$270,B38)</f>
        <v>0</v>
      </c>
      <c r="O38">
        <f>COUNTIF(all!$B$264,B38)</f>
        <v>0</v>
      </c>
      <c r="P38">
        <f>COUNTIF(all!$B$5,B38)</f>
        <v>0</v>
      </c>
      <c r="Q38">
        <f>COUNTIF(all!$B$8,B38)</f>
        <v>0</v>
      </c>
      <c r="R38" t="e">
        <f>VLOOKUP(B38,#REF!,6)</f>
        <v>#REF!</v>
      </c>
      <c r="S38">
        <f>VLOOKUP(B38,all!$B$2:$H$334,6)</f>
        <v>243</v>
      </c>
      <c r="T38" t="s">
        <v>532</v>
      </c>
    </row>
    <row r="39" spans="1:20" x14ac:dyDescent="0.55000000000000004">
      <c r="A39" t="s">
        <v>532</v>
      </c>
      <c r="B39" t="s">
        <v>69</v>
      </c>
      <c r="C39">
        <f>COUNTIF(all!$B$11:$C$258,B39)</f>
        <v>1</v>
      </c>
      <c r="D39">
        <f>COUNTIF(all!$B$272:$B$334,B39)</f>
        <v>1</v>
      </c>
      <c r="E39">
        <f>COUNTIF(all!$B$2,B39)</f>
        <v>0</v>
      </c>
      <c r="F39">
        <f>COUNTIF(all!$B$6:$B$7,B39)</f>
        <v>0</v>
      </c>
      <c r="G39">
        <f>COUNTIF(all!$B$259:$B$262,B39)</f>
        <v>0</v>
      </c>
      <c r="H39">
        <f>COUNTIF(all!$B$267:$B$269,B39)</f>
        <v>0</v>
      </c>
      <c r="I39">
        <f>COUNTIF(all!$B$9:$B$10,B39)</f>
        <v>0</v>
      </c>
      <c r="J39">
        <f>COUNTIF(all!$B$263,B39)</f>
        <v>0</v>
      </c>
      <c r="K39">
        <f>COUNTIF(all!$B$265:$B$266,B39)</f>
        <v>0</v>
      </c>
      <c r="L39">
        <f>COUNTIF(all!$B$3:$B$4,B39)</f>
        <v>0</v>
      </c>
      <c r="M39">
        <f>COUNTIF(all!$B$271,B39)</f>
        <v>0</v>
      </c>
      <c r="N39">
        <f>COUNTIF(all!$B$270,B39)</f>
        <v>0</v>
      </c>
      <c r="O39">
        <f>COUNTIF(all!$B$264,B39)</f>
        <v>0</v>
      </c>
      <c r="P39">
        <f>COUNTIF(all!$B$5,B39)</f>
        <v>0</v>
      </c>
      <c r="Q39">
        <f>COUNTIF(all!$B$8,B39)</f>
        <v>0</v>
      </c>
      <c r="R39" t="e">
        <f>VLOOKUP(B39,#REF!,6)</f>
        <v>#REF!</v>
      </c>
      <c r="S39">
        <f>VLOOKUP(B39,all!$B$2:$H$334,6)</f>
        <v>243</v>
      </c>
      <c r="T39" t="s">
        <v>532</v>
      </c>
    </row>
    <row r="40" spans="1:20" x14ac:dyDescent="0.55000000000000004">
      <c r="B40" t="s">
        <v>69</v>
      </c>
      <c r="C40">
        <f>COUNTIF(all!$B$11:$C$258,B40)</f>
        <v>1</v>
      </c>
      <c r="D40">
        <f>COUNTIF(all!$B$272:$B$334,B40)</f>
        <v>1</v>
      </c>
      <c r="E40">
        <f>COUNTIF(all!$B$2,B40)</f>
        <v>0</v>
      </c>
      <c r="F40">
        <f>COUNTIF(all!$B$6:$B$7,B40)</f>
        <v>0</v>
      </c>
      <c r="G40">
        <f>COUNTIF(all!$B$259:$B$262,B40)</f>
        <v>0</v>
      </c>
      <c r="H40">
        <f>COUNTIF(all!$B$267:$B$269,B40)</f>
        <v>0</v>
      </c>
      <c r="I40">
        <f>COUNTIF(all!$B$9:$B$10,B40)</f>
        <v>0</v>
      </c>
      <c r="J40">
        <f>COUNTIF(all!$B$263,B40)</f>
        <v>0</v>
      </c>
      <c r="K40">
        <f>COUNTIF(all!$B$265:$B$266,B40)</f>
        <v>0</v>
      </c>
      <c r="L40">
        <f>COUNTIF(all!$B$3:$B$4,B40)</f>
        <v>0</v>
      </c>
      <c r="M40">
        <f>COUNTIF(all!$B$271,B40)</f>
        <v>0</v>
      </c>
      <c r="N40">
        <f>COUNTIF(all!$B$270,B40)</f>
        <v>0</v>
      </c>
      <c r="O40">
        <f>COUNTIF(all!$B$264,B40)</f>
        <v>0</v>
      </c>
      <c r="P40">
        <f>COUNTIF(all!$B$5,B40)</f>
        <v>0</v>
      </c>
      <c r="Q40">
        <f>COUNTIF(all!$B$8,B40)</f>
        <v>0</v>
      </c>
      <c r="R40" t="e">
        <f>VLOOKUP(B40,#REF!,6)</f>
        <v>#REF!</v>
      </c>
      <c r="S40">
        <f>VLOOKUP(B40,all!$B$2:$H$334,6)</f>
        <v>243</v>
      </c>
    </row>
    <row r="41" spans="1:20" x14ac:dyDescent="0.55000000000000004">
      <c r="B41" t="s">
        <v>71</v>
      </c>
      <c r="C41">
        <f>COUNTIF(all!$B$11:$C$258,B41)</f>
        <v>1</v>
      </c>
      <c r="D41">
        <f>COUNTIF(all!$B$272:$B$334,B41)</f>
        <v>0</v>
      </c>
      <c r="E41">
        <f>COUNTIF(all!$B$2,B41)</f>
        <v>0</v>
      </c>
      <c r="F41">
        <f>COUNTIF(all!$B$6:$B$7,B41)</f>
        <v>1</v>
      </c>
      <c r="G41">
        <f>COUNTIF(all!$B$259:$B$262,B41)</f>
        <v>0</v>
      </c>
      <c r="H41">
        <f>COUNTIF(all!$B$267:$B$269,B41)</f>
        <v>0</v>
      </c>
      <c r="I41">
        <f>COUNTIF(all!$B$9:$B$10,B41)</f>
        <v>0</v>
      </c>
      <c r="J41">
        <f>COUNTIF(all!$B$263,B41)</f>
        <v>0</v>
      </c>
      <c r="K41">
        <f>COUNTIF(all!$B$265:$B$266,B41)</f>
        <v>0</v>
      </c>
      <c r="L41">
        <f>COUNTIF(all!$B$3:$B$4,B41)</f>
        <v>0</v>
      </c>
      <c r="M41">
        <f>COUNTIF(all!$B$271,B41)</f>
        <v>0</v>
      </c>
      <c r="N41">
        <f>COUNTIF(all!$B$270,B41)</f>
        <v>0</v>
      </c>
      <c r="O41">
        <f>COUNTIF(all!$B$264,B41)</f>
        <v>0</v>
      </c>
      <c r="P41">
        <f>COUNTIF(all!$B$5,B41)</f>
        <v>0</v>
      </c>
      <c r="Q41">
        <f>COUNTIF(all!$B$8,B41)</f>
        <v>0</v>
      </c>
      <c r="R41" t="e">
        <f>VLOOKUP(B41,#REF!,6)</f>
        <v>#REF!</v>
      </c>
      <c r="S41">
        <f>VLOOKUP(B41,all!$B$2:$H$334,6)</f>
        <v>263</v>
      </c>
    </row>
    <row r="42" spans="1:20" x14ac:dyDescent="0.55000000000000004">
      <c r="B42" t="s">
        <v>71</v>
      </c>
      <c r="C42">
        <f>COUNTIF(all!$B$11:$C$258,B42)</f>
        <v>1</v>
      </c>
      <c r="D42">
        <f>COUNTIF(all!$B$272:$B$334,B42)</f>
        <v>0</v>
      </c>
      <c r="E42">
        <f>COUNTIF(all!$B$2,B42)</f>
        <v>0</v>
      </c>
      <c r="F42">
        <f>COUNTIF(all!$B$6:$B$7,B42)</f>
        <v>1</v>
      </c>
      <c r="G42">
        <f>COUNTIF(all!$B$259:$B$262,B42)</f>
        <v>0</v>
      </c>
      <c r="H42">
        <f>COUNTIF(all!$B$267:$B$269,B42)</f>
        <v>0</v>
      </c>
      <c r="I42">
        <f>COUNTIF(all!$B$9:$B$10,B42)</f>
        <v>0</v>
      </c>
      <c r="J42">
        <f>COUNTIF(all!$B$263,B42)</f>
        <v>0</v>
      </c>
      <c r="K42">
        <f>COUNTIF(all!$B$265:$B$266,B42)</f>
        <v>0</v>
      </c>
      <c r="L42">
        <f>COUNTIF(all!$B$3:$B$4,B42)</f>
        <v>0</v>
      </c>
      <c r="M42">
        <f>COUNTIF(all!$B$271,B42)</f>
        <v>0</v>
      </c>
      <c r="N42">
        <f>COUNTIF(all!$B$270,B42)</f>
        <v>0</v>
      </c>
      <c r="O42">
        <f>COUNTIF(all!$B$264,B42)</f>
        <v>0</v>
      </c>
      <c r="P42">
        <f>COUNTIF(all!$B$5,B42)</f>
        <v>0</v>
      </c>
      <c r="Q42">
        <f>COUNTIF(all!$B$8,B42)</f>
        <v>0</v>
      </c>
      <c r="R42" t="e">
        <f>VLOOKUP(B42,#REF!,6)</f>
        <v>#REF!</v>
      </c>
      <c r="S42">
        <f>VLOOKUP(B42,all!$B$2:$H$334,6)</f>
        <v>263</v>
      </c>
    </row>
    <row r="43" spans="1:20" x14ac:dyDescent="0.55000000000000004">
      <c r="B43" t="s">
        <v>75</v>
      </c>
      <c r="C43">
        <f>COUNTIF(all!$B$11:$C$258,B43)</f>
        <v>1</v>
      </c>
      <c r="D43">
        <f>COUNTIF(all!$B$272:$B$334,B43)</f>
        <v>1</v>
      </c>
      <c r="E43">
        <f>COUNTIF(all!$B$2,B43)</f>
        <v>0</v>
      </c>
      <c r="F43">
        <f>COUNTIF(all!$B$6:$B$7,B43)</f>
        <v>0</v>
      </c>
      <c r="G43">
        <f>COUNTIF(all!$B$259:$B$262,B43)</f>
        <v>0</v>
      </c>
      <c r="H43">
        <f>COUNTIF(all!$B$267:$B$269,B43)</f>
        <v>0</v>
      </c>
      <c r="I43">
        <f>COUNTIF(all!$B$9:$B$10,B43)</f>
        <v>0</v>
      </c>
      <c r="J43">
        <f>COUNTIF(all!$B$263,B43)</f>
        <v>0</v>
      </c>
      <c r="K43">
        <f>COUNTIF(all!$B$265:$B$266,B43)</f>
        <v>0</v>
      </c>
      <c r="L43">
        <f>COUNTIF(all!$B$3:$B$4,B43)</f>
        <v>0</v>
      </c>
      <c r="M43">
        <f>COUNTIF(all!$B$271,B43)</f>
        <v>0</v>
      </c>
      <c r="N43">
        <f>COUNTIF(all!$B$270,B43)</f>
        <v>0</v>
      </c>
      <c r="O43">
        <f>COUNTIF(all!$B$264,B43)</f>
        <v>0</v>
      </c>
      <c r="P43">
        <f>COUNTIF(all!$B$5,B43)</f>
        <v>0</v>
      </c>
      <c r="Q43">
        <f>COUNTIF(all!$B$8,B43)</f>
        <v>0</v>
      </c>
      <c r="R43" t="e">
        <f>VLOOKUP(B43,#REF!,6)</f>
        <v>#REF!</v>
      </c>
      <c r="S43">
        <f>VLOOKUP(B43,all!$B$2:$H$334,6)</f>
        <v>300</v>
      </c>
    </row>
    <row r="44" spans="1:20" x14ac:dyDescent="0.55000000000000004">
      <c r="B44" t="s">
        <v>75</v>
      </c>
      <c r="C44">
        <f>COUNTIF(all!$B$11:$C$258,B44)</f>
        <v>1</v>
      </c>
      <c r="D44">
        <f>COUNTIF(all!$B$272:$B$334,B44)</f>
        <v>1</v>
      </c>
      <c r="E44">
        <f>COUNTIF(all!$B$2,B44)</f>
        <v>0</v>
      </c>
      <c r="F44">
        <f>COUNTIF(all!$B$6:$B$7,B44)</f>
        <v>0</v>
      </c>
      <c r="G44">
        <f>COUNTIF(all!$B$259:$B$262,B44)</f>
        <v>0</v>
      </c>
      <c r="H44">
        <f>COUNTIF(all!$B$267:$B$269,B44)</f>
        <v>0</v>
      </c>
      <c r="I44">
        <f>COUNTIF(all!$B$9:$B$10,B44)</f>
        <v>0</v>
      </c>
      <c r="J44">
        <f>COUNTIF(all!$B$263,B44)</f>
        <v>0</v>
      </c>
      <c r="K44">
        <f>COUNTIF(all!$B$265:$B$266,B44)</f>
        <v>0</v>
      </c>
      <c r="L44">
        <f>COUNTIF(all!$B$3:$B$4,B44)</f>
        <v>0</v>
      </c>
      <c r="M44">
        <f>COUNTIF(all!$B$271,B44)</f>
        <v>0</v>
      </c>
      <c r="N44">
        <f>COUNTIF(all!$B$270,B44)</f>
        <v>0</v>
      </c>
      <c r="O44">
        <f>COUNTIF(all!$B$264,B44)</f>
        <v>0</v>
      </c>
      <c r="P44">
        <f>COUNTIF(all!$B$5,B44)</f>
        <v>0</v>
      </c>
      <c r="Q44">
        <f>COUNTIF(all!$B$8,B44)</f>
        <v>0</v>
      </c>
      <c r="R44" t="e">
        <f>VLOOKUP(B44,#REF!,6)</f>
        <v>#REF!</v>
      </c>
      <c r="S44">
        <f>VLOOKUP(B44,all!$B$2:$H$334,6)</f>
        <v>300</v>
      </c>
    </row>
    <row r="45" spans="1:20" x14ac:dyDescent="0.55000000000000004">
      <c r="B45" t="s">
        <v>77</v>
      </c>
      <c r="C45">
        <f>COUNTIF(all!$B$11:$C$258,B45)</f>
        <v>1</v>
      </c>
      <c r="D45">
        <f>COUNTIF(all!$B$272:$B$334,B45)</f>
        <v>1</v>
      </c>
      <c r="E45">
        <f>COUNTIF(all!$B$2,B45)</f>
        <v>0</v>
      </c>
      <c r="F45">
        <f>COUNTIF(all!$B$6:$B$7,B45)</f>
        <v>0</v>
      </c>
      <c r="G45">
        <f>COUNTIF(all!$B$259:$B$262,B45)</f>
        <v>0</v>
      </c>
      <c r="H45">
        <f>COUNTIF(all!$B$267:$B$269,B45)</f>
        <v>0</v>
      </c>
      <c r="I45">
        <f>COUNTIF(all!$B$9:$B$10,B45)</f>
        <v>0</v>
      </c>
      <c r="J45">
        <f>COUNTIF(all!$B$263,B45)</f>
        <v>0</v>
      </c>
      <c r="K45">
        <f>COUNTIF(all!$B$265:$B$266,B45)</f>
        <v>0</v>
      </c>
      <c r="L45">
        <f>COUNTIF(all!$B$3:$B$4,B45)</f>
        <v>0</v>
      </c>
      <c r="M45">
        <f>COUNTIF(all!$B$271,B45)</f>
        <v>0</v>
      </c>
      <c r="N45">
        <f>COUNTIF(all!$B$270,B45)</f>
        <v>0</v>
      </c>
      <c r="O45">
        <f>COUNTIF(all!$B$264,B45)</f>
        <v>0</v>
      </c>
      <c r="P45">
        <f>COUNTIF(all!$B$5,B45)</f>
        <v>0</v>
      </c>
      <c r="Q45">
        <f>COUNTIF(all!$B$8,B45)</f>
        <v>0</v>
      </c>
      <c r="R45" t="e">
        <f>VLOOKUP(B45,#REF!,6)</f>
        <v>#REF!</v>
      </c>
      <c r="S45">
        <f>VLOOKUP(B45,all!$B$2:$H$334,6)</f>
        <v>254</v>
      </c>
    </row>
    <row r="46" spans="1:20" x14ac:dyDescent="0.55000000000000004">
      <c r="A46" t="s">
        <v>532</v>
      </c>
      <c r="B46" t="s">
        <v>77</v>
      </c>
      <c r="C46">
        <f>COUNTIF(all!$B$11:$C$258,B46)</f>
        <v>1</v>
      </c>
      <c r="D46">
        <f>COUNTIF(all!$B$272:$B$334,B46)</f>
        <v>1</v>
      </c>
      <c r="E46">
        <f>COUNTIF(all!$B$2,B46)</f>
        <v>0</v>
      </c>
      <c r="F46">
        <f>COUNTIF(all!$B$6:$B$7,B46)</f>
        <v>0</v>
      </c>
      <c r="G46">
        <f>COUNTIF(all!$B$259:$B$262,B46)</f>
        <v>0</v>
      </c>
      <c r="H46">
        <f>COUNTIF(all!$B$267:$B$269,B46)</f>
        <v>0</v>
      </c>
      <c r="I46">
        <f>COUNTIF(all!$B$9:$B$10,B46)</f>
        <v>0</v>
      </c>
      <c r="J46">
        <f>COUNTIF(all!$B$263,B46)</f>
        <v>0</v>
      </c>
      <c r="K46">
        <f>COUNTIF(all!$B$265:$B$266,B46)</f>
        <v>0</v>
      </c>
      <c r="L46">
        <f>COUNTIF(all!$B$3:$B$4,B46)</f>
        <v>0</v>
      </c>
      <c r="M46">
        <f>COUNTIF(all!$B$271,B46)</f>
        <v>0</v>
      </c>
      <c r="N46">
        <f>COUNTIF(all!$B$270,B46)</f>
        <v>0</v>
      </c>
      <c r="O46">
        <f>COUNTIF(all!$B$264,B46)</f>
        <v>0</v>
      </c>
      <c r="P46">
        <f>COUNTIF(all!$B$5,B46)</f>
        <v>0</v>
      </c>
      <c r="Q46">
        <f>COUNTIF(all!$B$8,B46)</f>
        <v>0</v>
      </c>
      <c r="R46" t="e">
        <f>VLOOKUP(B46,#REF!,6)</f>
        <v>#REF!</v>
      </c>
      <c r="S46">
        <f>VLOOKUP(B46,all!$B$2:$H$334,6)</f>
        <v>254</v>
      </c>
      <c r="T46" t="s">
        <v>532</v>
      </c>
    </row>
    <row r="47" spans="1:20" x14ac:dyDescent="0.55000000000000004">
      <c r="A47" t="s">
        <v>532</v>
      </c>
      <c r="B47" t="s">
        <v>79</v>
      </c>
      <c r="C47">
        <f>COUNTIF(all!$B$11:$C$258,B47)</f>
        <v>1</v>
      </c>
      <c r="D47">
        <f>COUNTIF(all!$B$272:$B$334,B47)</f>
        <v>1</v>
      </c>
      <c r="E47">
        <f>COUNTIF(all!$B$2,B47)</f>
        <v>0</v>
      </c>
      <c r="F47">
        <f>COUNTIF(all!$B$6:$B$7,B47)</f>
        <v>0</v>
      </c>
      <c r="G47">
        <f>COUNTIF(all!$B$259:$B$262,B47)</f>
        <v>0</v>
      </c>
      <c r="H47">
        <f>COUNTIF(all!$B$267:$B$269,B47)</f>
        <v>0</v>
      </c>
      <c r="I47">
        <f>COUNTIF(all!$B$9:$B$10,B47)</f>
        <v>0</v>
      </c>
      <c r="J47">
        <f>COUNTIF(all!$B$263,B47)</f>
        <v>0</v>
      </c>
      <c r="K47">
        <f>COUNTIF(all!$B$265:$B$266,B47)</f>
        <v>0</v>
      </c>
      <c r="L47">
        <f>COUNTIF(all!$B$3:$B$4,B47)</f>
        <v>0</v>
      </c>
      <c r="M47">
        <f>COUNTIF(all!$B$271,B47)</f>
        <v>0</v>
      </c>
      <c r="N47">
        <f>COUNTIF(all!$B$270,B47)</f>
        <v>0</v>
      </c>
      <c r="O47">
        <f>COUNTIF(all!$B$264,B47)</f>
        <v>0</v>
      </c>
      <c r="P47">
        <f>COUNTIF(all!$B$5,B47)</f>
        <v>0</v>
      </c>
      <c r="Q47">
        <f>COUNTIF(all!$B$8,B47)</f>
        <v>0</v>
      </c>
      <c r="R47" t="e">
        <f>VLOOKUP(B47,#REF!,6)</f>
        <v>#REF!</v>
      </c>
      <c r="S47">
        <f>VLOOKUP(B47,all!$B$2:$H$334,6)</f>
        <v>300</v>
      </c>
      <c r="T47" t="s">
        <v>532</v>
      </c>
    </row>
    <row r="48" spans="1:20" x14ac:dyDescent="0.55000000000000004">
      <c r="B48" t="s">
        <v>79</v>
      </c>
      <c r="C48">
        <f>COUNTIF(all!$B$11:$C$258,B48)</f>
        <v>1</v>
      </c>
      <c r="D48">
        <f>COUNTIF(all!$B$272:$B$334,B48)</f>
        <v>1</v>
      </c>
      <c r="E48">
        <f>COUNTIF(all!$B$2,B48)</f>
        <v>0</v>
      </c>
      <c r="F48">
        <f>COUNTIF(all!$B$6:$B$7,B48)</f>
        <v>0</v>
      </c>
      <c r="G48">
        <f>COUNTIF(all!$B$259:$B$262,B48)</f>
        <v>0</v>
      </c>
      <c r="H48">
        <f>COUNTIF(all!$B$267:$B$269,B48)</f>
        <v>0</v>
      </c>
      <c r="I48">
        <f>COUNTIF(all!$B$9:$B$10,B48)</f>
        <v>0</v>
      </c>
      <c r="J48">
        <f>COUNTIF(all!$B$263,B48)</f>
        <v>0</v>
      </c>
      <c r="K48">
        <f>COUNTIF(all!$B$265:$B$266,B48)</f>
        <v>0</v>
      </c>
      <c r="L48">
        <f>COUNTIF(all!$B$3:$B$4,B48)</f>
        <v>0</v>
      </c>
      <c r="M48">
        <f>COUNTIF(all!$B$271,B48)</f>
        <v>0</v>
      </c>
      <c r="N48">
        <f>COUNTIF(all!$B$270,B48)</f>
        <v>0</v>
      </c>
      <c r="O48">
        <f>COUNTIF(all!$B$264,B48)</f>
        <v>0</v>
      </c>
      <c r="P48">
        <f>COUNTIF(all!$B$5,B48)</f>
        <v>0</v>
      </c>
      <c r="Q48">
        <f>COUNTIF(all!$B$8,B48)</f>
        <v>0</v>
      </c>
      <c r="R48" t="e">
        <f>VLOOKUP(B48,#REF!,6)</f>
        <v>#REF!</v>
      </c>
      <c r="S48">
        <f>VLOOKUP(B48,all!$B$2:$H$334,6)</f>
        <v>300</v>
      </c>
    </row>
    <row r="49" spans="1:20" x14ac:dyDescent="0.55000000000000004">
      <c r="B49" t="s">
        <v>81</v>
      </c>
      <c r="C49">
        <f>COUNTIF(all!$B$11:$C$258,B49)</f>
        <v>1</v>
      </c>
      <c r="D49">
        <f>COUNTIF(all!$B$272:$B$334,B49)</f>
        <v>0</v>
      </c>
      <c r="E49">
        <f>COUNTIF(all!$B$2,B49)</f>
        <v>0</v>
      </c>
      <c r="F49">
        <f>COUNTIF(all!$B$6:$B$7,B49)</f>
        <v>0</v>
      </c>
      <c r="G49">
        <f>COUNTIF(all!$B$259:$B$262,B49)</f>
        <v>0</v>
      </c>
      <c r="H49">
        <f>COUNTIF(all!$B$267:$B$269,B49)</f>
        <v>0</v>
      </c>
      <c r="I49">
        <f>COUNTIF(all!$B$9:$B$10,B49)</f>
        <v>0</v>
      </c>
      <c r="J49">
        <f>COUNTIF(all!$B$263,B49)</f>
        <v>0</v>
      </c>
      <c r="K49">
        <f>COUNTIF(all!$B$265:$B$266,B49)</f>
        <v>0</v>
      </c>
      <c r="L49">
        <f>COUNTIF(all!$B$3:$B$4,B49)</f>
        <v>0</v>
      </c>
      <c r="M49">
        <f>COUNTIF(all!$B$271,B49)</f>
        <v>0</v>
      </c>
      <c r="N49">
        <f>COUNTIF(all!$B$270,B49)</f>
        <v>0</v>
      </c>
      <c r="O49">
        <f>COUNTIF(all!$B$264,B49)</f>
        <v>0</v>
      </c>
      <c r="P49">
        <f>COUNTIF(all!$B$5,B49)</f>
        <v>0</v>
      </c>
      <c r="Q49">
        <f>COUNTIF(all!$B$8,B49)</f>
        <v>0</v>
      </c>
      <c r="R49" t="e">
        <f>VLOOKUP(B49,#REF!,6)</f>
        <v>#REF!</v>
      </c>
      <c r="S49">
        <f>VLOOKUP(B49,all!$B$2:$H$334,6)</f>
        <v>271</v>
      </c>
    </row>
    <row r="50" spans="1:20" x14ac:dyDescent="0.55000000000000004">
      <c r="B50" t="s">
        <v>83</v>
      </c>
      <c r="C50">
        <f>COUNTIF(all!$B$11:$C$258,B50)</f>
        <v>1</v>
      </c>
      <c r="D50">
        <f>COUNTIF(all!$B$272:$B$334,B50)</f>
        <v>1</v>
      </c>
      <c r="E50">
        <f>COUNTIF(all!$B$2,B50)</f>
        <v>0</v>
      </c>
      <c r="F50">
        <f>COUNTIF(all!$B$6:$B$7,B50)</f>
        <v>0</v>
      </c>
      <c r="G50">
        <f>COUNTIF(all!$B$259:$B$262,B50)</f>
        <v>0</v>
      </c>
      <c r="H50">
        <f>COUNTIF(all!$B$267:$B$269,B50)</f>
        <v>0</v>
      </c>
      <c r="I50">
        <f>COUNTIF(all!$B$9:$B$10,B50)</f>
        <v>0</v>
      </c>
      <c r="J50">
        <f>COUNTIF(all!$B$263,B50)</f>
        <v>0</v>
      </c>
      <c r="K50">
        <f>COUNTIF(all!$B$265:$B$266,B50)</f>
        <v>0</v>
      </c>
      <c r="L50">
        <f>COUNTIF(all!$B$3:$B$4,B50)</f>
        <v>0</v>
      </c>
      <c r="M50">
        <f>COUNTIF(all!$B$271,B50)</f>
        <v>0</v>
      </c>
      <c r="N50">
        <f>COUNTIF(all!$B$270,B50)</f>
        <v>0</v>
      </c>
      <c r="O50">
        <f>COUNTIF(all!$B$264,B50)</f>
        <v>0</v>
      </c>
      <c r="P50">
        <f>COUNTIF(all!$B$5,B50)</f>
        <v>0</v>
      </c>
      <c r="Q50">
        <f>COUNTIF(all!$B$8,B50)</f>
        <v>0</v>
      </c>
      <c r="R50" t="e">
        <f>VLOOKUP(B50,#REF!,6)</f>
        <v>#REF!</v>
      </c>
      <c r="S50">
        <f>VLOOKUP(B50,all!$B$2:$H$334,6)</f>
        <v>257</v>
      </c>
    </row>
    <row r="51" spans="1:20" x14ac:dyDescent="0.55000000000000004">
      <c r="B51" t="s">
        <v>83</v>
      </c>
      <c r="C51">
        <f>COUNTIF(all!$B$11:$C$258,B51)</f>
        <v>1</v>
      </c>
      <c r="D51">
        <f>COUNTIF(all!$B$272:$B$334,B51)</f>
        <v>1</v>
      </c>
      <c r="E51">
        <f>COUNTIF(all!$B$2,B51)</f>
        <v>0</v>
      </c>
      <c r="F51">
        <f>COUNTIF(all!$B$6:$B$7,B51)</f>
        <v>0</v>
      </c>
      <c r="G51">
        <f>COUNTIF(all!$B$259:$B$262,B51)</f>
        <v>0</v>
      </c>
      <c r="H51">
        <f>COUNTIF(all!$B$267:$B$269,B51)</f>
        <v>0</v>
      </c>
      <c r="I51">
        <f>COUNTIF(all!$B$9:$B$10,B51)</f>
        <v>0</v>
      </c>
      <c r="J51">
        <f>COUNTIF(all!$B$263,B51)</f>
        <v>0</v>
      </c>
      <c r="K51">
        <f>COUNTIF(all!$B$265:$B$266,B51)</f>
        <v>0</v>
      </c>
      <c r="L51">
        <f>COUNTIF(all!$B$3:$B$4,B51)</f>
        <v>0</v>
      </c>
      <c r="M51">
        <f>COUNTIF(all!$B$271,B51)</f>
        <v>0</v>
      </c>
      <c r="N51">
        <f>COUNTIF(all!$B$270,B51)</f>
        <v>0</v>
      </c>
      <c r="O51">
        <f>COUNTIF(all!$B$264,B51)</f>
        <v>0</v>
      </c>
      <c r="P51">
        <f>COUNTIF(all!$B$5,B51)</f>
        <v>0</v>
      </c>
      <c r="Q51">
        <f>COUNTIF(all!$B$8,B51)</f>
        <v>0</v>
      </c>
      <c r="R51" t="e">
        <f>VLOOKUP(B51,#REF!,6)</f>
        <v>#REF!</v>
      </c>
      <c r="S51">
        <f>VLOOKUP(B51,all!$B$2:$H$334,6)</f>
        <v>257</v>
      </c>
    </row>
    <row r="52" spans="1:20" x14ac:dyDescent="0.55000000000000004">
      <c r="B52" t="s">
        <v>85</v>
      </c>
      <c r="C52">
        <f>COUNTIF(all!$B$11:$C$258,B52)</f>
        <v>1</v>
      </c>
      <c r="D52">
        <f>COUNTIF(all!$B$272:$B$334,B52)</f>
        <v>0</v>
      </c>
      <c r="E52">
        <f>COUNTIF(all!$B$2,B52)</f>
        <v>0</v>
      </c>
      <c r="F52">
        <f>COUNTIF(all!$B$6:$B$7,B52)</f>
        <v>0</v>
      </c>
      <c r="G52">
        <f>COUNTIF(all!$B$259:$B$262,B52)</f>
        <v>2</v>
      </c>
      <c r="H52">
        <f>COUNTIF(all!$B$267:$B$269,B52)</f>
        <v>0</v>
      </c>
      <c r="I52">
        <f>COUNTIF(all!$B$9:$B$10,B52)</f>
        <v>0</v>
      </c>
      <c r="J52">
        <f>COUNTIF(all!$B$263,B52)</f>
        <v>0</v>
      </c>
      <c r="K52">
        <f>COUNTIF(all!$B$265:$B$266,B52)</f>
        <v>0</v>
      </c>
      <c r="L52">
        <f>COUNTIF(all!$B$3:$B$4,B52)</f>
        <v>0</v>
      </c>
      <c r="M52">
        <f>COUNTIF(all!$B$271,B52)</f>
        <v>0</v>
      </c>
      <c r="N52">
        <f>COUNTIF(all!$B$270,B52)</f>
        <v>0</v>
      </c>
      <c r="O52">
        <f>COUNTIF(all!$B$264,B52)</f>
        <v>0</v>
      </c>
      <c r="P52">
        <f>COUNTIF(all!$B$5,B52)</f>
        <v>0</v>
      </c>
      <c r="Q52">
        <f>COUNTIF(all!$B$8,B52)</f>
        <v>0</v>
      </c>
      <c r="R52" t="e">
        <f>VLOOKUP(B52,#REF!,6)</f>
        <v>#REF!</v>
      </c>
      <c r="S52">
        <f>VLOOKUP(B52,all!$B$2:$H$334,6)</f>
        <v>272</v>
      </c>
    </row>
    <row r="53" spans="1:20" x14ac:dyDescent="0.55000000000000004">
      <c r="B53" t="s">
        <v>85</v>
      </c>
      <c r="C53">
        <f>COUNTIF(all!$B$11:$C$258,B53)</f>
        <v>1</v>
      </c>
      <c r="D53">
        <f>COUNTIF(all!$B$272:$B$334,B53)</f>
        <v>0</v>
      </c>
      <c r="E53">
        <f>COUNTIF(all!$B$2,B53)</f>
        <v>0</v>
      </c>
      <c r="F53">
        <f>COUNTIF(all!$B$6:$B$7,B53)</f>
        <v>0</v>
      </c>
      <c r="G53">
        <f>COUNTIF(all!$B$259:$B$262,B53)</f>
        <v>2</v>
      </c>
      <c r="H53">
        <f>COUNTIF(all!$B$267:$B$269,B53)</f>
        <v>0</v>
      </c>
      <c r="I53">
        <f>COUNTIF(all!$B$9:$B$10,B53)</f>
        <v>0</v>
      </c>
      <c r="J53">
        <f>COUNTIF(all!$B$263,B53)</f>
        <v>0</v>
      </c>
      <c r="K53">
        <f>COUNTIF(all!$B$265:$B$266,B53)</f>
        <v>0</v>
      </c>
      <c r="L53">
        <f>COUNTIF(all!$B$3:$B$4,B53)</f>
        <v>0</v>
      </c>
      <c r="M53">
        <f>COUNTIF(all!$B$271,B53)</f>
        <v>0</v>
      </c>
      <c r="N53">
        <f>COUNTIF(all!$B$270,B53)</f>
        <v>0</v>
      </c>
      <c r="O53">
        <f>COUNTIF(all!$B$264,B53)</f>
        <v>0</v>
      </c>
      <c r="P53">
        <f>COUNTIF(all!$B$5,B53)</f>
        <v>0</v>
      </c>
      <c r="Q53">
        <f>COUNTIF(all!$B$8,B53)</f>
        <v>0</v>
      </c>
      <c r="R53" t="e">
        <f>VLOOKUP(B53,#REF!,6)</f>
        <v>#REF!</v>
      </c>
      <c r="S53">
        <f>VLOOKUP(B53,all!$B$2:$H$334,6)</f>
        <v>272</v>
      </c>
    </row>
    <row r="54" spans="1:20" x14ac:dyDescent="0.55000000000000004">
      <c r="A54" t="s">
        <v>532</v>
      </c>
      <c r="B54" t="s">
        <v>85</v>
      </c>
      <c r="C54">
        <f>COUNTIF(all!$B$11:$C$258,B54)</f>
        <v>1</v>
      </c>
      <c r="D54">
        <f>COUNTIF(all!$B$272:$B$334,B54)</f>
        <v>0</v>
      </c>
      <c r="E54">
        <f>COUNTIF(all!$B$2,B54)</f>
        <v>0</v>
      </c>
      <c r="F54">
        <f>COUNTIF(all!$B$6:$B$7,B54)</f>
        <v>0</v>
      </c>
      <c r="G54">
        <f>COUNTIF(all!$B$259:$B$262,B54)</f>
        <v>2</v>
      </c>
      <c r="H54">
        <f>COUNTIF(all!$B$267:$B$269,B54)</f>
        <v>0</v>
      </c>
      <c r="I54">
        <f>COUNTIF(all!$B$9:$B$10,B54)</f>
        <v>0</v>
      </c>
      <c r="J54">
        <f>COUNTIF(all!$B$263,B54)</f>
        <v>0</v>
      </c>
      <c r="K54">
        <f>COUNTIF(all!$B$265:$B$266,B54)</f>
        <v>0</v>
      </c>
      <c r="L54">
        <f>COUNTIF(all!$B$3:$B$4,B54)</f>
        <v>0</v>
      </c>
      <c r="M54">
        <f>COUNTIF(all!$B$271,B54)</f>
        <v>0</v>
      </c>
      <c r="N54">
        <f>COUNTIF(all!$B$270,B54)</f>
        <v>0</v>
      </c>
      <c r="O54">
        <f>COUNTIF(all!$B$264,B54)</f>
        <v>0</v>
      </c>
      <c r="P54">
        <f>COUNTIF(all!$B$5,B54)</f>
        <v>0</v>
      </c>
      <c r="Q54">
        <f>COUNTIF(all!$B$8,B54)</f>
        <v>0</v>
      </c>
      <c r="R54" t="e">
        <f>VLOOKUP(B54,#REF!,6)</f>
        <v>#REF!</v>
      </c>
      <c r="S54">
        <f>VLOOKUP(B54,all!$B$2:$H$334,6)</f>
        <v>272</v>
      </c>
      <c r="T54" t="s">
        <v>532</v>
      </c>
    </row>
    <row r="55" spans="1:20" x14ac:dyDescent="0.55000000000000004">
      <c r="A55" t="s">
        <v>532</v>
      </c>
      <c r="B55" t="s">
        <v>89</v>
      </c>
      <c r="C55">
        <f>COUNTIF(all!$B$11:$C$258,B55)</f>
        <v>1</v>
      </c>
      <c r="D55">
        <f>COUNTIF(all!$B$272:$B$334,B55)</f>
        <v>0</v>
      </c>
      <c r="E55">
        <f>COUNTIF(all!$B$2,B55)</f>
        <v>0</v>
      </c>
      <c r="F55">
        <f>COUNTIF(all!$B$6:$B$7,B55)</f>
        <v>0</v>
      </c>
      <c r="G55">
        <f>COUNTIF(all!$B$259:$B$262,B55)</f>
        <v>0</v>
      </c>
      <c r="H55">
        <f>COUNTIF(all!$B$267:$B$269,B55)</f>
        <v>0</v>
      </c>
      <c r="I55">
        <f>COUNTIF(all!$B$9:$B$10,B55)</f>
        <v>0</v>
      </c>
      <c r="J55">
        <f>COUNTIF(all!$B$263,B55)</f>
        <v>0</v>
      </c>
      <c r="K55">
        <f>COUNTIF(all!$B$265:$B$266,B55)</f>
        <v>0</v>
      </c>
      <c r="L55">
        <f>COUNTIF(all!$B$3:$B$4,B55)</f>
        <v>0</v>
      </c>
      <c r="M55">
        <f>COUNTIF(all!$B$271,B55)</f>
        <v>0</v>
      </c>
      <c r="N55">
        <f>COUNTIF(all!$B$270,B55)</f>
        <v>0</v>
      </c>
      <c r="O55">
        <f>COUNTIF(all!$B$264,B55)</f>
        <v>0</v>
      </c>
      <c r="P55">
        <f>COUNTIF(all!$B$5,B55)</f>
        <v>0</v>
      </c>
      <c r="Q55">
        <f>COUNTIF(all!$B$8,B55)</f>
        <v>0</v>
      </c>
      <c r="R55" t="e">
        <f>VLOOKUP(B55,#REF!,6)</f>
        <v>#REF!</v>
      </c>
      <c r="S55">
        <f>VLOOKUP(B55,all!$B$2:$H$334,6)</f>
        <v>272</v>
      </c>
      <c r="T55" t="s">
        <v>532</v>
      </c>
    </row>
    <row r="56" spans="1:20" x14ac:dyDescent="0.55000000000000004">
      <c r="A56" t="s">
        <v>532</v>
      </c>
      <c r="B56" t="s">
        <v>91</v>
      </c>
      <c r="C56">
        <f>COUNTIF(all!$B$11:$C$258,B56)</f>
        <v>1</v>
      </c>
      <c r="D56">
        <f>COUNTIF(all!$B$272:$B$334,B56)</f>
        <v>1</v>
      </c>
      <c r="E56">
        <f>COUNTIF(all!$B$2,B56)</f>
        <v>0</v>
      </c>
      <c r="F56">
        <f>COUNTIF(all!$B$6:$B$7,B56)</f>
        <v>0</v>
      </c>
      <c r="G56">
        <f>COUNTIF(all!$B$259:$B$262,B56)</f>
        <v>0</v>
      </c>
      <c r="H56">
        <f>COUNTIF(all!$B$267:$B$269,B56)</f>
        <v>0</v>
      </c>
      <c r="I56">
        <f>COUNTIF(all!$B$9:$B$10,B56)</f>
        <v>0</v>
      </c>
      <c r="J56">
        <f>COUNTIF(all!$B$263,B56)</f>
        <v>0</v>
      </c>
      <c r="K56">
        <f>COUNTIF(all!$B$265:$B$266,B56)</f>
        <v>0</v>
      </c>
      <c r="L56">
        <f>COUNTIF(all!$B$3:$B$4,B56)</f>
        <v>0</v>
      </c>
      <c r="M56">
        <f>COUNTIF(all!$B$271,B56)</f>
        <v>0</v>
      </c>
      <c r="N56">
        <f>COUNTIF(all!$B$270,B56)</f>
        <v>0</v>
      </c>
      <c r="O56">
        <f>COUNTIF(all!$B$264,B56)</f>
        <v>0</v>
      </c>
      <c r="P56">
        <f>COUNTIF(all!$B$5,B56)</f>
        <v>0</v>
      </c>
      <c r="Q56">
        <f>COUNTIF(all!$B$8,B56)</f>
        <v>0</v>
      </c>
      <c r="R56" t="e">
        <f>VLOOKUP(B56,#REF!,6)</f>
        <v>#REF!</v>
      </c>
      <c r="S56">
        <f>VLOOKUP(B56,all!$B$2:$H$334,6)</f>
        <v>256</v>
      </c>
      <c r="T56" t="s">
        <v>532</v>
      </c>
    </row>
    <row r="57" spans="1:20" x14ac:dyDescent="0.55000000000000004">
      <c r="A57" t="s">
        <v>532</v>
      </c>
      <c r="B57" t="s">
        <v>91</v>
      </c>
      <c r="C57">
        <f>COUNTIF(all!$B$11:$C$258,B57)</f>
        <v>1</v>
      </c>
      <c r="D57">
        <f>COUNTIF(all!$B$272:$B$334,B57)</f>
        <v>1</v>
      </c>
      <c r="E57">
        <f>COUNTIF(all!$B$2,B57)</f>
        <v>0</v>
      </c>
      <c r="F57">
        <f>COUNTIF(all!$B$6:$B$7,B57)</f>
        <v>0</v>
      </c>
      <c r="G57">
        <f>COUNTIF(all!$B$259:$B$262,B57)</f>
        <v>0</v>
      </c>
      <c r="H57">
        <f>COUNTIF(all!$B$267:$B$269,B57)</f>
        <v>0</v>
      </c>
      <c r="I57">
        <f>COUNTIF(all!$B$9:$B$10,B57)</f>
        <v>0</v>
      </c>
      <c r="J57">
        <f>COUNTIF(all!$B$263,B57)</f>
        <v>0</v>
      </c>
      <c r="K57">
        <f>COUNTIF(all!$B$265:$B$266,B57)</f>
        <v>0</v>
      </c>
      <c r="L57">
        <f>COUNTIF(all!$B$3:$B$4,B57)</f>
        <v>0</v>
      </c>
      <c r="M57">
        <f>COUNTIF(all!$B$271,B57)</f>
        <v>0</v>
      </c>
      <c r="N57">
        <f>COUNTIF(all!$B$270,B57)</f>
        <v>0</v>
      </c>
      <c r="O57">
        <f>COUNTIF(all!$B$264,B57)</f>
        <v>0</v>
      </c>
      <c r="P57">
        <f>COUNTIF(all!$B$5,B57)</f>
        <v>0</v>
      </c>
      <c r="Q57">
        <f>COUNTIF(all!$B$8,B57)</f>
        <v>0</v>
      </c>
      <c r="R57" t="e">
        <f>VLOOKUP(B57,#REF!,6)</f>
        <v>#REF!</v>
      </c>
      <c r="S57">
        <f>VLOOKUP(B57,all!$B$2:$H$334,6)</f>
        <v>256</v>
      </c>
      <c r="T57" t="s">
        <v>532</v>
      </c>
    </row>
    <row r="58" spans="1:20" x14ac:dyDescent="0.55000000000000004">
      <c r="B58" t="s">
        <v>93</v>
      </c>
      <c r="C58">
        <f>COUNTIF(all!$B$11:$C$258,B58)</f>
        <v>1</v>
      </c>
      <c r="D58">
        <f>COUNTIF(all!$B$272:$B$334,B58)</f>
        <v>0</v>
      </c>
      <c r="E58">
        <f>COUNTIF(all!$B$2,B58)</f>
        <v>0</v>
      </c>
      <c r="F58">
        <f>COUNTIF(all!$B$6:$B$7,B58)</f>
        <v>0</v>
      </c>
      <c r="G58">
        <f>COUNTIF(all!$B$259:$B$262,B58)</f>
        <v>0</v>
      </c>
      <c r="H58">
        <f>COUNTIF(all!$B$267:$B$269,B58)</f>
        <v>0</v>
      </c>
      <c r="I58">
        <f>COUNTIF(all!$B$9:$B$10,B58)</f>
        <v>0</v>
      </c>
      <c r="J58">
        <f>COUNTIF(all!$B$263,B58)</f>
        <v>0</v>
      </c>
      <c r="K58">
        <f>COUNTIF(all!$B$265:$B$266,B58)</f>
        <v>0</v>
      </c>
      <c r="L58">
        <f>COUNTIF(all!$B$3:$B$4,B58)</f>
        <v>0</v>
      </c>
      <c r="M58">
        <f>COUNTIF(all!$B$271,B58)</f>
        <v>0</v>
      </c>
      <c r="N58">
        <f>COUNTIF(all!$B$270,B58)</f>
        <v>0</v>
      </c>
      <c r="O58">
        <f>COUNTIF(all!$B$264,B58)</f>
        <v>0</v>
      </c>
      <c r="P58">
        <f>COUNTIF(all!$B$5,B58)</f>
        <v>0</v>
      </c>
      <c r="Q58">
        <f>COUNTIF(all!$B$8,B58)</f>
        <v>0</v>
      </c>
      <c r="R58" t="e">
        <f>VLOOKUP(B58,#REF!,6)</f>
        <v>#REF!</v>
      </c>
      <c r="S58">
        <f>VLOOKUP(B58,all!$B$2:$H$334,6)</f>
        <v>268</v>
      </c>
    </row>
    <row r="59" spans="1:20" x14ac:dyDescent="0.55000000000000004">
      <c r="A59" t="s">
        <v>532</v>
      </c>
      <c r="B59" t="s">
        <v>95</v>
      </c>
      <c r="C59">
        <f>COUNTIF(all!$B$11:$C$258,B59)</f>
        <v>1</v>
      </c>
      <c r="D59">
        <f>COUNTIF(all!$B$272:$B$334,B59)</f>
        <v>1</v>
      </c>
      <c r="E59">
        <f>COUNTIF(all!$B$2,B59)</f>
        <v>0</v>
      </c>
      <c r="F59">
        <f>COUNTIF(all!$B$6:$B$7,B59)</f>
        <v>0</v>
      </c>
      <c r="G59">
        <f>COUNTIF(all!$B$259:$B$262,B59)</f>
        <v>0</v>
      </c>
      <c r="H59">
        <f>COUNTIF(all!$B$267:$B$269,B59)</f>
        <v>0</v>
      </c>
      <c r="I59">
        <f>COUNTIF(all!$B$9:$B$10,B59)</f>
        <v>0</v>
      </c>
      <c r="J59">
        <f>COUNTIF(all!$B$263,B59)</f>
        <v>0</v>
      </c>
      <c r="K59">
        <f>COUNTIF(all!$B$265:$B$266,B59)</f>
        <v>0</v>
      </c>
      <c r="L59">
        <f>COUNTIF(all!$B$3:$B$4,B59)</f>
        <v>0</v>
      </c>
      <c r="M59">
        <f>COUNTIF(all!$B$271,B59)</f>
        <v>0</v>
      </c>
      <c r="N59">
        <f>COUNTIF(all!$B$270,B59)</f>
        <v>0</v>
      </c>
      <c r="O59">
        <f>COUNTIF(all!$B$264,B59)</f>
        <v>0</v>
      </c>
      <c r="P59">
        <f>COUNTIF(all!$B$5,B59)</f>
        <v>0</v>
      </c>
      <c r="Q59">
        <f>COUNTIF(all!$B$8,B59)</f>
        <v>0</v>
      </c>
      <c r="R59" t="e">
        <f>VLOOKUP(B59,#REF!,6)</f>
        <v>#REF!</v>
      </c>
      <c r="S59">
        <f>VLOOKUP(B59,all!$B$2:$H$334,6)</f>
        <v>256</v>
      </c>
      <c r="T59" t="s">
        <v>532</v>
      </c>
    </row>
    <row r="60" spans="1:20" x14ac:dyDescent="0.55000000000000004">
      <c r="B60" t="s">
        <v>95</v>
      </c>
      <c r="C60">
        <f>COUNTIF(all!$B$11:$C$258,B60)</f>
        <v>1</v>
      </c>
      <c r="D60">
        <f>COUNTIF(all!$B$272:$B$334,B60)</f>
        <v>1</v>
      </c>
      <c r="E60">
        <f>COUNTIF(all!$B$2,B60)</f>
        <v>0</v>
      </c>
      <c r="F60">
        <f>COUNTIF(all!$B$6:$B$7,B60)</f>
        <v>0</v>
      </c>
      <c r="G60">
        <f>COUNTIF(all!$B$259:$B$262,B60)</f>
        <v>0</v>
      </c>
      <c r="H60">
        <f>COUNTIF(all!$B$267:$B$269,B60)</f>
        <v>0</v>
      </c>
      <c r="I60">
        <f>COUNTIF(all!$B$9:$B$10,B60)</f>
        <v>0</v>
      </c>
      <c r="J60">
        <f>COUNTIF(all!$B$263,B60)</f>
        <v>0</v>
      </c>
      <c r="K60">
        <f>COUNTIF(all!$B$265:$B$266,B60)</f>
        <v>0</v>
      </c>
      <c r="L60">
        <f>COUNTIF(all!$B$3:$B$4,B60)</f>
        <v>0</v>
      </c>
      <c r="M60">
        <f>COUNTIF(all!$B$271,B60)</f>
        <v>0</v>
      </c>
      <c r="N60">
        <f>COUNTIF(all!$B$270,B60)</f>
        <v>0</v>
      </c>
      <c r="O60">
        <f>COUNTIF(all!$B$264,B60)</f>
        <v>0</v>
      </c>
      <c r="P60">
        <f>COUNTIF(all!$B$5,B60)</f>
        <v>0</v>
      </c>
      <c r="Q60">
        <f>COUNTIF(all!$B$8,B60)</f>
        <v>0</v>
      </c>
      <c r="R60" t="e">
        <f>VLOOKUP(B60,#REF!,6)</f>
        <v>#REF!</v>
      </c>
      <c r="S60">
        <f>VLOOKUP(B60,all!$B$2:$H$334,6)</f>
        <v>256</v>
      </c>
    </row>
    <row r="61" spans="1:20" x14ac:dyDescent="0.55000000000000004">
      <c r="B61" t="s">
        <v>97</v>
      </c>
      <c r="C61">
        <f>COUNTIF(all!$B$11:$C$258,B61)</f>
        <v>1</v>
      </c>
      <c r="D61">
        <f>COUNTIF(all!$B$272:$B$334,B61)</f>
        <v>0</v>
      </c>
      <c r="E61">
        <f>COUNTIF(all!$B$2,B61)</f>
        <v>0</v>
      </c>
      <c r="F61">
        <f>COUNTIF(all!$B$6:$B$7,B61)</f>
        <v>0</v>
      </c>
      <c r="G61">
        <f>COUNTIF(all!$B$259:$B$262,B61)</f>
        <v>0</v>
      </c>
      <c r="H61">
        <f>COUNTIF(all!$B$267:$B$269,B61)</f>
        <v>0</v>
      </c>
      <c r="I61">
        <f>COUNTIF(all!$B$9:$B$10,B61)</f>
        <v>0</v>
      </c>
      <c r="J61">
        <f>COUNTIF(all!$B$263,B61)</f>
        <v>0</v>
      </c>
      <c r="K61">
        <f>COUNTIF(all!$B$265:$B$266,B61)</f>
        <v>0</v>
      </c>
      <c r="L61">
        <f>COUNTIF(all!$B$3:$B$4,B61)</f>
        <v>0</v>
      </c>
      <c r="M61">
        <f>COUNTIF(all!$B$271,B61)</f>
        <v>0</v>
      </c>
      <c r="N61">
        <f>COUNTIF(all!$B$270,B61)</f>
        <v>0</v>
      </c>
      <c r="O61">
        <f>COUNTIF(all!$B$264,B61)</f>
        <v>0</v>
      </c>
      <c r="P61">
        <f>COUNTIF(all!$B$5,B61)</f>
        <v>0</v>
      </c>
      <c r="Q61">
        <f>COUNTIF(all!$B$8,B61)</f>
        <v>0</v>
      </c>
      <c r="R61" t="e">
        <f>VLOOKUP(B61,#REF!,6)</f>
        <v>#REF!</v>
      </c>
      <c r="S61">
        <f>VLOOKUP(B61,all!$B$2:$H$334,6)</f>
        <v>256</v>
      </c>
    </row>
    <row r="62" spans="1:20" x14ac:dyDescent="0.55000000000000004">
      <c r="B62" t="s">
        <v>99</v>
      </c>
      <c r="C62">
        <f>COUNTIF(all!$B$11:$C$258,B62)</f>
        <v>1</v>
      </c>
      <c r="D62">
        <f>COUNTIF(all!$B$272:$B$334,B62)</f>
        <v>0</v>
      </c>
      <c r="E62">
        <f>COUNTIF(all!$B$2,B62)</f>
        <v>0</v>
      </c>
      <c r="F62">
        <f>COUNTIF(all!$B$6:$B$7,B62)</f>
        <v>0</v>
      </c>
      <c r="G62">
        <f>COUNTIF(all!$B$259:$B$262,B62)</f>
        <v>0</v>
      </c>
      <c r="H62">
        <f>COUNTIF(all!$B$267:$B$269,B62)</f>
        <v>0</v>
      </c>
      <c r="I62">
        <f>COUNTIF(all!$B$9:$B$10,B62)</f>
        <v>0</v>
      </c>
      <c r="J62">
        <f>COUNTIF(all!$B$263,B62)</f>
        <v>0</v>
      </c>
      <c r="K62">
        <f>COUNTIF(all!$B$265:$B$266,B62)</f>
        <v>0</v>
      </c>
      <c r="L62">
        <f>COUNTIF(all!$B$3:$B$4,B62)</f>
        <v>0</v>
      </c>
      <c r="M62">
        <f>COUNTIF(all!$B$271,B62)</f>
        <v>0</v>
      </c>
      <c r="N62">
        <f>COUNTIF(all!$B$270,B62)</f>
        <v>0</v>
      </c>
      <c r="O62">
        <f>COUNTIF(all!$B$264,B62)</f>
        <v>0</v>
      </c>
      <c r="P62">
        <f>COUNTIF(all!$B$5,B62)</f>
        <v>0</v>
      </c>
      <c r="Q62">
        <f>COUNTIF(all!$B$8,B62)</f>
        <v>0</v>
      </c>
      <c r="R62" t="e">
        <f>VLOOKUP(B62,#REF!,6)</f>
        <v>#REF!</v>
      </c>
      <c r="S62">
        <f>VLOOKUP(B62,all!$B$2:$H$334,6)</f>
        <v>146</v>
      </c>
    </row>
    <row r="63" spans="1:20" x14ac:dyDescent="0.55000000000000004">
      <c r="B63" t="s">
        <v>101</v>
      </c>
      <c r="C63">
        <f>COUNTIF(all!$B$11:$C$258,B63)</f>
        <v>1</v>
      </c>
      <c r="D63">
        <f>COUNTIF(all!$B$272:$B$334,B63)</f>
        <v>1</v>
      </c>
      <c r="E63">
        <f>COUNTIF(all!$B$2,B63)</f>
        <v>0</v>
      </c>
      <c r="F63">
        <f>COUNTIF(all!$B$6:$B$7,B63)</f>
        <v>0</v>
      </c>
      <c r="G63">
        <f>COUNTIF(all!$B$259:$B$262,B63)</f>
        <v>0</v>
      </c>
      <c r="H63">
        <f>COUNTIF(all!$B$267:$B$269,B63)</f>
        <v>0</v>
      </c>
      <c r="I63">
        <f>COUNTIF(all!$B$9:$B$10,B63)</f>
        <v>0</v>
      </c>
      <c r="J63">
        <f>COUNTIF(all!$B$263,B63)</f>
        <v>0</v>
      </c>
      <c r="K63">
        <f>COUNTIF(all!$B$265:$B$266,B63)</f>
        <v>0</v>
      </c>
      <c r="L63">
        <f>COUNTIF(all!$B$3:$B$4,B63)</f>
        <v>0</v>
      </c>
      <c r="M63">
        <f>COUNTIF(all!$B$271,B63)</f>
        <v>0</v>
      </c>
      <c r="N63">
        <f>COUNTIF(all!$B$270,B63)</f>
        <v>0</v>
      </c>
      <c r="O63">
        <f>COUNTIF(all!$B$264,B63)</f>
        <v>0</v>
      </c>
      <c r="P63">
        <f>COUNTIF(all!$B$5,B63)</f>
        <v>0</v>
      </c>
      <c r="Q63">
        <f>COUNTIF(all!$B$8,B63)</f>
        <v>0</v>
      </c>
      <c r="R63" t="e">
        <f>VLOOKUP(B63,#REF!,6)</f>
        <v>#REF!</v>
      </c>
      <c r="S63">
        <f>VLOOKUP(B63,all!$B$2:$H$334,6)</f>
        <v>253</v>
      </c>
    </row>
    <row r="64" spans="1:20" x14ac:dyDescent="0.55000000000000004">
      <c r="B64" t="s">
        <v>101</v>
      </c>
      <c r="C64">
        <f>COUNTIF(all!$B$11:$C$258,B64)</f>
        <v>1</v>
      </c>
      <c r="D64">
        <f>COUNTIF(all!$B$272:$B$334,B64)</f>
        <v>1</v>
      </c>
      <c r="E64">
        <f>COUNTIF(all!$B$2,B64)</f>
        <v>0</v>
      </c>
      <c r="F64">
        <f>COUNTIF(all!$B$6:$B$7,B64)</f>
        <v>0</v>
      </c>
      <c r="G64">
        <f>COUNTIF(all!$B$259:$B$262,B64)</f>
        <v>0</v>
      </c>
      <c r="H64">
        <f>COUNTIF(all!$B$267:$B$269,B64)</f>
        <v>0</v>
      </c>
      <c r="I64">
        <f>COUNTIF(all!$B$9:$B$10,B64)</f>
        <v>0</v>
      </c>
      <c r="J64">
        <f>COUNTIF(all!$B$263,B64)</f>
        <v>0</v>
      </c>
      <c r="K64">
        <f>COUNTIF(all!$B$265:$B$266,B64)</f>
        <v>0</v>
      </c>
      <c r="L64">
        <f>COUNTIF(all!$B$3:$B$4,B64)</f>
        <v>0</v>
      </c>
      <c r="M64">
        <f>COUNTIF(all!$B$271,B64)</f>
        <v>0</v>
      </c>
      <c r="N64">
        <f>COUNTIF(all!$B$270,B64)</f>
        <v>0</v>
      </c>
      <c r="O64">
        <f>COUNTIF(all!$B$264,B64)</f>
        <v>0</v>
      </c>
      <c r="P64">
        <f>COUNTIF(all!$B$5,B64)</f>
        <v>0</v>
      </c>
      <c r="Q64">
        <f>COUNTIF(all!$B$8,B64)</f>
        <v>0</v>
      </c>
      <c r="R64" t="e">
        <f>VLOOKUP(B64,#REF!,6)</f>
        <v>#REF!</v>
      </c>
      <c r="S64">
        <f>VLOOKUP(B64,all!$B$2:$H$334,6)</f>
        <v>253</v>
      </c>
    </row>
    <row r="65" spans="1:20" x14ac:dyDescent="0.55000000000000004">
      <c r="B65" t="s">
        <v>103</v>
      </c>
      <c r="C65">
        <f>COUNTIF(all!$B$11:$C$258,B65)</f>
        <v>1</v>
      </c>
      <c r="D65">
        <f>COUNTIF(all!$B$272:$B$334,B65)</f>
        <v>1</v>
      </c>
      <c r="E65">
        <f>COUNTIF(all!$B$2,B65)</f>
        <v>0</v>
      </c>
      <c r="F65">
        <f>COUNTIF(all!$B$6:$B$7,B65)</f>
        <v>0</v>
      </c>
      <c r="G65">
        <f>COUNTIF(all!$B$259:$B$262,B65)</f>
        <v>0</v>
      </c>
      <c r="H65">
        <f>COUNTIF(all!$B$267:$B$269,B65)</f>
        <v>0</v>
      </c>
      <c r="I65">
        <f>COUNTIF(all!$B$9:$B$10,B65)</f>
        <v>0</v>
      </c>
      <c r="J65">
        <f>COUNTIF(all!$B$263,B65)</f>
        <v>0</v>
      </c>
      <c r="K65">
        <f>COUNTIF(all!$B$265:$B$266,B65)</f>
        <v>0</v>
      </c>
      <c r="L65">
        <f>COUNTIF(all!$B$3:$B$4,B65)</f>
        <v>0</v>
      </c>
      <c r="M65">
        <f>COUNTIF(all!$B$271,B65)</f>
        <v>0</v>
      </c>
      <c r="N65">
        <f>COUNTIF(all!$B$270,B65)</f>
        <v>0</v>
      </c>
      <c r="O65">
        <f>COUNTIF(all!$B$264,B65)</f>
        <v>0</v>
      </c>
      <c r="P65">
        <f>COUNTIF(all!$B$5,B65)</f>
        <v>0</v>
      </c>
      <c r="Q65">
        <f>COUNTIF(all!$B$8,B65)</f>
        <v>0</v>
      </c>
      <c r="R65" t="e">
        <f>VLOOKUP(B65,#REF!,6)</f>
        <v>#REF!</v>
      </c>
      <c r="S65">
        <f>VLOOKUP(B65,all!$B$2:$H$334,6)</f>
        <v>256</v>
      </c>
    </row>
    <row r="66" spans="1:20" x14ac:dyDescent="0.55000000000000004">
      <c r="A66" t="s">
        <v>532</v>
      </c>
      <c r="B66" t="s">
        <v>103</v>
      </c>
      <c r="C66">
        <f>COUNTIF(all!$B$11:$C$258,B66)</f>
        <v>1</v>
      </c>
      <c r="D66">
        <f>COUNTIF(all!$B$272:$B$334,B66)</f>
        <v>1</v>
      </c>
      <c r="E66">
        <f>COUNTIF(all!$B$2,B66)</f>
        <v>0</v>
      </c>
      <c r="F66">
        <f>COUNTIF(all!$B$6:$B$7,B66)</f>
        <v>0</v>
      </c>
      <c r="G66">
        <f>COUNTIF(all!$B$259:$B$262,B66)</f>
        <v>0</v>
      </c>
      <c r="H66">
        <f>COUNTIF(all!$B$267:$B$269,B66)</f>
        <v>0</v>
      </c>
      <c r="I66">
        <f>COUNTIF(all!$B$9:$B$10,B66)</f>
        <v>0</v>
      </c>
      <c r="J66">
        <f>COUNTIF(all!$B$263,B66)</f>
        <v>0</v>
      </c>
      <c r="K66">
        <f>COUNTIF(all!$B$265:$B$266,B66)</f>
        <v>0</v>
      </c>
      <c r="L66">
        <f>COUNTIF(all!$B$3:$B$4,B66)</f>
        <v>0</v>
      </c>
      <c r="M66">
        <f>COUNTIF(all!$B$271,B66)</f>
        <v>0</v>
      </c>
      <c r="N66">
        <f>COUNTIF(all!$B$270,B66)</f>
        <v>0</v>
      </c>
      <c r="O66">
        <f>COUNTIF(all!$B$264,B66)</f>
        <v>0</v>
      </c>
      <c r="P66">
        <f>COUNTIF(all!$B$5,B66)</f>
        <v>0</v>
      </c>
      <c r="Q66">
        <f>COUNTIF(all!$B$8,B66)</f>
        <v>0</v>
      </c>
      <c r="R66" t="e">
        <f>VLOOKUP(B66,#REF!,6)</f>
        <v>#REF!</v>
      </c>
      <c r="S66">
        <f>VLOOKUP(B66,all!$B$2:$H$334,6)</f>
        <v>256</v>
      </c>
      <c r="T66" t="s">
        <v>532</v>
      </c>
    </row>
    <row r="67" spans="1:20" x14ac:dyDescent="0.55000000000000004">
      <c r="A67" t="s">
        <v>532</v>
      </c>
      <c r="B67" t="s">
        <v>105</v>
      </c>
      <c r="C67">
        <f>COUNTIF(all!$B$11:$C$258,B67)</f>
        <v>1</v>
      </c>
      <c r="D67">
        <f>COUNTIF(all!$B$272:$B$334,B67)</f>
        <v>1</v>
      </c>
      <c r="E67">
        <f>COUNTIF(all!$B$2,B67)</f>
        <v>0</v>
      </c>
      <c r="F67">
        <f>COUNTIF(all!$B$6:$B$7,B67)</f>
        <v>0</v>
      </c>
      <c r="G67">
        <f>COUNTIF(all!$B$259:$B$262,B67)</f>
        <v>0</v>
      </c>
      <c r="H67">
        <f>COUNTIF(all!$B$267:$B$269,B67)</f>
        <v>0</v>
      </c>
      <c r="I67">
        <f>COUNTIF(all!$B$9:$B$10,B67)</f>
        <v>0</v>
      </c>
      <c r="J67">
        <f>COUNTIF(all!$B$263,B67)</f>
        <v>0</v>
      </c>
      <c r="K67">
        <f>COUNTIF(all!$B$265:$B$266,B67)</f>
        <v>0</v>
      </c>
      <c r="L67">
        <f>COUNTIF(all!$B$3:$B$4,B67)</f>
        <v>0</v>
      </c>
      <c r="M67">
        <f>COUNTIF(all!$B$271,B67)</f>
        <v>0</v>
      </c>
      <c r="N67">
        <f>COUNTIF(all!$B$270,B67)</f>
        <v>0</v>
      </c>
      <c r="O67">
        <f>COUNTIF(all!$B$264,B67)</f>
        <v>0</v>
      </c>
      <c r="P67">
        <f>COUNTIF(all!$B$5,B67)</f>
        <v>0</v>
      </c>
      <c r="Q67">
        <f>COUNTIF(all!$B$8,B67)</f>
        <v>0</v>
      </c>
      <c r="R67" t="e">
        <f>VLOOKUP(B67,#REF!,6)</f>
        <v>#REF!</v>
      </c>
      <c r="S67">
        <f>VLOOKUP(B67,all!$B$2:$H$334,6)</f>
        <v>255</v>
      </c>
      <c r="T67" t="s">
        <v>532</v>
      </c>
    </row>
    <row r="68" spans="1:20" x14ac:dyDescent="0.55000000000000004">
      <c r="B68" t="s">
        <v>105</v>
      </c>
      <c r="C68">
        <f>COUNTIF(all!$B$11:$C$258,B68)</f>
        <v>1</v>
      </c>
      <c r="D68">
        <f>COUNTIF(all!$B$272:$B$334,B68)</f>
        <v>1</v>
      </c>
      <c r="E68">
        <f>COUNTIF(all!$B$2,B68)</f>
        <v>0</v>
      </c>
      <c r="F68">
        <f>COUNTIF(all!$B$6:$B$7,B68)</f>
        <v>0</v>
      </c>
      <c r="G68">
        <f>COUNTIF(all!$B$259:$B$262,B68)</f>
        <v>0</v>
      </c>
      <c r="H68">
        <f>COUNTIF(all!$B$267:$B$269,B68)</f>
        <v>0</v>
      </c>
      <c r="I68">
        <f>COUNTIF(all!$B$9:$B$10,B68)</f>
        <v>0</v>
      </c>
      <c r="J68">
        <f>COUNTIF(all!$B$263,B68)</f>
        <v>0</v>
      </c>
      <c r="K68">
        <f>COUNTIF(all!$B$265:$B$266,B68)</f>
        <v>0</v>
      </c>
      <c r="L68">
        <f>COUNTIF(all!$B$3:$B$4,B68)</f>
        <v>0</v>
      </c>
      <c r="M68">
        <f>COUNTIF(all!$B$271,B68)</f>
        <v>0</v>
      </c>
      <c r="N68">
        <f>COUNTIF(all!$B$270,B68)</f>
        <v>0</v>
      </c>
      <c r="O68">
        <f>COUNTIF(all!$B$264,B68)</f>
        <v>0</v>
      </c>
      <c r="P68">
        <f>COUNTIF(all!$B$5,B68)</f>
        <v>0</v>
      </c>
      <c r="Q68">
        <f>COUNTIF(all!$B$8,B68)</f>
        <v>0</v>
      </c>
      <c r="R68" t="e">
        <f>VLOOKUP(B68,#REF!,6)</f>
        <v>#REF!</v>
      </c>
      <c r="S68">
        <f>VLOOKUP(B68,all!$B$2:$H$334,6)</f>
        <v>255</v>
      </c>
    </row>
    <row r="69" spans="1:20" x14ac:dyDescent="0.55000000000000004">
      <c r="B69" t="s">
        <v>107</v>
      </c>
      <c r="C69">
        <f>COUNTIF(all!$B$11:$C$258,B69)</f>
        <v>1</v>
      </c>
      <c r="D69">
        <f>COUNTIF(all!$B$272:$B$334,B69)</f>
        <v>0</v>
      </c>
      <c r="E69">
        <f>COUNTIF(all!$B$2,B69)</f>
        <v>0</v>
      </c>
      <c r="F69">
        <f>COUNTIF(all!$B$6:$B$7,B69)</f>
        <v>0</v>
      </c>
      <c r="G69">
        <f>COUNTIF(all!$B$259:$B$262,B69)</f>
        <v>0</v>
      </c>
      <c r="H69">
        <f>COUNTIF(all!$B$267:$B$269,B69)</f>
        <v>0</v>
      </c>
      <c r="I69">
        <f>COUNTIF(all!$B$9:$B$10,B69)</f>
        <v>0</v>
      </c>
      <c r="J69">
        <f>COUNTIF(all!$B$263,B69)</f>
        <v>0</v>
      </c>
      <c r="K69">
        <f>COUNTIF(all!$B$265:$B$266,B69)</f>
        <v>0</v>
      </c>
      <c r="L69">
        <f>COUNTIF(all!$B$3:$B$4,B69)</f>
        <v>0</v>
      </c>
      <c r="M69">
        <f>COUNTIF(all!$B$271,B69)</f>
        <v>0</v>
      </c>
      <c r="N69">
        <f>COUNTIF(all!$B$270,B69)</f>
        <v>0</v>
      </c>
      <c r="O69">
        <f>COUNTIF(all!$B$264,B69)</f>
        <v>0</v>
      </c>
      <c r="P69">
        <f>COUNTIF(all!$B$5,B69)</f>
        <v>0</v>
      </c>
      <c r="Q69">
        <f>COUNTIF(all!$B$8,B69)</f>
        <v>0</v>
      </c>
      <c r="R69" t="e">
        <f>VLOOKUP(B69,#REF!,6)</f>
        <v>#REF!</v>
      </c>
      <c r="S69">
        <f>VLOOKUP(B69,all!$B$2:$H$334,6)</f>
        <v>260</v>
      </c>
    </row>
    <row r="70" spans="1:20" x14ac:dyDescent="0.55000000000000004">
      <c r="B70" t="s">
        <v>109</v>
      </c>
      <c r="C70">
        <f>COUNTIF(all!$B$11:$C$258,B70)</f>
        <v>1</v>
      </c>
      <c r="D70">
        <f>COUNTIF(all!$B$272:$B$334,B70)</f>
        <v>0</v>
      </c>
      <c r="E70">
        <f>COUNTIF(all!$B$2,B70)</f>
        <v>0</v>
      </c>
      <c r="F70">
        <f>COUNTIF(all!$B$6:$B$7,B70)</f>
        <v>0</v>
      </c>
      <c r="G70">
        <f>COUNTIF(all!$B$259:$B$262,B70)</f>
        <v>0</v>
      </c>
      <c r="H70">
        <f>COUNTIF(all!$B$267:$B$269,B70)</f>
        <v>0</v>
      </c>
      <c r="I70">
        <f>COUNTIF(all!$B$9:$B$10,B70)</f>
        <v>0</v>
      </c>
      <c r="J70">
        <f>COUNTIF(all!$B$263,B70)</f>
        <v>0</v>
      </c>
      <c r="K70">
        <f>COUNTIF(all!$B$265:$B$266,B70)</f>
        <v>0</v>
      </c>
      <c r="L70">
        <f>COUNTIF(all!$B$3:$B$4,B70)</f>
        <v>0</v>
      </c>
      <c r="M70">
        <f>COUNTIF(all!$B$271,B70)</f>
        <v>0</v>
      </c>
      <c r="N70">
        <f>COUNTIF(all!$B$270,B70)</f>
        <v>0</v>
      </c>
      <c r="O70">
        <f>COUNTIF(all!$B$264,B70)</f>
        <v>0</v>
      </c>
      <c r="P70">
        <f>COUNTIF(all!$B$5,B70)</f>
        <v>0</v>
      </c>
      <c r="Q70">
        <f>COUNTIF(all!$B$8,B70)</f>
        <v>0</v>
      </c>
      <c r="R70" t="e">
        <f>VLOOKUP(B70,#REF!,6)</f>
        <v>#REF!</v>
      </c>
      <c r="S70">
        <f>VLOOKUP(B70,all!$B$2:$H$334,6)</f>
        <v>359</v>
      </c>
    </row>
    <row r="71" spans="1:20" x14ac:dyDescent="0.55000000000000004">
      <c r="B71" t="s">
        <v>111</v>
      </c>
      <c r="C71">
        <f>COUNTIF(all!$B$11:$C$258,B71)</f>
        <v>1</v>
      </c>
      <c r="D71">
        <f>COUNTIF(all!$B$272:$B$334,B71)</f>
        <v>0</v>
      </c>
      <c r="E71">
        <f>COUNTIF(all!$B$2,B71)</f>
        <v>0</v>
      </c>
      <c r="F71">
        <f>COUNTIF(all!$B$6:$B$7,B71)</f>
        <v>0</v>
      </c>
      <c r="G71">
        <f>COUNTIF(all!$B$259:$B$262,B71)</f>
        <v>0</v>
      </c>
      <c r="H71">
        <f>COUNTIF(all!$B$267:$B$269,B71)</f>
        <v>0</v>
      </c>
      <c r="I71">
        <f>COUNTIF(all!$B$9:$B$10,B71)</f>
        <v>0</v>
      </c>
      <c r="J71">
        <f>COUNTIF(all!$B$263,B71)</f>
        <v>0</v>
      </c>
      <c r="K71">
        <f>COUNTIF(all!$B$265:$B$266,B71)</f>
        <v>0</v>
      </c>
      <c r="L71">
        <f>COUNTIF(all!$B$3:$B$4,B71)</f>
        <v>0</v>
      </c>
      <c r="M71">
        <f>COUNTIF(all!$B$271,B71)</f>
        <v>0</v>
      </c>
      <c r="N71">
        <f>COUNTIF(all!$B$270,B71)</f>
        <v>0</v>
      </c>
      <c r="O71">
        <f>COUNTIF(all!$B$264,B71)</f>
        <v>0</v>
      </c>
      <c r="P71">
        <f>COUNTIF(all!$B$5,B71)</f>
        <v>0</v>
      </c>
      <c r="Q71">
        <f>COUNTIF(all!$B$8,B71)</f>
        <v>0</v>
      </c>
      <c r="R71" t="e">
        <f>VLOOKUP(B71,#REF!,6)</f>
        <v>#REF!</v>
      </c>
      <c r="S71">
        <f>VLOOKUP(B71,all!$B$2:$H$334,6)</f>
        <v>364</v>
      </c>
    </row>
    <row r="72" spans="1:20" x14ac:dyDescent="0.55000000000000004">
      <c r="B72" t="s">
        <v>113</v>
      </c>
      <c r="C72">
        <f>COUNTIF(all!$B$11:$C$258,B72)</f>
        <v>1</v>
      </c>
      <c r="D72">
        <f>COUNTIF(all!$B$272:$B$334,B72)</f>
        <v>0</v>
      </c>
      <c r="E72">
        <f>COUNTIF(all!$B$2,B72)</f>
        <v>0</v>
      </c>
      <c r="F72">
        <f>COUNTIF(all!$B$6:$B$7,B72)</f>
        <v>0</v>
      </c>
      <c r="G72">
        <f>COUNTIF(all!$B$259:$B$262,B72)</f>
        <v>0</v>
      </c>
      <c r="H72">
        <f>COUNTIF(all!$B$267:$B$269,B72)</f>
        <v>0</v>
      </c>
      <c r="I72">
        <f>COUNTIF(all!$B$9:$B$10,B72)</f>
        <v>0</v>
      </c>
      <c r="J72">
        <f>COUNTIF(all!$B$263,B72)</f>
        <v>0</v>
      </c>
      <c r="K72">
        <f>COUNTIF(all!$B$265:$B$266,B72)</f>
        <v>0</v>
      </c>
      <c r="L72">
        <f>COUNTIF(all!$B$3:$B$4,B72)</f>
        <v>0</v>
      </c>
      <c r="M72">
        <f>COUNTIF(all!$B$271,B72)</f>
        <v>0</v>
      </c>
      <c r="N72">
        <f>COUNTIF(all!$B$270,B72)</f>
        <v>0</v>
      </c>
      <c r="O72">
        <f>COUNTIF(all!$B$264,B72)</f>
        <v>0</v>
      </c>
      <c r="P72">
        <f>COUNTIF(all!$B$5,B72)</f>
        <v>0</v>
      </c>
      <c r="Q72">
        <f>COUNTIF(all!$B$8,B72)</f>
        <v>0</v>
      </c>
      <c r="R72" t="e">
        <f>VLOOKUP(B72,#REF!,6)</f>
        <v>#REF!</v>
      </c>
      <c r="S72">
        <f>VLOOKUP(B72,all!$B$2:$H$334,6)</f>
        <v>360</v>
      </c>
    </row>
    <row r="73" spans="1:20" x14ac:dyDescent="0.55000000000000004">
      <c r="B73" t="s">
        <v>115</v>
      </c>
      <c r="C73">
        <f>COUNTIF(all!$B$11:$C$258,B73)</f>
        <v>1</v>
      </c>
      <c r="D73">
        <f>COUNTIF(all!$B$272:$B$334,B73)</f>
        <v>0</v>
      </c>
      <c r="E73">
        <f>COUNTIF(all!$B$2,B73)</f>
        <v>0</v>
      </c>
      <c r="F73">
        <f>COUNTIF(all!$B$6:$B$7,B73)</f>
        <v>0</v>
      </c>
      <c r="G73">
        <f>COUNTIF(all!$B$259:$B$262,B73)</f>
        <v>0</v>
      </c>
      <c r="H73">
        <f>COUNTIF(all!$B$267:$B$269,B73)</f>
        <v>0</v>
      </c>
      <c r="I73">
        <f>COUNTIF(all!$B$9:$B$10,B73)</f>
        <v>0</v>
      </c>
      <c r="J73">
        <f>COUNTIF(all!$B$263,B73)</f>
        <v>0</v>
      </c>
      <c r="K73">
        <f>COUNTIF(all!$B$265:$B$266,B73)</f>
        <v>0</v>
      </c>
      <c r="L73">
        <f>COUNTIF(all!$B$3:$B$4,B73)</f>
        <v>0</v>
      </c>
      <c r="M73">
        <f>COUNTIF(all!$B$271,B73)</f>
        <v>0</v>
      </c>
      <c r="N73">
        <f>COUNTIF(all!$B$270,B73)</f>
        <v>0</v>
      </c>
      <c r="O73">
        <f>COUNTIF(all!$B$264,B73)</f>
        <v>0</v>
      </c>
      <c r="P73">
        <f>COUNTIF(all!$B$5,B73)</f>
        <v>0</v>
      </c>
      <c r="Q73">
        <f>COUNTIF(all!$B$8,B73)</f>
        <v>0</v>
      </c>
      <c r="R73" t="e">
        <f>VLOOKUP(B73,#REF!,6)</f>
        <v>#REF!</v>
      </c>
      <c r="S73">
        <f>VLOOKUP(B73,all!$B$2:$H$334,6)</f>
        <v>357</v>
      </c>
    </row>
    <row r="74" spans="1:20" x14ac:dyDescent="0.55000000000000004">
      <c r="B74" t="s">
        <v>117</v>
      </c>
      <c r="C74">
        <f>COUNTIF(all!$B$11:$C$258,B74)</f>
        <v>1</v>
      </c>
      <c r="D74">
        <f>COUNTIF(all!$B$272:$B$334,B74)</f>
        <v>0</v>
      </c>
      <c r="E74">
        <f>COUNTIF(all!$B$2,B74)</f>
        <v>0</v>
      </c>
      <c r="F74">
        <f>COUNTIF(all!$B$6:$B$7,B74)</f>
        <v>0</v>
      </c>
      <c r="G74">
        <f>COUNTIF(all!$B$259:$B$262,B74)</f>
        <v>0</v>
      </c>
      <c r="H74">
        <f>COUNTIF(all!$B$267:$B$269,B74)</f>
        <v>0</v>
      </c>
      <c r="I74">
        <f>COUNTIF(all!$B$9:$B$10,B74)</f>
        <v>0</v>
      </c>
      <c r="J74">
        <f>COUNTIF(all!$B$263,B74)</f>
        <v>0</v>
      </c>
      <c r="K74">
        <f>COUNTIF(all!$B$265:$B$266,B74)</f>
        <v>0</v>
      </c>
      <c r="L74">
        <f>COUNTIF(all!$B$3:$B$4,B74)</f>
        <v>0</v>
      </c>
      <c r="M74">
        <f>COUNTIF(all!$B$271,B74)</f>
        <v>0</v>
      </c>
      <c r="N74">
        <f>COUNTIF(all!$B$270,B74)</f>
        <v>0</v>
      </c>
      <c r="O74">
        <f>COUNTIF(all!$B$264,B74)</f>
        <v>0</v>
      </c>
      <c r="P74">
        <f>COUNTIF(all!$B$5,B74)</f>
        <v>0</v>
      </c>
      <c r="Q74">
        <f>COUNTIF(all!$B$8,B74)</f>
        <v>0</v>
      </c>
      <c r="R74" t="e">
        <f>VLOOKUP(B74,#REF!,6)</f>
        <v>#REF!</v>
      </c>
      <c r="S74">
        <f>VLOOKUP(B74,all!$B$2:$H$334,6)</f>
        <v>378</v>
      </c>
    </row>
    <row r="75" spans="1:20" x14ac:dyDescent="0.55000000000000004">
      <c r="B75" t="s">
        <v>119</v>
      </c>
      <c r="C75">
        <f>COUNTIF(all!$B$11:$C$258,B75)</f>
        <v>1</v>
      </c>
      <c r="D75">
        <f>COUNTIF(all!$B$272:$B$334,B75)</f>
        <v>0</v>
      </c>
      <c r="E75">
        <f>COUNTIF(all!$B$2,B75)</f>
        <v>0</v>
      </c>
      <c r="F75">
        <f>COUNTIF(all!$B$6:$B$7,B75)</f>
        <v>0</v>
      </c>
      <c r="G75">
        <f>COUNTIF(all!$B$259:$B$262,B75)</f>
        <v>0</v>
      </c>
      <c r="H75">
        <f>COUNTIF(all!$B$267:$B$269,B75)</f>
        <v>0</v>
      </c>
      <c r="I75">
        <f>COUNTIF(all!$B$9:$B$10,B75)</f>
        <v>0</v>
      </c>
      <c r="J75">
        <f>COUNTIF(all!$B$263,B75)</f>
        <v>0</v>
      </c>
      <c r="K75">
        <f>COUNTIF(all!$B$265:$B$266,B75)</f>
        <v>0</v>
      </c>
      <c r="L75">
        <f>COUNTIF(all!$B$3:$B$4,B75)</f>
        <v>0</v>
      </c>
      <c r="M75">
        <f>COUNTIF(all!$B$271,B75)</f>
        <v>0</v>
      </c>
      <c r="N75">
        <f>COUNTIF(all!$B$270,B75)</f>
        <v>0</v>
      </c>
      <c r="O75">
        <f>COUNTIF(all!$B$264,B75)</f>
        <v>0</v>
      </c>
      <c r="P75">
        <f>COUNTIF(all!$B$5,B75)</f>
        <v>0</v>
      </c>
      <c r="Q75">
        <f>COUNTIF(all!$B$8,B75)</f>
        <v>0</v>
      </c>
      <c r="R75" t="e">
        <f>VLOOKUP(B75,#REF!,6)</f>
        <v>#REF!</v>
      </c>
      <c r="S75">
        <f>VLOOKUP(B75,all!$B$2:$H$334,6)</f>
        <v>270</v>
      </c>
    </row>
    <row r="76" spans="1:20" x14ac:dyDescent="0.55000000000000004">
      <c r="B76" t="s">
        <v>121</v>
      </c>
      <c r="C76">
        <f>COUNTIF(all!$B$11:$C$258,B76)</f>
        <v>1</v>
      </c>
      <c r="D76">
        <f>COUNTIF(all!$B$272:$B$334,B76)</f>
        <v>1</v>
      </c>
      <c r="E76">
        <f>COUNTIF(all!$B$2,B76)</f>
        <v>0</v>
      </c>
      <c r="F76">
        <f>COUNTIF(all!$B$6:$B$7,B76)</f>
        <v>0</v>
      </c>
      <c r="G76">
        <f>COUNTIF(all!$B$259:$B$262,B76)</f>
        <v>0</v>
      </c>
      <c r="H76">
        <f>COUNTIF(all!$B$267:$B$269,B76)</f>
        <v>0</v>
      </c>
      <c r="I76">
        <f>COUNTIF(all!$B$9:$B$10,B76)</f>
        <v>0</v>
      </c>
      <c r="J76">
        <f>COUNTIF(all!$B$263,B76)</f>
        <v>0</v>
      </c>
      <c r="K76">
        <f>COUNTIF(all!$B$265:$B$266,B76)</f>
        <v>0</v>
      </c>
      <c r="L76">
        <f>COUNTIF(all!$B$3:$B$4,B76)</f>
        <v>0</v>
      </c>
      <c r="M76">
        <f>COUNTIF(all!$B$271,B76)</f>
        <v>0</v>
      </c>
      <c r="N76">
        <f>COUNTIF(all!$B$270,B76)</f>
        <v>0</v>
      </c>
      <c r="O76">
        <f>COUNTIF(all!$B$264,B76)</f>
        <v>0</v>
      </c>
      <c r="P76">
        <f>COUNTIF(all!$B$5,B76)</f>
        <v>0</v>
      </c>
      <c r="Q76">
        <f>COUNTIF(all!$B$8,B76)</f>
        <v>0</v>
      </c>
      <c r="R76" t="e">
        <f>VLOOKUP(B76,#REF!,6)</f>
        <v>#REF!</v>
      </c>
      <c r="S76">
        <f>VLOOKUP(B76,all!$B$2:$H$334,6)</f>
        <v>255</v>
      </c>
    </row>
    <row r="77" spans="1:20" x14ac:dyDescent="0.55000000000000004">
      <c r="B77" t="s">
        <v>121</v>
      </c>
      <c r="C77">
        <f>COUNTIF(all!$B$11:$C$258,B77)</f>
        <v>1</v>
      </c>
      <c r="D77">
        <f>COUNTIF(all!$B$272:$B$334,B77)</f>
        <v>1</v>
      </c>
      <c r="E77">
        <f>COUNTIF(all!$B$2,B77)</f>
        <v>0</v>
      </c>
      <c r="F77">
        <f>COUNTIF(all!$B$6:$B$7,B77)</f>
        <v>0</v>
      </c>
      <c r="G77">
        <f>COUNTIF(all!$B$259:$B$262,B77)</f>
        <v>0</v>
      </c>
      <c r="H77">
        <f>COUNTIF(all!$B$267:$B$269,B77)</f>
        <v>0</v>
      </c>
      <c r="I77">
        <f>COUNTIF(all!$B$9:$B$10,B77)</f>
        <v>0</v>
      </c>
      <c r="J77">
        <f>COUNTIF(all!$B$263,B77)</f>
        <v>0</v>
      </c>
      <c r="K77">
        <f>COUNTIF(all!$B$265:$B$266,B77)</f>
        <v>0</v>
      </c>
      <c r="L77">
        <f>COUNTIF(all!$B$3:$B$4,B77)</f>
        <v>0</v>
      </c>
      <c r="M77">
        <f>COUNTIF(all!$B$271,B77)</f>
        <v>0</v>
      </c>
      <c r="N77">
        <f>COUNTIF(all!$B$270,B77)</f>
        <v>0</v>
      </c>
      <c r="O77">
        <f>COUNTIF(all!$B$264,B77)</f>
        <v>0</v>
      </c>
      <c r="P77">
        <f>COUNTIF(all!$B$5,B77)</f>
        <v>0</v>
      </c>
      <c r="Q77">
        <f>COUNTIF(all!$B$8,B77)</f>
        <v>0</v>
      </c>
      <c r="R77" t="e">
        <f>VLOOKUP(B77,#REF!,6)</f>
        <v>#REF!</v>
      </c>
      <c r="S77">
        <f>VLOOKUP(B77,all!$B$2:$H$334,6)</f>
        <v>255</v>
      </c>
    </row>
    <row r="78" spans="1:20" x14ac:dyDescent="0.55000000000000004">
      <c r="B78" t="s">
        <v>123</v>
      </c>
      <c r="C78">
        <f>COUNTIF(all!$B$11:$C$258,B78)</f>
        <v>1</v>
      </c>
      <c r="D78">
        <f>COUNTIF(all!$B$272:$B$334,B78)</f>
        <v>0</v>
      </c>
      <c r="E78">
        <f>COUNTIF(all!$B$2,B78)</f>
        <v>0</v>
      </c>
      <c r="F78">
        <f>COUNTIF(all!$B$6:$B$7,B78)</f>
        <v>0</v>
      </c>
      <c r="G78">
        <f>COUNTIF(all!$B$259:$B$262,B78)</f>
        <v>0</v>
      </c>
      <c r="H78">
        <f>COUNTIF(all!$B$267:$B$269,B78)</f>
        <v>3</v>
      </c>
      <c r="I78">
        <f>COUNTIF(all!$B$9:$B$10,B78)</f>
        <v>0</v>
      </c>
      <c r="J78">
        <f>COUNTIF(all!$B$263,B78)</f>
        <v>0</v>
      </c>
      <c r="K78">
        <f>COUNTIF(all!$B$265:$B$266,B78)</f>
        <v>0</v>
      </c>
      <c r="L78">
        <f>COUNTIF(all!$B$3:$B$4,B78)</f>
        <v>0</v>
      </c>
      <c r="M78">
        <f>COUNTIF(all!$B$271,B78)</f>
        <v>0</v>
      </c>
      <c r="N78">
        <f>COUNTIF(all!$B$270,B78)</f>
        <v>0</v>
      </c>
      <c r="O78">
        <f>COUNTIF(all!$B$264,B78)</f>
        <v>0</v>
      </c>
      <c r="P78">
        <f>COUNTIF(all!$B$5,B78)</f>
        <v>0</v>
      </c>
      <c r="Q78">
        <f>COUNTIF(all!$B$8,B78)</f>
        <v>0</v>
      </c>
      <c r="R78" t="e">
        <f>VLOOKUP(B78,#REF!,6)</f>
        <v>#REF!</v>
      </c>
      <c r="S78">
        <f>VLOOKUP(B78,all!$B$2:$H$334,6)</f>
        <v>286</v>
      </c>
    </row>
    <row r="79" spans="1:20" x14ac:dyDescent="0.55000000000000004">
      <c r="B79" t="s">
        <v>123</v>
      </c>
      <c r="C79">
        <f>COUNTIF(all!$B$11:$C$258,B79)</f>
        <v>1</v>
      </c>
      <c r="D79">
        <f>COUNTIF(all!$B$272:$B$334,B79)</f>
        <v>0</v>
      </c>
      <c r="E79">
        <f>COUNTIF(all!$B$2,B79)</f>
        <v>0</v>
      </c>
      <c r="F79">
        <f>COUNTIF(all!$B$6:$B$7,B79)</f>
        <v>0</v>
      </c>
      <c r="G79">
        <f>COUNTIF(all!$B$259:$B$262,B79)</f>
        <v>0</v>
      </c>
      <c r="H79">
        <f>COUNTIF(all!$B$267:$B$269,B79)</f>
        <v>3</v>
      </c>
      <c r="I79">
        <f>COUNTIF(all!$B$9:$B$10,B79)</f>
        <v>0</v>
      </c>
      <c r="J79">
        <f>COUNTIF(all!$B$263,B79)</f>
        <v>0</v>
      </c>
      <c r="K79">
        <f>COUNTIF(all!$B$265:$B$266,B79)</f>
        <v>0</v>
      </c>
      <c r="L79">
        <f>COUNTIF(all!$B$3:$B$4,B79)</f>
        <v>0</v>
      </c>
      <c r="M79">
        <f>COUNTIF(all!$B$271,B79)</f>
        <v>0</v>
      </c>
      <c r="N79">
        <f>COUNTIF(all!$B$270,B79)</f>
        <v>0</v>
      </c>
      <c r="O79">
        <f>COUNTIF(all!$B$264,B79)</f>
        <v>0</v>
      </c>
      <c r="P79">
        <f>COUNTIF(all!$B$5,B79)</f>
        <v>0</v>
      </c>
      <c r="Q79">
        <f>COUNTIF(all!$B$8,B79)</f>
        <v>0</v>
      </c>
      <c r="R79" t="e">
        <f>VLOOKUP(B79,#REF!,6)</f>
        <v>#REF!</v>
      </c>
      <c r="S79">
        <f>VLOOKUP(B79,all!$B$2:$H$334,6)</f>
        <v>286</v>
      </c>
    </row>
    <row r="80" spans="1:20" x14ac:dyDescent="0.55000000000000004">
      <c r="B80" t="s">
        <v>123</v>
      </c>
      <c r="C80">
        <f>COUNTIF(all!$B$11:$C$258,B80)</f>
        <v>1</v>
      </c>
      <c r="D80">
        <f>COUNTIF(all!$B$272:$B$334,B80)</f>
        <v>0</v>
      </c>
      <c r="E80">
        <f>COUNTIF(all!$B$2,B80)</f>
        <v>0</v>
      </c>
      <c r="F80">
        <f>COUNTIF(all!$B$6:$B$7,B80)</f>
        <v>0</v>
      </c>
      <c r="G80">
        <f>COUNTIF(all!$B$259:$B$262,B80)</f>
        <v>0</v>
      </c>
      <c r="H80">
        <f>COUNTIF(all!$B$267:$B$269,B80)</f>
        <v>3</v>
      </c>
      <c r="I80">
        <f>COUNTIF(all!$B$9:$B$10,B80)</f>
        <v>0</v>
      </c>
      <c r="J80">
        <f>COUNTIF(all!$B$263,B80)</f>
        <v>0</v>
      </c>
      <c r="K80">
        <f>COUNTIF(all!$B$265:$B$266,B80)</f>
        <v>0</v>
      </c>
      <c r="L80">
        <f>COUNTIF(all!$B$3:$B$4,B80)</f>
        <v>0</v>
      </c>
      <c r="M80">
        <f>COUNTIF(all!$B$271,B80)</f>
        <v>0</v>
      </c>
      <c r="N80">
        <f>COUNTIF(all!$B$270,B80)</f>
        <v>0</v>
      </c>
      <c r="O80">
        <f>COUNTIF(all!$B$264,B80)</f>
        <v>0</v>
      </c>
      <c r="P80">
        <f>COUNTIF(all!$B$5,B80)</f>
        <v>0</v>
      </c>
      <c r="Q80">
        <f>COUNTIF(all!$B$8,B80)</f>
        <v>0</v>
      </c>
      <c r="R80" t="e">
        <f>VLOOKUP(B80,#REF!,6)</f>
        <v>#REF!</v>
      </c>
      <c r="S80">
        <f>VLOOKUP(B80,all!$B$2:$H$334,6)</f>
        <v>286</v>
      </c>
    </row>
    <row r="81" spans="2:19" x14ac:dyDescent="0.55000000000000004">
      <c r="B81" t="s">
        <v>123</v>
      </c>
      <c r="C81">
        <f>COUNTIF(all!$B$11:$C$258,B81)</f>
        <v>1</v>
      </c>
      <c r="D81">
        <f>COUNTIF(all!$B$272:$B$334,B81)</f>
        <v>0</v>
      </c>
      <c r="E81">
        <f>COUNTIF(all!$B$2,B81)</f>
        <v>0</v>
      </c>
      <c r="F81">
        <f>COUNTIF(all!$B$6:$B$7,B81)</f>
        <v>0</v>
      </c>
      <c r="G81">
        <f>COUNTIF(all!$B$259:$B$262,B81)</f>
        <v>0</v>
      </c>
      <c r="H81">
        <f>COUNTIF(all!$B$267:$B$269,B81)</f>
        <v>3</v>
      </c>
      <c r="I81">
        <f>COUNTIF(all!$B$9:$B$10,B81)</f>
        <v>0</v>
      </c>
      <c r="J81">
        <f>COUNTIF(all!$B$263,B81)</f>
        <v>0</v>
      </c>
      <c r="K81">
        <f>COUNTIF(all!$B$265:$B$266,B81)</f>
        <v>0</v>
      </c>
      <c r="L81">
        <f>COUNTIF(all!$B$3:$B$4,B81)</f>
        <v>0</v>
      </c>
      <c r="M81">
        <f>COUNTIF(all!$B$271,B81)</f>
        <v>0</v>
      </c>
      <c r="N81">
        <f>COUNTIF(all!$B$270,B81)</f>
        <v>0</v>
      </c>
      <c r="O81">
        <f>COUNTIF(all!$B$264,B81)</f>
        <v>0</v>
      </c>
      <c r="P81">
        <f>COUNTIF(all!$B$5,B81)</f>
        <v>0</v>
      </c>
      <c r="Q81">
        <f>COUNTIF(all!$B$8,B81)</f>
        <v>0</v>
      </c>
      <c r="R81" t="e">
        <f>VLOOKUP(B81,#REF!,6)</f>
        <v>#REF!</v>
      </c>
      <c r="S81">
        <f>VLOOKUP(B81,all!$B$2:$H$334,6)</f>
        <v>286</v>
      </c>
    </row>
    <row r="82" spans="2:19" x14ac:dyDescent="0.55000000000000004">
      <c r="B82" t="s">
        <v>127</v>
      </c>
      <c r="C82">
        <f>COUNTIF(all!$B$11:$C$258,B82)</f>
        <v>1</v>
      </c>
      <c r="D82">
        <f>COUNTIF(all!$B$272:$B$334,B82)</f>
        <v>0</v>
      </c>
      <c r="E82">
        <f>COUNTIF(all!$B$2,B82)</f>
        <v>0</v>
      </c>
      <c r="F82">
        <f>COUNTIF(all!$B$6:$B$7,B82)</f>
        <v>0</v>
      </c>
      <c r="G82">
        <f>COUNTIF(all!$B$259:$B$262,B82)</f>
        <v>0</v>
      </c>
      <c r="H82">
        <f>COUNTIF(all!$B$267:$B$269,B82)</f>
        <v>0</v>
      </c>
      <c r="I82">
        <f>COUNTIF(all!$B$9:$B$10,B82)</f>
        <v>0</v>
      </c>
      <c r="J82">
        <f>COUNTIF(all!$B$263,B82)</f>
        <v>0</v>
      </c>
      <c r="K82">
        <f>COUNTIF(all!$B$265:$B$266,B82)</f>
        <v>0</v>
      </c>
      <c r="L82">
        <f>COUNTIF(all!$B$3:$B$4,B82)</f>
        <v>0</v>
      </c>
      <c r="M82">
        <f>COUNTIF(all!$B$271,B82)</f>
        <v>0</v>
      </c>
      <c r="N82">
        <f>COUNTIF(all!$B$270,B82)</f>
        <v>0</v>
      </c>
      <c r="O82">
        <f>COUNTIF(all!$B$264,B82)</f>
        <v>0</v>
      </c>
      <c r="P82">
        <f>COUNTIF(all!$B$5,B82)</f>
        <v>0</v>
      </c>
      <c r="Q82">
        <f>COUNTIF(all!$B$8,B82)</f>
        <v>0</v>
      </c>
      <c r="R82" t="e">
        <f>VLOOKUP(B82,#REF!,6)</f>
        <v>#REF!</v>
      </c>
      <c r="S82">
        <f>VLOOKUP(B82,all!$B$2:$H$334,6)</f>
        <v>367</v>
      </c>
    </row>
    <row r="83" spans="2:19" x14ac:dyDescent="0.55000000000000004">
      <c r="B83" t="s">
        <v>129</v>
      </c>
      <c r="C83">
        <f>COUNTIF(all!$B$11:$C$258,B83)</f>
        <v>1</v>
      </c>
      <c r="D83">
        <f>COUNTIF(all!$B$272:$B$334,B83)</f>
        <v>0</v>
      </c>
      <c r="E83">
        <f>COUNTIF(all!$B$2,B83)</f>
        <v>0</v>
      </c>
      <c r="F83">
        <f>COUNTIF(all!$B$6:$B$7,B83)</f>
        <v>0</v>
      </c>
      <c r="G83">
        <f>COUNTIF(all!$B$259:$B$262,B83)</f>
        <v>0</v>
      </c>
      <c r="H83">
        <f>COUNTIF(all!$B$267:$B$269,B83)</f>
        <v>0</v>
      </c>
      <c r="I83">
        <f>COUNTIF(all!$B$9:$B$10,B83)</f>
        <v>0</v>
      </c>
      <c r="J83">
        <f>COUNTIF(all!$B$263,B83)</f>
        <v>0</v>
      </c>
      <c r="K83">
        <f>COUNTIF(all!$B$265:$B$266,B83)</f>
        <v>0</v>
      </c>
      <c r="L83">
        <f>COUNTIF(all!$B$3:$B$4,B83)</f>
        <v>0</v>
      </c>
      <c r="M83">
        <f>COUNTIF(all!$B$271,B83)</f>
        <v>0</v>
      </c>
      <c r="N83">
        <f>COUNTIF(all!$B$270,B83)</f>
        <v>0</v>
      </c>
      <c r="O83">
        <f>COUNTIF(all!$B$264,B83)</f>
        <v>0</v>
      </c>
      <c r="P83">
        <f>COUNTIF(all!$B$5,B83)</f>
        <v>0</v>
      </c>
      <c r="Q83">
        <f>COUNTIF(all!$B$8,B83)</f>
        <v>0</v>
      </c>
      <c r="R83" t="e">
        <f>VLOOKUP(B83,#REF!,6)</f>
        <v>#REF!</v>
      </c>
      <c r="S83">
        <f>VLOOKUP(B83,all!$B$2:$H$334,6)</f>
        <v>253</v>
      </c>
    </row>
    <row r="84" spans="2:19" x14ac:dyDescent="0.55000000000000004">
      <c r="B84" t="s">
        <v>131</v>
      </c>
      <c r="C84">
        <f>COUNTIF(all!$B$11:$C$258,B84)</f>
        <v>1</v>
      </c>
      <c r="D84">
        <f>COUNTIF(all!$B$272:$B$334,B84)</f>
        <v>0</v>
      </c>
      <c r="E84">
        <f>COUNTIF(all!$B$2,B84)</f>
        <v>0</v>
      </c>
      <c r="F84">
        <f>COUNTIF(all!$B$6:$B$7,B84)</f>
        <v>0</v>
      </c>
      <c r="G84">
        <f>COUNTIF(all!$B$259:$B$262,B84)</f>
        <v>0</v>
      </c>
      <c r="H84">
        <f>COUNTIF(all!$B$267:$B$269,B84)</f>
        <v>0</v>
      </c>
      <c r="I84">
        <f>COUNTIF(all!$B$9:$B$10,B84)</f>
        <v>0</v>
      </c>
      <c r="J84">
        <f>COUNTIF(all!$B$263,B84)</f>
        <v>0</v>
      </c>
      <c r="K84">
        <f>COUNTIF(all!$B$265:$B$266,B84)</f>
        <v>0</v>
      </c>
      <c r="L84">
        <f>COUNTIF(all!$B$3:$B$4,B84)</f>
        <v>0</v>
      </c>
      <c r="M84">
        <f>COUNTIF(all!$B$271,B84)</f>
        <v>0</v>
      </c>
      <c r="N84">
        <f>COUNTIF(all!$B$270,B84)</f>
        <v>0</v>
      </c>
      <c r="O84">
        <f>COUNTIF(all!$B$264,B84)</f>
        <v>0</v>
      </c>
      <c r="P84">
        <f>COUNTIF(all!$B$5,B84)</f>
        <v>0</v>
      </c>
      <c r="Q84">
        <f>COUNTIF(all!$B$8,B84)</f>
        <v>0</v>
      </c>
      <c r="R84" t="e">
        <f>VLOOKUP(B84,#REF!,6)</f>
        <v>#REF!</v>
      </c>
      <c r="S84">
        <f>VLOOKUP(B84,all!$B$2:$H$334,6)</f>
        <v>118</v>
      </c>
    </row>
    <row r="85" spans="2:19" x14ac:dyDescent="0.55000000000000004">
      <c r="B85" t="s">
        <v>133</v>
      </c>
      <c r="C85">
        <f>COUNTIF(all!$B$11:$C$258,B85)</f>
        <v>1</v>
      </c>
      <c r="D85">
        <f>COUNTIF(all!$B$272:$B$334,B85)</f>
        <v>0</v>
      </c>
      <c r="E85">
        <f>COUNTIF(all!$B$2,B85)</f>
        <v>0</v>
      </c>
      <c r="F85">
        <f>COUNTIF(all!$B$6:$B$7,B85)</f>
        <v>0</v>
      </c>
      <c r="G85">
        <f>COUNTIF(all!$B$259:$B$262,B85)</f>
        <v>0</v>
      </c>
      <c r="H85">
        <f>COUNTIF(all!$B$267:$B$269,B85)</f>
        <v>0</v>
      </c>
      <c r="I85">
        <f>COUNTIF(all!$B$9:$B$10,B85)</f>
        <v>0</v>
      </c>
      <c r="J85">
        <f>COUNTIF(all!$B$263,B85)</f>
        <v>0</v>
      </c>
      <c r="K85">
        <f>COUNTIF(all!$B$265:$B$266,B85)</f>
        <v>0</v>
      </c>
      <c r="L85">
        <f>COUNTIF(all!$B$3:$B$4,B85)</f>
        <v>0</v>
      </c>
      <c r="M85">
        <f>COUNTIF(all!$B$271,B85)</f>
        <v>0</v>
      </c>
      <c r="N85">
        <f>COUNTIF(all!$B$270,B85)</f>
        <v>0</v>
      </c>
      <c r="O85">
        <f>COUNTIF(all!$B$264,B85)</f>
        <v>0</v>
      </c>
      <c r="P85">
        <f>COUNTIF(all!$B$5,B85)</f>
        <v>0</v>
      </c>
      <c r="Q85">
        <f>COUNTIF(all!$B$8,B85)</f>
        <v>0</v>
      </c>
      <c r="R85" t="e">
        <f>VLOOKUP(B85,#REF!,6)</f>
        <v>#REF!</v>
      </c>
      <c r="S85">
        <f>VLOOKUP(B85,all!$B$2:$H$334,6)</f>
        <v>354</v>
      </c>
    </row>
    <row r="86" spans="2:19" x14ac:dyDescent="0.55000000000000004">
      <c r="B86" t="s">
        <v>135</v>
      </c>
      <c r="C86">
        <f>COUNTIF(all!$B$11:$C$258,B86)</f>
        <v>1</v>
      </c>
      <c r="D86">
        <f>COUNTIF(all!$B$272:$B$334,B86)</f>
        <v>0</v>
      </c>
      <c r="E86">
        <f>COUNTIF(all!$B$2,B86)</f>
        <v>0</v>
      </c>
      <c r="F86">
        <f>COUNTIF(all!$B$6:$B$7,B86)</f>
        <v>0</v>
      </c>
      <c r="G86">
        <f>COUNTIF(all!$B$259:$B$262,B86)</f>
        <v>0</v>
      </c>
      <c r="H86">
        <f>COUNTIF(all!$B$267:$B$269,B86)</f>
        <v>0</v>
      </c>
      <c r="I86">
        <f>COUNTIF(all!$B$9:$B$10,B86)</f>
        <v>0</v>
      </c>
      <c r="J86">
        <f>COUNTIF(all!$B$263,B86)</f>
        <v>0</v>
      </c>
      <c r="K86">
        <f>COUNTIF(all!$B$265:$B$266,B86)</f>
        <v>0</v>
      </c>
      <c r="L86">
        <f>COUNTIF(all!$B$3:$B$4,B86)</f>
        <v>0</v>
      </c>
      <c r="M86">
        <f>COUNTIF(all!$B$271,B86)</f>
        <v>0</v>
      </c>
      <c r="N86">
        <f>COUNTIF(all!$B$270,B86)</f>
        <v>0</v>
      </c>
      <c r="O86">
        <f>COUNTIF(all!$B$264,B86)</f>
        <v>0</v>
      </c>
      <c r="P86">
        <f>COUNTIF(all!$B$5,B86)</f>
        <v>0</v>
      </c>
      <c r="Q86">
        <f>COUNTIF(all!$B$8,B86)</f>
        <v>0</v>
      </c>
      <c r="R86" t="e">
        <f>VLOOKUP(B86,#REF!,6)</f>
        <v>#REF!</v>
      </c>
      <c r="S86">
        <f>VLOOKUP(B86,all!$B$2:$H$334,6)</f>
        <v>342</v>
      </c>
    </row>
    <row r="87" spans="2:19" x14ac:dyDescent="0.55000000000000004">
      <c r="B87" t="s">
        <v>137</v>
      </c>
      <c r="C87">
        <f>COUNTIF(all!$B$11:$C$258,B87)</f>
        <v>1</v>
      </c>
      <c r="D87">
        <f>COUNTIF(all!$B$272:$B$334,B87)</f>
        <v>0</v>
      </c>
      <c r="E87">
        <f>COUNTIF(all!$B$2,B87)</f>
        <v>0</v>
      </c>
      <c r="F87">
        <f>COUNTIF(all!$B$6:$B$7,B87)</f>
        <v>0</v>
      </c>
      <c r="G87">
        <f>COUNTIF(all!$B$259:$B$262,B87)</f>
        <v>0</v>
      </c>
      <c r="H87">
        <f>COUNTIF(all!$B$267:$B$269,B87)</f>
        <v>0</v>
      </c>
      <c r="I87">
        <f>COUNTIF(all!$B$9:$B$10,B87)</f>
        <v>0</v>
      </c>
      <c r="J87">
        <f>COUNTIF(all!$B$263,B87)</f>
        <v>0</v>
      </c>
      <c r="K87">
        <f>COUNTIF(all!$B$265:$B$266,B87)</f>
        <v>0</v>
      </c>
      <c r="L87">
        <f>COUNTIF(all!$B$3:$B$4,B87)</f>
        <v>0</v>
      </c>
      <c r="M87">
        <f>COUNTIF(all!$B$271,B87)</f>
        <v>0</v>
      </c>
      <c r="N87">
        <f>COUNTIF(all!$B$270,B87)</f>
        <v>0</v>
      </c>
      <c r="O87">
        <f>COUNTIF(all!$B$264,B87)</f>
        <v>0</v>
      </c>
      <c r="P87">
        <f>COUNTIF(all!$B$5,B87)</f>
        <v>0</v>
      </c>
      <c r="Q87">
        <f>COUNTIF(all!$B$8,B87)</f>
        <v>0</v>
      </c>
      <c r="R87" t="e">
        <f>VLOOKUP(B87,#REF!,6)</f>
        <v>#REF!</v>
      </c>
      <c r="S87">
        <f>VLOOKUP(B87,all!$B$2:$H$334,6)</f>
        <v>358</v>
      </c>
    </row>
    <row r="88" spans="2:19" x14ac:dyDescent="0.55000000000000004">
      <c r="B88" t="s">
        <v>139</v>
      </c>
      <c r="C88">
        <f>COUNTIF(all!$B$11:$C$258,B88)</f>
        <v>1</v>
      </c>
      <c r="D88">
        <f>COUNTIF(all!$B$272:$B$334,B88)</f>
        <v>0</v>
      </c>
      <c r="E88">
        <f>COUNTIF(all!$B$2,B88)</f>
        <v>0</v>
      </c>
      <c r="F88">
        <f>COUNTIF(all!$B$6:$B$7,B88)</f>
        <v>0</v>
      </c>
      <c r="G88">
        <f>COUNTIF(all!$B$259:$B$262,B88)</f>
        <v>0</v>
      </c>
      <c r="H88">
        <f>COUNTIF(all!$B$267:$B$269,B88)</f>
        <v>0</v>
      </c>
      <c r="I88">
        <f>COUNTIF(all!$B$9:$B$10,B88)</f>
        <v>0</v>
      </c>
      <c r="J88">
        <f>COUNTIF(all!$B$263,B88)</f>
        <v>0</v>
      </c>
      <c r="K88">
        <f>COUNTIF(all!$B$265:$B$266,B88)</f>
        <v>0</v>
      </c>
      <c r="L88">
        <f>COUNTIF(all!$B$3:$B$4,B88)</f>
        <v>0</v>
      </c>
      <c r="M88">
        <f>COUNTIF(all!$B$271,B88)</f>
        <v>0</v>
      </c>
      <c r="N88">
        <f>COUNTIF(all!$B$270,B88)</f>
        <v>0</v>
      </c>
      <c r="O88">
        <f>COUNTIF(all!$B$264,B88)</f>
        <v>0</v>
      </c>
      <c r="P88">
        <f>COUNTIF(all!$B$5,B88)</f>
        <v>0</v>
      </c>
      <c r="Q88">
        <f>COUNTIF(all!$B$8,B88)</f>
        <v>0</v>
      </c>
      <c r="R88" t="e">
        <f>VLOOKUP(B88,#REF!,6)</f>
        <v>#REF!</v>
      </c>
      <c r="S88">
        <f>VLOOKUP(B88,all!$B$2:$H$334,6)</f>
        <v>354</v>
      </c>
    </row>
    <row r="89" spans="2:19" x14ac:dyDescent="0.55000000000000004">
      <c r="B89" t="s">
        <v>141</v>
      </c>
      <c r="C89">
        <f>COUNTIF(all!$B$11:$C$258,B89)</f>
        <v>1</v>
      </c>
      <c r="D89">
        <f>COUNTIF(all!$B$272:$B$334,B89)</f>
        <v>0</v>
      </c>
      <c r="E89">
        <f>COUNTIF(all!$B$2,B89)</f>
        <v>0</v>
      </c>
      <c r="F89">
        <f>COUNTIF(all!$B$6:$B$7,B89)</f>
        <v>0</v>
      </c>
      <c r="G89">
        <f>COUNTIF(all!$B$259:$B$262,B89)</f>
        <v>0</v>
      </c>
      <c r="H89">
        <f>COUNTIF(all!$B$267:$B$269,B89)</f>
        <v>0</v>
      </c>
      <c r="I89">
        <f>COUNTIF(all!$B$9:$B$10,B89)</f>
        <v>0</v>
      </c>
      <c r="J89">
        <f>COUNTIF(all!$B$263,B89)</f>
        <v>0</v>
      </c>
      <c r="K89">
        <f>COUNTIF(all!$B$265:$B$266,B89)</f>
        <v>0</v>
      </c>
      <c r="L89">
        <f>COUNTIF(all!$B$3:$B$4,B89)</f>
        <v>0</v>
      </c>
      <c r="M89">
        <f>COUNTIF(all!$B$271,B89)</f>
        <v>0</v>
      </c>
      <c r="N89">
        <f>COUNTIF(all!$B$270,B89)</f>
        <v>0</v>
      </c>
      <c r="O89">
        <f>COUNTIF(all!$B$264,B89)</f>
        <v>0</v>
      </c>
      <c r="P89">
        <f>COUNTIF(all!$B$5,B89)</f>
        <v>0</v>
      </c>
      <c r="Q89">
        <f>COUNTIF(all!$B$8,B89)</f>
        <v>0</v>
      </c>
      <c r="R89" t="e">
        <f>VLOOKUP(B89,#REF!,6)</f>
        <v>#REF!</v>
      </c>
      <c r="S89">
        <f>VLOOKUP(B89,all!$B$2:$H$334,6)</f>
        <v>239</v>
      </c>
    </row>
    <row r="90" spans="2:19" x14ac:dyDescent="0.55000000000000004">
      <c r="B90" t="s">
        <v>143</v>
      </c>
      <c r="C90">
        <f>COUNTIF(all!$B$11:$C$258,B90)</f>
        <v>1</v>
      </c>
      <c r="D90">
        <f>COUNTIF(all!$B$272:$B$334,B90)</f>
        <v>0</v>
      </c>
      <c r="E90">
        <f>COUNTIF(all!$B$2,B90)</f>
        <v>0</v>
      </c>
      <c r="F90">
        <f>COUNTIF(all!$B$6:$B$7,B90)</f>
        <v>0</v>
      </c>
      <c r="G90">
        <f>COUNTIF(all!$B$259:$B$262,B90)</f>
        <v>0</v>
      </c>
      <c r="H90">
        <f>COUNTIF(all!$B$267:$B$269,B90)</f>
        <v>0</v>
      </c>
      <c r="I90">
        <f>COUNTIF(all!$B$9:$B$10,B90)</f>
        <v>0</v>
      </c>
      <c r="J90">
        <f>COUNTIF(all!$B$263,B90)</f>
        <v>0</v>
      </c>
      <c r="K90">
        <f>COUNTIF(all!$B$265:$B$266,B90)</f>
        <v>0</v>
      </c>
      <c r="L90">
        <f>COUNTIF(all!$B$3:$B$4,B90)</f>
        <v>0</v>
      </c>
      <c r="M90">
        <f>COUNTIF(all!$B$271,B90)</f>
        <v>0</v>
      </c>
      <c r="N90">
        <f>COUNTIF(all!$B$270,B90)</f>
        <v>0</v>
      </c>
      <c r="O90">
        <f>COUNTIF(all!$B$264,B90)</f>
        <v>0</v>
      </c>
      <c r="P90">
        <f>COUNTIF(all!$B$5,B90)</f>
        <v>0</v>
      </c>
      <c r="Q90">
        <f>COUNTIF(all!$B$8,B90)</f>
        <v>0</v>
      </c>
      <c r="R90" t="e">
        <f>VLOOKUP(B90,#REF!,6)</f>
        <v>#REF!</v>
      </c>
      <c r="S90">
        <f>VLOOKUP(B90,all!$B$2:$H$334,6)</f>
        <v>119</v>
      </c>
    </row>
    <row r="91" spans="2:19" x14ac:dyDescent="0.55000000000000004">
      <c r="B91" t="s">
        <v>145</v>
      </c>
      <c r="C91">
        <f>COUNTIF(all!$B$11:$C$258,B91)</f>
        <v>1</v>
      </c>
      <c r="D91">
        <f>COUNTIF(all!$B$272:$B$334,B91)</f>
        <v>0</v>
      </c>
      <c r="E91">
        <f>COUNTIF(all!$B$2,B91)</f>
        <v>0</v>
      </c>
      <c r="F91">
        <f>COUNTIF(all!$B$6:$B$7,B91)</f>
        <v>0</v>
      </c>
      <c r="G91">
        <f>COUNTIF(all!$B$259:$B$262,B91)</f>
        <v>0</v>
      </c>
      <c r="H91">
        <f>COUNTIF(all!$B$267:$B$269,B91)</f>
        <v>0</v>
      </c>
      <c r="I91">
        <f>COUNTIF(all!$B$9:$B$10,B91)</f>
        <v>0</v>
      </c>
      <c r="J91">
        <f>COUNTIF(all!$B$263,B91)</f>
        <v>0</v>
      </c>
      <c r="K91">
        <f>COUNTIF(all!$B$265:$B$266,B91)</f>
        <v>0</v>
      </c>
      <c r="L91">
        <f>COUNTIF(all!$B$3:$B$4,B91)</f>
        <v>0</v>
      </c>
      <c r="M91">
        <f>COUNTIF(all!$B$271,B91)</f>
        <v>0</v>
      </c>
      <c r="N91">
        <f>COUNTIF(all!$B$270,B91)</f>
        <v>0</v>
      </c>
      <c r="O91">
        <f>COUNTIF(all!$B$264,B91)</f>
        <v>0</v>
      </c>
      <c r="P91">
        <f>COUNTIF(all!$B$5,B91)</f>
        <v>0</v>
      </c>
      <c r="Q91">
        <f>COUNTIF(all!$B$8,B91)</f>
        <v>0</v>
      </c>
      <c r="R91" t="e">
        <f>VLOOKUP(B91,#REF!,6)</f>
        <v>#REF!</v>
      </c>
      <c r="S91">
        <f>VLOOKUP(B91,all!$B$2:$H$334,6)</f>
        <v>199</v>
      </c>
    </row>
    <row r="92" spans="2:19" x14ac:dyDescent="0.55000000000000004">
      <c r="B92" t="s">
        <v>147</v>
      </c>
      <c r="C92">
        <f>COUNTIF(all!$B$11:$C$258,B92)</f>
        <v>1</v>
      </c>
      <c r="D92">
        <f>COUNTIF(all!$B$272:$B$334,B92)</f>
        <v>0</v>
      </c>
      <c r="E92">
        <f>COUNTIF(all!$B$2,B92)</f>
        <v>0</v>
      </c>
      <c r="F92">
        <f>COUNTIF(all!$B$6:$B$7,B92)</f>
        <v>0</v>
      </c>
      <c r="G92">
        <f>COUNTIF(all!$B$259:$B$262,B92)</f>
        <v>0</v>
      </c>
      <c r="H92">
        <f>COUNTIF(all!$B$267:$B$269,B92)</f>
        <v>0</v>
      </c>
      <c r="I92">
        <f>COUNTIF(all!$B$9:$B$10,B92)</f>
        <v>0</v>
      </c>
      <c r="J92">
        <f>COUNTIF(all!$B$263,B92)</f>
        <v>0</v>
      </c>
      <c r="K92">
        <f>COUNTIF(all!$B$265:$B$266,B92)</f>
        <v>0</v>
      </c>
      <c r="L92">
        <f>COUNTIF(all!$B$3:$B$4,B92)</f>
        <v>0</v>
      </c>
      <c r="M92">
        <f>COUNTIF(all!$B$271,B92)</f>
        <v>0</v>
      </c>
      <c r="N92">
        <f>COUNTIF(all!$B$270,B92)</f>
        <v>0</v>
      </c>
      <c r="O92">
        <f>COUNTIF(all!$B$264,B92)</f>
        <v>0</v>
      </c>
      <c r="P92">
        <f>COUNTIF(all!$B$5,B92)</f>
        <v>0</v>
      </c>
      <c r="Q92">
        <f>COUNTIF(all!$B$8,B92)</f>
        <v>0</v>
      </c>
      <c r="R92" t="e">
        <f>VLOOKUP(B92,#REF!,6)</f>
        <v>#REF!</v>
      </c>
      <c r="S92">
        <f>VLOOKUP(B92,all!$B$2:$H$334,6)</f>
        <v>257</v>
      </c>
    </row>
    <row r="93" spans="2:19" x14ac:dyDescent="0.55000000000000004">
      <c r="B93" t="s">
        <v>149</v>
      </c>
      <c r="C93">
        <f>COUNTIF(all!$B$11:$C$258,B93)</f>
        <v>1</v>
      </c>
      <c r="D93">
        <f>COUNTIF(all!$B$272:$B$334,B93)</f>
        <v>0</v>
      </c>
      <c r="E93">
        <f>COUNTIF(all!$B$2,B93)</f>
        <v>0</v>
      </c>
      <c r="F93">
        <f>COUNTIF(all!$B$6:$B$7,B93)</f>
        <v>0</v>
      </c>
      <c r="G93">
        <f>COUNTIF(all!$B$259:$B$262,B93)</f>
        <v>0</v>
      </c>
      <c r="H93">
        <f>COUNTIF(all!$B$267:$B$269,B93)</f>
        <v>0</v>
      </c>
      <c r="I93">
        <f>COUNTIF(all!$B$9:$B$10,B93)</f>
        <v>0</v>
      </c>
      <c r="J93">
        <f>COUNTIF(all!$B$263,B93)</f>
        <v>0</v>
      </c>
      <c r="K93">
        <f>COUNTIF(all!$B$265:$B$266,B93)</f>
        <v>0</v>
      </c>
      <c r="L93">
        <f>COUNTIF(all!$B$3:$B$4,B93)</f>
        <v>0</v>
      </c>
      <c r="M93">
        <f>COUNTIF(all!$B$271,B93)</f>
        <v>0</v>
      </c>
      <c r="N93">
        <f>COUNTIF(all!$B$270,B93)</f>
        <v>0</v>
      </c>
      <c r="O93">
        <f>COUNTIF(all!$B$264,B93)</f>
        <v>0</v>
      </c>
      <c r="P93">
        <f>COUNTIF(all!$B$5,B93)</f>
        <v>0</v>
      </c>
      <c r="Q93">
        <f>COUNTIF(all!$B$8,B93)</f>
        <v>0</v>
      </c>
      <c r="R93" t="e">
        <f>VLOOKUP(B93,#REF!,6)</f>
        <v>#REF!</v>
      </c>
      <c r="S93">
        <f>VLOOKUP(B93,all!$B$2:$H$334,6)</f>
        <v>344</v>
      </c>
    </row>
    <row r="94" spans="2:19" x14ac:dyDescent="0.55000000000000004">
      <c r="B94" t="s">
        <v>151</v>
      </c>
      <c r="C94">
        <f>COUNTIF(all!$B$11:$C$258,B94)</f>
        <v>1</v>
      </c>
      <c r="D94">
        <f>COUNTIF(all!$B$272:$B$334,B94)</f>
        <v>0</v>
      </c>
      <c r="E94">
        <f>COUNTIF(all!$B$2,B94)</f>
        <v>0</v>
      </c>
      <c r="F94">
        <f>COUNTIF(all!$B$6:$B$7,B94)</f>
        <v>0</v>
      </c>
      <c r="G94">
        <f>COUNTIF(all!$B$259:$B$262,B94)</f>
        <v>0</v>
      </c>
      <c r="H94">
        <f>COUNTIF(all!$B$267:$B$269,B94)</f>
        <v>0</v>
      </c>
      <c r="I94">
        <f>COUNTIF(all!$B$9:$B$10,B94)</f>
        <v>0</v>
      </c>
      <c r="J94">
        <f>COUNTIF(all!$B$263,B94)</f>
        <v>0</v>
      </c>
      <c r="K94">
        <f>COUNTIF(all!$B$265:$B$266,B94)</f>
        <v>0</v>
      </c>
      <c r="L94">
        <f>COUNTIF(all!$B$3:$B$4,B94)</f>
        <v>0</v>
      </c>
      <c r="M94">
        <f>COUNTIF(all!$B$271,B94)</f>
        <v>0</v>
      </c>
      <c r="N94">
        <f>COUNTIF(all!$B$270,B94)</f>
        <v>0</v>
      </c>
      <c r="O94">
        <f>COUNTIF(all!$B$264,B94)</f>
        <v>0</v>
      </c>
      <c r="P94">
        <f>COUNTIF(all!$B$5,B94)</f>
        <v>0</v>
      </c>
      <c r="Q94">
        <f>COUNTIF(all!$B$8,B94)</f>
        <v>0</v>
      </c>
      <c r="R94" t="e">
        <f>VLOOKUP(B94,#REF!,6)</f>
        <v>#REF!</v>
      </c>
      <c r="S94">
        <f>VLOOKUP(B94,all!$B$2:$H$334,6)</f>
        <v>359</v>
      </c>
    </row>
    <row r="95" spans="2:19" x14ac:dyDescent="0.55000000000000004">
      <c r="B95" t="s">
        <v>153</v>
      </c>
      <c r="C95">
        <f>COUNTIF(all!$B$11:$C$258,B95)</f>
        <v>1</v>
      </c>
      <c r="D95">
        <f>COUNTIF(all!$B$272:$B$334,B95)</f>
        <v>0</v>
      </c>
      <c r="E95">
        <f>COUNTIF(all!$B$2,B95)</f>
        <v>0</v>
      </c>
      <c r="F95">
        <f>COUNTIF(all!$B$6:$B$7,B95)</f>
        <v>0</v>
      </c>
      <c r="G95">
        <f>COUNTIF(all!$B$259:$B$262,B95)</f>
        <v>0</v>
      </c>
      <c r="H95">
        <f>COUNTIF(all!$B$267:$B$269,B95)</f>
        <v>0</v>
      </c>
      <c r="I95">
        <f>COUNTIF(all!$B$9:$B$10,B95)</f>
        <v>0</v>
      </c>
      <c r="J95">
        <f>COUNTIF(all!$B$263,B95)</f>
        <v>0</v>
      </c>
      <c r="K95">
        <f>COUNTIF(all!$B$265:$B$266,B95)</f>
        <v>0</v>
      </c>
      <c r="L95">
        <f>COUNTIF(all!$B$3:$B$4,B95)</f>
        <v>0</v>
      </c>
      <c r="M95">
        <f>COUNTIF(all!$B$271,B95)</f>
        <v>0</v>
      </c>
      <c r="N95">
        <f>COUNTIF(all!$B$270,B95)</f>
        <v>0</v>
      </c>
      <c r="O95">
        <f>COUNTIF(all!$B$264,B95)</f>
        <v>0</v>
      </c>
      <c r="P95">
        <f>COUNTIF(all!$B$5,B95)</f>
        <v>0</v>
      </c>
      <c r="Q95">
        <f>COUNTIF(all!$B$8,B95)</f>
        <v>0</v>
      </c>
      <c r="R95" t="e">
        <f>VLOOKUP(B95,#REF!,6)</f>
        <v>#REF!</v>
      </c>
      <c r="S95">
        <f>VLOOKUP(B95,all!$B$2:$H$334,6)</f>
        <v>244</v>
      </c>
    </row>
    <row r="96" spans="2:19" x14ac:dyDescent="0.55000000000000004">
      <c r="B96" t="s">
        <v>155</v>
      </c>
      <c r="C96">
        <f>COUNTIF(all!$B$11:$C$258,B96)</f>
        <v>1</v>
      </c>
      <c r="D96">
        <f>COUNTIF(all!$B$272:$B$334,B96)</f>
        <v>1</v>
      </c>
      <c r="E96">
        <f>COUNTIF(all!$B$2,B96)</f>
        <v>0</v>
      </c>
      <c r="F96">
        <f>COUNTIF(all!$B$6:$B$7,B96)</f>
        <v>0</v>
      </c>
      <c r="G96">
        <f>COUNTIF(all!$B$259:$B$262,B96)</f>
        <v>0</v>
      </c>
      <c r="H96">
        <f>COUNTIF(all!$B$267:$B$269,B96)</f>
        <v>0</v>
      </c>
      <c r="I96">
        <f>COUNTIF(all!$B$9:$B$10,B96)</f>
        <v>0</v>
      </c>
      <c r="J96">
        <f>COUNTIF(all!$B$263,B96)</f>
        <v>0</v>
      </c>
      <c r="K96">
        <f>COUNTIF(all!$B$265:$B$266,B96)</f>
        <v>0</v>
      </c>
      <c r="L96">
        <f>COUNTIF(all!$B$3:$B$4,B96)</f>
        <v>0</v>
      </c>
      <c r="M96">
        <f>COUNTIF(all!$B$271,B96)</f>
        <v>0</v>
      </c>
      <c r="N96">
        <f>COUNTIF(all!$B$270,B96)</f>
        <v>0</v>
      </c>
      <c r="O96">
        <f>COUNTIF(all!$B$264,B96)</f>
        <v>0</v>
      </c>
      <c r="P96">
        <f>COUNTIF(all!$B$5,B96)</f>
        <v>0</v>
      </c>
      <c r="Q96">
        <f>COUNTIF(all!$B$8,B96)</f>
        <v>0</v>
      </c>
      <c r="R96" t="e">
        <f>VLOOKUP(B96,#REF!,6)</f>
        <v>#REF!</v>
      </c>
      <c r="S96">
        <f>VLOOKUP(B96,all!$B$2:$H$334,6)</f>
        <v>256</v>
      </c>
    </row>
    <row r="97" spans="2:19" x14ac:dyDescent="0.55000000000000004">
      <c r="B97" t="s">
        <v>155</v>
      </c>
      <c r="C97">
        <f>COUNTIF(all!$B$11:$C$258,B97)</f>
        <v>1</v>
      </c>
      <c r="D97">
        <f>COUNTIF(all!$B$272:$B$334,B97)</f>
        <v>1</v>
      </c>
      <c r="E97">
        <f>COUNTIF(all!$B$2,B97)</f>
        <v>0</v>
      </c>
      <c r="F97">
        <f>COUNTIF(all!$B$6:$B$7,B97)</f>
        <v>0</v>
      </c>
      <c r="G97">
        <f>COUNTIF(all!$B$259:$B$262,B97)</f>
        <v>0</v>
      </c>
      <c r="H97">
        <f>COUNTIF(all!$B$267:$B$269,B97)</f>
        <v>0</v>
      </c>
      <c r="I97">
        <f>COUNTIF(all!$B$9:$B$10,B97)</f>
        <v>0</v>
      </c>
      <c r="J97">
        <f>COUNTIF(all!$B$263,B97)</f>
        <v>0</v>
      </c>
      <c r="K97">
        <f>COUNTIF(all!$B$265:$B$266,B97)</f>
        <v>0</v>
      </c>
      <c r="L97">
        <f>COUNTIF(all!$B$3:$B$4,B97)</f>
        <v>0</v>
      </c>
      <c r="M97">
        <f>COUNTIF(all!$B$271,B97)</f>
        <v>0</v>
      </c>
      <c r="N97">
        <f>COUNTIF(all!$B$270,B97)</f>
        <v>0</v>
      </c>
      <c r="O97">
        <f>COUNTIF(all!$B$264,B97)</f>
        <v>0</v>
      </c>
      <c r="P97">
        <f>COUNTIF(all!$B$5,B97)</f>
        <v>0</v>
      </c>
      <c r="Q97">
        <f>COUNTIF(all!$B$8,B97)</f>
        <v>0</v>
      </c>
      <c r="R97" t="e">
        <f>VLOOKUP(B97,#REF!,6)</f>
        <v>#REF!</v>
      </c>
      <c r="S97">
        <f>VLOOKUP(B97,all!$B$2:$H$334,6)</f>
        <v>256</v>
      </c>
    </row>
    <row r="98" spans="2:19" x14ac:dyDescent="0.55000000000000004">
      <c r="B98" t="s">
        <v>157</v>
      </c>
      <c r="C98">
        <f>COUNTIF(all!$B$11:$C$258,B98)</f>
        <v>1</v>
      </c>
      <c r="D98">
        <f>COUNTIF(all!$B$272:$B$334,B98)</f>
        <v>0</v>
      </c>
      <c r="E98">
        <f>COUNTIF(all!$B$2,B98)</f>
        <v>0</v>
      </c>
      <c r="F98">
        <f>COUNTIF(all!$B$6:$B$7,B98)</f>
        <v>0</v>
      </c>
      <c r="G98">
        <f>COUNTIF(all!$B$259:$B$262,B98)</f>
        <v>0</v>
      </c>
      <c r="H98">
        <f>COUNTIF(all!$B$267:$B$269,B98)</f>
        <v>0</v>
      </c>
      <c r="I98">
        <f>COUNTIF(all!$B$9:$B$10,B98)</f>
        <v>0</v>
      </c>
      <c r="J98">
        <f>COUNTIF(all!$B$263,B98)</f>
        <v>0</v>
      </c>
      <c r="K98">
        <f>COUNTIF(all!$B$265:$B$266,B98)</f>
        <v>0</v>
      </c>
      <c r="L98">
        <f>COUNTIF(all!$B$3:$B$4,B98)</f>
        <v>0</v>
      </c>
      <c r="M98">
        <f>COUNTIF(all!$B$271,B98)</f>
        <v>0</v>
      </c>
      <c r="N98">
        <f>COUNTIF(all!$B$270,B98)</f>
        <v>0</v>
      </c>
      <c r="O98">
        <f>COUNTIF(all!$B$264,B98)</f>
        <v>0</v>
      </c>
      <c r="P98">
        <f>COUNTIF(all!$B$5,B98)</f>
        <v>0</v>
      </c>
      <c r="Q98">
        <f>COUNTIF(all!$B$8,B98)</f>
        <v>0</v>
      </c>
      <c r="R98" t="e">
        <f>VLOOKUP(B98,#REF!,6)</f>
        <v>#REF!</v>
      </c>
      <c r="S98">
        <f>VLOOKUP(B98,all!$B$2:$H$334,6)</f>
        <v>356</v>
      </c>
    </row>
    <row r="99" spans="2:19" x14ac:dyDescent="0.55000000000000004">
      <c r="B99" t="s">
        <v>159</v>
      </c>
      <c r="C99">
        <f>COUNTIF(all!$B$11:$C$258,B99)</f>
        <v>1</v>
      </c>
      <c r="D99">
        <f>COUNTIF(all!$B$272:$B$334,B99)</f>
        <v>0</v>
      </c>
      <c r="E99">
        <f>COUNTIF(all!$B$2,B99)</f>
        <v>0</v>
      </c>
      <c r="F99">
        <f>COUNTIF(all!$B$6:$B$7,B99)</f>
        <v>0</v>
      </c>
      <c r="G99">
        <f>COUNTIF(all!$B$259:$B$262,B99)</f>
        <v>0</v>
      </c>
      <c r="H99">
        <f>COUNTIF(all!$B$267:$B$269,B99)</f>
        <v>0</v>
      </c>
      <c r="I99">
        <f>COUNTIF(all!$B$9:$B$10,B99)</f>
        <v>0</v>
      </c>
      <c r="J99">
        <f>COUNTIF(all!$B$263,B99)</f>
        <v>0</v>
      </c>
      <c r="K99">
        <f>COUNTIF(all!$B$265:$B$266,B99)</f>
        <v>0</v>
      </c>
      <c r="L99">
        <f>COUNTIF(all!$B$3:$B$4,B99)</f>
        <v>0</v>
      </c>
      <c r="M99">
        <f>COUNTIF(all!$B$271,B99)</f>
        <v>0</v>
      </c>
      <c r="N99">
        <f>COUNTIF(all!$B$270,B99)</f>
        <v>0</v>
      </c>
      <c r="O99">
        <f>COUNTIF(all!$B$264,B99)</f>
        <v>0</v>
      </c>
      <c r="P99">
        <f>COUNTIF(all!$B$5,B99)</f>
        <v>0</v>
      </c>
      <c r="Q99">
        <f>COUNTIF(all!$B$8,B99)</f>
        <v>0</v>
      </c>
      <c r="R99" t="e">
        <f>VLOOKUP(B99,#REF!,6)</f>
        <v>#REF!</v>
      </c>
      <c r="S99">
        <f>VLOOKUP(B99,all!$B$2:$H$334,6)</f>
        <v>243</v>
      </c>
    </row>
    <row r="100" spans="2:19" x14ac:dyDescent="0.55000000000000004">
      <c r="B100" t="s">
        <v>161</v>
      </c>
      <c r="C100">
        <f>COUNTIF(all!$B$11:$C$258,B100)</f>
        <v>1</v>
      </c>
      <c r="D100">
        <f>COUNTIF(all!$B$272:$B$334,B100)</f>
        <v>0</v>
      </c>
      <c r="E100">
        <f>COUNTIF(all!$B$2,B100)</f>
        <v>0</v>
      </c>
      <c r="F100">
        <f>COUNTIF(all!$B$6:$B$7,B100)</f>
        <v>0</v>
      </c>
      <c r="G100">
        <f>COUNTIF(all!$B$259:$B$262,B100)</f>
        <v>0</v>
      </c>
      <c r="H100">
        <f>COUNTIF(all!$B$267:$B$269,B100)</f>
        <v>0</v>
      </c>
      <c r="I100">
        <f>COUNTIF(all!$B$9:$B$10,B100)</f>
        <v>0</v>
      </c>
      <c r="J100">
        <f>COUNTIF(all!$B$263,B100)</f>
        <v>0</v>
      </c>
      <c r="K100">
        <f>COUNTIF(all!$B$265:$B$266,B100)</f>
        <v>0</v>
      </c>
      <c r="L100">
        <f>COUNTIF(all!$B$3:$B$4,B100)</f>
        <v>0</v>
      </c>
      <c r="M100">
        <f>COUNTIF(all!$B$271,B100)</f>
        <v>0</v>
      </c>
      <c r="N100">
        <f>COUNTIF(all!$B$270,B100)</f>
        <v>0</v>
      </c>
      <c r="O100">
        <f>COUNTIF(all!$B$264,B100)</f>
        <v>0</v>
      </c>
      <c r="P100">
        <f>COUNTIF(all!$B$5,B100)</f>
        <v>0</v>
      </c>
      <c r="Q100">
        <f>COUNTIF(all!$B$8,B100)</f>
        <v>0</v>
      </c>
      <c r="R100" t="e">
        <f>VLOOKUP(B100,#REF!,6)</f>
        <v>#REF!</v>
      </c>
      <c r="S100">
        <f>VLOOKUP(B100,all!$B$2:$H$334,6)</f>
        <v>260</v>
      </c>
    </row>
    <row r="101" spans="2:19" x14ac:dyDescent="0.55000000000000004">
      <c r="B101" t="s">
        <v>163</v>
      </c>
      <c r="C101">
        <f>COUNTIF(all!$B$11:$C$258,B101)</f>
        <v>1</v>
      </c>
      <c r="D101">
        <f>COUNTIF(all!$B$272:$B$334,B101)</f>
        <v>0</v>
      </c>
      <c r="E101">
        <f>COUNTIF(all!$B$2,B101)</f>
        <v>0</v>
      </c>
      <c r="F101">
        <f>COUNTIF(all!$B$6:$B$7,B101)</f>
        <v>0</v>
      </c>
      <c r="G101">
        <f>COUNTIF(all!$B$259:$B$262,B101)</f>
        <v>0</v>
      </c>
      <c r="H101">
        <f>COUNTIF(all!$B$267:$B$269,B101)</f>
        <v>0</v>
      </c>
      <c r="I101">
        <f>COUNTIF(all!$B$9:$B$10,B101)</f>
        <v>0</v>
      </c>
      <c r="J101">
        <f>COUNTIF(all!$B$263,B101)</f>
        <v>0</v>
      </c>
      <c r="K101">
        <f>COUNTIF(all!$B$265:$B$266,B101)</f>
        <v>0</v>
      </c>
      <c r="L101">
        <f>COUNTIF(all!$B$3:$B$4,B101)</f>
        <v>0</v>
      </c>
      <c r="M101">
        <f>COUNTIF(all!$B$271,B101)</f>
        <v>0</v>
      </c>
      <c r="N101">
        <f>COUNTIF(all!$B$270,B101)</f>
        <v>0</v>
      </c>
      <c r="O101">
        <f>COUNTIF(all!$B$264,B101)</f>
        <v>0</v>
      </c>
      <c r="P101">
        <f>COUNTIF(all!$B$5,B101)</f>
        <v>0</v>
      </c>
      <c r="Q101">
        <f>COUNTIF(all!$B$8,B101)</f>
        <v>0</v>
      </c>
      <c r="R101" t="e">
        <f>VLOOKUP(B101,#REF!,6)</f>
        <v>#REF!</v>
      </c>
      <c r="S101">
        <f>VLOOKUP(B101,all!$B$2:$H$334,6)</f>
        <v>260</v>
      </c>
    </row>
    <row r="102" spans="2:19" x14ac:dyDescent="0.55000000000000004">
      <c r="B102" t="s">
        <v>165</v>
      </c>
      <c r="C102">
        <f>COUNTIF(all!$B$11:$C$258,B102)</f>
        <v>1</v>
      </c>
      <c r="D102">
        <f>COUNTIF(all!$B$272:$B$334,B102)</f>
        <v>0</v>
      </c>
      <c r="E102">
        <f>COUNTIF(all!$B$2,B102)</f>
        <v>0</v>
      </c>
      <c r="F102">
        <f>COUNTIF(all!$B$6:$B$7,B102)</f>
        <v>0</v>
      </c>
      <c r="G102">
        <f>COUNTIF(all!$B$259:$B$262,B102)</f>
        <v>0</v>
      </c>
      <c r="H102">
        <f>COUNTIF(all!$B$267:$B$269,B102)</f>
        <v>0</v>
      </c>
      <c r="I102">
        <f>COUNTIF(all!$B$9:$B$10,B102)</f>
        <v>0</v>
      </c>
      <c r="J102">
        <f>COUNTIF(all!$B$263,B102)</f>
        <v>0</v>
      </c>
      <c r="K102">
        <f>COUNTIF(all!$B$265:$B$266,B102)</f>
        <v>0</v>
      </c>
      <c r="L102">
        <f>COUNTIF(all!$B$3:$B$4,B102)</f>
        <v>0</v>
      </c>
      <c r="M102">
        <f>COUNTIF(all!$B$271,B102)</f>
        <v>0</v>
      </c>
      <c r="N102">
        <f>COUNTIF(all!$B$270,B102)</f>
        <v>0</v>
      </c>
      <c r="O102">
        <f>COUNTIF(all!$B$264,B102)</f>
        <v>0</v>
      </c>
      <c r="P102">
        <f>COUNTIF(all!$B$5,B102)</f>
        <v>0</v>
      </c>
      <c r="Q102">
        <f>COUNTIF(all!$B$8,B102)</f>
        <v>0</v>
      </c>
      <c r="R102" t="e">
        <f>VLOOKUP(B102,#REF!,6)</f>
        <v>#REF!</v>
      </c>
      <c r="S102">
        <f>VLOOKUP(B102,all!$B$2:$H$334,6)</f>
        <v>255</v>
      </c>
    </row>
    <row r="103" spans="2:19" x14ac:dyDescent="0.55000000000000004">
      <c r="B103" t="s">
        <v>167</v>
      </c>
      <c r="C103">
        <f>COUNTIF(all!$B$11:$C$258,B103)</f>
        <v>1</v>
      </c>
      <c r="D103">
        <f>COUNTIF(all!$B$272:$B$334,B103)</f>
        <v>0</v>
      </c>
      <c r="E103">
        <f>COUNTIF(all!$B$2,B103)</f>
        <v>0</v>
      </c>
      <c r="F103">
        <f>COUNTIF(all!$B$6:$B$7,B103)</f>
        <v>0</v>
      </c>
      <c r="G103">
        <f>COUNTIF(all!$B$259:$B$262,B103)</f>
        <v>0</v>
      </c>
      <c r="H103">
        <f>COUNTIF(all!$B$267:$B$269,B103)</f>
        <v>0</v>
      </c>
      <c r="I103">
        <f>COUNTIF(all!$B$9:$B$10,B103)</f>
        <v>0</v>
      </c>
      <c r="J103">
        <f>COUNTIF(all!$B$263,B103)</f>
        <v>0</v>
      </c>
      <c r="K103">
        <f>COUNTIF(all!$B$265:$B$266,B103)</f>
        <v>0</v>
      </c>
      <c r="L103">
        <f>COUNTIF(all!$B$3:$B$4,B103)</f>
        <v>0</v>
      </c>
      <c r="M103">
        <f>COUNTIF(all!$B$271,B103)</f>
        <v>0</v>
      </c>
      <c r="N103">
        <f>COUNTIF(all!$B$270,B103)</f>
        <v>0</v>
      </c>
      <c r="O103">
        <f>COUNTIF(all!$B$264,B103)</f>
        <v>0</v>
      </c>
      <c r="P103">
        <f>COUNTIF(all!$B$5,B103)</f>
        <v>0</v>
      </c>
      <c r="Q103">
        <f>COUNTIF(all!$B$8,B103)</f>
        <v>0</v>
      </c>
      <c r="R103" t="e">
        <f>VLOOKUP(B103,#REF!,6)</f>
        <v>#REF!</v>
      </c>
      <c r="S103">
        <f>VLOOKUP(B103,all!$B$2:$H$334,6)</f>
        <v>139</v>
      </c>
    </row>
    <row r="104" spans="2:19" x14ac:dyDescent="0.55000000000000004">
      <c r="B104" t="s">
        <v>169</v>
      </c>
      <c r="C104">
        <f>COUNTIF(all!$B$11:$C$258,B104)</f>
        <v>1</v>
      </c>
      <c r="D104">
        <f>COUNTIF(all!$B$272:$B$334,B104)</f>
        <v>0</v>
      </c>
      <c r="E104">
        <f>COUNTIF(all!$B$2,B104)</f>
        <v>0</v>
      </c>
      <c r="F104">
        <f>COUNTIF(all!$B$6:$B$7,B104)</f>
        <v>0</v>
      </c>
      <c r="G104">
        <f>COUNTIF(all!$B$259:$B$262,B104)</f>
        <v>0</v>
      </c>
      <c r="H104">
        <f>COUNTIF(all!$B$267:$B$269,B104)</f>
        <v>0</v>
      </c>
      <c r="I104">
        <f>COUNTIF(all!$B$9:$B$10,B104)</f>
        <v>0</v>
      </c>
      <c r="J104">
        <f>COUNTIF(all!$B$263,B104)</f>
        <v>0</v>
      </c>
      <c r="K104">
        <f>COUNTIF(all!$B$265:$B$266,B104)</f>
        <v>0</v>
      </c>
      <c r="L104">
        <f>COUNTIF(all!$B$3:$B$4,B104)</f>
        <v>0</v>
      </c>
      <c r="M104">
        <f>COUNTIF(all!$B$271,B104)</f>
        <v>0</v>
      </c>
      <c r="N104">
        <f>COUNTIF(all!$B$270,B104)</f>
        <v>0</v>
      </c>
      <c r="O104">
        <f>COUNTIF(all!$B$264,B104)</f>
        <v>0</v>
      </c>
      <c r="P104">
        <f>COUNTIF(all!$B$5,B104)</f>
        <v>0</v>
      </c>
      <c r="Q104">
        <f>COUNTIF(all!$B$8,B104)</f>
        <v>0</v>
      </c>
      <c r="R104" t="e">
        <f>VLOOKUP(B104,#REF!,6)</f>
        <v>#REF!</v>
      </c>
      <c r="S104">
        <f>VLOOKUP(B104,all!$B$2:$H$334,6)</f>
        <v>132</v>
      </c>
    </row>
    <row r="105" spans="2:19" x14ac:dyDescent="0.55000000000000004">
      <c r="B105" t="s">
        <v>171</v>
      </c>
      <c r="C105">
        <f>COUNTIF(all!$B$11:$C$258,B105)</f>
        <v>1</v>
      </c>
      <c r="D105">
        <f>COUNTIF(all!$B$272:$B$334,B105)</f>
        <v>0</v>
      </c>
      <c r="E105">
        <f>COUNTIF(all!$B$2,B105)</f>
        <v>0</v>
      </c>
      <c r="F105">
        <f>COUNTIF(all!$B$6:$B$7,B105)</f>
        <v>0</v>
      </c>
      <c r="G105">
        <f>COUNTIF(all!$B$259:$B$262,B105)</f>
        <v>0</v>
      </c>
      <c r="H105">
        <f>COUNTIF(all!$B$267:$B$269,B105)</f>
        <v>0</v>
      </c>
      <c r="I105">
        <f>COUNTIF(all!$B$9:$B$10,B105)</f>
        <v>0</v>
      </c>
      <c r="J105">
        <f>COUNTIF(all!$B$263,B105)</f>
        <v>0</v>
      </c>
      <c r="K105">
        <f>COUNTIF(all!$B$265:$B$266,B105)</f>
        <v>0</v>
      </c>
      <c r="L105">
        <f>COUNTIF(all!$B$3:$B$4,B105)</f>
        <v>0</v>
      </c>
      <c r="M105">
        <f>COUNTIF(all!$B$271,B105)</f>
        <v>0</v>
      </c>
      <c r="N105">
        <f>COUNTIF(all!$B$270,B105)</f>
        <v>0</v>
      </c>
      <c r="O105">
        <f>COUNTIF(all!$B$264,B105)</f>
        <v>0</v>
      </c>
      <c r="P105">
        <f>COUNTIF(all!$B$5,B105)</f>
        <v>0</v>
      </c>
      <c r="Q105">
        <f>COUNTIF(all!$B$8,B105)</f>
        <v>0</v>
      </c>
      <c r="R105" t="e">
        <f>VLOOKUP(B105,#REF!,6)</f>
        <v>#REF!</v>
      </c>
      <c r="S105">
        <f>VLOOKUP(B105,all!$B$2:$H$334,6)</f>
        <v>257</v>
      </c>
    </row>
    <row r="106" spans="2:19" x14ac:dyDescent="0.55000000000000004">
      <c r="B106" t="s">
        <v>173</v>
      </c>
      <c r="C106">
        <f>COUNTIF(all!$B$11:$C$258,B106)</f>
        <v>1</v>
      </c>
      <c r="D106">
        <f>COUNTIF(all!$B$272:$B$334,B106)</f>
        <v>0</v>
      </c>
      <c r="E106">
        <f>COUNTIF(all!$B$2,B106)</f>
        <v>0</v>
      </c>
      <c r="F106">
        <f>COUNTIF(all!$B$6:$B$7,B106)</f>
        <v>0</v>
      </c>
      <c r="G106">
        <f>COUNTIF(all!$B$259:$B$262,B106)</f>
        <v>0</v>
      </c>
      <c r="H106">
        <f>COUNTIF(all!$B$267:$B$269,B106)</f>
        <v>0</v>
      </c>
      <c r="I106">
        <f>COUNTIF(all!$B$9:$B$10,B106)</f>
        <v>0</v>
      </c>
      <c r="J106">
        <f>COUNTIF(all!$B$263,B106)</f>
        <v>0</v>
      </c>
      <c r="K106">
        <f>COUNTIF(all!$B$265:$B$266,B106)</f>
        <v>0</v>
      </c>
      <c r="L106">
        <f>COUNTIF(all!$B$3:$B$4,B106)</f>
        <v>0</v>
      </c>
      <c r="M106">
        <f>COUNTIF(all!$B$271,B106)</f>
        <v>0</v>
      </c>
      <c r="N106">
        <f>COUNTIF(all!$B$270,B106)</f>
        <v>0</v>
      </c>
      <c r="O106">
        <f>COUNTIF(all!$B$264,B106)</f>
        <v>0</v>
      </c>
      <c r="P106">
        <f>COUNTIF(all!$B$5,B106)</f>
        <v>0</v>
      </c>
      <c r="Q106">
        <f>COUNTIF(all!$B$8,B106)</f>
        <v>0</v>
      </c>
      <c r="R106" t="e">
        <f>VLOOKUP(B106,#REF!,6)</f>
        <v>#REF!</v>
      </c>
      <c r="S106">
        <f>VLOOKUP(B106,all!$B$2:$H$334,6)</f>
        <v>94</v>
      </c>
    </row>
    <row r="107" spans="2:19" x14ac:dyDescent="0.55000000000000004">
      <c r="B107" t="s">
        <v>175</v>
      </c>
      <c r="C107">
        <f>COUNTIF(all!$B$11:$C$258,B107)</f>
        <v>1</v>
      </c>
      <c r="D107">
        <f>COUNTIF(all!$B$272:$B$334,B107)</f>
        <v>0</v>
      </c>
      <c r="E107">
        <f>COUNTIF(all!$B$2,B107)</f>
        <v>0</v>
      </c>
      <c r="F107">
        <f>COUNTIF(all!$B$6:$B$7,B107)</f>
        <v>0</v>
      </c>
      <c r="G107">
        <f>COUNTIF(all!$B$259:$B$262,B107)</f>
        <v>0</v>
      </c>
      <c r="H107">
        <f>COUNTIF(all!$B$267:$B$269,B107)</f>
        <v>0</v>
      </c>
      <c r="I107">
        <f>COUNTIF(all!$B$9:$B$10,B107)</f>
        <v>0</v>
      </c>
      <c r="J107">
        <f>COUNTIF(all!$B$263,B107)</f>
        <v>0</v>
      </c>
      <c r="K107">
        <f>COUNTIF(all!$B$265:$B$266,B107)</f>
        <v>0</v>
      </c>
      <c r="L107">
        <f>COUNTIF(all!$B$3:$B$4,B107)</f>
        <v>0</v>
      </c>
      <c r="M107">
        <f>COUNTIF(all!$B$271,B107)</f>
        <v>0</v>
      </c>
      <c r="N107">
        <f>COUNTIF(all!$B$270,B107)</f>
        <v>0</v>
      </c>
      <c r="O107">
        <f>COUNTIF(all!$B$264,B107)</f>
        <v>0</v>
      </c>
      <c r="P107">
        <f>COUNTIF(all!$B$5,B107)</f>
        <v>0</v>
      </c>
      <c r="Q107">
        <f>COUNTIF(all!$B$8,B107)</f>
        <v>0</v>
      </c>
      <c r="R107" t="e">
        <f>VLOOKUP(B107,#REF!,6)</f>
        <v>#REF!</v>
      </c>
      <c r="S107">
        <f>VLOOKUP(B107,all!$B$2:$H$334,6)</f>
        <v>188</v>
      </c>
    </row>
    <row r="108" spans="2:19" x14ac:dyDescent="0.55000000000000004">
      <c r="B108" t="s">
        <v>177</v>
      </c>
      <c r="C108">
        <f>COUNTIF(all!$B$11:$C$258,B108)</f>
        <v>1</v>
      </c>
      <c r="D108">
        <f>COUNTIF(all!$B$272:$B$334,B108)</f>
        <v>0</v>
      </c>
      <c r="E108">
        <f>COUNTIF(all!$B$2,B108)</f>
        <v>0</v>
      </c>
      <c r="F108">
        <f>COUNTIF(all!$B$6:$B$7,B108)</f>
        <v>0</v>
      </c>
      <c r="G108">
        <f>COUNTIF(all!$B$259:$B$262,B108)</f>
        <v>0</v>
      </c>
      <c r="H108">
        <f>COUNTIF(all!$B$267:$B$269,B108)</f>
        <v>0</v>
      </c>
      <c r="I108">
        <f>COUNTIF(all!$B$9:$B$10,B108)</f>
        <v>0</v>
      </c>
      <c r="J108">
        <f>COUNTIF(all!$B$263,B108)</f>
        <v>0</v>
      </c>
      <c r="K108">
        <f>COUNTIF(all!$B$265:$B$266,B108)</f>
        <v>0</v>
      </c>
      <c r="L108">
        <f>COUNTIF(all!$B$3:$B$4,B108)</f>
        <v>0</v>
      </c>
      <c r="M108">
        <f>COUNTIF(all!$B$271,B108)</f>
        <v>0</v>
      </c>
      <c r="N108">
        <f>COUNTIF(all!$B$270,B108)</f>
        <v>0</v>
      </c>
      <c r="O108">
        <f>COUNTIF(all!$B$264,B108)</f>
        <v>0</v>
      </c>
      <c r="P108">
        <f>COUNTIF(all!$B$5,B108)</f>
        <v>0</v>
      </c>
      <c r="Q108">
        <f>COUNTIF(all!$B$8,B108)</f>
        <v>0</v>
      </c>
      <c r="R108" t="e">
        <f>VLOOKUP(B108,#REF!,6)</f>
        <v>#REF!</v>
      </c>
      <c r="S108">
        <f>VLOOKUP(B108,all!$B$2:$H$334,6)</f>
        <v>130</v>
      </c>
    </row>
    <row r="109" spans="2:19" x14ac:dyDescent="0.55000000000000004">
      <c r="B109" t="s">
        <v>179</v>
      </c>
      <c r="C109">
        <f>COUNTIF(all!$B$11:$C$258,B109)</f>
        <v>1</v>
      </c>
      <c r="D109">
        <f>COUNTIF(all!$B$272:$B$334,B109)</f>
        <v>0</v>
      </c>
      <c r="E109">
        <f>COUNTIF(all!$B$2,B109)</f>
        <v>0</v>
      </c>
      <c r="F109">
        <f>COUNTIF(all!$B$6:$B$7,B109)</f>
        <v>0</v>
      </c>
      <c r="G109">
        <f>COUNTIF(all!$B$259:$B$262,B109)</f>
        <v>0</v>
      </c>
      <c r="H109">
        <f>COUNTIF(all!$B$267:$B$269,B109)</f>
        <v>0</v>
      </c>
      <c r="I109">
        <f>COUNTIF(all!$B$9:$B$10,B109)</f>
        <v>0</v>
      </c>
      <c r="J109">
        <f>COUNTIF(all!$B$263,B109)</f>
        <v>0</v>
      </c>
      <c r="K109">
        <f>COUNTIF(all!$B$265:$B$266,B109)</f>
        <v>0</v>
      </c>
      <c r="L109">
        <f>COUNTIF(all!$B$3:$B$4,B109)</f>
        <v>0</v>
      </c>
      <c r="M109">
        <f>COUNTIF(all!$B$271,B109)</f>
        <v>0</v>
      </c>
      <c r="N109">
        <f>COUNTIF(all!$B$270,B109)</f>
        <v>0</v>
      </c>
      <c r="O109">
        <f>COUNTIF(all!$B$264,B109)</f>
        <v>0</v>
      </c>
      <c r="P109">
        <f>COUNTIF(all!$B$5,B109)</f>
        <v>0</v>
      </c>
      <c r="Q109">
        <f>COUNTIF(all!$B$8,B109)</f>
        <v>0</v>
      </c>
      <c r="R109" t="e">
        <f>VLOOKUP(B109,#REF!,6)</f>
        <v>#REF!</v>
      </c>
      <c r="S109">
        <f>VLOOKUP(B109,all!$B$2:$H$334,6)</f>
        <v>129</v>
      </c>
    </row>
    <row r="110" spans="2:19" x14ac:dyDescent="0.55000000000000004">
      <c r="B110" t="s">
        <v>181</v>
      </c>
      <c r="C110">
        <f>COUNTIF(all!$B$11:$C$258,B110)</f>
        <v>1</v>
      </c>
      <c r="D110">
        <f>COUNTIF(all!$B$272:$B$334,B110)</f>
        <v>0</v>
      </c>
      <c r="E110">
        <f>COUNTIF(all!$B$2,B110)</f>
        <v>0</v>
      </c>
      <c r="F110">
        <f>COUNTIF(all!$B$6:$B$7,B110)</f>
        <v>0</v>
      </c>
      <c r="G110">
        <f>COUNTIF(all!$B$259:$B$262,B110)</f>
        <v>0</v>
      </c>
      <c r="H110">
        <f>COUNTIF(all!$B$267:$B$269,B110)</f>
        <v>0</v>
      </c>
      <c r="I110">
        <f>COUNTIF(all!$B$9:$B$10,B110)</f>
        <v>0</v>
      </c>
      <c r="J110">
        <f>COUNTIF(all!$B$263,B110)</f>
        <v>0</v>
      </c>
      <c r="K110">
        <f>COUNTIF(all!$B$265:$B$266,B110)</f>
        <v>0</v>
      </c>
      <c r="L110">
        <f>COUNTIF(all!$B$3:$B$4,B110)</f>
        <v>0</v>
      </c>
      <c r="M110">
        <f>COUNTIF(all!$B$271,B110)</f>
        <v>0</v>
      </c>
      <c r="N110">
        <f>COUNTIF(all!$B$270,B110)</f>
        <v>0</v>
      </c>
      <c r="O110">
        <f>COUNTIF(all!$B$264,B110)</f>
        <v>0</v>
      </c>
      <c r="P110">
        <f>COUNTIF(all!$B$5,B110)</f>
        <v>0</v>
      </c>
      <c r="Q110">
        <f>COUNTIF(all!$B$8,B110)</f>
        <v>0</v>
      </c>
      <c r="R110" t="e">
        <f>VLOOKUP(B110,#REF!,6)</f>
        <v>#REF!</v>
      </c>
      <c r="S110">
        <f>VLOOKUP(B110,all!$B$2:$H$334,6)</f>
        <v>78</v>
      </c>
    </row>
    <row r="111" spans="2:19" x14ac:dyDescent="0.55000000000000004">
      <c r="B111" t="s">
        <v>183</v>
      </c>
      <c r="C111">
        <f>COUNTIF(all!$B$11:$C$258,B111)</f>
        <v>1</v>
      </c>
      <c r="D111">
        <f>COUNTIF(all!$B$272:$B$334,B111)</f>
        <v>0</v>
      </c>
      <c r="E111">
        <f>COUNTIF(all!$B$2,B111)</f>
        <v>0</v>
      </c>
      <c r="F111">
        <f>COUNTIF(all!$B$6:$B$7,B111)</f>
        <v>0</v>
      </c>
      <c r="G111">
        <f>COUNTIF(all!$B$259:$B$262,B111)</f>
        <v>0</v>
      </c>
      <c r="H111">
        <f>COUNTIF(all!$B$267:$B$269,B111)</f>
        <v>0</v>
      </c>
      <c r="I111">
        <f>COUNTIF(all!$B$9:$B$10,B111)</f>
        <v>0</v>
      </c>
      <c r="J111">
        <f>COUNTIF(all!$B$263,B111)</f>
        <v>0</v>
      </c>
      <c r="K111">
        <f>COUNTIF(all!$B$265:$B$266,B111)</f>
        <v>0</v>
      </c>
      <c r="L111">
        <f>COUNTIF(all!$B$3:$B$4,B111)</f>
        <v>0</v>
      </c>
      <c r="M111">
        <f>COUNTIF(all!$B$271,B111)</f>
        <v>0</v>
      </c>
      <c r="N111">
        <f>COUNTIF(all!$B$270,B111)</f>
        <v>0</v>
      </c>
      <c r="O111">
        <f>COUNTIF(all!$B$264,B111)</f>
        <v>0</v>
      </c>
      <c r="P111">
        <f>COUNTIF(all!$B$5,B111)</f>
        <v>0</v>
      </c>
      <c r="Q111">
        <f>COUNTIF(all!$B$8,B111)</f>
        <v>0</v>
      </c>
      <c r="R111" t="e">
        <f>VLOOKUP(B111,#REF!,6)</f>
        <v>#REF!</v>
      </c>
      <c r="S111">
        <f>VLOOKUP(B111,all!$B$2:$H$334,6)</f>
        <v>150</v>
      </c>
    </row>
    <row r="112" spans="2:19" x14ac:dyDescent="0.55000000000000004">
      <c r="B112" t="s">
        <v>185</v>
      </c>
      <c r="C112">
        <f>COUNTIF(all!$B$11:$C$258,B112)</f>
        <v>1</v>
      </c>
      <c r="D112">
        <f>COUNTIF(all!$B$272:$B$334,B112)</f>
        <v>0</v>
      </c>
      <c r="E112">
        <f>COUNTIF(all!$B$2,B112)</f>
        <v>0</v>
      </c>
      <c r="F112">
        <f>COUNTIF(all!$B$6:$B$7,B112)</f>
        <v>0</v>
      </c>
      <c r="G112">
        <f>COUNTIF(all!$B$259:$B$262,B112)</f>
        <v>0</v>
      </c>
      <c r="H112">
        <f>COUNTIF(all!$B$267:$B$269,B112)</f>
        <v>0</v>
      </c>
      <c r="I112">
        <f>COUNTIF(all!$B$9:$B$10,B112)</f>
        <v>0</v>
      </c>
      <c r="J112">
        <f>COUNTIF(all!$B$263,B112)</f>
        <v>0</v>
      </c>
      <c r="K112">
        <f>COUNTIF(all!$B$265:$B$266,B112)</f>
        <v>0</v>
      </c>
      <c r="L112">
        <f>COUNTIF(all!$B$3:$B$4,B112)</f>
        <v>0</v>
      </c>
      <c r="M112">
        <f>COUNTIF(all!$B$271,B112)</f>
        <v>0</v>
      </c>
      <c r="N112">
        <f>COUNTIF(all!$B$270,B112)</f>
        <v>0</v>
      </c>
      <c r="O112">
        <f>COUNTIF(all!$B$264,B112)</f>
        <v>0</v>
      </c>
      <c r="P112">
        <f>COUNTIF(all!$B$5,B112)</f>
        <v>0</v>
      </c>
      <c r="Q112">
        <f>COUNTIF(all!$B$8,B112)</f>
        <v>0</v>
      </c>
      <c r="R112" t="e">
        <f>VLOOKUP(B112,#REF!,6)</f>
        <v>#REF!</v>
      </c>
      <c r="S112">
        <f>VLOOKUP(B112,all!$B$2:$H$334,6)</f>
        <v>129</v>
      </c>
    </row>
    <row r="113" spans="1:20" x14ac:dyDescent="0.55000000000000004">
      <c r="B113" t="s">
        <v>187</v>
      </c>
      <c r="C113">
        <f>COUNTIF(all!$B$11:$C$258,B113)</f>
        <v>1</v>
      </c>
      <c r="D113">
        <f>COUNTIF(all!$B$272:$B$334,B113)</f>
        <v>0</v>
      </c>
      <c r="E113">
        <f>COUNTIF(all!$B$2,B113)</f>
        <v>0</v>
      </c>
      <c r="F113">
        <f>COUNTIF(all!$B$6:$B$7,B113)</f>
        <v>0</v>
      </c>
      <c r="G113">
        <f>COUNTIF(all!$B$259:$B$262,B113)</f>
        <v>0</v>
      </c>
      <c r="H113">
        <f>COUNTIF(all!$B$267:$B$269,B113)</f>
        <v>0</v>
      </c>
      <c r="I113">
        <f>COUNTIF(all!$B$9:$B$10,B113)</f>
        <v>1</v>
      </c>
      <c r="J113">
        <f>COUNTIF(all!$B$263,B113)</f>
        <v>0</v>
      </c>
      <c r="K113">
        <f>COUNTIF(all!$B$265:$B$266,B113)</f>
        <v>0</v>
      </c>
      <c r="L113">
        <f>COUNTIF(all!$B$3:$B$4,B113)</f>
        <v>0</v>
      </c>
      <c r="M113">
        <f>COUNTIF(all!$B$271,B113)</f>
        <v>0</v>
      </c>
      <c r="N113">
        <f>COUNTIF(all!$B$270,B113)</f>
        <v>0</v>
      </c>
      <c r="O113">
        <f>COUNTIF(all!$B$264,B113)</f>
        <v>0</v>
      </c>
      <c r="P113">
        <f>COUNTIF(all!$B$5,B113)</f>
        <v>0</v>
      </c>
      <c r="Q113">
        <f>COUNTIF(all!$B$8,B113)</f>
        <v>0</v>
      </c>
      <c r="R113" t="e">
        <f>VLOOKUP(B113,#REF!,6)</f>
        <v>#REF!</v>
      </c>
      <c r="S113">
        <f>VLOOKUP(B113,all!$B$2:$H$334,6)</f>
        <v>91</v>
      </c>
    </row>
    <row r="114" spans="1:20" x14ac:dyDescent="0.55000000000000004">
      <c r="B114" t="s">
        <v>187</v>
      </c>
      <c r="C114">
        <f>COUNTIF(all!$B$11:$C$258,B114)</f>
        <v>1</v>
      </c>
      <c r="D114">
        <f>COUNTIF(all!$B$272:$B$334,B114)</f>
        <v>0</v>
      </c>
      <c r="E114">
        <f>COUNTIF(all!$B$2,B114)</f>
        <v>0</v>
      </c>
      <c r="F114">
        <f>COUNTIF(all!$B$6:$B$7,B114)</f>
        <v>0</v>
      </c>
      <c r="G114">
        <f>COUNTIF(all!$B$259:$B$262,B114)</f>
        <v>0</v>
      </c>
      <c r="H114">
        <f>COUNTIF(all!$B$267:$B$269,B114)</f>
        <v>0</v>
      </c>
      <c r="I114">
        <f>COUNTIF(all!$B$9:$B$10,B114)</f>
        <v>1</v>
      </c>
      <c r="J114">
        <f>COUNTIF(all!$B$263,B114)</f>
        <v>0</v>
      </c>
      <c r="K114">
        <f>COUNTIF(all!$B$265:$B$266,B114)</f>
        <v>0</v>
      </c>
      <c r="L114">
        <f>COUNTIF(all!$B$3:$B$4,B114)</f>
        <v>0</v>
      </c>
      <c r="M114">
        <f>COUNTIF(all!$B$271,B114)</f>
        <v>0</v>
      </c>
      <c r="N114">
        <f>COUNTIF(all!$B$270,B114)</f>
        <v>0</v>
      </c>
      <c r="O114">
        <f>COUNTIF(all!$B$264,B114)</f>
        <v>0</v>
      </c>
      <c r="P114">
        <f>COUNTIF(all!$B$5,B114)</f>
        <v>0</v>
      </c>
      <c r="Q114">
        <f>COUNTIF(all!$B$8,B114)</f>
        <v>0</v>
      </c>
      <c r="R114" t="e">
        <f>VLOOKUP(B114,#REF!,6)</f>
        <v>#REF!</v>
      </c>
      <c r="S114">
        <f>VLOOKUP(B114,all!$B$2:$H$334,6)</f>
        <v>91</v>
      </c>
    </row>
    <row r="115" spans="1:20" x14ac:dyDescent="0.55000000000000004">
      <c r="B115" t="s">
        <v>191</v>
      </c>
      <c r="C115">
        <f>COUNTIF(all!$B$11:$C$258,B115)</f>
        <v>1</v>
      </c>
      <c r="D115">
        <f>COUNTIF(all!$B$272:$B$334,B115)</f>
        <v>0</v>
      </c>
      <c r="E115">
        <f>COUNTIF(all!$B$2,B115)</f>
        <v>0</v>
      </c>
      <c r="F115">
        <f>COUNTIF(all!$B$6:$B$7,B115)</f>
        <v>0</v>
      </c>
      <c r="G115">
        <f>COUNTIF(all!$B$259:$B$262,B115)</f>
        <v>0</v>
      </c>
      <c r="H115">
        <f>COUNTIF(all!$B$267:$B$269,B115)</f>
        <v>0</v>
      </c>
      <c r="I115">
        <f>COUNTIF(all!$B$9:$B$10,B115)</f>
        <v>0</v>
      </c>
      <c r="J115">
        <f>COUNTIF(all!$B$263,B115)</f>
        <v>0</v>
      </c>
      <c r="K115">
        <f>COUNTIF(all!$B$265:$B$266,B115)</f>
        <v>0</v>
      </c>
      <c r="L115">
        <f>COUNTIF(all!$B$3:$B$4,B115)</f>
        <v>0</v>
      </c>
      <c r="M115">
        <f>COUNTIF(all!$B$271,B115)</f>
        <v>0</v>
      </c>
      <c r="N115">
        <f>COUNTIF(all!$B$270,B115)</f>
        <v>0</v>
      </c>
      <c r="O115">
        <f>COUNTIF(all!$B$264,B115)</f>
        <v>0</v>
      </c>
      <c r="P115">
        <f>COUNTIF(all!$B$5,B115)</f>
        <v>0</v>
      </c>
      <c r="Q115">
        <f>COUNTIF(all!$B$8,B115)</f>
        <v>0</v>
      </c>
      <c r="R115" t="e">
        <f>VLOOKUP(B115,#REF!,6)</f>
        <v>#REF!</v>
      </c>
      <c r="S115">
        <f>VLOOKUP(B115,all!$B$2:$H$334,6)</f>
        <v>92</v>
      </c>
    </row>
    <row r="116" spans="1:20" x14ac:dyDescent="0.55000000000000004">
      <c r="B116" t="s">
        <v>193</v>
      </c>
      <c r="C116">
        <f>COUNTIF(all!$B$11:$C$258,B116)</f>
        <v>1</v>
      </c>
      <c r="D116">
        <f>COUNTIF(all!$B$272:$B$334,B116)</f>
        <v>0</v>
      </c>
      <c r="E116">
        <f>COUNTIF(all!$B$2,B116)</f>
        <v>0</v>
      </c>
      <c r="F116">
        <f>COUNTIF(all!$B$6:$B$7,B116)</f>
        <v>0</v>
      </c>
      <c r="G116">
        <f>COUNTIF(all!$B$259:$B$262,B116)</f>
        <v>0</v>
      </c>
      <c r="H116">
        <f>COUNTIF(all!$B$267:$B$269,B116)</f>
        <v>0</v>
      </c>
      <c r="I116">
        <f>COUNTIF(all!$B$9:$B$10,B116)</f>
        <v>1</v>
      </c>
      <c r="J116">
        <f>COUNTIF(all!$B$263,B116)</f>
        <v>1</v>
      </c>
      <c r="K116">
        <f>COUNTIF(all!$B$265:$B$266,B116)</f>
        <v>0</v>
      </c>
      <c r="L116">
        <f>COUNTIF(all!$B$3:$B$4,B116)</f>
        <v>0</v>
      </c>
      <c r="M116">
        <f>COUNTIF(all!$B$271,B116)</f>
        <v>0</v>
      </c>
      <c r="N116">
        <f>COUNTIF(all!$B$270,B116)</f>
        <v>0</v>
      </c>
      <c r="O116">
        <f>COUNTIF(all!$B$264,B116)</f>
        <v>0</v>
      </c>
      <c r="P116">
        <f>COUNTIF(all!$B$5,B116)</f>
        <v>0</v>
      </c>
      <c r="Q116">
        <f>COUNTIF(all!$B$8,B116)</f>
        <v>0</v>
      </c>
      <c r="R116" t="e">
        <f>VLOOKUP(B116,#REF!,6)</f>
        <v>#REF!</v>
      </c>
      <c r="S116">
        <f>VLOOKUP(B116,all!$B$2:$H$334,6)</f>
        <v>145</v>
      </c>
    </row>
    <row r="117" spans="1:20" x14ac:dyDescent="0.55000000000000004">
      <c r="B117" t="s">
        <v>193</v>
      </c>
      <c r="C117">
        <f>COUNTIF(all!$B$11:$C$258,B117)</f>
        <v>1</v>
      </c>
      <c r="D117">
        <f>COUNTIF(all!$B$272:$B$334,B117)</f>
        <v>0</v>
      </c>
      <c r="E117">
        <f>COUNTIF(all!$B$2,B117)</f>
        <v>0</v>
      </c>
      <c r="F117">
        <f>COUNTIF(all!$B$6:$B$7,B117)</f>
        <v>0</v>
      </c>
      <c r="G117">
        <f>COUNTIF(all!$B$259:$B$262,B117)</f>
        <v>0</v>
      </c>
      <c r="H117">
        <f>COUNTIF(all!$B$267:$B$269,B117)</f>
        <v>0</v>
      </c>
      <c r="I117">
        <f>COUNTIF(all!$B$9:$B$10,B117)</f>
        <v>1</v>
      </c>
      <c r="J117">
        <f>COUNTIF(all!$B$263,B117)</f>
        <v>1</v>
      </c>
      <c r="K117">
        <f>COUNTIF(all!$B$265:$B$266,B117)</f>
        <v>0</v>
      </c>
      <c r="L117">
        <f>COUNTIF(all!$B$3:$B$4,B117)</f>
        <v>0</v>
      </c>
      <c r="M117">
        <f>COUNTIF(all!$B$271,B117)</f>
        <v>0</v>
      </c>
      <c r="N117">
        <f>COUNTIF(all!$B$270,B117)</f>
        <v>0</v>
      </c>
      <c r="O117">
        <f>COUNTIF(all!$B$264,B117)</f>
        <v>0</v>
      </c>
      <c r="P117">
        <f>COUNTIF(all!$B$5,B117)</f>
        <v>0</v>
      </c>
      <c r="Q117">
        <f>COUNTIF(all!$B$8,B117)</f>
        <v>0</v>
      </c>
      <c r="R117" t="e">
        <f>VLOOKUP(B117,#REF!,6)</f>
        <v>#REF!</v>
      </c>
      <c r="S117">
        <f>VLOOKUP(B117,all!$B$2:$H$334,6)</f>
        <v>145</v>
      </c>
    </row>
    <row r="118" spans="1:20" x14ac:dyDescent="0.55000000000000004">
      <c r="B118" t="s">
        <v>193</v>
      </c>
      <c r="C118">
        <f>COUNTIF(all!$B$11:$C$258,B118)</f>
        <v>1</v>
      </c>
      <c r="D118">
        <f>COUNTIF(all!$B$272:$B$334,B118)</f>
        <v>0</v>
      </c>
      <c r="E118">
        <f>COUNTIF(all!$B$2,B118)</f>
        <v>0</v>
      </c>
      <c r="F118">
        <f>COUNTIF(all!$B$6:$B$7,B118)</f>
        <v>0</v>
      </c>
      <c r="G118">
        <f>COUNTIF(all!$B$259:$B$262,B118)</f>
        <v>0</v>
      </c>
      <c r="H118">
        <f>COUNTIF(all!$B$267:$B$269,B118)</f>
        <v>0</v>
      </c>
      <c r="I118">
        <f>COUNTIF(all!$B$9:$B$10,B118)</f>
        <v>1</v>
      </c>
      <c r="J118">
        <f>COUNTIF(all!$B$263,B118)</f>
        <v>1</v>
      </c>
      <c r="K118">
        <f>COUNTIF(all!$B$265:$B$266,B118)</f>
        <v>0</v>
      </c>
      <c r="L118">
        <f>COUNTIF(all!$B$3:$B$4,B118)</f>
        <v>0</v>
      </c>
      <c r="M118">
        <f>COUNTIF(all!$B$271,B118)</f>
        <v>0</v>
      </c>
      <c r="N118">
        <f>COUNTIF(all!$B$270,B118)</f>
        <v>0</v>
      </c>
      <c r="O118">
        <f>COUNTIF(all!$B$264,B118)</f>
        <v>0</v>
      </c>
      <c r="P118">
        <f>COUNTIF(all!$B$5,B118)</f>
        <v>0</v>
      </c>
      <c r="Q118">
        <f>COUNTIF(all!$B$8,B118)</f>
        <v>0</v>
      </c>
      <c r="R118" t="e">
        <f>VLOOKUP(B118,#REF!,6)</f>
        <v>#REF!</v>
      </c>
      <c r="S118">
        <f>VLOOKUP(B118,all!$B$2:$H$334,6)</f>
        <v>145</v>
      </c>
    </row>
    <row r="119" spans="1:20" x14ac:dyDescent="0.55000000000000004">
      <c r="B119" t="s">
        <v>197</v>
      </c>
      <c r="C119">
        <f>COUNTIF(all!$B$11:$C$258,B119)</f>
        <v>1</v>
      </c>
      <c r="D119">
        <f>COUNTIF(all!$B$272:$B$334,B119)</f>
        <v>0</v>
      </c>
      <c r="E119">
        <f>COUNTIF(all!$B$2,B119)</f>
        <v>0</v>
      </c>
      <c r="F119">
        <f>COUNTIF(all!$B$6:$B$7,B119)</f>
        <v>0</v>
      </c>
      <c r="G119">
        <f>COUNTIF(all!$B$259:$B$262,B119)</f>
        <v>0</v>
      </c>
      <c r="H119">
        <f>COUNTIF(all!$B$267:$B$269,B119)</f>
        <v>0</v>
      </c>
      <c r="I119">
        <f>COUNTIF(all!$B$9:$B$10,B119)</f>
        <v>0</v>
      </c>
      <c r="J119">
        <f>COUNTIF(all!$B$263,B119)</f>
        <v>0</v>
      </c>
      <c r="K119">
        <f>COUNTIF(all!$B$265:$B$266,B119)</f>
        <v>0</v>
      </c>
      <c r="L119">
        <f>COUNTIF(all!$B$3:$B$4,B119)</f>
        <v>0</v>
      </c>
      <c r="M119">
        <f>COUNTIF(all!$B$271,B119)</f>
        <v>0</v>
      </c>
      <c r="N119">
        <f>COUNTIF(all!$B$270,B119)</f>
        <v>0</v>
      </c>
      <c r="O119">
        <f>COUNTIF(all!$B$264,B119)</f>
        <v>0</v>
      </c>
      <c r="P119">
        <f>COUNTIF(all!$B$5,B119)</f>
        <v>0</v>
      </c>
      <c r="Q119">
        <f>COUNTIF(all!$B$8,B119)</f>
        <v>0</v>
      </c>
      <c r="R119" t="e">
        <f>VLOOKUP(B119,#REF!,6)</f>
        <v>#REF!</v>
      </c>
      <c r="S119">
        <f>VLOOKUP(B119,all!$B$2:$H$334,6)</f>
        <v>212</v>
      </c>
    </row>
    <row r="120" spans="1:20" x14ac:dyDescent="0.55000000000000004">
      <c r="B120" t="s">
        <v>199</v>
      </c>
      <c r="C120">
        <f>COUNTIF(all!$B$11:$C$258,B120)</f>
        <v>1</v>
      </c>
      <c r="D120">
        <f>COUNTIF(all!$B$272:$B$334,B120)</f>
        <v>1</v>
      </c>
      <c r="E120">
        <f>COUNTIF(all!$B$2,B120)</f>
        <v>0</v>
      </c>
      <c r="F120">
        <f>COUNTIF(all!$B$6:$B$7,B120)</f>
        <v>0</v>
      </c>
      <c r="G120">
        <f>COUNTIF(all!$B$259:$B$262,B120)</f>
        <v>0</v>
      </c>
      <c r="H120">
        <f>COUNTIF(all!$B$267:$B$269,B120)</f>
        <v>0</v>
      </c>
      <c r="I120">
        <f>COUNTIF(all!$B$9:$B$10,B120)</f>
        <v>0</v>
      </c>
      <c r="J120">
        <f>COUNTIF(all!$B$263,B120)</f>
        <v>0</v>
      </c>
      <c r="K120">
        <f>COUNTIF(all!$B$265:$B$266,B120)</f>
        <v>0</v>
      </c>
      <c r="L120">
        <f>COUNTIF(all!$B$3:$B$4,B120)</f>
        <v>0</v>
      </c>
      <c r="M120">
        <f>COUNTIF(all!$B$271,B120)</f>
        <v>0</v>
      </c>
      <c r="N120">
        <f>COUNTIF(all!$B$270,B120)</f>
        <v>0</v>
      </c>
      <c r="O120">
        <f>COUNTIF(all!$B$264,B120)</f>
        <v>0</v>
      </c>
      <c r="P120">
        <f>COUNTIF(all!$B$5,B120)</f>
        <v>0</v>
      </c>
      <c r="Q120">
        <f>COUNTIF(all!$B$8,B120)</f>
        <v>0</v>
      </c>
      <c r="R120" t="e">
        <f>VLOOKUP(B120,#REF!,6)</f>
        <v>#REF!</v>
      </c>
      <c r="S120">
        <f>VLOOKUP(B120,all!$B$2:$H$334,6)</f>
        <v>301</v>
      </c>
    </row>
    <row r="121" spans="1:20" x14ac:dyDescent="0.55000000000000004">
      <c r="B121" t="s">
        <v>199</v>
      </c>
      <c r="C121">
        <f>COUNTIF(all!$B$11:$C$258,B121)</f>
        <v>1</v>
      </c>
      <c r="D121">
        <f>COUNTIF(all!$B$272:$B$334,B121)</f>
        <v>1</v>
      </c>
      <c r="E121">
        <f>COUNTIF(all!$B$2,B121)</f>
        <v>0</v>
      </c>
      <c r="F121">
        <f>COUNTIF(all!$B$6:$B$7,B121)</f>
        <v>0</v>
      </c>
      <c r="G121">
        <f>COUNTIF(all!$B$259:$B$262,B121)</f>
        <v>0</v>
      </c>
      <c r="H121">
        <f>COUNTIF(all!$B$267:$B$269,B121)</f>
        <v>0</v>
      </c>
      <c r="I121">
        <f>COUNTIF(all!$B$9:$B$10,B121)</f>
        <v>0</v>
      </c>
      <c r="J121">
        <f>COUNTIF(all!$B$263,B121)</f>
        <v>0</v>
      </c>
      <c r="K121">
        <f>COUNTIF(all!$B$265:$B$266,B121)</f>
        <v>0</v>
      </c>
      <c r="L121">
        <f>COUNTIF(all!$B$3:$B$4,B121)</f>
        <v>0</v>
      </c>
      <c r="M121">
        <f>COUNTIF(all!$B$271,B121)</f>
        <v>0</v>
      </c>
      <c r="N121">
        <f>COUNTIF(all!$B$270,B121)</f>
        <v>0</v>
      </c>
      <c r="O121">
        <f>COUNTIF(all!$B$264,B121)</f>
        <v>0</v>
      </c>
      <c r="P121">
        <f>COUNTIF(all!$B$5,B121)</f>
        <v>0</v>
      </c>
      <c r="Q121">
        <f>COUNTIF(all!$B$8,B121)</f>
        <v>0</v>
      </c>
      <c r="R121" t="e">
        <f>VLOOKUP(B121,#REF!,6)</f>
        <v>#REF!</v>
      </c>
      <c r="S121">
        <f>VLOOKUP(B121,all!$B$2:$H$334,6)</f>
        <v>301</v>
      </c>
    </row>
    <row r="122" spans="1:20" x14ac:dyDescent="0.55000000000000004">
      <c r="B122" t="s">
        <v>201</v>
      </c>
      <c r="C122">
        <f>COUNTIF(all!$B$11:$C$258,B122)</f>
        <v>1</v>
      </c>
      <c r="D122">
        <f>COUNTIF(all!$B$272:$B$334,B122)</f>
        <v>0</v>
      </c>
      <c r="E122">
        <f>COUNTIF(all!$B$2,B122)</f>
        <v>0</v>
      </c>
      <c r="F122">
        <f>COUNTIF(all!$B$6:$B$7,B122)</f>
        <v>0</v>
      </c>
      <c r="G122">
        <f>COUNTIF(all!$B$259:$B$262,B122)</f>
        <v>0</v>
      </c>
      <c r="H122">
        <f>COUNTIF(all!$B$267:$B$269,B122)</f>
        <v>0</v>
      </c>
      <c r="I122">
        <f>COUNTIF(all!$B$9:$B$10,B122)</f>
        <v>0</v>
      </c>
      <c r="J122">
        <f>COUNTIF(all!$B$263,B122)</f>
        <v>0</v>
      </c>
      <c r="K122">
        <f>COUNTIF(all!$B$265:$B$266,B122)</f>
        <v>0</v>
      </c>
      <c r="L122">
        <f>COUNTIF(all!$B$3:$B$4,B122)</f>
        <v>0</v>
      </c>
      <c r="M122">
        <f>COUNTIF(all!$B$271,B122)</f>
        <v>0</v>
      </c>
      <c r="N122">
        <f>COUNTIF(all!$B$270,B122)</f>
        <v>0</v>
      </c>
      <c r="O122">
        <f>COUNTIF(all!$B$264,B122)</f>
        <v>0</v>
      </c>
      <c r="P122">
        <f>COUNTIF(all!$B$5,B122)</f>
        <v>0</v>
      </c>
      <c r="Q122">
        <f>COUNTIF(all!$B$8,B122)</f>
        <v>0</v>
      </c>
      <c r="R122" t="e">
        <f>VLOOKUP(B122,#REF!,6)</f>
        <v>#REF!</v>
      </c>
      <c r="S122">
        <f>VLOOKUP(B122,all!$B$2:$H$334,6)</f>
        <v>238</v>
      </c>
    </row>
    <row r="123" spans="1:20" x14ac:dyDescent="0.55000000000000004">
      <c r="B123" t="s">
        <v>203</v>
      </c>
      <c r="C123">
        <f>COUNTIF(all!$B$11:$C$258,B123)</f>
        <v>1</v>
      </c>
      <c r="D123">
        <f>COUNTIF(all!$B$272:$B$334,B123)</f>
        <v>0</v>
      </c>
      <c r="E123">
        <f>COUNTIF(all!$B$2,B123)</f>
        <v>0</v>
      </c>
      <c r="F123">
        <f>COUNTIF(all!$B$6:$B$7,B123)</f>
        <v>0</v>
      </c>
      <c r="G123">
        <f>COUNTIF(all!$B$259:$B$262,B123)</f>
        <v>0</v>
      </c>
      <c r="H123">
        <f>COUNTIF(all!$B$267:$B$269,B123)</f>
        <v>0</v>
      </c>
      <c r="I123">
        <f>COUNTIF(all!$B$9:$B$10,B123)</f>
        <v>0</v>
      </c>
      <c r="J123">
        <f>COUNTIF(all!$B$263,B123)</f>
        <v>0</v>
      </c>
      <c r="K123">
        <f>COUNTIF(all!$B$265:$B$266,B123)</f>
        <v>0</v>
      </c>
      <c r="L123">
        <f>COUNTIF(all!$B$3:$B$4,B123)</f>
        <v>0</v>
      </c>
      <c r="M123">
        <f>COUNTIF(all!$B$271,B123)</f>
        <v>0</v>
      </c>
      <c r="N123">
        <f>COUNTIF(all!$B$270,B123)</f>
        <v>0</v>
      </c>
      <c r="O123">
        <f>COUNTIF(all!$B$264,B123)</f>
        <v>0</v>
      </c>
      <c r="P123">
        <f>COUNTIF(all!$B$5,B123)</f>
        <v>0</v>
      </c>
      <c r="Q123">
        <f>COUNTIF(all!$B$8,B123)</f>
        <v>0</v>
      </c>
      <c r="R123" t="e">
        <f>VLOOKUP(B123,#REF!,6)</f>
        <v>#REF!</v>
      </c>
      <c r="S123">
        <f>VLOOKUP(B123,all!$B$2:$H$334,6)</f>
        <v>260</v>
      </c>
    </row>
    <row r="124" spans="1:20" x14ac:dyDescent="0.55000000000000004">
      <c r="B124" t="s">
        <v>205</v>
      </c>
      <c r="C124">
        <f>COUNTIF(all!$B$11:$C$258,B124)</f>
        <v>1</v>
      </c>
      <c r="D124">
        <f>COUNTIF(all!$B$272:$B$334,B124)</f>
        <v>0</v>
      </c>
      <c r="E124">
        <f>COUNTIF(all!$B$2,B124)</f>
        <v>0</v>
      </c>
      <c r="F124">
        <f>COUNTIF(all!$B$6:$B$7,B124)</f>
        <v>0</v>
      </c>
      <c r="G124">
        <f>COUNTIF(all!$B$259:$B$262,B124)</f>
        <v>0</v>
      </c>
      <c r="H124">
        <f>COUNTIF(all!$B$267:$B$269,B124)</f>
        <v>0</v>
      </c>
      <c r="I124">
        <f>COUNTIF(all!$B$9:$B$10,B124)</f>
        <v>0</v>
      </c>
      <c r="J124">
        <f>COUNTIF(all!$B$263,B124)</f>
        <v>0</v>
      </c>
      <c r="K124">
        <f>COUNTIF(all!$B$265:$B$266,B124)</f>
        <v>0</v>
      </c>
      <c r="L124">
        <f>COUNTIF(all!$B$3:$B$4,B124)</f>
        <v>0</v>
      </c>
      <c r="M124">
        <f>COUNTIF(all!$B$271,B124)</f>
        <v>0</v>
      </c>
      <c r="N124">
        <f>COUNTIF(all!$B$270,B124)</f>
        <v>0</v>
      </c>
      <c r="O124">
        <f>COUNTIF(all!$B$264,B124)</f>
        <v>0</v>
      </c>
      <c r="P124">
        <f>COUNTIF(all!$B$5,B124)</f>
        <v>0</v>
      </c>
      <c r="Q124">
        <f>COUNTIF(all!$B$8,B124)</f>
        <v>0</v>
      </c>
      <c r="R124" t="e">
        <f>VLOOKUP(B124,#REF!,6)</f>
        <v>#REF!</v>
      </c>
      <c r="S124">
        <f>VLOOKUP(B124,all!$B$2:$H$334,6)</f>
        <v>357</v>
      </c>
    </row>
    <row r="125" spans="1:20" x14ac:dyDescent="0.55000000000000004">
      <c r="B125" t="s">
        <v>207</v>
      </c>
      <c r="C125">
        <f>COUNTIF(all!$B$11:$C$258,B125)</f>
        <v>1</v>
      </c>
      <c r="D125">
        <f>COUNTIF(all!$B$272:$B$334,B125)</f>
        <v>0</v>
      </c>
      <c r="E125">
        <f>COUNTIF(all!$B$2,B125)</f>
        <v>0</v>
      </c>
      <c r="F125">
        <f>COUNTIF(all!$B$6:$B$7,B125)</f>
        <v>0</v>
      </c>
      <c r="G125">
        <f>COUNTIF(all!$B$259:$B$262,B125)</f>
        <v>0</v>
      </c>
      <c r="H125">
        <f>COUNTIF(all!$B$267:$B$269,B125)</f>
        <v>0</v>
      </c>
      <c r="I125">
        <f>COUNTIF(all!$B$9:$B$10,B125)</f>
        <v>0</v>
      </c>
      <c r="J125">
        <f>COUNTIF(all!$B$263,B125)</f>
        <v>0</v>
      </c>
      <c r="K125">
        <f>COUNTIF(all!$B$265:$B$266,B125)</f>
        <v>0</v>
      </c>
      <c r="L125">
        <f>COUNTIF(all!$B$3:$B$4,B125)</f>
        <v>0</v>
      </c>
      <c r="M125">
        <f>COUNTIF(all!$B$271,B125)</f>
        <v>0</v>
      </c>
      <c r="N125">
        <f>COUNTIF(all!$B$270,B125)</f>
        <v>0</v>
      </c>
      <c r="O125">
        <f>COUNTIF(all!$B$264,B125)</f>
        <v>0</v>
      </c>
      <c r="P125">
        <f>COUNTIF(all!$B$5,B125)</f>
        <v>0</v>
      </c>
      <c r="Q125">
        <f>COUNTIF(all!$B$8,B125)</f>
        <v>0</v>
      </c>
      <c r="R125" t="e">
        <f>VLOOKUP(B125,#REF!,6)</f>
        <v>#REF!</v>
      </c>
      <c r="S125">
        <f>VLOOKUP(B125,all!$B$2:$H$334,6)</f>
        <v>370</v>
      </c>
    </row>
    <row r="126" spans="1:20" x14ac:dyDescent="0.55000000000000004">
      <c r="B126" t="s">
        <v>209</v>
      </c>
      <c r="C126">
        <f>COUNTIF(all!$B$11:$C$258,B126)</f>
        <v>1</v>
      </c>
      <c r="D126">
        <f>COUNTIF(all!$B$272:$B$334,B126)</f>
        <v>1</v>
      </c>
      <c r="E126">
        <f>COUNTIF(all!$B$2,B126)</f>
        <v>0</v>
      </c>
      <c r="F126">
        <f>COUNTIF(all!$B$6:$B$7,B126)</f>
        <v>0</v>
      </c>
      <c r="G126">
        <f>COUNTIF(all!$B$259:$B$262,B126)</f>
        <v>0</v>
      </c>
      <c r="H126">
        <f>COUNTIF(all!$B$267:$B$269,B126)</f>
        <v>0</v>
      </c>
      <c r="I126">
        <f>COUNTIF(all!$B$9:$B$10,B126)</f>
        <v>0</v>
      </c>
      <c r="J126">
        <f>COUNTIF(all!$B$263,B126)</f>
        <v>0</v>
      </c>
      <c r="K126">
        <f>COUNTIF(all!$B$265:$B$266,B126)</f>
        <v>0</v>
      </c>
      <c r="L126">
        <f>COUNTIF(all!$B$3:$B$4,B126)</f>
        <v>0</v>
      </c>
      <c r="M126">
        <f>COUNTIF(all!$B$271,B126)</f>
        <v>0</v>
      </c>
      <c r="N126">
        <f>COUNTIF(all!$B$270,B126)</f>
        <v>0</v>
      </c>
      <c r="O126">
        <f>COUNTIF(all!$B$264,B126)</f>
        <v>0</v>
      </c>
      <c r="P126">
        <f>COUNTIF(all!$B$5,B126)</f>
        <v>0</v>
      </c>
      <c r="Q126">
        <f>COUNTIF(all!$B$8,B126)</f>
        <v>0</v>
      </c>
      <c r="R126" t="e">
        <f>VLOOKUP(B126,#REF!,6)</f>
        <v>#REF!</v>
      </c>
      <c r="S126">
        <f>VLOOKUP(B126,all!$B$2:$H$334,6)</f>
        <v>300</v>
      </c>
    </row>
    <row r="127" spans="1:20" x14ac:dyDescent="0.55000000000000004">
      <c r="A127" t="s">
        <v>532</v>
      </c>
      <c r="B127" t="s">
        <v>209</v>
      </c>
      <c r="C127">
        <f>COUNTIF(all!$B$11:$C$258,B127)</f>
        <v>1</v>
      </c>
      <c r="D127">
        <f>COUNTIF(all!$B$272:$B$334,B127)</f>
        <v>1</v>
      </c>
      <c r="E127">
        <f>COUNTIF(all!$B$2,B127)</f>
        <v>0</v>
      </c>
      <c r="F127">
        <f>COUNTIF(all!$B$6:$B$7,B127)</f>
        <v>0</v>
      </c>
      <c r="G127">
        <f>COUNTIF(all!$B$259:$B$262,B127)</f>
        <v>0</v>
      </c>
      <c r="H127">
        <f>COUNTIF(all!$B$267:$B$269,B127)</f>
        <v>0</v>
      </c>
      <c r="I127">
        <f>COUNTIF(all!$B$9:$B$10,B127)</f>
        <v>0</v>
      </c>
      <c r="J127">
        <f>COUNTIF(all!$B$263,B127)</f>
        <v>0</v>
      </c>
      <c r="K127">
        <f>COUNTIF(all!$B$265:$B$266,B127)</f>
        <v>0</v>
      </c>
      <c r="L127">
        <f>COUNTIF(all!$B$3:$B$4,B127)</f>
        <v>0</v>
      </c>
      <c r="M127">
        <f>COUNTIF(all!$B$271,B127)</f>
        <v>0</v>
      </c>
      <c r="N127">
        <f>COUNTIF(all!$B$270,B127)</f>
        <v>0</v>
      </c>
      <c r="O127">
        <f>COUNTIF(all!$B$264,B127)</f>
        <v>0</v>
      </c>
      <c r="P127">
        <f>COUNTIF(all!$B$5,B127)</f>
        <v>0</v>
      </c>
      <c r="Q127">
        <f>COUNTIF(all!$B$8,B127)</f>
        <v>0</v>
      </c>
      <c r="R127" t="e">
        <f>VLOOKUP(B127,#REF!,6)</f>
        <v>#REF!</v>
      </c>
      <c r="S127">
        <f>VLOOKUP(B127,all!$B$2:$H$334,6)</f>
        <v>300</v>
      </c>
      <c r="T127" t="s">
        <v>532</v>
      </c>
    </row>
    <row r="128" spans="1:20" x14ac:dyDescent="0.55000000000000004">
      <c r="A128" t="s">
        <v>532</v>
      </c>
      <c r="B128" t="s">
        <v>211</v>
      </c>
      <c r="C128">
        <f>COUNTIF(all!$B$11:$C$258,B128)</f>
        <v>1</v>
      </c>
      <c r="D128">
        <f>COUNTIF(all!$B$272:$B$334,B128)</f>
        <v>1</v>
      </c>
      <c r="E128">
        <f>COUNTIF(all!$B$2,B128)</f>
        <v>0</v>
      </c>
      <c r="F128">
        <f>COUNTIF(all!$B$6:$B$7,B128)</f>
        <v>0</v>
      </c>
      <c r="G128">
        <f>COUNTIF(all!$B$259:$B$262,B128)</f>
        <v>0</v>
      </c>
      <c r="H128">
        <f>COUNTIF(all!$B$267:$B$269,B128)</f>
        <v>0</v>
      </c>
      <c r="I128">
        <f>COUNTIF(all!$B$9:$B$10,B128)</f>
        <v>0</v>
      </c>
      <c r="J128">
        <f>COUNTIF(all!$B$263,B128)</f>
        <v>0</v>
      </c>
      <c r="K128">
        <f>COUNTIF(all!$B$265:$B$266,B128)</f>
        <v>0</v>
      </c>
      <c r="L128">
        <f>COUNTIF(all!$B$3:$B$4,B128)</f>
        <v>0</v>
      </c>
      <c r="M128">
        <f>COUNTIF(all!$B$271,B128)</f>
        <v>0</v>
      </c>
      <c r="N128">
        <f>COUNTIF(all!$B$270,B128)</f>
        <v>0</v>
      </c>
      <c r="O128">
        <f>COUNTIF(all!$B$264,B128)</f>
        <v>0</v>
      </c>
      <c r="P128">
        <f>COUNTIF(all!$B$5,B128)</f>
        <v>0</v>
      </c>
      <c r="Q128">
        <f>COUNTIF(all!$B$8,B128)</f>
        <v>0</v>
      </c>
      <c r="R128" t="e">
        <f>VLOOKUP(B128,#REF!,6)</f>
        <v>#REF!</v>
      </c>
      <c r="S128">
        <f>VLOOKUP(B128,all!$B$2:$H$334,6)</f>
        <v>300</v>
      </c>
      <c r="T128" t="s">
        <v>532</v>
      </c>
    </row>
    <row r="129" spans="2:19" x14ac:dyDescent="0.55000000000000004">
      <c r="B129" t="s">
        <v>211</v>
      </c>
      <c r="C129">
        <f>COUNTIF(all!$B$11:$C$258,B129)</f>
        <v>1</v>
      </c>
      <c r="D129">
        <f>COUNTIF(all!$B$272:$B$334,B129)</f>
        <v>1</v>
      </c>
      <c r="E129">
        <f>COUNTIF(all!$B$2,B129)</f>
        <v>0</v>
      </c>
      <c r="F129">
        <f>COUNTIF(all!$B$6:$B$7,B129)</f>
        <v>0</v>
      </c>
      <c r="G129">
        <f>COUNTIF(all!$B$259:$B$262,B129)</f>
        <v>0</v>
      </c>
      <c r="H129">
        <f>COUNTIF(all!$B$267:$B$269,B129)</f>
        <v>0</v>
      </c>
      <c r="I129">
        <f>COUNTIF(all!$B$9:$B$10,B129)</f>
        <v>0</v>
      </c>
      <c r="J129">
        <f>COUNTIF(all!$B$263,B129)</f>
        <v>0</v>
      </c>
      <c r="K129">
        <f>COUNTIF(all!$B$265:$B$266,B129)</f>
        <v>0</v>
      </c>
      <c r="L129">
        <f>COUNTIF(all!$B$3:$B$4,B129)</f>
        <v>0</v>
      </c>
      <c r="M129">
        <f>COUNTIF(all!$B$271,B129)</f>
        <v>0</v>
      </c>
      <c r="N129">
        <f>COUNTIF(all!$B$270,B129)</f>
        <v>0</v>
      </c>
      <c r="O129">
        <f>COUNTIF(all!$B$264,B129)</f>
        <v>0</v>
      </c>
      <c r="P129">
        <f>COUNTIF(all!$B$5,B129)</f>
        <v>0</v>
      </c>
      <c r="Q129">
        <f>COUNTIF(all!$B$8,B129)</f>
        <v>0</v>
      </c>
      <c r="R129" t="e">
        <f>VLOOKUP(B129,#REF!,6)</f>
        <v>#REF!</v>
      </c>
      <c r="S129">
        <f>VLOOKUP(B129,all!$B$2:$H$334,6)</f>
        <v>300</v>
      </c>
    </row>
    <row r="130" spans="2:19" x14ac:dyDescent="0.55000000000000004">
      <c r="B130" t="s">
        <v>213</v>
      </c>
      <c r="C130">
        <f>COUNTIF(all!$B$11:$C$258,B130)</f>
        <v>1</v>
      </c>
      <c r="D130">
        <f>COUNTIF(all!$B$272:$B$334,B130)</f>
        <v>0</v>
      </c>
      <c r="E130">
        <f>COUNTIF(all!$B$2,B130)</f>
        <v>0</v>
      </c>
      <c r="F130">
        <f>COUNTIF(all!$B$6:$B$7,B130)</f>
        <v>0</v>
      </c>
      <c r="G130">
        <f>COUNTIF(all!$B$259:$B$262,B130)</f>
        <v>0</v>
      </c>
      <c r="H130">
        <f>COUNTIF(all!$B$267:$B$269,B130)</f>
        <v>0</v>
      </c>
      <c r="I130">
        <f>COUNTIF(all!$B$9:$B$10,B130)</f>
        <v>0</v>
      </c>
      <c r="J130">
        <f>COUNTIF(all!$B$263,B130)</f>
        <v>0</v>
      </c>
      <c r="K130">
        <f>COUNTIF(all!$B$265:$B$266,B130)</f>
        <v>0</v>
      </c>
      <c r="L130">
        <f>COUNTIF(all!$B$3:$B$4,B130)</f>
        <v>0</v>
      </c>
      <c r="M130">
        <f>COUNTIF(all!$B$271,B130)</f>
        <v>0</v>
      </c>
      <c r="N130">
        <f>COUNTIF(all!$B$270,B130)</f>
        <v>0</v>
      </c>
      <c r="O130">
        <f>COUNTIF(all!$B$264,B130)</f>
        <v>0</v>
      </c>
      <c r="P130">
        <f>COUNTIF(all!$B$5,B130)</f>
        <v>0</v>
      </c>
      <c r="Q130">
        <f>COUNTIF(all!$B$8,B130)</f>
        <v>0</v>
      </c>
      <c r="R130" t="e">
        <f>VLOOKUP(B130,#REF!,6)</f>
        <v>#REF!</v>
      </c>
      <c r="S130">
        <f>VLOOKUP(B130,all!$B$2:$H$334,6)</f>
        <v>354</v>
      </c>
    </row>
    <row r="131" spans="2:19" x14ac:dyDescent="0.55000000000000004">
      <c r="B131" t="s">
        <v>215</v>
      </c>
      <c r="C131">
        <f>COUNTIF(all!$B$11:$C$258,B131)</f>
        <v>1</v>
      </c>
      <c r="D131">
        <f>COUNTIF(all!$B$272:$B$334,B131)</f>
        <v>0</v>
      </c>
      <c r="E131">
        <f>COUNTIF(all!$B$2,B131)</f>
        <v>0</v>
      </c>
      <c r="F131">
        <f>COUNTIF(all!$B$6:$B$7,B131)</f>
        <v>0</v>
      </c>
      <c r="G131">
        <f>COUNTIF(all!$B$259:$B$262,B131)</f>
        <v>0</v>
      </c>
      <c r="H131">
        <f>COUNTIF(all!$B$267:$B$269,B131)</f>
        <v>0</v>
      </c>
      <c r="I131">
        <f>COUNTIF(all!$B$9:$B$10,B131)</f>
        <v>0</v>
      </c>
      <c r="J131">
        <f>COUNTIF(all!$B$263,B131)</f>
        <v>0</v>
      </c>
      <c r="K131">
        <f>COUNTIF(all!$B$265:$B$266,B131)</f>
        <v>0</v>
      </c>
      <c r="L131">
        <f>COUNTIF(all!$B$3:$B$4,B131)</f>
        <v>0</v>
      </c>
      <c r="M131">
        <f>COUNTIF(all!$B$271,B131)</f>
        <v>0</v>
      </c>
      <c r="N131">
        <f>COUNTIF(all!$B$270,B131)</f>
        <v>0</v>
      </c>
      <c r="O131">
        <f>COUNTIF(all!$B$264,B131)</f>
        <v>0</v>
      </c>
      <c r="P131">
        <f>COUNTIF(all!$B$5,B131)</f>
        <v>0</v>
      </c>
      <c r="Q131">
        <f>COUNTIF(all!$B$8,B131)</f>
        <v>0</v>
      </c>
      <c r="R131" t="e">
        <f>VLOOKUP(B131,#REF!,6)</f>
        <v>#REF!</v>
      </c>
      <c r="S131">
        <f>VLOOKUP(B131,all!$B$2:$H$334,6)</f>
        <v>257</v>
      </c>
    </row>
    <row r="132" spans="2:19" x14ac:dyDescent="0.55000000000000004">
      <c r="B132" t="s">
        <v>217</v>
      </c>
      <c r="C132">
        <f>COUNTIF(all!$B$11:$C$258,B132)</f>
        <v>1</v>
      </c>
      <c r="D132">
        <f>COUNTIF(all!$B$272:$B$334,B132)</f>
        <v>0</v>
      </c>
      <c r="E132">
        <f>COUNTIF(all!$B$2,B132)</f>
        <v>0</v>
      </c>
      <c r="F132">
        <f>COUNTIF(all!$B$6:$B$7,B132)</f>
        <v>0</v>
      </c>
      <c r="G132">
        <f>COUNTIF(all!$B$259:$B$262,B132)</f>
        <v>0</v>
      </c>
      <c r="H132">
        <f>COUNTIF(all!$B$267:$B$269,B132)</f>
        <v>0</v>
      </c>
      <c r="I132">
        <f>COUNTIF(all!$B$9:$B$10,B132)</f>
        <v>0</v>
      </c>
      <c r="J132">
        <f>COUNTIF(all!$B$263,B132)</f>
        <v>0</v>
      </c>
      <c r="K132">
        <f>COUNTIF(all!$B$265:$B$266,B132)</f>
        <v>0</v>
      </c>
      <c r="L132">
        <f>COUNTIF(all!$B$3:$B$4,B132)</f>
        <v>0</v>
      </c>
      <c r="M132">
        <f>COUNTIF(all!$B$271,B132)</f>
        <v>0</v>
      </c>
      <c r="N132">
        <f>COUNTIF(all!$B$270,B132)</f>
        <v>0</v>
      </c>
      <c r="O132">
        <f>COUNTIF(all!$B$264,B132)</f>
        <v>0</v>
      </c>
      <c r="P132">
        <f>COUNTIF(all!$B$5,B132)</f>
        <v>0</v>
      </c>
      <c r="Q132">
        <f>COUNTIF(all!$B$8,B132)</f>
        <v>0</v>
      </c>
      <c r="R132" t="e">
        <f>VLOOKUP(B132,#REF!,6)</f>
        <v>#REF!</v>
      </c>
      <c r="S132">
        <f>VLOOKUP(B132,all!$B$2:$H$334,6)</f>
        <v>358</v>
      </c>
    </row>
    <row r="133" spans="2:19" x14ac:dyDescent="0.55000000000000004">
      <c r="B133" t="s">
        <v>219</v>
      </c>
      <c r="C133">
        <f>COUNTIF(all!$B$11:$C$258,B133)</f>
        <v>1</v>
      </c>
      <c r="D133">
        <f>COUNTIF(all!$B$272:$B$334,B133)</f>
        <v>0</v>
      </c>
      <c r="E133">
        <f>COUNTIF(all!$B$2,B133)</f>
        <v>0</v>
      </c>
      <c r="F133">
        <f>COUNTIF(all!$B$6:$B$7,B133)</f>
        <v>0</v>
      </c>
      <c r="G133">
        <f>COUNTIF(all!$B$259:$B$262,B133)</f>
        <v>0</v>
      </c>
      <c r="H133">
        <f>COUNTIF(all!$B$267:$B$269,B133)</f>
        <v>0</v>
      </c>
      <c r="I133">
        <f>COUNTIF(all!$B$9:$B$10,B133)</f>
        <v>0</v>
      </c>
      <c r="J133">
        <f>COUNTIF(all!$B$263,B133)</f>
        <v>0</v>
      </c>
      <c r="K133">
        <f>COUNTIF(all!$B$265:$B$266,B133)</f>
        <v>0</v>
      </c>
      <c r="L133">
        <f>COUNTIF(all!$B$3:$B$4,B133)</f>
        <v>0</v>
      </c>
      <c r="M133">
        <f>COUNTIF(all!$B$271,B133)</f>
        <v>0</v>
      </c>
      <c r="N133">
        <f>COUNTIF(all!$B$270,B133)</f>
        <v>0</v>
      </c>
      <c r="O133">
        <f>COUNTIF(all!$B$264,B133)</f>
        <v>0</v>
      </c>
      <c r="P133">
        <f>COUNTIF(all!$B$5,B133)</f>
        <v>0</v>
      </c>
      <c r="Q133">
        <f>COUNTIF(all!$B$8,B133)</f>
        <v>0</v>
      </c>
      <c r="R133" t="e">
        <f>VLOOKUP(B133,#REF!,6)</f>
        <v>#REF!</v>
      </c>
      <c r="S133">
        <f>VLOOKUP(B133,all!$B$2:$H$334,6)</f>
        <v>238</v>
      </c>
    </row>
    <row r="134" spans="2:19" x14ac:dyDescent="0.55000000000000004">
      <c r="B134" t="s">
        <v>221</v>
      </c>
      <c r="C134">
        <f>COUNTIF(all!$B$11:$C$258,B134)</f>
        <v>1</v>
      </c>
      <c r="D134">
        <f>COUNTIF(all!$B$272:$B$334,B134)</f>
        <v>1</v>
      </c>
      <c r="E134">
        <f>COUNTIF(all!$B$2,B134)</f>
        <v>0</v>
      </c>
      <c r="F134">
        <f>COUNTIF(all!$B$6:$B$7,B134)</f>
        <v>0</v>
      </c>
      <c r="G134">
        <f>COUNTIF(all!$B$259:$B$262,B134)</f>
        <v>0</v>
      </c>
      <c r="H134">
        <f>COUNTIF(all!$B$267:$B$269,B134)</f>
        <v>0</v>
      </c>
      <c r="I134">
        <f>COUNTIF(all!$B$9:$B$10,B134)</f>
        <v>0</v>
      </c>
      <c r="J134">
        <f>COUNTIF(all!$B$263,B134)</f>
        <v>0</v>
      </c>
      <c r="K134">
        <f>COUNTIF(all!$B$265:$B$266,B134)</f>
        <v>0</v>
      </c>
      <c r="L134">
        <f>COUNTIF(all!$B$3:$B$4,B134)</f>
        <v>0</v>
      </c>
      <c r="M134">
        <f>COUNTIF(all!$B$271,B134)</f>
        <v>0</v>
      </c>
      <c r="N134">
        <f>COUNTIF(all!$B$270,B134)</f>
        <v>0</v>
      </c>
      <c r="O134">
        <f>COUNTIF(all!$B$264,B134)</f>
        <v>0</v>
      </c>
      <c r="P134">
        <f>COUNTIF(all!$B$5,B134)</f>
        <v>0</v>
      </c>
      <c r="Q134">
        <f>COUNTIF(all!$B$8,B134)</f>
        <v>0</v>
      </c>
      <c r="R134" t="e">
        <f>VLOOKUP(B134,#REF!,6)</f>
        <v>#REF!</v>
      </c>
      <c r="S134">
        <f>VLOOKUP(B134,all!$B$2:$H$334,6)</f>
        <v>300</v>
      </c>
    </row>
    <row r="135" spans="2:19" x14ac:dyDescent="0.55000000000000004">
      <c r="B135" t="s">
        <v>221</v>
      </c>
      <c r="C135">
        <f>COUNTIF(all!$B$11:$C$258,B135)</f>
        <v>1</v>
      </c>
      <c r="D135">
        <f>COUNTIF(all!$B$272:$B$334,B135)</f>
        <v>1</v>
      </c>
      <c r="E135">
        <f>COUNTIF(all!$B$2,B135)</f>
        <v>0</v>
      </c>
      <c r="F135">
        <f>COUNTIF(all!$B$6:$B$7,B135)</f>
        <v>0</v>
      </c>
      <c r="G135">
        <f>COUNTIF(all!$B$259:$B$262,B135)</f>
        <v>0</v>
      </c>
      <c r="H135">
        <f>COUNTIF(all!$B$267:$B$269,B135)</f>
        <v>0</v>
      </c>
      <c r="I135">
        <f>COUNTIF(all!$B$9:$B$10,B135)</f>
        <v>0</v>
      </c>
      <c r="J135">
        <f>COUNTIF(all!$B$263,B135)</f>
        <v>0</v>
      </c>
      <c r="K135">
        <f>COUNTIF(all!$B$265:$B$266,B135)</f>
        <v>0</v>
      </c>
      <c r="L135">
        <f>COUNTIF(all!$B$3:$B$4,B135)</f>
        <v>0</v>
      </c>
      <c r="M135">
        <f>COUNTIF(all!$B$271,B135)</f>
        <v>0</v>
      </c>
      <c r="N135">
        <f>COUNTIF(all!$B$270,B135)</f>
        <v>0</v>
      </c>
      <c r="O135">
        <f>COUNTIF(all!$B$264,B135)</f>
        <v>0</v>
      </c>
      <c r="P135">
        <f>COUNTIF(all!$B$5,B135)</f>
        <v>0</v>
      </c>
      <c r="Q135">
        <f>COUNTIF(all!$B$8,B135)</f>
        <v>0</v>
      </c>
      <c r="R135" t="e">
        <f>VLOOKUP(B135,#REF!,6)</f>
        <v>#REF!</v>
      </c>
      <c r="S135">
        <f>VLOOKUP(B135,all!$B$2:$H$334,6)</f>
        <v>300</v>
      </c>
    </row>
    <row r="136" spans="2:19" x14ac:dyDescent="0.55000000000000004">
      <c r="B136" t="s">
        <v>223</v>
      </c>
      <c r="C136">
        <f>COUNTIF(all!$B$11:$C$258,B136)</f>
        <v>2</v>
      </c>
      <c r="D136">
        <f>COUNTIF(all!$B$272:$B$334,B136)</f>
        <v>0</v>
      </c>
      <c r="E136">
        <f>COUNTIF(all!$B$2,B136)</f>
        <v>0</v>
      </c>
      <c r="F136">
        <f>COUNTIF(all!$B$6:$B$7,B136)</f>
        <v>0</v>
      </c>
      <c r="G136">
        <f>COUNTIF(all!$B$259:$B$262,B136)</f>
        <v>0</v>
      </c>
      <c r="H136">
        <f>COUNTIF(all!$B$267:$B$269,B136)</f>
        <v>0</v>
      </c>
      <c r="I136">
        <f>COUNTIF(all!$B$9:$B$10,B136)</f>
        <v>0</v>
      </c>
      <c r="J136">
        <f>COUNTIF(all!$B$263,B136)</f>
        <v>0</v>
      </c>
      <c r="K136">
        <f>COUNTIF(all!$B$265:$B$266,B136)</f>
        <v>0</v>
      </c>
      <c r="L136">
        <f>COUNTIF(all!$B$3:$B$4,B136)</f>
        <v>0</v>
      </c>
      <c r="M136">
        <f>COUNTIF(all!$B$271,B136)</f>
        <v>0</v>
      </c>
      <c r="N136">
        <f>COUNTIF(all!$B$270,B136)</f>
        <v>0</v>
      </c>
      <c r="O136">
        <f>COUNTIF(all!$B$264,B136)</f>
        <v>0</v>
      </c>
      <c r="P136">
        <f>COUNTIF(all!$B$5,B136)</f>
        <v>0</v>
      </c>
      <c r="Q136">
        <f>COUNTIF(all!$B$8,B136)</f>
        <v>0</v>
      </c>
      <c r="R136" t="e">
        <f>VLOOKUP(B136,#REF!,6)</f>
        <v>#REF!</v>
      </c>
      <c r="S136">
        <f>VLOOKUP(B136,all!$B$2:$H$334,6)</f>
        <v>170</v>
      </c>
    </row>
    <row r="137" spans="2:19" x14ac:dyDescent="0.55000000000000004">
      <c r="B137" t="s">
        <v>223</v>
      </c>
      <c r="C137">
        <f>COUNTIF(all!$B$11:$C$258,B137)</f>
        <v>2</v>
      </c>
      <c r="D137">
        <f>COUNTIF(all!$B$272:$B$334,B137)</f>
        <v>0</v>
      </c>
      <c r="E137">
        <f>COUNTIF(all!$B$2,B137)</f>
        <v>0</v>
      </c>
      <c r="F137">
        <f>COUNTIF(all!$B$6:$B$7,B137)</f>
        <v>0</v>
      </c>
      <c r="G137">
        <f>COUNTIF(all!$B$259:$B$262,B137)</f>
        <v>0</v>
      </c>
      <c r="H137">
        <f>COUNTIF(all!$B$267:$B$269,B137)</f>
        <v>0</v>
      </c>
      <c r="I137">
        <f>COUNTIF(all!$B$9:$B$10,B137)</f>
        <v>0</v>
      </c>
      <c r="J137">
        <f>COUNTIF(all!$B$263,B137)</f>
        <v>0</v>
      </c>
      <c r="K137">
        <f>COUNTIF(all!$B$265:$B$266,B137)</f>
        <v>0</v>
      </c>
      <c r="L137">
        <f>COUNTIF(all!$B$3:$B$4,B137)</f>
        <v>0</v>
      </c>
      <c r="M137">
        <f>COUNTIF(all!$B$271,B137)</f>
        <v>0</v>
      </c>
      <c r="N137">
        <f>COUNTIF(all!$B$270,B137)</f>
        <v>0</v>
      </c>
      <c r="O137">
        <f>COUNTIF(all!$B$264,B137)</f>
        <v>0</v>
      </c>
      <c r="P137">
        <f>COUNTIF(all!$B$5,B137)</f>
        <v>0</v>
      </c>
      <c r="Q137">
        <f>COUNTIF(all!$B$8,B137)</f>
        <v>0</v>
      </c>
      <c r="R137" t="e">
        <f>VLOOKUP(B137,#REF!,6)</f>
        <v>#REF!</v>
      </c>
      <c r="S137">
        <f>VLOOKUP(B137,all!$B$2:$H$334,6)</f>
        <v>170</v>
      </c>
    </row>
    <row r="138" spans="2:19" x14ac:dyDescent="0.55000000000000004">
      <c r="B138" t="s">
        <v>225</v>
      </c>
      <c r="C138">
        <f>COUNTIF(all!$B$11:$C$258,B138)</f>
        <v>1</v>
      </c>
      <c r="D138">
        <f>COUNTIF(all!$B$272:$B$334,B138)</f>
        <v>0</v>
      </c>
      <c r="E138">
        <f>COUNTIF(all!$B$2,B138)</f>
        <v>0</v>
      </c>
      <c r="F138">
        <f>COUNTIF(all!$B$6:$B$7,B138)</f>
        <v>0</v>
      </c>
      <c r="G138">
        <f>COUNTIF(all!$B$259:$B$262,B138)</f>
        <v>0</v>
      </c>
      <c r="H138">
        <f>COUNTIF(all!$B$267:$B$269,B138)</f>
        <v>0</v>
      </c>
      <c r="I138">
        <f>COUNTIF(all!$B$9:$B$10,B138)</f>
        <v>0</v>
      </c>
      <c r="J138">
        <f>COUNTIF(all!$B$263,B138)</f>
        <v>0</v>
      </c>
      <c r="K138">
        <f>COUNTIF(all!$B$265:$B$266,B138)</f>
        <v>0</v>
      </c>
      <c r="L138">
        <f>COUNTIF(all!$B$3:$B$4,B138)</f>
        <v>0</v>
      </c>
      <c r="M138">
        <f>COUNTIF(all!$B$271,B138)</f>
        <v>0</v>
      </c>
      <c r="N138">
        <f>COUNTIF(all!$B$270,B138)</f>
        <v>0</v>
      </c>
      <c r="O138">
        <f>COUNTIF(all!$B$264,B138)</f>
        <v>0</v>
      </c>
      <c r="P138">
        <f>COUNTIF(all!$B$5,B138)</f>
        <v>0</v>
      </c>
      <c r="Q138">
        <f>COUNTIF(all!$B$8,B138)</f>
        <v>0</v>
      </c>
      <c r="R138" t="e">
        <f>VLOOKUP(B138,#REF!,6)</f>
        <v>#REF!</v>
      </c>
      <c r="S138">
        <f>VLOOKUP(B138,all!$B$2:$H$334,6)</f>
        <v>138</v>
      </c>
    </row>
    <row r="139" spans="2:19" x14ac:dyDescent="0.55000000000000004">
      <c r="B139" t="s">
        <v>227</v>
      </c>
      <c r="C139">
        <f>COUNTIF(all!$B$11:$C$258,B139)</f>
        <v>1</v>
      </c>
      <c r="D139">
        <f>COUNTIF(all!$B$272:$B$334,B139)</f>
        <v>0</v>
      </c>
      <c r="E139">
        <f>COUNTIF(all!$B$2,B139)</f>
        <v>0</v>
      </c>
      <c r="F139">
        <f>COUNTIF(all!$B$6:$B$7,B139)</f>
        <v>0</v>
      </c>
      <c r="G139">
        <f>COUNTIF(all!$B$259:$B$262,B139)</f>
        <v>0</v>
      </c>
      <c r="H139">
        <f>COUNTIF(all!$B$267:$B$269,B139)</f>
        <v>0</v>
      </c>
      <c r="I139">
        <f>COUNTIF(all!$B$9:$B$10,B139)</f>
        <v>0</v>
      </c>
      <c r="J139">
        <f>COUNTIF(all!$B$263,B139)</f>
        <v>0</v>
      </c>
      <c r="K139">
        <f>COUNTIF(all!$B$265:$B$266,B139)</f>
        <v>0</v>
      </c>
      <c r="L139">
        <f>COUNTIF(all!$B$3:$B$4,B139)</f>
        <v>0</v>
      </c>
      <c r="M139">
        <f>COUNTIF(all!$B$271,B139)</f>
        <v>0</v>
      </c>
      <c r="N139">
        <f>COUNTIF(all!$B$270,B139)</f>
        <v>0</v>
      </c>
      <c r="O139">
        <f>COUNTIF(all!$B$264,B139)</f>
        <v>0</v>
      </c>
      <c r="P139">
        <f>COUNTIF(all!$B$5,B139)</f>
        <v>0</v>
      </c>
      <c r="Q139">
        <f>COUNTIF(all!$B$8,B139)</f>
        <v>0</v>
      </c>
      <c r="R139" t="e">
        <f>VLOOKUP(B139,#REF!,6)</f>
        <v>#REF!</v>
      </c>
      <c r="S139">
        <f>VLOOKUP(B139,all!$B$2:$H$334,6)</f>
        <v>91</v>
      </c>
    </row>
    <row r="140" spans="2:19" x14ac:dyDescent="0.55000000000000004">
      <c r="B140" t="s">
        <v>229</v>
      </c>
      <c r="C140">
        <f>COUNTIF(all!$B$11:$C$258,B140)</f>
        <v>1</v>
      </c>
      <c r="D140">
        <f>COUNTIF(all!$B$272:$B$334,B140)</f>
        <v>0</v>
      </c>
      <c r="E140">
        <f>COUNTIF(all!$B$2,B140)</f>
        <v>0</v>
      </c>
      <c r="F140">
        <f>COUNTIF(all!$B$6:$B$7,B140)</f>
        <v>0</v>
      </c>
      <c r="G140">
        <f>COUNTIF(all!$B$259:$B$262,B140)</f>
        <v>0</v>
      </c>
      <c r="H140">
        <f>COUNTIF(all!$B$267:$B$269,B140)</f>
        <v>0</v>
      </c>
      <c r="I140">
        <f>COUNTIF(all!$B$9:$B$10,B140)</f>
        <v>0</v>
      </c>
      <c r="J140">
        <f>COUNTIF(all!$B$263,B140)</f>
        <v>0</v>
      </c>
      <c r="K140">
        <f>COUNTIF(all!$B$265:$B$266,B140)</f>
        <v>0</v>
      </c>
      <c r="L140">
        <f>COUNTIF(all!$B$3:$B$4,B140)</f>
        <v>0</v>
      </c>
      <c r="M140">
        <f>COUNTIF(all!$B$271,B140)</f>
        <v>0</v>
      </c>
      <c r="N140">
        <f>COUNTIF(all!$B$270,B140)</f>
        <v>0</v>
      </c>
      <c r="O140">
        <f>COUNTIF(all!$B$264,B140)</f>
        <v>0</v>
      </c>
      <c r="P140">
        <f>COUNTIF(all!$B$5,B140)</f>
        <v>0</v>
      </c>
      <c r="Q140">
        <f>COUNTIF(all!$B$8,B140)</f>
        <v>0</v>
      </c>
      <c r="R140" t="e">
        <f>VLOOKUP(B140,#REF!,6)</f>
        <v>#REF!</v>
      </c>
      <c r="S140">
        <f>VLOOKUP(B140,all!$B$2:$H$334,6)</f>
        <v>245</v>
      </c>
    </row>
    <row r="141" spans="2:19" x14ac:dyDescent="0.55000000000000004">
      <c r="B141" t="s">
        <v>231</v>
      </c>
      <c r="C141">
        <f>COUNTIF(all!$B$11:$C$258,B141)</f>
        <v>1</v>
      </c>
      <c r="D141">
        <f>COUNTIF(all!$B$272:$B$334,B141)</f>
        <v>0</v>
      </c>
      <c r="E141">
        <f>COUNTIF(all!$B$2,B141)</f>
        <v>0</v>
      </c>
      <c r="F141">
        <f>COUNTIF(all!$B$6:$B$7,B141)</f>
        <v>0</v>
      </c>
      <c r="G141">
        <f>COUNTIF(all!$B$259:$B$262,B141)</f>
        <v>0</v>
      </c>
      <c r="H141">
        <f>COUNTIF(all!$B$267:$B$269,B141)</f>
        <v>0</v>
      </c>
      <c r="I141">
        <f>COUNTIF(all!$B$9:$B$10,B141)</f>
        <v>0</v>
      </c>
      <c r="J141">
        <f>COUNTIF(all!$B$263,B141)</f>
        <v>0</v>
      </c>
      <c r="K141">
        <f>COUNTIF(all!$B$265:$B$266,B141)</f>
        <v>0</v>
      </c>
      <c r="L141">
        <f>COUNTIF(all!$B$3:$B$4,B141)</f>
        <v>0</v>
      </c>
      <c r="M141">
        <f>COUNTIF(all!$B$271,B141)</f>
        <v>0</v>
      </c>
      <c r="N141">
        <f>COUNTIF(all!$B$270,B141)</f>
        <v>0</v>
      </c>
      <c r="O141">
        <f>COUNTIF(all!$B$264,B141)</f>
        <v>0</v>
      </c>
      <c r="P141">
        <f>COUNTIF(all!$B$5,B141)</f>
        <v>0</v>
      </c>
      <c r="Q141">
        <f>COUNTIF(all!$B$8,B141)</f>
        <v>0</v>
      </c>
      <c r="R141" t="e">
        <f>VLOOKUP(B141,#REF!,6)</f>
        <v>#REF!</v>
      </c>
      <c r="S141">
        <f>VLOOKUP(B141,all!$B$2:$H$334,6)</f>
        <v>270</v>
      </c>
    </row>
    <row r="142" spans="2:19" x14ac:dyDescent="0.55000000000000004">
      <c r="B142" t="s">
        <v>233</v>
      </c>
      <c r="C142">
        <f>COUNTIF(all!$B$11:$C$258,B142)</f>
        <v>1</v>
      </c>
      <c r="D142">
        <f>COUNTIF(all!$B$272:$B$334,B142)</f>
        <v>0</v>
      </c>
      <c r="E142">
        <f>COUNTIF(all!$B$2,B142)</f>
        <v>0</v>
      </c>
      <c r="F142">
        <f>COUNTIF(all!$B$6:$B$7,B142)</f>
        <v>0</v>
      </c>
      <c r="G142">
        <f>COUNTIF(all!$B$259:$B$262,B142)</f>
        <v>0</v>
      </c>
      <c r="H142">
        <f>COUNTIF(all!$B$267:$B$269,B142)</f>
        <v>0</v>
      </c>
      <c r="I142">
        <f>COUNTIF(all!$B$9:$B$10,B142)</f>
        <v>0</v>
      </c>
      <c r="J142">
        <f>COUNTIF(all!$B$263,B142)</f>
        <v>0</v>
      </c>
      <c r="K142">
        <f>COUNTIF(all!$B$265:$B$266,B142)</f>
        <v>0</v>
      </c>
      <c r="L142">
        <f>COUNTIF(all!$B$3:$B$4,B142)</f>
        <v>0</v>
      </c>
      <c r="M142">
        <f>COUNTIF(all!$B$271,B142)</f>
        <v>0</v>
      </c>
      <c r="N142">
        <f>COUNTIF(all!$B$270,B142)</f>
        <v>0</v>
      </c>
      <c r="O142">
        <f>COUNTIF(all!$B$264,B142)</f>
        <v>0</v>
      </c>
      <c r="P142">
        <f>COUNTIF(all!$B$5,B142)</f>
        <v>0</v>
      </c>
      <c r="Q142">
        <f>COUNTIF(all!$B$8,B142)</f>
        <v>0</v>
      </c>
      <c r="R142" t="e">
        <f>VLOOKUP(B142,#REF!,6)</f>
        <v>#REF!</v>
      </c>
      <c r="S142">
        <f>VLOOKUP(B142,all!$B$2:$H$334,6)</f>
        <v>260</v>
      </c>
    </row>
    <row r="143" spans="2:19" x14ac:dyDescent="0.55000000000000004">
      <c r="B143" t="s">
        <v>235</v>
      </c>
      <c r="C143">
        <f>COUNTIF(all!$B$11:$C$258,B143)</f>
        <v>1</v>
      </c>
      <c r="D143">
        <f>COUNTIF(all!$B$272:$B$334,B143)</f>
        <v>0</v>
      </c>
      <c r="E143">
        <f>COUNTIF(all!$B$2,B143)</f>
        <v>0</v>
      </c>
      <c r="F143">
        <f>COUNTIF(all!$B$6:$B$7,B143)</f>
        <v>0</v>
      </c>
      <c r="G143">
        <f>COUNTIF(all!$B$259:$B$262,B143)</f>
        <v>0</v>
      </c>
      <c r="H143">
        <f>COUNTIF(all!$B$267:$B$269,B143)</f>
        <v>0</v>
      </c>
      <c r="I143">
        <f>COUNTIF(all!$B$9:$B$10,B143)</f>
        <v>0</v>
      </c>
      <c r="J143">
        <f>COUNTIF(all!$B$263,B143)</f>
        <v>0</v>
      </c>
      <c r="K143">
        <f>COUNTIF(all!$B$265:$B$266,B143)</f>
        <v>0</v>
      </c>
      <c r="L143">
        <f>COUNTIF(all!$B$3:$B$4,B143)</f>
        <v>0</v>
      </c>
      <c r="M143">
        <f>COUNTIF(all!$B$271,B143)</f>
        <v>0</v>
      </c>
      <c r="N143">
        <f>COUNTIF(all!$B$270,B143)</f>
        <v>0</v>
      </c>
      <c r="O143">
        <f>COUNTIF(all!$B$264,B143)</f>
        <v>0</v>
      </c>
      <c r="P143">
        <f>COUNTIF(all!$B$5,B143)</f>
        <v>0</v>
      </c>
      <c r="Q143">
        <f>COUNTIF(all!$B$8,B143)</f>
        <v>0</v>
      </c>
      <c r="R143" t="e">
        <f>VLOOKUP(B143,#REF!,6)</f>
        <v>#REF!</v>
      </c>
      <c r="S143">
        <f>VLOOKUP(B143,all!$B$2:$H$334,6)</f>
        <v>244</v>
      </c>
    </row>
    <row r="144" spans="2:19" x14ac:dyDescent="0.55000000000000004">
      <c r="B144" t="s">
        <v>237</v>
      </c>
      <c r="C144">
        <f>COUNTIF(all!$B$11:$C$258,B144)</f>
        <v>1</v>
      </c>
      <c r="D144">
        <f>COUNTIF(all!$B$272:$B$334,B144)</f>
        <v>0</v>
      </c>
      <c r="E144">
        <f>COUNTIF(all!$B$2,B144)</f>
        <v>0</v>
      </c>
      <c r="F144">
        <f>COUNTIF(all!$B$6:$B$7,B144)</f>
        <v>0</v>
      </c>
      <c r="G144">
        <f>COUNTIF(all!$B$259:$B$262,B144)</f>
        <v>0</v>
      </c>
      <c r="H144">
        <f>COUNTIF(all!$B$267:$B$269,B144)</f>
        <v>0</v>
      </c>
      <c r="I144">
        <f>COUNTIF(all!$B$9:$B$10,B144)</f>
        <v>0</v>
      </c>
      <c r="J144">
        <f>COUNTIF(all!$B$263,B144)</f>
        <v>0</v>
      </c>
      <c r="K144">
        <f>COUNTIF(all!$B$265:$B$266,B144)</f>
        <v>0</v>
      </c>
      <c r="L144">
        <f>COUNTIF(all!$B$3:$B$4,B144)</f>
        <v>0</v>
      </c>
      <c r="M144">
        <f>COUNTIF(all!$B$271,B144)</f>
        <v>0</v>
      </c>
      <c r="N144">
        <f>COUNTIF(all!$B$270,B144)</f>
        <v>0</v>
      </c>
      <c r="O144">
        <f>COUNTIF(all!$B$264,B144)</f>
        <v>0</v>
      </c>
      <c r="P144">
        <f>COUNTIF(all!$B$5,B144)</f>
        <v>0</v>
      </c>
      <c r="Q144">
        <f>COUNTIF(all!$B$8,B144)</f>
        <v>0</v>
      </c>
      <c r="R144" t="e">
        <f>VLOOKUP(B144,#REF!,6)</f>
        <v>#REF!</v>
      </c>
      <c r="S144">
        <f>VLOOKUP(B144,all!$B$2:$H$334,6)</f>
        <v>260</v>
      </c>
    </row>
    <row r="145" spans="1:20" x14ac:dyDescent="0.55000000000000004">
      <c r="B145" t="s">
        <v>239</v>
      </c>
      <c r="C145">
        <f>COUNTIF(all!$B$11:$C$258,B145)</f>
        <v>1</v>
      </c>
      <c r="D145">
        <f>COUNTIF(all!$B$272:$B$334,B145)</f>
        <v>0</v>
      </c>
      <c r="E145">
        <f>COUNTIF(all!$B$2,B145)</f>
        <v>0</v>
      </c>
      <c r="F145">
        <f>COUNTIF(all!$B$6:$B$7,B145)</f>
        <v>0</v>
      </c>
      <c r="G145">
        <f>COUNTIF(all!$B$259:$B$262,B145)</f>
        <v>0</v>
      </c>
      <c r="H145">
        <f>COUNTIF(all!$B$267:$B$269,B145)</f>
        <v>0</v>
      </c>
      <c r="I145">
        <f>COUNTIF(all!$B$9:$B$10,B145)</f>
        <v>0</v>
      </c>
      <c r="J145">
        <f>COUNTIF(all!$B$263,B145)</f>
        <v>0</v>
      </c>
      <c r="K145">
        <f>COUNTIF(all!$B$265:$B$266,B145)</f>
        <v>0</v>
      </c>
      <c r="L145">
        <f>COUNTIF(all!$B$3:$B$4,B145)</f>
        <v>0</v>
      </c>
      <c r="M145">
        <f>COUNTIF(all!$B$271,B145)</f>
        <v>0</v>
      </c>
      <c r="N145">
        <f>COUNTIF(all!$B$270,B145)</f>
        <v>0</v>
      </c>
      <c r="O145">
        <f>COUNTIF(all!$B$264,B145)</f>
        <v>0</v>
      </c>
      <c r="P145">
        <f>COUNTIF(all!$B$5,B145)</f>
        <v>0</v>
      </c>
      <c r="Q145">
        <f>COUNTIF(all!$B$8,B145)</f>
        <v>0</v>
      </c>
      <c r="R145" t="e">
        <f>VLOOKUP(B145,#REF!,6)</f>
        <v>#REF!</v>
      </c>
      <c r="S145">
        <f>VLOOKUP(B145,all!$B$2:$H$334,6)</f>
        <v>257</v>
      </c>
    </row>
    <row r="146" spans="1:20" x14ac:dyDescent="0.55000000000000004">
      <c r="B146" t="s">
        <v>241</v>
      </c>
      <c r="C146">
        <f>COUNTIF(all!$B$11:$C$258,B146)</f>
        <v>1</v>
      </c>
      <c r="D146">
        <f>COUNTIF(all!$B$272:$B$334,B146)</f>
        <v>0</v>
      </c>
      <c r="E146">
        <f>COUNTIF(all!$B$2,B146)</f>
        <v>0</v>
      </c>
      <c r="F146">
        <f>COUNTIF(all!$B$6:$B$7,B146)</f>
        <v>0</v>
      </c>
      <c r="G146">
        <f>COUNTIF(all!$B$259:$B$262,B146)</f>
        <v>0</v>
      </c>
      <c r="H146">
        <f>COUNTIF(all!$B$267:$B$269,B146)</f>
        <v>0</v>
      </c>
      <c r="I146">
        <f>COUNTIF(all!$B$9:$B$10,B146)</f>
        <v>0</v>
      </c>
      <c r="J146">
        <f>COUNTIF(all!$B$263,B146)</f>
        <v>0</v>
      </c>
      <c r="K146">
        <f>COUNTIF(all!$B$265:$B$266,B146)</f>
        <v>0</v>
      </c>
      <c r="L146">
        <f>COUNTIF(all!$B$3:$B$4,B146)</f>
        <v>0</v>
      </c>
      <c r="M146">
        <f>COUNTIF(all!$B$271,B146)</f>
        <v>0</v>
      </c>
      <c r="N146">
        <f>COUNTIF(all!$B$270,B146)</f>
        <v>0</v>
      </c>
      <c r="O146">
        <f>COUNTIF(all!$B$264,B146)</f>
        <v>0</v>
      </c>
      <c r="P146">
        <f>COUNTIF(all!$B$5,B146)</f>
        <v>0</v>
      </c>
      <c r="Q146">
        <f>COUNTIF(all!$B$8,B146)</f>
        <v>0</v>
      </c>
      <c r="R146" t="e">
        <f>VLOOKUP(B146,#REF!,6)</f>
        <v>#REF!</v>
      </c>
      <c r="S146">
        <f>VLOOKUP(B146,all!$B$2:$H$334,6)</f>
        <v>250</v>
      </c>
    </row>
    <row r="147" spans="1:20" x14ac:dyDescent="0.55000000000000004">
      <c r="B147" t="s">
        <v>243</v>
      </c>
      <c r="C147">
        <f>COUNTIF(all!$B$11:$C$258,B147)</f>
        <v>1</v>
      </c>
      <c r="D147">
        <f>COUNTIF(all!$B$272:$B$334,B147)</f>
        <v>0</v>
      </c>
      <c r="E147">
        <f>COUNTIF(all!$B$2,B147)</f>
        <v>0</v>
      </c>
      <c r="F147">
        <f>COUNTIF(all!$B$6:$B$7,B147)</f>
        <v>0</v>
      </c>
      <c r="G147">
        <f>COUNTIF(all!$B$259:$B$262,B147)</f>
        <v>0</v>
      </c>
      <c r="H147">
        <f>COUNTIF(all!$B$267:$B$269,B147)</f>
        <v>0</v>
      </c>
      <c r="I147">
        <f>COUNTIF(all!$B$9:$B$10,B147)</f>
        <v>0</v>
      </c>
      <c r="J147">
        <f>COUNTIF(all!$B$263,B147)</f>
        <v>0</v>
      </c>
      <c r="K147">
        <f>COUNTIF(all!$B$265:$B$266,B147)</f>
        <v>0</v>
      </c>
      <c r="L147">
        <f>COUNTIF(all!$B$3:$B$4,B147)</f>
        <v>0</v>
      </c>
      <c r="M147">
        <f>COUNTIF(all!$B$271,B147)</f>
        <v>0</v>
      </c>
      <c r="N147">
        <f>COUNTIF(all!$B$270,B147)</f>
        <v>0</v>
      </c>
      <c r="O147">
        <f>COUNTIF(all!$B$264,B147)</f>
        <v>0</v>
      </c>
      <c r="P147">
        <f>COUNTIF(all!$B$5,B147)</f>
        <v>0</v>
      </c>
      <c r="Q147">
        <f>COUNTIF(all!$B$8,B147)</f>
        <v>0</v>
      </c>
      <c r="R147" t="e">
        <f>VLOOKUP(B147,#REF!,6)</f>
        <v>#REF!</v>
      </c>
      <c r="S147">
        <f>VLOOKUP(B147,all!$B$2:$H$334,6)</f>
        <v>260</v>
      </c>
    </row>
    <row r="148" spans="1:20" x14ac:dyDescent="0.55000000000000004">
      <c r="B148" t="s">
        <v>245</v>
      </c>
      <c r="C148">
        <f>COUNTIF(all!$B$11:$C$258,B148)</f>
        <v>1</v>
      </c>
      <c r="D148">
        <f>COUNTIF(all!$B$272:$B$334,B148)</f>
        <v>0</v>
      </c>
      <c r="E148">
        <f>COUNTIF(all!$B$2,B148)</f>
        <v>0</v>
      </c>
      <c r="F148">
        <f>COUNTIF(all!$B$6:$B$7,B148)</f>
        <v>0</v>
      </c>
      <c r="G148">
        <f>COUNTIF(all!$B$259:$B$262,B148)</f>
        <v>0</v>
      </c>
      <c r="H148">
        <f>COUNTIF(all!$B$267:$B$269,B148)</f>
        <v>0</v>
      </c>
      <c r="I148">
        <f>COUNTIF(all!$B$9:$B$10,B148)</f>
        <v>0</v>
      </c>
      <c r="J148">
        <f>COUNTIF(all!$B$263,B148)</f>
        <v>0</v>
      </c>
      <c r="K148">
        <f>COUNTIF(all!$B$265:$B$266,B148)</f>
        <v>0</v>
      </c>
      <c r="L148">
        <f>COUNTIF(all!$B$3:$B$4,B148)</f>
        <v>0</v>
      </c>
      <c r="M148">
        <f>COUNTIF(all!$B$271,B148)</f>
        <v>0</v>
      </c>
      <c r="N148">
        <f>COUNTIF(all!$B$270,B148)</f>
        <v>0</v>
      </c>
      <c r="O148">
        <f>COUNTIF(all!$B$264,B148)</f>
        <v>0</v>
      </c>
      <c r="P148">
        <f>COUNTIF(all!$B$5,B148)</f>
        <v>0</v>
      </c>
      <c r="Q148">
        <f>COUNTIF(all!$B$8,B148)</f>
        <v>0</v>
      </c>
      <c r="R148" t="e">
        <f>VLOOKUP(B148,#REF!,6)</f>
        <v>#REF!</v>
      </c>
      <c r="S148">
        <f>VLOOKUP(B148,all!$B$2:$H$334,6)</f>
        <v>248</v>
      </c>
    </row>
    <row r="149" spans="1:20" x14ac:dyDescent="0.55000000000000004">
      <c r="B149" t="s">
        <v>247</v>
      </c>
      <c r="C149">
        <f>COUNTIF(all!$B$11:$C$258,B149)</f>
        <v>1</v>
      </c>
      <c r="D149">
        <f>COUNTIF(all!$B$272:$B$334,B149)</f>
        <v>0</v>
      </c>
      <c r="E149">
        <f>COUNTIF(all!$B$2,B149)</f>
        <v>0</v>
      </c>
      <c r="F149">
        <f>COUNTIF(all!$B$6:$B$7,B149)</f>
        <v>0</v>
      </c>
      <c r="G149">
        <f>COUNTIF(all!$B$259:$B$262,B149)</f>
        <v>0</v>
      </c>
      <c r="H149">
        <f>COUNTIF(all!$B$267:$B$269,B149)</f>
        <v>0</v>
      </c>
      <c r="I149">
        <f>COUNTIF(all!$B$9:$B$10,B149)</f>
        <v>0</v>
      </c>
      <c r="J149">
        <f>COUNTIF(all!$B$263,B149)</f>
        <v>0</v>
      </c>
      <c r="K149">
        <f>COUNTIF(all!$B$265:$B$266,B149)</f>
        <v>0</v>
      </c>
      <c r="L149">
        <f>COUNTIF(all!$B$3:$B$4,B149)</f>
        <v>0</v>
      </c>
      <c r="M149">
        <f>COUNTIF(all!$B$271,B149)</f>
        <v>0</v>
      </c>
      <c r="N149">
        <f>COUNTIF(all!$B$270,B149)</f>
        <v>0</v>
      </c>
      <c r="O149">
        <f>COUNTIF(all!$B$264,B149)</f>
        <v>0</v>
      </c>
      <c r="P149">
        <f>COUNTIF(all!$B$5,B149)</f>
        <v>0</v>
      </c>
      <c r="Q149">
        <f>COUNTIF(all!$B$8,B149)</f>
        <v>0</v>
      </c>
      <c r="R149" t="e">
        <f>VLOOKUP(B149,#REF!,6)</f>
        <v>#REF!</v>
      </c>
      <c r="S149">
        <f>VLOOKUP(B149,all!$B$2:$H$334,6)</f>
        <v>355</v>
      </c>
    </row>
    <row r="150" spans="1:20" x14ac:dyDescent="0.55000000000000004">
      <c r="B150" t="s">
        <v>249</v>
      </c>
      <c r="C150">
        <f>COUNTIF(all!$B$11:$C$258,B150)</f>
        <v>1</v>
      </c>
      <c r="D150">
        <f>COUNTIF(all!$B$272:$B$334,B150)</f>
        <v>1</v>
      </c>
      <c r="E150">
        <f>COUNTIF(all!$B$2,B150)</f>
        <v>0</v>
      </c>
      <c r="F150">
        <f>COUNTIF(all!$B$6:$B$7,B150)</f>
        <v>0</v>
      </c>
      <c r="G150">
        <f>COUNTIF(all!$B$259:$B$262,B150)</f>
        <v>0</v>
      </c>
      <c r="H150">
        <f>COUNTIF(all!$B$267:$B$269,B150)</f>
        <v>0</v>
      </c>
      <c r="I150">
        <f>COUNTIF(all!$B$9:$B$10,B150)</f>
        <v>0</v>
      </c>
      <c r="J150">
        <f>COUNTIF(all!$B$263,B150)</f>
        <v>0</v>
      </c>
      <c r="K150">
        <f>COUNTIF(all!$B$265:$B$266,B150)</f>
        <v>0</v>
      </c>
      <c r="L150">
        <f>COUNTIF(all!$B$3:$B$4,B150)</f>
        <v>0</v>
      </c>
      <c r="M150">
        <f>COUNTIF(all!$B$271,B150)</f>
        <v>0</v>
      </c>
      <c r="N150">
        <f>COUNTIF(all!$B$270,B150)</f>
        <v>0</v>
      </c>
      <c r="O150">
        <f>COUNTIF(all!$B$264,B150)</f>
        <v>0</v>
      </c>
      <c r="P150">
        <f>COUNTIF(all!$B$5,B150)</f>
        <v>0</v>
      </c>
      <c r="Q150">
        <f>COUNTIF(all!$B$8,B150)</f>
        <v>0</v>
      </c>
      <c r="R150" t="e">
        <f>VLOOKUP(B150,#REF!,6)</f>
        <v>#REF!</v>
      </c>
      <c r="S150">
        <f>VLOOKUP(B150,all!$B$2:$H$334,6)</f>
        <v>300</v>
      </c>
    </row>
    <row r="151" spans="1:20" x14ac:dyDescent="0.55000000000000004">
      <c r="A151" t="s">
        <v>532</v>
      </c>
      <c r="B151" t="s">
        <v>249</v>
      </c>
      <c r="C151">
        <f>COUNTIF(all!$B$11:$C$258,B151)</f>
        <v>1</v>
      </c>
      <c r="D151">
        <f>COUNTIF(all!$B$272:$B$334,B151)</f>
        <v>1</v>
      </c>
      <c r="E151">
        <f>COUNTIF(all!$B$2,B151)</f>
        <v>0</v>
      </c>
      <c r="F151">
        <f>COUNTIF(all!$B$6:$B$7,B151)</f>
        <v>0</v>
      </c>
      <c r="G151">
        <f>COUNTIF(all!$B$259:$B$262,B151)</f>
        <v>0</v>
      </c>
      <c r="H151">
        <f>COUNTIF(all!$B$267:$B$269,B151)</f>
        <v>0</v>
      </c>
      <c r="I151">
        <f>COUNTIF(all!$B$9:$B$10,B151)</f>
        <v>0</v>
      </c>
      <c r="J151">
        <f>COUNTIF(all!$B$263,B151)</f>
        <v>0</v>
      </c>
      <c r="K151">
        <f>COUNTIF(all!$B$265:$B$266,B151)</f>
        <v>0</v>
      </c>
      <c r="L151">
        <f>COUNTIF(all!$B$3:$B$4,B151)</f>
        <v>0</v>
      </c>
      <c r="M151">
        <f>COUNTIF(all!$B$271,B151)</f>
        <v>0</v>
      </c>
      <c r="N151">
        <f>COUNTIF(all!$B$270,B151)</f>
        <v>0</v>
      </c>
      <c r="O151">
        <f>COUNTIF(all!$B$264,B151)</f>
        <v>0</v>
      </c>
      <c r="P151">
        <f>COUNTIF(all!$B$5,B151)</f>
        <v>0</v>
      </c>
      <c r="Q151">
        <f>COUNTIF(all!$B$8,B151)</f>
        <v>0</v>
      </c>
      <c r="R151" t="e">
        <f>VLOOKUP(B151,#REF!,6)</f>
        <v>#REF!</v>
      </c>
      <c r="S151">
        <f>VLOOKUP(B151,all!$B$2:$H$334,6)</f>
        <v>300</v>
      </c>
      <c r="T151" t="s">
        <v>532</v>
      </c>
    </row>
    <row r="152" spans="1:20" x14ac:dyDescent="0.55000000000000004">
      <c r="A152" t="s">
        <v>532</v>
      </c>
      <c r="B152" t="s">
        <v>251</v>
      </c>
      <c r="C152">
        <f>COUNTIF(all!$B$11:$C$258,B152)</f>
        <v>1</v>
      </c>
      <c r="D152">
        <f>COUNTIF(all!$B$272:$B$334,B152)</f>
        <v>1</v>
      </c>
      <c r="E152">
        <f>COUNTIF(all!$B$2,B152)</f>
        <v>0</v>
      </c>
      <c r="F152">
        <f>COUNTIF(all!$B$6:$B$7,B152)</f>
        <v>0</v>
      </c>
      <c r="G152">
        <f>COUNTIF(all!$B$259:$B$262,B152)</f>
        <v>0</v>
      </c>
      <c r="H152">
        <f>COUNTIF(all!$B$267:$B$269,B152)</f>
        <v>0</v>
      </c>
      <c r="I152">
        <f>COUNTIF(all!$B$9:$B$10,B152)</f>
        <v>0</v>
      </c>
      <c r="J152">
        <f>COUNTIF(all!$B$263,B152)</f>
        <v>0</v>
      </c>
      <c r="K152">
        <f>COUNTIF(all!$B$265:$B$266,B152)</f>
        <v>0</v>
      </c>
      <c r="L152">
        <f>COUNTIF(all!$B$3:$B$4,B152)</f>
        <v>0</v>
      </c>
      <c r="M152">
        <f>COUNTIF(all!$B$271,B152)</f>
        <v>0</v>
      </c>
      <c r="N152">
        <f>COUNTIF(all!$B$270,B152)</f>
        <v>0</v>
      </c>
      <c r="O152">
        <f>COUNTIF(all!$B$264,B152)</f>
        <v>0</v>
      </c>
      <c r="P152">
        <f>COUNTIF(all!$B$5,B152)</f>
        <v>0</v>
      </c>
      <c r="Q152">
        <f>COUNTIF(all!$B$8,B152)</f>
        <v>0</v>
      </c>
      <c r="R152" t="e">
        <f>VLOOKUP(B152,#REF!,6)</f>
        <v>#REF!</v>
      </c>
      <c r="S152">
        <f>VLOOKUP(B152,all!$B$2:$H$334,6)</f>
        <v>300</v>
      </c>
      <c r="T152" t="s">
        <v>532</v>
      </c>
    </row>
    <row r="153" spans="1:20" x14ac:dyDescent="0.55000000000000004">
      <c r="B153" t="s">
        <v>251</v>
      </c>
      <c r="C153">
        <f>COUNTIF(all!$B$11:$C$258,B153)</f>
        <v>1</v>
      </c>
      <c r="D153">
        <f>COUNTIF(all!$B$272:$B$334,B153)</f>
        <v>1</v>
      </c>
      <c r="E153">
        <f>COUNTIF(all!$B$2,B153)</f>
        <v>0</v>
      </c>
      <c r="F153">
        <f>COUNTIF(all!$B$6:$B$7,B153)</f>
        <v>0</v>
      </c>
      <c r="G153">
        <f>COUNTIF(all!$B$259:$B$262,B153)</f>
        <v>0</v>
      </c>
      <c r="H153">
        <f>COUNTIF(all!$B$267:$B$269,B153)</f>
        <v>0</v>
      </c>
      <c r="I153">
        <f>COUNTIF(all!$B$9:$B$10,B153)</f>
        <v>0</v>
      </c>
      <c r="J153">
        <f>COUNTIF(all!$B$263,B153)</f>
        <v>0</v>
      </c>
      <c r="K153">
        <f>COUNTIF(all!$B$265:$B$266,B153)</f>
        <v>0</v>
      </c>
      <c r="L153">
        <f>COUNTIF(all!$B$3:$B$4,B153)</f>
        <v>0</v>
      </c>
      <c r="M153">
        <f>COUNTIF(all!$B$271,B153)</f>
        <v>0</v>
      </c>
      <c r="N153">
        <f>COUNTIF(all!$B$270,B153)</f>
        <v>0</v>
      </c>
      <c r="O153">
        <f>COUNTIF(all!$B$264,B153)</f>
        <v>0</v>
      </c>
      <c r="P153">
        <f>COUNTIF(all!$B$5,B153)</f>
        <v>0</v>
      </c>
      <c r="Q153">
        <f>COUNTIF(all!$B$8,B153)</f>
        <v>0</v>
      </c>
      <c r="R153" t="e">
        <f>VLOOKUP(B153,#REF!,6)</f>
        <v>#REF!</v>
      </c>
      <c r="S153">
        <f>VLOOKUP(B153,all!$B$2:$H$334,6)</f>
        <v>300</v>
      </c>
    </row>
    <row r="154" spans="1:20" x14ac:dyDescent="0.55000000000000004">
      <c r="B154" t="s">
        <v>253</v>
      </c>
      <c r="C154">
        <f>COUNTIF(all!$B$11:$C$258,B154)</f>
        <v>1</v>
      </c>
      <c r="D154">
        <f>COUNTIF(all!$B$272:$B$334,B154)</f>
        <v>0</v>
      </c>
      <c r="E154">
        <f>COUNTIF(all!$B$2,B154)</f>
        <v>0</v>
      </c>
      <c r="F154">
        <f>COUNTIF(all!$B$6:$B$7,B154)</f>
        <v>0</v>
      </c>
      <c r="G154">
        <f>COUNTIF(all!$B$259:$B$262,B154)</f>
        <v>0</v>
      </c>
      <c r="H154">
        <f>COUNTIF(all!$B$267:$B$269,B154)</f>
        <v>0</v>
      </c>
      <c r="I154">
        <f>COUNTIF(all!$B$9:$B$10,B154)</f>
        <v>0</v>
      </c>
      <c r="J154">
        <f>COUNTIF(all!$B$263,B154)</f>
        <v>0</v>
      </c>
      <c r="K154">
        <f>COUNTIF(all!$B$265:$B$266,B154)</f>
        <v>0</v>
      </c>
      <c r="L154">
        <f>COUNTIF(all!$B$3:$B$4,B154)</f>
        <v>0</v>
      </c>
      <c r="M154">
        <f>COUNTIF(all!$B$271,B154)</f>
        <v>0</v>
      </c>
      <c r="N154">
        <f>COUNTIF(all!$B$270,B154)</f>
        <v>0</v>
      </c>
      <c r="O154">
        <f>COUNTIF(all!$B$264,B154)</f>
        <v>0</v>
      </c>
      <c r="P154">
        <f>COUNTIF(all!$B$5,B154)</f>
        <v>0</v>
      </c>
      <c r="Q154">
        <f>COUNTIF(all!$B$8,B154)</f>
        <v>0</v>
      </c>
      <c r="R154" t="e">
        <f>VLOOKUP(B154,#REF!,6)</f>
        <v>#REF!</v>
      </c>
      <c r="S154">
        <f>VLOOKUP(B154,all!$B$2:$H$334,6)</f>
        <v>241</v>
      </c>
    </row>
    <row r="155" spans="1:20" x14ac:dyDescent="0.55000000000000004">
      <c r="B155" t="s">
        <v>255</v>
      </c>
      <c r="C155">
        <f>COUNTIF(all!$B$11:$C$258,B155)</f>
        <v>1</v>
      </c>
      <c r="D155">
        <f>COUNTIF(all!$B$272:$B$334,B155)</f>
        <v>1</v>
      </c>
      <c r="E155">
        <f>COUNTIF(all!$B$2,B155)</f>
        <v>0</v>
      </c>
      <c r="F155">
        <f>COUNTIF(all!$B$6:$B$7,B155)</f>
        <v>0</v>
      </c>
      <c r="G155">
        <f>COUNTIF(all!$B$259:$B$262,B155)</f>
        <v>0</v>
      </c>
      <c r="H155">
        <f>COUNTIF(all!$B$267:$B$269,B155)</f>
        <v>0</v>
      </c>
      <c r="I155">
        <f>COUNTIF(all!$B$9:$B$10,B155)</f>
        <v>0</v>
      </c>
      <c r="J155">
        <f>COUNTIF(all!$B$263,B155)</f>
        <v>0</v>
      </c>
      <c r="K155">
        <f>COUNTIF(all!$B$265:$B$266,B155)</f>
        <v>0</v>
      </c>
      <c r="L155">
        <f>COUNTIF(all!$B$3:$B$4,B155)</f>
        <v>0</v>
      </c>
      <c r="M155">
        <f>COUNTIF(all!$B$271,B155)</f>
        <v>0</v>
      </c>
      <c r="N155">
        <f>COUNTIF(all!$B$270,B155)</f>
        <v>0</v>
      </c>
      <c r="O155">
        <f>COUNTIF(all!$B$264,B155)</f>
        <v>0</v>
      </c>
      <c r="P155">
        <f>COUNTIF(all!$B$5,B155)</f>
        <v>0</v>
      </c>
      <c r="Q155">
        <f>COUNTIF(all!$B$8,B155)</f>
        <v>0</v>
      </c>
      <c r="R155" t="e">
        <f>VLOOKUP(B155,#REF!,6)</f>
        <v>#REF!</v>
      </c>
      <c r="S155">
        <f>VLOOKUP(B155,all!$B$2:$H$334,6)</f>
        <v>300</v>
      </c>
    </row>
    <row r="156" spans="1:20" x14ac:dyDescent="0.55000000000000004">
      <c r="B156" t="s">
        <v>255</v>
      </c>
      <c r="C156">
        <f>COUNTIF(all!$B$11:$C$258,B156)</f>
        <v>1</v>
      </c>
      <c r="D156">
        <f>COUNTIF(all!$B$272:$B$334,B156)</f>
        <v>1</v>
      </c>
      <c r="E156">
        <f>COUNTIF(all!$B$2,B156)</f>
        <v>0</v>
      </c>
      <c r="F156">
        <f>COUNTIF(all!$B$6:$B$7,B156)</f>
        <v>0</v>
      </c>
      <c r="G156">
        <f>COUNTIF(all!$B$259:$B$262,B156)</f>
        <v>0</v>
      </c>
      <c r="H156">
        <f>COUNTIF(all!$B$267:$B$269,B156)</f>
        <v>0</v>
      </c>
      <c r="I156">
        <f>COUNTIF(all!$B$9:$B$10,B156)</f>
        <v>0</v>
      </c>
      <c r="J156">
        <f>COUNTIF(all!$B$263,B156)</f>
        <v>0</v>
      </c>
      <c r="K156">
        <f>COUNTIF(all!$B$265:$B$266,B156)</f>
        <v>0</v>
      </c>
      <c r="L156">
        <f>COUNTIF(all!$B$3:$B$4,B156)</f>
        <v>0</v>
      </c>
      <c r="M156">
        <f>COUNTIF(all!$B$271,B156)</f>
        <v>0</v>
      </c>
      <c r="N156">
        <f>COUNTIF(all!$B$270,B156)</f>
        <v>0</v>
      </c>
      <c r="O156">
        <f>COUNTIF(all!$B$264,B156)</f>
        <v>0</v>
      </c>
      <c r="P156">
        <f>COUNTIF(all!$B$5,B156)</f>
        <v>0</v>
      </c>
      <c r="Q156">
        <f>COUNTIF(all!$B$8,B156)</f>
        <v>0</v>
      </c>
      <c r="R156" t="e">
        <f>VLOOKUP(B156,#REF!,6)</f>
        <v>#REF!</v>
      </c>
      <c r="S156">
        <f>VLOOKUP(B156,all!$B$2:$H$334,6)</f>
        <v>300</v>
      </c>
    </row>
    <row r="157" spans="1:20" x14ac:dyDescent="0.55000000000000004">
      <c r="B157" t="s">
        <v>257</v>
      </c>
      <c r="C157">
        <f>COUNTIF(all!$B$11:$C$258,B157)</f>
        <v>1</v>
      </c>
      <c r="D157">
        <f>COUNTIF(all!$B$272:$B$334,B157)</f>
        <v>1</v>
      </c>
      <c r="E157">
        <f>COUNTIF(all!$B$2,B157)</f>
        <v>0</v>
      </c>
      <c r="F157">
        <f>COUNTIF(all!$B$6:$B$7,B157)</f>
        <v>0</v>
      </c>
      <c r="G157">
        <f>COUNTIF(all!$B$259:$B$262,B157)</f>
        <v>0</v>
      </c>
      <c r="H157">
        <f>COUNTIF(all!$B$267:$B$269,B157)</f>
        <v>0</v>
      </c>
      <c r="I157">
        <f>COUNTIF(all!$B$9:$B$10,B157)</f>
        <v>0</v>
      </c>
      <c r="J157">
        <f>COUNTIF(all!$B$263,B157)</f>
        <v>0</v>
      </c>
      <c r="K157">
        <f>COUNTIF(all!$B$265:$B$266,B157)</f>
        <v>0</v>
      </c>
      <c r="L157">
        <f>COUNTIF(all!$B$3:$B$4,B157)</f>
        <v>0</v>
      </c>
      <c r="M157">
        <f>COUNTIF(all!$B$271,B157)</f>
        <v>0</v>
      </c>
      <c r="N157">
        <f>COUNTIF(all!$B$270,B157)</f>
        <v>0</v>
      </c>
      <c r="O157">
        <f>COUNTIF(all!$B$264,B157)</f>
        <v>0</v>
      </c>
      <c r="P157">
        <f>COUNTIF(all!$B$5,B157)</f>
        <v>0</v>
      </c>
      <c r="Q157">
        <f>COUNTIF(all!$B$8,B157)</f>
        <v>0</v>
      </c>
      <c r="R157" t="e">
        <f>VLOOKUP(B157,#REF!,6)</f>
        <v>#REF!</v>
      </c>
      <c r="S157">
        <f>VLOOKUP(B157,all!$B$2:$H$334,6)</f>
        <v>300</v>
      </c>
    </row>
    <row r="158" spans="1:20" x14ac:dyDescent="0.55000000000000004">
      <c r="B158" t="s">
        <v>257</v>
      </c>
      <c r="C158">
        <f>COUNTIF(all!$B$11:$C$258,B158)</f>
        <v>1</v>
      </c>
      <c r="D158">
        <f>COUNTIF(all!$B$272:$B$334,B158)</f>
        <v>1</v>
      </c>
      <c r="E158">
        <f>COUNTIF(all!$B$2,B158)</f>
        <v>0</v>
      </c>
      <c r="F158">
        <f>COUNTIF(all!$B$6:$B$7,B158)</f>
        <v>0</v>
      </c>
      <c r="G158">
        <f>COUNTIF(all!$B$259:$B$262,B158)</f>
        <v>0</v>
      </c>
      <c r="H158">
        <f>COUNTIF(all!$B$267:$B$269,B158)</f>
        <v>0</v>
      </c>
      <c r="I158">
        <f>COUNTIF(all!$B$9:$B$10,B158)</f>
        <v>0</v>
      </c>
      <c r="J158">
        <f>COUNTIF(all!$B$263,B158)</f>
        <v>0</v>
      </c>
      <c r="K158">
        <f>COUNTIF(all!$B$265:$B$266,B158)</f>
        <v>0</v>
      </c>
      <c r="L158">
        <f>COUNTIF(all!$B$3:$B$4,B158)</f>
        <v>0</v>
      </c>
      <c r="M158">
        <f>COUNTIF(all!$B$271,B158)</f>
        <v>0</v>
      </c>
      <c r="N158">
        <f>COUNTIF(all!$B$270,B158)</f>
        <v>0</v>
      </c>
      <c r="O158">
        <f>COUNTIF(all!$B$264,B158)</f>
        <v>0</v>
      </c>
      <c r="P158">
        <f>COUNTIF(all!$B$5,B158)</f>
        <v>0</v>
      </c>
      <c r="Q158">
        <f>COUNTIF(all!$B$8,B158)</f>
        <v>0</v>
      </c>
      <c r="R158" t="e">
        <f>VLOOKUP(B158,#REF!,6)</f>
        <v>#REF!</v>
      </c>
      <c r="S158">
        <f>VLOOKUP(B158,all!$B$2:$H$334,6)</f>
        <v>300</v>
      </c>
    </row>
    <row r="159" spans="1:20" x14ac:dyDescent="0.55000000000000004">
      <c r="B159" t="s">
        <v>259</v>
      </c>
      <c r="C159">
        <f>COUNTIF(all!$B$11:$C$258,B159)</f>
        <v>1</v>
      </c>
      <c r="D159">
        <f>COUNTIF(all!$B$272:$B$334,B159)</f>
        <v>0</v>
      </c>
      <c r="E159">
        <f>COUNTIF(all!$B$2,B159)</f>
        <v>0</v>
      </c>
      <c r="F159">
        <f>COUNTIF(all!$B$6:$B$7,B159)</f>
        <v>0</v>
      </c>
      <c r="G159">
        <f>COUNTIF(all!$B$259:$B$262,B159)</f>
        <v>0</v>
      </c>
      <c r="H159">
        <f>COUNTIF(all!$B$267:$B$269,B159)</f>
        <v>0</v>
      </c>
      <c r="I159">
        <f>COUNTIF(all!$B$9:$B$10,B159)</f>
        <v>0</v>
      </c>
      <c r="J159">
        <f>COUNTIF(all!$B$263,B159)</f>
        <v>0</v>
      </c>
      <c r="K159">
        <f>COUNTIF(all!$B$265:$B$266,B159)</f>
        <v>0</v>
      </c>
      <c r="L159">
        <f>COUNTIF(all!$B$3:$B$4,B159)</f>
        <v>0</v>
      </c>
      <c r="M159">
        <f>COUNTIF(all!$B$271,B159)</f>
        <v>0</v>
      </c>
      <c r="N159">
        <f>COUNTIF(all!$B$270,B159)</f>
        <v>0</v>
      </c>
      <c r="O159">
        <f>COUNTIF(all!$B$264,B159)</f>
        <v>0</v>
      </c>
      <c r="P159">
        <f>COUNTIF(all!$B$5,B159)</f>
        <v>0</v>
      </c>
      <c r="Q159">
        <f>COUNTIF(all!$B$8,B159)</f>
        <v>0</v>
      </c>
      <c r="R159" t="e">
        <f>VLOOKUP(B159,#REF!,6)</f>
        <v>#REF!</v>
      </c>
      <c r="S159">
        <f>VLOOKUP(B159,all!$B$2:$H$334,6)</f>
        <v>256</v>
      </c>
    </row>
    <row r="160" spans="1:20" x14ac:dyDescent="0.55000000000000004">
      <c r="B160" t="s">
        <v>261</v>
      </c>
      <c r="C160">
        <f>COUNTIF(all!$B$11:$C$258,B160)</f>
        <v>1</v>
      </c>
      <c r="D160">
        <f>COUNTIF(all!$B$272:$B$334,B160)</f>
        <v>0</v>
      </c>
      <c r="E160">
        <f>COUNTIF(all!$B$2,B160)</f>
        <v>0</v>
      </c>
      <c r="F160">
        <f>COUNTIF(all!$B$6:$B$7,B160)</f>
        <v>0</v>
      </c>
      <c r="G160">
        <f>COUNTIF(all!$B$259:$B$262,B160)</f>
        <v>0</v>
      </c>
      <c r="H160">
        <f>COUNTIF(all!$B$267:$B$269,B160)</f>
        <v>0</v>
      </c>
      <c r="I160">
        <f>COUNTIF(all!$B$9:$B$10,B160)</f>
        <v>0</v>
      </c>
      <c r="J160">
        <f>COUNTIF(all!$B$263,B160)</f>
        <v>0</v>
      </c>
      <c r="K160">
        <f>COUNTIF(all!$B$265:$B$266,B160)</f>
        <v>0</v>
      </c>
      <c r="L160">
        <f>COUNTIF(all!$B$3:$B$4,B160)</f>
        <v>0</v>
      </c>
      <c r="M160">
        <f>COUNTIF(all!$B$271,B160)</f>
        <v>0</v>
      </c>
      <c r="N160">
        <f>COUNTIF(all!$B$270,B160)</f>
        <v>0</v>
      </c>
      <c r="O160">
        <f>COUNTIF(all!$B$264,B160)</f>
        <v>0</v>
      </c>
      <c r="P160">
        <f>COUNTIF(all!$B$5,B160)</f>
        <v>0</v>
      </c>
      <c r="Q160">
        <f>COUNTIF(all!$B$8,B160)</f>
        <v>0</v>
      </c>
      <c r="R160" t="e">
        <f>VLOOKUP(B160,#REF!,6)</f>
        <v>#REF!</v>
      </c>
      <c r="S160">
        <f>VLOOKUP(B160,all!$B$2:$H$334,6)</f>
        <v>271</v>
      </c>
    </row>
    <row r="161" spans="1:20" x14ac:dyDescent="0.55000000000000004">
      <c r="B161" t="s">
        <v>263</v>
      </c>
      <c r="C161">
        <f>COUNTIF(all!$B$11:$C$258,B161)</f>
        <v>1</v>
      </c>
      <c r="D161">
        <f>COUNTIF(all!$B$272:$B$334,B161)</f>
        <v>0</v>
      </c>
      <c r="E161">
        <f>COUNTIF(all!$B$2,B161)</f>
        <v>0</v>
      </c>
      <c r="F161">
        <f>COUNTIF(all!$B$6:$B$7,B161)</f>
        <v>0</v>
      </c>
      <c r="G161">
        <f>COUNTIF(all!$B$259:$B$262,B161)</f>
        <v>0</v>
      </c>
      <c r="H161">
        <f>COUNTIF(all!$B$267:$B$269,B161)</f>
        <v>0</v>
      </c>
      <c r="I161">
        <f>COUNTIF(all!$B$9:$B$10,B161)</f>
        <v>0</v>
      </c>
      <c r="J161">
        <f>COUNTIF(all!$B$263,B161)</f>
        <v>0</v>
      </c>
      <c r="K161">
        <f>COUNTIF(all!$B$265:$B$266,B161)</f>
        <v>0</v>
      </c>
      <c r="L161">
        <f>COUNTIF(all!$B$3:$B$4,B161)</f>
        <v>0</v>
      </c>
      <c r="M161">
        <f>COUNTIF(all!$B$271,B161)</f>
        <v>0</v>
      </c>
      <c r="N161">
        <f>COUNTIF(all!$B$270,B161)</f>
        <v>0</v>
      </c>
      <c r="O161">
        <f>COUNTIF(all!$B$264,B161)</f>
        <v>0</v>
      </c>
      <c r="P161">
        <f>COUNTIF(all!$B$5,B161)</f>
        <v>0</v>
      </c>
      <c r="Q161">
        <f>COUNTIF(all!$B$8,B161)</f>
        <v>0</v>
      </c>
      <c r="R161" t="e">
        <f>VLOOKUP(B161,#REF!,6)</f>
        <v>#REF!</v>
      </c>
      <c r="S161">
        <f>VLOOKUP(B161,all!$B$2:$H$334,6)</f>
        <v>257</v>
      </c>
    </row>
    <row r="162" spans="1:20" x14ac:dyDescent="0.55000000000000004">
      <c r="B162" t="s">
        <v>265</v>
      </c>
      <c r="C162">
        <f>COUNTIF(all!$B$11:$C$258,B162)</f>
        <v>1</v>
      </c>
      <c r="D162">
        <f>COUNTIF(all!$B$272:$B$334,B162)</f>
        <v>0</v>
      </c>
      <c r="E162">
        <f>COUNTIF(all!$B$2,B162)</f>
        <v>0</v>
      </c>
      <c r="F162">
        <f>COUNTIF(all!$B$6:$B$7,B162)</f>
        <v>0</v>
      </c>
      <c r="G162">
        <f>COUNTIF(all!$B$259:$B$262,B162)</f>
        <v>0</v>
      </c>
      <c r="H162">
        <f>COUNTIF(all!$B$267:$B$269,B162)</f>
        <v>0</v>
      </c>
      <c r="I162">
        <f>COUNTIF(all!$B$9:$B$10,B162)</f>
        <v>0</v>
      </c>
      <c r="J162">
        <f>COUNTIF(all!$B$263,B162)</f>
        <v>0</v>
      </c>
      <c r="K162">
        <f>COUNTIF(all!$B$265:$B$266,B162)</f>
        <v>0</v>
      </c>
      <c r="L162">
        <f>COUNTIF(all!$B$3:$B$4,B162)</f>
        <v>0</v>
      </c>
      <c r="M162">
        <f>COUNTIF(all!$B$271,B162)</f>
        <v>0</v>
      </c>
      <c r="N162">
        <f>COUNTIF(all!$B$270,B162)</f>
        <v>0</v>
      </c>
      <c r="O162">
        <f>COUNTIF(all!$B$264,B162)</f>
        <v>0</v>
      </c>
      <c r="P162">
        <f>COUNTIF(all!$B$5,B162)</f>
        <v>0</v>
      </c>
      <c r="Q162">
        <f>COUNTIF(all!$B$8,B162)</f>
        <v>0</v>
      </c>
      <c r="R162" t="e">
        <f>VLOOKUP(B162,#REF!,6)</f>
        <v>#REF!</v>
      </c>
      <c r="S162">
        <f>VLOOKUP(B162,all!$B$2:$H$334,6)</f>
        <v>239</v>
      </c>
    </row>
    <row r="163" spans="1:20" x14ac:dyDescent="0.55000000000000004">
      <c r="B163" t="s">
        <v>267</v>
      </c>
      <c r="C163">
        <f>COUNTIF(all!$B$11:$C$258,B163)</f>
        <v>1</v>
      </c>
      <c r="D163">
        <f>COUNTIF(all!$B$272:$B$334,B163)</f>
        <v>1</v>
      </c>
      <c r="E163">
        <f>COUNTIF(all!$B$2,B163)</f>
        <v>0</v>
      </c>
      <c r="F163">
        <f>COUNTIF(all!$B$6:$B$7,B163)</f>
        <v>0</v>
      </c>
      <c r="G163">
        <f>COUNTIF(all!$B$259:$B$262,B163)</f>
        <v>0</v>
      </c>
      <c r="H163">
        <f>COUNTIF(all!$B$267:$B$269,B163)</f>
        <v>0</v>
      </c>
      <c r="I163">
        <f>COUNTIF(all!$B$9:$B$10,B163)</f>
        <v>0</v>
      </c>
      <c r="J163">
        <f>COUNTIF(all!$B$263,B163)</f>
        <v>0</v>
      </c>
      <c r="K163">
        <f>COUNTIF(all!$B$265:$B$266,B163)</f>
        <v>0</v>
      </c>
      <c r="L163">
        <f>COUNTIF(all!$B$3:$B$4,B163)</f>
        <v>0</v>
      </c>
      <c r="M163">
        <f>COUNTIF(all!$B$271,B163)</f>
        <v>0</v>
      </c>
      <c r="N163">
        <f>COUNTIF(all!$B$270,B163)</f>
        <v>0</v>
      </c>
      <c r="O163">
        <f>COUNTIF(all!$B$264,B163)</f>
        <v>0</v>
      </c>
      <c r="P163">
        <f>COUNTIF(all!$B$5,B163)</f>
        <v>0</v>
      </c>
      <c r="Q163">
        <f>COUNTIF(all!$B$8,B163)</f>
        <v>0</v>
      </c>
      <c r="R163" t="e">
        <f>VLOOKUP(B163,#REF!,6)</f>
        <v>#REF!</v>
      </c>
      <c r="S163">
        <f>VLOOKUP(B163,all!$B$2:$H$334,6)</f>
        <v>300</v>
      </c>
    </row>
    <row r="164" spans="1:20" x14ac:dyDescent="0.55000000000000004">
      <c r="B164" t="s">
        <v>267</v>
      </c>
      <c r="C164">
        <f>COUNTIF(all!$B$11:$C$258,B164)</f>
        <v>1</v>
      </c>
      <c r="D164">
        <f>COUNTIF(all!$B$272:$B$334,B164)</f>
        <v>1</v>
      </c>
      <c r="E164">
        <f>COUNTIF(all!$B$2,B164)</f>
        <v>0</v>
      </c>
      <c r="F164">
        <f>COUNTIF(all!$B$6:$B$7,B164)</f>
        <v>0</v>
      </c>
      <c r="G164">
        <f>COUNTIF(all!$B$259:$B$262,B164)</f>
        <v>0</v>
      </c>
      <c r="H164">
        <f>COUNTIF(all!$B$267:$B$269,B164)</f>
        <v>0</v>
      </c>
      <c r="I164">
        <f>COUNTIF(all!$B$9:$B$10,B164)</f>
        <v>0</v>
      </c>
      <c r="J164">
        <f>COUNTIF(all!$B$263,B164)</f>
        <v>0</v>
      </c>
      <c r="K164">
        <f>COUNTIF(all!$B$265:$B$266,B164)</f>
        <v>0</v>
      </c>
      <c r="L164">
        <f>COUNTIF(all!$B$3:$B$4,B164)</f>
        <v>0</v>
      </c>
      <c r="M164">
        <f>COUNTIF(all!$B$271,B164)</f>
        <v>0</v>
      </c>
      <c r="N164">
        <f>COUNTIF(all!$B$270,B164)</f>
        <v>0</v>
      </c>
      <c r="O164">
        <f>COUNTIF(all!$B$264,B164)</f>
        <v>0</v>
      </c>
      <c r="P164">
        <f>COUNTIF(all!$B$5,B164)</f>
        <v>0</v>
      </c>
      <c r="Q164">
        <f>COUNTIF(all!$B$8,B164)</f>
        <v>0</v>
      </c>
      <c r="R164" t="e">
        <f>VLOOKUP(B164,#REF!,6)</f>
        <v>#REF!</v>
      </c>
      <c r="S164">
        <f>VLOOKUP(B164,all!$B$2:$H$334,6)</f>
        <v>300</v>
      </c>
    </row>
    <row r="165" spans="1:20" x14ac:dyDescent="0.55000000000000004">
      <c r="B165" t="s">
        <v>269</v>
      </c>
      <c r="C165">
        <f>COUNTIF(all!$B$11:$C$258,B165)</f>
        <v>1</v>
      </c>
      <c r="D165">
        <f>COUNTIF(all!$B$272:$B$334,B165)</f>
        <v>0</v>
      </c>
      <c r="E165">
        <f>COUNTIF(all!$B$2,B165)</f>
        <v>0</v>
      </c>
      <c r="F165">
        <f>COUNTIF(all!$B$6:$B$7,B165)</f>
        <v>0</v>
      </c>
      <c r="G165">
        <f>COUNTIF(all!$B$259:$B$262,B165)</f>
        <v>0</v>
      </c>
      <c r="H165">
        <f>COUNTIF(all!$B$267:$B$269,B165)</f>
        <v>0</v>
      </c>
      <c r="I165">
        <f>COUNTIF(all!$B$9:$B$10,B165)</f>
        <v>0</v>
      </c>
      <c r="J165">
        <f>COUNTIF(all!$B$263,B165)</f>
        <v>0</v>
      </c>
      <c r="K165">
        <f>COUNTIF(all!$B$265:$B$266,B165)</f>
        <v>0</v>
      </c>
      <c r="L165">
        <f>COUNTIF(all!$B$3:$B$4,B165)</f>
        <v>0</v>
      </c>
      <c r="M165">
        <f>COUNTIF(all!$B$271,B165)</f>
        <v>0</v>
      </c>
      <c r="N165">
        <f>COUNTIF(all!$B$270,B165)</f>
        <v>0</v>
      </c>
      <c r="O165">
        <f>COUNTIF(all!$B$264,B165)</f>
        <v>0</v>
      </c>
      <c r="P165">
        <f>COUNTIF(all!$B$5,B165)</f>
        <v>0</v>
      </c>
      <c r="Q165">
        <f>COUNTIF(all!$B$8,B165)</f>
        <v>0</v>
      </c>
      <c r="R165" t="e">
        <f>VLOOKUP(B165,#REF!,6)</f>
        <v>#REF!</v>
      </c>
      <c r="S165">
        <f>VLOOKUP(B165,all!$B$2:$H$334,6)</f>
        <v>249</v>
      </c>
    </row>
    <row r="166" spans="1:20" x14ac:dyDescent="0.55000000000000004">
      <c r="B166" t="s">
        <v>271</v>
      </c>
      <c r="C166">
        <f>COUNTIF(all!$B$11:$C$258,B166)</f>
        <v>1</v>
      </c>
      <c r="D166">
        <f>COUNTIF(all!$B$272:$B$334,B166)</f>
        <v>0</v>
      </c>
      <c r="E166">
        <f>COUNTIF(all!$B$2,B166)</f>
        <v>0</v>
      </c>
      <c r="F166">
        <f>COUNTIF(all!$B$6:$B$7,B166)</f>
        <v>0</v>
      </c>
      <c r="G166">
        <f>COUNTIF(all!$B$259:$B$262,B166)</f>
        <v>0</v>
      </c>
      <c r="H166">
        <f>COUNTIF(all!$B$267:$B$269,B166)</f>
        <v>0</v>
      </c>
      <c r="I166">
        <f>COUNTIF(all!$B$9:$B$10,B166)</f>
        <v>0</v>
      </c>
      <c r="J166">
        <f>COUNTIF(all!$B$263,B166)</f>
        <v>0</v>
      </c>
      <c r="K166">
        <f>COUNTIF(all!$B$265:$B$266,B166)</f>
        <v>0</v>
      </c>
      <c r="L166">
        <f>COUNTIF(all!$B$3:$B$4,B166)</f>
        <v>0</v>
      </c>
      <c r="M166">
        <f>COUNTIF(all!$B$271,B166)</f>
        <v>0</v>
      </c>
      <c r="N166">
        <f>COUNTIF(all!$B$270,B166)</f>
        <v>0</v>
      </c>
      <c r="O166">
        <f>COUNTIF(all!$B$264,B166)</f>
        <v>0</v>
      </c>
      <c r="P166">
        <f>COUNTIF(all!$B$5,B166)</f>
        <v>0</v>
      </c>
      <c r="Q166">
        <f>COUNTIF(all!$B$8,B166)</f>
        <v>0</v>
      </c>
      <c r="R166" t="e">
        <f>VLOOKUP(B166,#REF!,6)</f>
        <v>#REF!</v>
      </c>
      <c r="S166">
        <f>VLOOKUP(B166,all!$B$2:$H$334,6)</f>
        <v>272</v>
      </c>
    </row>
    <row r="167" spans="1:20" x14ac:dyDescent="0.55000000000000004">
      <c r="B167" t="s">
        <v>273</v>
      </c>
      <c r="C167">
        <f>COUNTIF(all!$B$11:$C$258,B167)</f>
        <v>1</v>
      </c>
      <c r="D167">
        <f>COUNTIF(all!$B$272:$B$334,B167)</f>
        <v>1</v>
      </c>
      <c r="E167">
        <f>COUNTIF(all!$B$2,B167)</f>
        <v>0</v>
      </c>
      <c r="F167">
        <f>COUNTIF(all!$B$6:$B$7,B167)</f>
        <v>0</v>
      </c>
      <c r="G167">
        <f>COUNTIF(all!$B$259:$B$262,B167)</f>
        <v>0</v>
      </c>
      <c r="H167">
        <f>COUNTIF(all!$B$267:$B$269,B167)</f>
        <v>0</v>
      </c>
      <c r="I167">
        <f>COUNTIF(all!$B$9:$B$10,B167)</f>
        <v>0</v>
      </c>
      <c r="J167">
        <f>COUNTIF(all!$B$263,B167)</f>
        <v>0</v>
      </c>
      <c r="K167">
        <f>COUNTIF(all!$B$265:$B$266,B167)</f>
        <v>0</v>
      </c>
      <c r="L167">
        <f>COUNTIF(all!$B$3:$B$4,B167)</f>
        <v>0</v>
      </c>
      <c r="M167">
        <f>COUNTIF(all!$B$271,B167)</f>
        <v>0</v>
      </c>
      <c r="N167">
        <f>COUNTIF(all!$B$270,B167)</f>
        <v>0</v>
      </c>
      <c r="O167">
        <f>COUNTIF(all!$B$264,B167)</f>
        <v>0</v>
      </c>
      <c r="P167">
        <f>COUNTIF(all!$B$5,B167)</f>
        <v>0</v>
      </c>
      <c r="Q167">
        <f>COUNTIF(all!$B$8,B167)</f>
        <v>0</v>
      </c>
      <c r="R167" t="e">
        <f>VLOOKUP(B167,#REF!,6)</f>
        <v>#REF!</v>
      </c>
      <c r="S167">
        <f>VLOOKUP(B167,all!$B$2:$H$334,6)</f>
        <v>299</v>
      </c>
    </row>
    <row r="168" spans="1:20" x14ac:dyDescent="0.55000000000000004">
      <c r="A168" t="s">
        <v>532</v>
      </c>
      <c r="B168" t="s">
        <v>273</v>
      </c>
      <c r="C168">
        <f>COUNTIF(all!$B$11:$C$258,B168)</f>
        <v>1</v>
      </c>
      <c r="D168">
        <f>COUNTIF(all!$B$272:$B$334,B168)</f>
        <v>1</v>
      </c>
      <c r="E168">
        <f>COUNTIF(all!$B$2,B168)</f>
        <v>0</v>
      </c>
      <c r="F168">
        <f>COUNTIF(all!$B$6:$B$7,B168)</f>
        <v>0</v>
      </c>
      <c r="G168">
        <f>COUNTIF(all!$B$259:$B$262,B168)</f>
        <v>0</v>
      </c>
      <c r="H168">
        <f>COUNTIF(all!$B$267:$B$269,B168)</f>
        <v>0</v>
      </c>
      <c r="I168">
        <f>COUNTIF(all!$B$9:$B$10,B168)</f>
        <v>0</v>
      </c>
      <c r="J168">
        <f>COUNTIF(all!$B$263,B168)</f>
        <v>0</v>
      </c>
      <c r="K168">
        <f>COUNTIF(all!$B$265:$B$266,B168)</f>
        <v>0</v>
      </c>
      <c r="L168">
        <f>COUNTIF(all!$B$3:$B$4,B168)</f>
        <v>0</v>
      </c>
      <c r="M168">
        <f>COUNTIF(all!$B$271,B168)</f>
        <v>0</v>
      </c>
      <c r="N168">
        <f>COUNTIF(all!$B$270,B168)</f>
        <v>0</v>
      </c>
      <c r="O168">
        <f>COUNTIF(all!$B$264,B168)</f>
        <v>0</v>
      </c>
      <c r="P168">
        <f>COUNTIF(all!$B$5,B168)</f>
        <v>0</v>
      </c>
      <c r="Q168">
        <f>COUNTIF(all!$B$8,B168)</f>
        <v>0</v>
      </c>
      <c r="R168" t="e">
        <f>VLOOKUP(B168,#REF!,6)</f>
        <v>#REF!</v>
      </c>
      <c r="S168">
        <f>VLOOKUP(B168,all!$B$2:$H$334,6)</f>
        <v>299</v>
      </c>
      <c r="T168" t="s">
        <v>532</v>
      </c>
    </row>
    <row r="169" spans="1:20" x14ac:dyDescent="0.55000000000000004">
      <c r="A169" t="s">
        <v>532</v>
      </c>
      <c r="B169" t="s">
        <v>275</v>
      </c>
      <c r="C169">
        <f>COUNTIF(all!$B$11:$C$258,B169)</f>
        <v>1</v>
      </c>
      <c r="D169">
        <f>COUNTIF(all!$B$272:$B$334,B169)</f>
        <v>1</v>
      </c>
      <c r="E169">
        <f>COUNTIF(all!$B$2,B169)</f>
        <v>0</v>
      </c>
      <c r="F169">
        <f>COUNTIF(all!$B$6:$B$7,B169)</f>
        <v>0</v>
      </c>
      <c r="G169">
        <f>COUNTIF(all!$B$259:$B$262,B169)</f>
        <v>0</v>
      </c>
      <c r="H169">
        <f>COUNTIF(all!$B$267:$B$269,B169)</f>
        <v>0</v>
      </c>
      <c r="I169">
        <f>COUNTIF(all!$B$9:$B$10,B169)</f>
        <v>0</v>
      </c>
      <c r="J169">
        <f>COUNTIF(all!$B$263,B169)</f>
        <v>0</v>
      </c>
      <c r="K169">
        <f>COUNTIF(all!$B$265:$B$266,B169)</f>
        <v>0</v>
      </c>
      <c r="L169">
        <f>COUNTIF(all!$B$3:$B$4,B169)</f>
        <v>0</v>
      </c>
      <c r="M169">
        <f>COUNTIF(all!$B$271,B169)</f>
        <v>0</v>
      </c>
      <c r="N169">
        <f>COUNTIF(all!$B$270,B169)</f>
        <v>0</v>
      </c>
      <c r="O169">
        <f>COUNTIF(all!$B$264,B169)</f>
        <v>0</v>
      </c>
      <c r="P169">
        <f>COUNTIF(all!$B$5,B169)</f>
        <v>0</v>
      </c>
      <c r="Q169">
        <f>COUNTIF(all!$B$8,B169)</f>
        <v>0</v>
      </c>
      <c r="R169" t="e">
        <f>VLOOKUP(B169,#REF!,6)</f>
        <v>#REF!</v>
      </c>
      <c r="S169">
        <f>VLOOKUP(B169,all!$B$2:$H$334,6)</f>
        <v>256</v>
      </c>
      <c r="T169" t="s">
        <v>532</v>
      </c>
    </row>
    <row r="170" spans="1:20" x14ac:dyDescent="0.55000000000000004">
      <c r="B170" t="s">
        <v>275</v>
      </c>
      <c r="C170">
        <f>COUNTIF(all!$B$11:$C$258,B170)</f>
        <v>1</v>
      </c>
      <c r="D170">
        <f>COUNTIF(all!$B$272:$B$334,B170)</f>
        <v>1</v>
      </c>
      <c r="E170">
        <f>COUNTIF(all!$B$2,B170)</f>
        <v>0</v>
      </c>
      <c r="F170">
        <f>COUNTIF(all!$B$6:$B$7,B170)</f>
        <v>0</v>
      </c>
      <c r="G170">
        <f>COUNTIF(all!$B$259:$B$262,B170)</f>
        <v>0</v>
      </c>
      <c r="H170">
        <f>COUNTIF(all!$B$267:$B$269,B170)</f>
        <v>0</v>
      </c>
      <c r="I170">
        <f>COUNTIF(all!$B$9:$B$10,B170)</f>
        <v>0</v>
      </c>
      <c r="J170">
        <f>COUNTIF(all!$B$263,B170)</f>
        <v>0</v>
      </c>
      <c r="K170">
        <f>COUNTIF(all!$B$265:$B$266,B170)</f>
        <v>0</v>
      </c>
      <c r="L170">
        <f>COUNTIF(all!$B$3:$B$4,B170)</f>
        <v>0</v>
      </c>
      <c r="M170">
        <f>COUNTIF(all!$B$271,B170)</f>
        <v>0</v>
      </c>
      <c r="N170">
        <f>COUNTIF(all!$B$270,B170)</f>
        <v>0</v>
      </c>
      <c r="O170">
        <f>COUNTIF(all!$B$264,B170)</f>
        <v>0</v>
      </c>
      <c r="P170">
        <f>COUNTIF(all!$B$5,B170)</f>
        <v>0</v>
      </c>
      <c r="Q170">
        <f>COUNTIF(all!$B$8,B170)</f>
        <v>0</v>
      </c>
      <c r="R170" t="e">
        <f>VLOOKUP(B170,#REF!,6)</f>
        <v>#REF!</v>
      </c>
      <c r="S170">
        <f>VLOOKUP(B170,all!$B$2:$H$334,6)</f>
        <v>256</v>
      </c>
    </row>
    <row r="171" spans="1:20" x14ac:dyDescent="0.55000000000000004">
      <c r="B171" t="s">
        <v>277</v>
      </c>
      <c r="C171">
        <f>COUNTIF(all!$B$11:$C$258,B171)</f>
        <v>1</v>
      </c>
      <c r="D171">
        <f>COUNTIF(all!$B$272:$B$334,B171)</f>
        <v>0</v>
      </c>
      <c r="E171">
        <f>COUNTIF(all!$B$2,B171)</f>
        <v>0</v>
      </c>
      <c r="F171">
        <f>COUNTIF(all!$B$6:$B$7,B171)</f>
        <v>0</v>
      </c>
      <c r="G171">
        <f>COUNTIF(all!$B$259:$B$262,B171)</f>
        <v>0</v>
      </c>
      <c r="H171">
        <f>COUNTIF(all!$B$267:$B$269,B171)</f>
        <v>0</v>
      </c>
      <c r="I171">
        <f>COUNTIF(all!$B$9:$B$10,B171)</f>
        <v>0</v>
      </c>
      <c r="J171">
        <f>COUNTIF(all!$B$263,B171)</f>
        <v>0</v>
      </c>
      <c r="K171">
        <f>COUNTIF(all!$B$265:$B$266,B171)</f>
        <v>1</v>
      </c>
      <c r="L171">
        <f>COUNTIF(all!$B$3:$B$4,B171)</f>
        <v>1</v>
      </c>
      <c r="M171">
        <f>COUNTIF(all!$B$271,B171)</f>
        <v>0</v>
      </c>
      <c r="N171">
        <f>COUNTIF(all!$B$270,B171)</f>
        <v>0</v>
      </c>
      <c r="O171">
        <f>COUNTIF(all!$B$264,B171)</f>
        <v>0</v>
      </c>
      <c r="P171">
        <f>COUNTIF(all!$B$5,B171)</f>
        <v>0</v>
      </c>
      <c r="Q171">
        <f>COUNTIF(all!$B$8,B171)</f>
        <v>0</v>
      </c>
      <c r="R171" t="e">
        <f>VLOOKUP(B171,#REF!,6)</f>
        <v>#REF!</v>
      </c>
      <c r="S171">
        <f>VLOOKUP(B171,all!$B$2:$H$334,6)</f>
        <v>207</v>
      </c>
    </row>
    <row r="172" spans="1:20" x14ac:dyDescent="0.55000000000000004">
      <c r="B172" t="s">
        <v>277</v>
      </c>
      <c r="C172">
        <f>COUNTIF(all!$B$11:$C$258,B172)</f>
        <v>1</v>
      </c>
      <c r="D172">
        <f>COUNTIF(all!$B$272:$B$334,B172)</f>
        <v>0</v>
      </c>
      <c r="E172">
        <f>COUNTIF(all!$B$2,B172)</f>
        <v>0</v>
      </c>
      <c r="F172">
        <f>COUNTIF(all!$B$6:$B$7,B172)</f>
        <v>0</v>
      </c>
      <c r="G172">
        <f>COUNTIF(all!$B$259:$B$262,B172)</f>
        <v>0</v>
      </c>
      <c r="H172">
        <f>COUNTIF(all!$B$267:$B$269,B172)</f>
        <v>0</v>
      </c>
      <c r="I172">
        <f>COUNTIF(all!$B$9:$B$10,B172)</f>
        <v>0</v>
      </c>
      <c r="J172">
        <f>COUNTIF(all!$B$263,B172)</f>
        <v>0</v>
      </c>
      <c r="K172">
        <f>COUNTIF(all!$B$265:$B$266,B172)</f>
        <v>1</v>
      </c>
      <c r="L172">
        <f>COUNTIF(all!$B$3:$B$4,B172)</f>
        <v>1</v>
      </c>
      <c r="M172">
        <f>COUNTIF(all!$B$271,B172)</f>
        <v>0</v>
      </c>
      <c r="N172">
        <f>COUNTIF(all!$B$270,B172)</f>
        <v>0</v>
      </c>
      <c r="O172">
        <f>COUNTIF(all!$B$264,B172)</f>
        <v>0</v>
      </c>
      <c r="P172">
        <f>COUNTIF(all!$B$5,B172)</f>
        <v>0</v>
      </c>
      <c r="Q172">
        <f>COUNTIF(all!$B$8,B172)</f>
        <v>0</v>
      </c>
      <c r="R172" t="e">
        <f>VLOOKUP(B172,#REF!,6)</f>
        <v>#REF!</v>
      </c>
      <c r="S172">
        <f>VLOOKUP(B172,all!$B$2:$H$334,6)</f>
        <v>207</v>
      </c>
    </row>
    <row r="173" spans="1:20" x14ac:dyDescent="0.55000000000000004">
      <c r="B173" t="s">
        <v>277</v>
      </c>
      <c r="C173">
        <f>COUNTIF(all!$B$11:$C$258,B173)</f>
        <v>1</v>
      </c>
      <c r="D173">
        <f>COUNTIF(all!$B$272:$B$334,B173)</f>
        <v>0</v>
      </c>
      <c r="E173">
        <f>COUNTIF(all!$B$2,B173)</f>
        <v>0</v>
      </c>
      <c r="F173">
        <f>COUNTIF(all!$B$6:$B$7,B173)</f>
        <v>0</v>
      </c>
      <c r="G173">
        <f>COUNTIF(all!$B$259:$B$262,B173)</f>
        <v>0</v>
      </c>
      <c r="H173">
        <f>COUNTIF(all!$B$267:$B$269,B173)</f>
        <v>0</v>
      </c>
      <c r="I173">
        <f>COUNTIF(all!$B$9:$B$10,B173)</f>
        <v>0</v>
      </c>
      <c r="J173">
        <f>COUNTIF(all!$B$263,B173)</f>
        <v>0</v>
      </c>
      <c r="K173">
        <f>COUNTIF(all!$B$265:$B$266,B173)</f>
        <v>1</v>
      </c>
      <c r="L173">
        <f>COUNTIF(all!$B$3:$B$4,B173)</f>
        <v>1</v>
      </c>
      <c r="M173">
        <f>COUNTIF(all!$B$271,B173)</f>
        <v>0</v>
      </c>
      <c r="N173">
        <f>COUNTIF(all!$B$270,B173)</f>
        <v>0</v>
      </c>
      <c r="O173">
        <f>COUNTIF(all!$B$264,B173)</f>
        <v>0</v>
      </c>
      <c r="P173">
        <f>COUNTIF(all!$B$5,B173)</f>
        <v>0</v>
      </c>
      <c r="Q173">
        <f>COUNTIF(all!$B$8,B173)</f>
        <v>0</v>
      </c>
      <c r="R173" t="e">
        <f>VLOOKUP(B173,#REF!,6)</f>
        <v>#REF!</v>
      </c>
      <c r="S173">
        <f>VLOOKUP(B173,all!$B$2:$H$334,6)</f>
        <v>207</v>
      </c>
    </row>
    <row r="174" spans="1:20" x14ac:dyDescent="0.55000000000000004">
      <c r="B174" t="s">
        <v>283</v>
      </c>
      <c r="C174">
        <f>COUNTIF(all!$B$11:$C$258,B174)</f>
        <v>1</v>
      </c>
      <c r="D174">
        <f>COUNTIF(all!$B$272:$B$334,B174)</f>
        <v>0</v>
      </c>
      <c r="E174">
        <f>COUNTIF(all!$B$2,B174)</f>
        <v>0</v>
      </c>
      <c r="F174">
        <f>COUNTIF(all!$B$6:$B$7,B174)</f>
        <v>0</v>
      </c>
      <c r="G174">
        <f>COUNTIF(all!$B$259:$B$262,B174)</f>
        <v>0</v>
      </c>
      <c r="H174">
        <f>COUNTIF(all!$B$267:$B$269,B174)</f>
        <v>0</v>
      </c>
      <c r="I174">
        <f>COUNTIF(all!$B$9:$B$10,B174)</f>
        <v>0</v>
      </c>
      <c r="J174">
        <f>COUNTIF(all!$B$263,B174)</f>
        <v>0</v>
      </c>
      <c r="K174">
        <f>COUNTIF(all!$B$265:$B$266,B174)</f>
        <v>1</v>
      </c>
      <c r="L174">
        <f>COUNTIF(all!$B$3:$B$4,B174)</f>
        <v>1</v>
      </c>
      <c r="M174">
        <f>COUNTIF(all!$B$271,B174)</f>
        <v>0</v>
      </c>
      <c r="N174">
        <f>COUNTIF(all!$B$270,B174)</f>
        <v>0</v>
      </c>
      <c r="O174">
        <f>COUNTIF(all!$B$264,B174)</f>
        <v>0</v>
      </c>
      <c r="P174">
        <f>COUNTIF(all!$B$5,B174)</f>
        <v>0</v>
      </c>
      <c r="Q174">
        <f>COUNTIF(all!$B$8,B174)</f>
        <v>0</v>
      </c>
      <c r="R174" t="e">
        <f>VLOOKUP(B174,#REF!,6)</f>
        <v>#REF!</v>
      </c>
      <c r="S174">
        <f>VLOOKUP(B174,all!$B$2:$H$334,6)</f>
        <v>300</v>
      </c>
    </row>
    <row r="175" spans="1:20" x14ac:dyDescent="0.55000000000000004">
      <c r="B175" t="s">
        <v>283</v>
      </c>
      <c r="C175">
        <f>COUNTIF(all!$B$11:$C$258,B175)</f>
        <v>1</v>
      </c>
      <c r="D175">
        <f>COUNTIF(all!$B$272:$B$334,B175)</f>
        <v>0</v>
      </c>
      <c r="E175">
        <f>COUNTIF(all!$B$2,B175)</f>
        <v>0</v>
      </c>
      <c r="F175">
        <f>COUNTIF(all!$B$6:$B$7,B175)</f>
        <v>0</v>
      </c>
      <c r="G175">
        <f>COUNTIF(all!$B$259:$B$262,B175)</f>
        <v>0</v>
      </c>
      <c r="H175">
        <f>COUNTIF(all!$B$267:$B$269,B175)</f>
        <v>0</v>
      </c>
      <c r="I175">
        <f>COUNTIF(all!$B$9:$B$10,B175)</f>
        <v>0</v>
      </c>
      <c r="J175">
        <f>COUNTIF(all!$B$263,B175)</f>
        <v>0</v>
      </c>
      <c r="K175">
        <f>COUNTIF(all!$B$265:$B$266,B175)</f>
        <v>1</v>
      </c>
      <c r="L175">
        <f>COUNTIF(all!$B$3:$B$4,B175)</f>
        <v>1</v>
      </c>
      <c r="M175">
        <f>COUNTIF(all!$B$271,B175)</f>
        <v>0</v>
      </c>
      <c r="N175">
        <f>COUNTIF(all!$B$270,B175)</f>
        <v>0</v>
      </c>
      <c r="O175">
        <f>COUNTIF(all!$B$264,B175)</f>
        <v>0</v>
      </c>
      <c r="P175">
        <f>COUNTIF(all!$B$5,B175)</f>
        <v>0</v>
      </c>
      <c r="Q175">
        <f>COUNTIF(all!$B$8,B175)</f>
        <v>0</v>
      </c>
      <c r="R175" t="e">
        <f>VLOOKUP(B175,#REF!,6)</f>
        <v>#REF!</v>
      </c>
      <c r="S175">
        <f>VLOOKUP(B175,all!$B$2:$H$334,6)</f>
        <v>300</v>
      </c>
    </row>
    <row r="176" spans="1:20" x14ac:dyDescent="0.55000000000000004">
      <c r="A176" t="s">
        <v>532</v>
      </c>
      <c r="B176" t="s">
        <v>283</v>
      </c>
      <c r="C176">
        <f>COUNTIF(all!$B$11:$C$258,B176)</f>
        <v>1</v>
      </c>
      <c r="D176">
        <f>COUNTIF(all!$B$272:$B$334,B176)</f>
        <v>0</v>
      </c>
      <c r="E176">
        <f>COUNTIF(all!$B$2,B176)</f>
        <v>0</v>
      </c>
      <c r="F176">
        <f>COUNTIF(all!$B$6:$B$7,B176)</f>
        <v>0</v>
      </c>
      <c r="G176">
        <f>COUNTIF(all!$B$259:$B$262,B176)</f>
        <v>0</v>
      </c>
      <c r="H176">
        <f>COUNTIF(all!$B$267:$B$269,B176)</f>
        <v>0</v>
      </c>
      <c r="I176">
        <f>COUNTIF(all!$B$9:$B$10,B176)</f>
        <v>0</v>
      </c>
      <c r="J176">
        <f>COUNTIF(all!$B$263,B176)</f>
        <v>0</v>
      </c>
      <c r="K176">
        <f>COUNTIF(all!$B$265:$B$266,B176)</f>
        <v>1</v>
      </c>
      <c r="L176">
        <f>COUNTIF(all!$B$3:$B$4,B176)</f>
        <v>1</v>
      </c>
      <c r="M176">
        <f>COUNTIF(all!$B$271,B176)</f>
        <v>0</v>
      </c>
      <c r="N176">
        <f>COUNTIF(all!$B$270,B176)</f>
        <v>0</v>
      </c>
      <c r="O176">
        <f>COUNTIF(all!$B$264,B176)</f>
        <v>0</v>
      </c>
      <c r="P176">
        <f>COUNTIF(all!$B$5,B176)</f>
        <v>0</v>
      </c>
      <c r="Q176">
        <f>COUNTIF(all!$B$8,B176)</f>
        <v>0</v>
      </c>
      <c r="R176" t="e">
        <f>VLOOKUP(B176,#REF!,6)</f>
        <v>#REF!</v>
      </c>
      <c r="S176">
        <f>VLOOKUP(B176,all!$B$2:$H$334,6)</f>
        <v>300</v>
      </c>
      <c r="T176" t="s">
        <v>532</v>
      </c>
    </row>
    <row r="177" spans="1:20" x14ac:dyDescent="0.55000000000000004">
      <c r="A177" t="s">
        <v>532</v>
      </c>
      <c r="B177" t="s">
        <v>285</v>
      </c>
      <c r="C177">
        <f>COUNTIF(all!$B$11:$C$258,B177)</f>
        <v>1</v>
      </c>
      <c r="D177">
        <f>COUNTIF(all!$B$272:$B$334,B177)</f>
        <v>0</v>
      </c>
      <c r="E177">
        <f>COUNTIF(all!$B$2,B177)</f>
        <v>0</v>
      </c>
      <c r="F177">
        <f>COUNTIF(all!$B$6:$B$7,B177)</f>
        <v>0</v>
      </c>
      <c r="G177">
        <f>COUNTIF(all!$B$259:$B$262,B177)</f>
        <v>0</v>
      </c>
      <c r="H177">
        <f>COUNTIF(all!$B$267:$B$269,B177)</f>
        <v>0</v>
      </c>
      <c r="I177">
        <f>COUNTIF(all!$B$9:$B$10,B177)</f>
        <v>0</v>
      </c>
      <c r="J177">
        <f>COUNTIF(all!$B$263,B177)</f>
        <v>0</v>
      </c>
      <c r="K177">
        <f>COUNTIF(all!$B$265:$B$266,B177)</f>
        <v>0</v>
      </c>
      <c r="L177">
        <f>COUNTIF(all!$B$3:$B$4,B177)</f>
        <v>0</v>
      </c>
      <c r="M177">
        <f>COUNTIF(all!$B$271,B177)</f>
        <v>0</v>
      </c>
      <c r="N177">
        <f>COUNTIF(all!$B$270,B177)</f>
        <v>0</v>
      </c>
      <c r="O177">
        <f>COUNTIF(all!$B$264,B177)</f>
        <v>0</v>
      </c>
      <c r="P177">
        <f>COUNTIF(all!$B$5,B177)</f>
        <v>0</v>
      </c>
      <c r="Q177">
        <f>COUNTIF(all!$B$8,B177)</f>
        <v>0</v>
      </c>
      <c r="R177" t="e">
        <f>VLOOKUP(B177,#REF!,6)</f>
        <v>#REF!</v>
      </c>
      <c r="S177">
        <f>VLOOKUP(B177,all!$B$2:$H$334,6)</f>
        <v>299</v>
      </c>
      <c r="T177" t="s">
        <v>532</v>
      </c>
    </row>
    <row r="178" spans="1:20" x14ac:dyDescent="0.55000000000000004">
      <c r="A178" t="s">
        <v>532</v>
      </c>
      <c r="B178" t="s">
        <v>287</v>
      </c>
      <c r="C178">
        <f>COUNTIF(all!$B$11:$C$258,B178)</f>
        <v>1</v>
      </c>
      <c r="D178">
        <f>COUNTIF(all!$B$272:$B$334,B178)</f>
        <v>0</v>
      </c>
      <c r="E178">
        <f>COUNTIF(all!$B$2,B178)</f>
        <v>0</v>
      </c>
      <c r="F178">
        <f>COUNTIF(all!$B$6:$B$7,B178)</f>
        <v>0</v>
      </c>
      <c r="G178">
        <f>COUNTIF(all!$B$259:$B$262,B178)</f>
        <v>0</v>
      </c>
      <c r="H178">
        <f>COUNTIF(all!$B$267:$B$269,B178)</f>
        <v>0</v>
      </c>
      <c r="I178">
        <f>COUNTIF(all!$B$9:$B$10,B178)</f>
        <v>0</v>
      </c>
      <c r="J178">
        <f>COUNTIF(all!$B$263,B178)</f>
        <v>0</v>
      </c>
      <c r="K178">
        <f>COUNTIF(all!$B$265:$B$266,B178)</f>
        <v>0</v>
      </c>
      <c r="L178">
        <f>COUNTIF(all!$B$3:$B$4,B178)</f>
        <v>0</v>
      </c>
      <c r="M178">
        <f>COUNTIF(all!$B$271,B178)</f>
        <v>0</v>
      </c>
      <c r="N178">
        <f>COUNTIF(all!$B$270,B178)</f>
        <v>0</v>
      </c>
      <c r="O178">
        <f>COUNTIF(all!$B$264,B178)</f>
        <v>0</v>
      </c>
      <c r="P178">
        <f>COUNTIF(all!$B$5,B178)</f>
        <v>0</v>
      </c>
      <c r="Q178">
        <f>COUNTIF(all!$B$8,B178)</f>
        <v>0</v>
      </c>
      <c r="R178" t="e">
        <f>VLOOKUP(B178,#REF!,6)</f>
        <v>#REF!</v>
      </c>
      <c r="S178">
        <f>VLOOKUP(B178,all!$B$2:$H$334,6)</f>
        <v>249</v>
      </c>
      <c r="T178" t="s">
        <v>532</v>
      </c>
    </row>
    <row r="179" spans="1:20" x14ac:dyDescent="0.55000000000000004">
      <c r="B179" t="s">
        <v>289</v>
      </c>
      <c r="C179">
        <f>COUNTIF(all!$B$11:$C$258,B179)</f>
        <v>1</v>
      </c>
      <c r="D179">
        <f>COUNTIF(all!$B$272:$B$334,B179)</f>
        <v>1</v>
      </c>
      <c r="E179">
        <f>COUNTIF(all!$B$2,B179)</f>
        <v>0</v>
      </c>
      <c r="F179">
        <f>COUNTIF(all!$B$6:$B$7,B179)</f>
        <v>0</v>
      </c>
      <c r="G179">
        <f>COUNTIF(all!$B$259:$B$262,B179)</f>
        <v>0</v>
      </c>
      <c r="H179">
        <f>COUNTIF(all!$B$267:$B$269,B179)</f>
        <v>0</v>
      </c>
      <c r="I179">
        <f>COUNTIF(all!$B$9:$B$10,B179)</f>
        <v>0</v>
      </c>
      <c r="J179">
        <f>COUNTIF(all!$B$263,B179)</f>
        <v>0</v>
      </c>
      <c r="K179">
        <f>COUNTIF(all!$B$265:$B$266,B179)</f>
        <v>0</v>
      </c>
      <c r="L179">
        <f>COUNTIF(all!$B$3:$B$4,B179)</f>
        <v>0</v>
      </c>
      <c r="M179">
        <f>COUNTIF(all!$B$271,B179)</f>
        <v>0</v>
      </c>
      <c r="N179">
        <f>COUNTIF(all!$B$270,B179)</f>
        <v>0</v>
      </c>
      <c r="O179">
        <f>COUNTIF(all!$B$264,B179)</f>
        <v>0</v>
      </c>
      <c r="P179">
        <f>COUNTIF(all!$B$5,B179)</f>
        <v>0</v>
      </c>
      <c r="Q179">
        <f>COUNTIF(all!$B$8,B179)</f>
        <v>0</v>
      </c>
      <c r="R179" t="e">
        <f>VLOOKUP(B179,#REF!,6)</f>
        <v>#REF!</v>
      </c>
      <c r="S179">
        <f>VLOOKUP(B179,all!$B$2:$H$334,6)</f>
        <v>300</v>
      </c>
    </row>
    <row r="180" spans="1:20" x14ac:dyDescent="0.55000000000000004">
      <c r="B180" t="s">
        <v>289</v>
      </c>
      <c r="C180">
        <f>COUNTIF(all!$B$11:$C$258,B180)</f>
        <v>1</v>
      </c>
      <c r="D180">
        <f>COUNTIF(all!$B$272:$B$334,B180)</f>
        <v>1</v>
      </c>
      <c r="E180">
        <f>COUNTIF(all!$B$2,B180)</f>
        <v>0</v>
      </c>
      <c r="F180">
        <f>COUNTIF(all!$B$6:$B$7,B180)</f>
        <v>0</v>
      </c>
      <c r="G180">
        <f>COUNTIF(all!$B$259:$B$262,B180)</f>
        <v>0</v>
      </c>
      <c r="H180">
        <f>COUNTIF(all!$B$267:$B$269,B180)</f>
        <v>0</v>
      </c>
      <c r="I180">
        <f>COUNTIF(all!$B$9:$B$10,B180)</f>
        <v>0</v>
      </c>
      <c r="J180">
        <f>COUNTIF(all!$B$263,B180)</f>
        <v>0</v>
      </c>
      <c r="K180">
        <f>COUNTIF(all!$B$265:$B$266,B180)</f>
        <v>0</v>
      </c>
      <c r="L180">
        <f>COUNTIF(all!$B$3:$B$4,B180)</f>
        <v>0</v>
      </c>
      <c r="M180">
        <f>COUNTIF(all!$B$271,B180)</f>
        <v>0</v>
      </c>
      <c r="N180">
        <f>COUNTIF(all!$B$270,B180)</f>
        <v>0</v>
      </c>
      <c r="O180">
        <f>COUNTIF(all!$B$264,B180)</f>
        <v>0</v>
      </c>
      <c r="P180">
        <f>COUNTIF(all!$B$5,B180)</f>
        <v>0</v>
      </c>
      <c r="Q180">
        <f>COUNTIF(all!$B$8,B180)</f>
        <v>0</v>
      </c>
      <c r="R180" t="e">
        <f>VLOOKUP(B180,#REF!,6)</f>
        <v>#REF!</v>
      </c>
      <c r="S180">
        <f>VLOOKUP(B180,all!$B$2:$H$334,6)</f>
        <v>300</v>
      </c>
    </row>
    <row r="181" spans="1:20" x14ac:dyDescent="0.55000000000000004">
      <c r="B181" t="s">
        <v>291</v>
      </c>
      <c r="C181">
        <f>COUNTIF(all!$B$11:$C$258,B181)</f>
        <v>1</v>
      </c>
      <c r="D181">
        <f>COUNTIF(all!$B$272:$B$334,B181)</f>
        <v>1</v>
      </c>
      <c r="E181">
        <f>COUNTIF(all!$B$2,B181)</f>
        <v>0</v>
      </c>
      <c r="F181">
        <f>COUNTIF(all!$B$6:$B$7,B181)</f>
        <v>0</v>
      </c>
      <c r="G181">
        <f>COUNTIF(all!$B$259:$B$262,B181)</f>
        <v>0</v>
      </c>
      <c r="H181">
        <f>COUNTIF(all!$B$267:$B$269,B181)</f>
        <v>0</v>
      </c>
      <c r="I181">
        <f>COUNTIF(all!$B$9:$B$10,B181)</f>
        <v>0</v>
      </c>
      <c r="J181">
        <f>COUNTIF(all!$B$263,B181)</f>
        <v>0</v>
      </c>
      <c r="K181">
        <f>COUNTIF(all!$B$265:$B$266,B181)</f>
        <v>0</v>
      </c>
      <c r="L181">
        <f>COUNTIF(all!$B$3:$B$4,B181)</f>
        <v>0</v>
      </c>
      <c r="M181">
        <f>COUNTIF(all!$B$271,B181)</f>
        <v>0</v>
      </c>
      <c r="N181">
        <f>COUNTIF(all!$B$270,B181)</f>
        <v>0</v>
      </c>
      <c r="O181">
        <f>COUNTIF(all!$B$264,B181)</f>
        <v>0</v>
      </c>
      <c r="P181">
        <f>COUNTIF(all!$B$5,B181)</f>
        <v>0</v>
      </c>
      <c r="Q181">
        <f>COUNTIF(all!$B$8,B181)</f>
        <v>0</v>
      </c>
      <c r="R181" t="e">
        <f>VLOOKUP(B181,#REF!,6)</f>
        <v>#REF!</v>
      </c>
      <c r="S181">
        <f>VLOOKUP(B181,all!$B$2:$H$334,6)</f>
        <v>256</v>
      </c>
    </row>
    <row r="182" spans="1:20" x14ac:dyDescent="0.55000000000000004">
      <c r="B182" t="s">
        <v>291</v>
      </c>
      <c r="C182">
        <f>COUNTIF(all!$B$11:$C$258,B182)</f>
        <v>1</v>
      </c>
      <c r="D182">
        <f>COUNTIF(all!$B$272:$B$334,B182)</f>
        <v>1</v>
      </c>
      <c r="E182">
        <f>COUNTIF(all!$B$2,B182)</f>
        <v>0</v>
      </c>
      <c r="F182">
        <f>COUNTIF(all!$B$6:$B$7,B182)</f>
        <v>0</v>
      </c>
      <c r="G182">
        <f>COUNTIF(all!$B$259:$B$262,B182)</f>
        <v>0</v>
      </c>
      <c r="H182">
        <f>COUNTIF(all!$B$267:$B$269,B182)</f>
        <v>0</v>
      </c>
      <c r="I182">
        <f>COUNTIF(all!$B$9:$B$10,B182)</f>
        <v>0</v>
      </c>
      <c r="J182">
        <f>COUNTIF(all!$B$263,B182)</f>
        <v>0</v>
      </c>
      <c r="K182">
        <f>COUNTIF(all!$B$265:$B$266,B182)</f>
        <v>0</v>
      </c>
      <c r="L182">
        <f>COUNTIF(all!$B$3:$B$4,B182)</f>
        <v>0</v>
      </c>
      <c r="M182">
        <f>COUNTIF(all!$B$271,B182)</f>
        <v>0</v>
      </c>
      <c r="N182">
        <f>COUNTIF(all!$B$270,B182)</f>
        <v>0</v>
      </c>
      <c r="O182">
        <f>COUNTIF(all!$B$264,B182)</f>
        <v>0</v>
      </c>
      <c r="P182">
        <f>COUNTIF(all!$B$5,B182)</f>
        <v>0</v>
      </c>
      <c r="Q182">
        <f>COUNTIF(all!$B$8,B182)</f>
        <v>0</v>
      </c>
      <c r="R182" t="e">
        <f>VLOOKUP(B182,#REF!,6)</f>
        <v>#REF!</v>
      </c>
      <c r="S182">
        <f>VLOOKUP(B182,all!$B$2:$H$334,6)</f>
        <v>256</v>
      </c>
    </row>
    <row r="183" spans="1:20" x14ac:dyDescent="0.55000000000000004">
      <c r="B183" t="s">
        <v>293</v>
      </c>
      <c r="C183">
        <f>COUNTIF(all!$B$11:$C$258,B183)</f>
        <v>1</v>
      </c>
      <c r="D183">
        <f>COUNTIF(all!$B$272:$B$334,B183)</f>
        <v>0</v>
      </c>
      <c r="E183">
        <f>COUNTIF(all!$B$2,B183)</f>
        <v>0</v>
      </c>
      <c r="F183">
        <f>COUNTIF(all!$B$6:$B$7,B183)</f>
        <v>0</v>
      </c>
      <c r="G183">
        <f>COUNTIF(all!$B$259:$B$262,B183)</f>
        <v>0</v>
      </c>
      <c r="H183">
        <f>COUNTIF(all!$B$267:$B$269,B183)</f>
        <v>0</v>
      </c>
      <c r="I183">
        <f>COUNTIF(all!$B$9:$B$10,B183)</f>
        <v>0</v>
      </c>
      <c r="J183">
        <f>COUNTIF(all!$B$263,B183)</f>
        <v>0</v>
      </c>
      <c r="K183">
        <f>COUNTIF(all!$B$265:$B$266,B183)</f>
        <v>0</v>
      </c>
      <c r="L183">
        <f>COUNTIF(all!$B$3:$B$4,B183)</f>
        <v>0</v>
      </c>
      <c r="M183">
        <f>COUNTIF(all!$B$271,B183)</f>
        <v>1</v>
      </c>
      <c r="N183">
        <f>COUNTIF(all!$B$270,B183)</f>
        <v>0</v>
      </c>
      <c r="O183">
        <f>COUNTIF(all!$B$264,B183)</f>
        <v>0</v>
      </c>
      <c r="P183">
        <f>COUNTIF(all!$B$5,B183)</f>
        <v>0</v>
      </c>
      <c r="Q183">
        <f>COUNTIF(all!$B$8,B183)</f>
        <v>0</v>
      </c>
      <c r="R183" t="e">
        <f>VLOOKUP(B183,#REF!,6)</f>
        <v>#REF!</v>
      </c>
      <c r="S183">
        <f>VLOOKUP(B183,all!$B$2:$H$334,6)</f>
        <v>244</v>
      </c>
    </row>
    <row r="184" spans="1:20" x14ac:dyDescent="0.55000000000000004">
      <c r="B184" t="s">
        <v>293</v>
      </c>
      <c r="C184">
        <f>COUNTIF(all!$B$11:$C$258,B184)</f>
        <v>1</v>
      </c>
      <c r="D184">
        <f>COUNTIF(all!$B$272:$B$334,B184)</f>
        <v>0</v>
      </c>
      <c r="E184">
        <f>COUNTIF(all!$B$2,B184)</f>
        <v>0</v>
      </c>
      <c r="F184">
        <f>COUNTIF(all!$B$6:$B$7,B184)</f>
        <v>0</v>
      </c>
      <c r="G184">
        <f>COUNTIF(all!$B$259:$B$262,B184)</f>
        <v>0</v>
      </c>
      <c r="H184">
        <f>COUNTIF(all!$B$267:$B$269,B184)</f>
        <v>0</v>
      </c>
      <c r="I184">
        <f>COUNTIF(all!$B$9:$B$10,B184)</f>
        <v>0</v>
      </c>
      <c r="J184">
        <f>COUNTIF(all!$B$263,B184)</f>
        <v>0</v>
      </c>
      <c r="K184">
        <f>COUNTIF(all!$B$265:$B$266,B184)</f>
        <v>0</v>
      </c>
      <c r="L184">
        <f>COUNTIF(all!$B$3:$B$4,B184)</f>
        <v>0</v>
      </c>
      <c r="M184">
        <f>COUNTIF(all!$B$271,B184)</f>
        <v>1</v>
      </c>
      <c r="N184">
        <f>COUNTIF(all!$B$270,B184)</f>
        <v>0</v>
      </c>
      <c r="O184">
        <f>COUNTIF(all!$B$264,B184)</f>
        <v>0</v>
      </c>
      <c r="P184">
        <f>COUNTIF(all!$B$5,B184)</f>
        <v>0</v>
      </c>
      <c r="Q184">
        <f>COUNTIF(all!$B$8,B184)</f>
        <v>0</v>
      </c>
      <c r="R184" t="e">
        <f>VLOOKUP(B184,#REF!,6)</f>
        <v>#REF!</v>
      </c>
      <c r="S184">
        <f>VLOOKUP(B184,all!$B$2:$H$334,6)</f>
        <v>244</v>
      </c>
    </row>
    <row r="185" spans="1:20" x14ac:dyDescent="0.55000000000000004">
      <c r="B185" t="s">
        <v>297</v>
      </c>
      <c r="C185">
        <f>COUNTIF(all!$B$11:$C$258,B185)</f>
        <v>1</v>
      </c>
      <c r="D185">
        <f>COUNTIF(all!$B$272:$B$334,B185)</f>
        <v>1</v>
      </c>
      <c r="E185">
        <f>COUNTIF(all!$B$2,B185)</f>
        <v>0</v>
      </c>
      <c r="F185">
        <f>COUNTIF(all!$B$6:$B$7,B185)</f>
        <v>0</v>
      </c>
      <c r="G185">
        <f>COUNTIF(all!$B$259:$B$262,B185)</f>
        <v>0</v>
      </c>
      <c r="H185">
        <f>COUNTIF(all!$B$267:$B$269,B185)</f>
        <v>0</v>
      </c>
      <c r="I185">
        <f>COUNTIF(all!$B$9:$B$10,B185)</f>
        <v>0</v>
      </c>
      <c r="J185">
        <f>COUNTIF(all!$B$263,B185)</f>
        <v>0</v>
      </c>
      <c r="K185">
        <f>COUNTIF(all!$B$265:$B$266,B185)</f>
        <v>0</v>
      </c>
      <c r="L185">
        <f>COUNTIF(all!$B$3:$B$4,B185)</f>
        <v>0</v>
      </c>
      <c r="M185">
        <f>COUNTIF(all!$B$271,B185)</f>
        <v>0</v>
      </c>
      <c r="N185">
        <f>COUNTIF(all!$B$270,B185)</f>
        <v>0</v>
      </c>
      <c r="O185">
        <f>COUNTIF(all!$B$264,B185)</f>
        <v>0</v>
      </c>
      <c r="P185">
        <f>COUNTIF(all!$B$5,B185)</f>
        <v>0</v>
      </c>
      <c r="Q185">
        <f>COUNTIF(all!$B$8,B185)</f>
        <v>0</v>
      </c>
      <c r="R185" t="e">
        <f>VLOOKUP(B185,#REF!,6)</f>
        <v>#REF!</v>
      </c>
      <c r="S185">
        <f>VLOOKUP(B185,all!$B$2:$H$334,6)</f>
        <v>317</v>
      </c>
    </row>
    <row r="186" spans="1:20" x14ac:dyDescent="0.55000000000000004">
      <c r="B186" t="s">
        <v>297</v>
      </c>
      <c r="C186">
        <f>COUNTIF(all!$B$11:$C$258,B186)</f>
        <v>1</v>
      </c>
      <c r="D186">
        <f>COUNTIF(all!$B$272:$B$334,B186)</f>
        <v>1</v>
      </c>
      <c r="E186">
        <f>COUNTIF(all!$B$2,B186)</f>
        <v>0</v>
      </c>
      <c r="F186">
        <f>COUNTIF(all!$B$6:$B$7,B186)</f>
        <v>0</v>
      </c>
      <c r="G186">
        <f>COUNTIF(all!$B$259:$B$262,B186)</f>
        <v>0</v>
      </c>
      <c r="H186">
        <f>COUNTIF(all!$B$267:$B$269,B186)</f>
        <v>0</v>
      </c>
      <c r="I186">
        <f>COUNTIF(all!$B$9:$B$10,B186)</f>
        <v>0</v>
      </c>
      <c r="J186">
        <f>COUNTIF(all!$B$263,B186)</f>
        <v>0</v>
      </c>
      <c r="K186">
        <f>COUNTIF(all!$B$265:$B$266,B186)</f>
        <v>0</v>
      </c>
      <c r="L186">
        <f>COUNTIF(all!$B$3:$B$4,B186)</f>
        <v>0</v>
      </c>
      <c r="M186">
        <f>COUNTIF(all!$B$271,B186)</f>
        <v>0</v>
      </c>
      <c r="N186">
        <f>COUNTIF(all!$B$270,B186)</f>
        <v>0</v>
      </c>
      <c r="O186">
        <f>COUNTIF(all!$B$264,B186)</f>
        <v>0</v>
      </c>
      <c r="P186">
        <f>COUNTIF(all!$B$5,B186)</f>
        <v>0</v>
      </c>
      <c r="Q186">
        <f>COUNTIF(all!$B$8,B186)</f>
        <v>0</v>
      </c>
      <c r="R186" t="e">
        <f>VLOOKUP(B186,#REF!,6)</f>
        <v>#REF!</v>
      </c>
      <c r="S186">
        <f>VLOOKUP(B186,all!$B$2:$H$334,6)</f>
        <v>317</v>
      </c>
    </row>
    <row r="187" spans="1:20" x14ac:dyDescent="0.55000000000000004">
      <c r="B187" t="s">
        <v>299</v>
      </c>
      <c r="C187">
        <f>COUNTIF(all!$B$11:$C$258,B187)</f>
        <v>1</v>
      </c>
      <c r="D187">
        <f>COUNTIF(all!$B$272:$B$334,B187)</f>
        <v>1</v>
      </c>
      <c r="E187">
        <f>COUNTIF(all!$B$2,B187)</f>
        <v>0</v>
      </c>
      <c r="F187">
        <f>COUNTIF(all!$B$6:$B$7,B187)</f>
        <v>0</v>
      </c>
      <c r="G187">
        <f>COUNTIF(all!$B$259:$B$262,B187)</f>
        <v>0</v>
      </c>
      <c r="H187">
        <f>COUNTIF(all!$B$267:$B$269,B187)</f>
        <v>0</v>
      </c>
      <c r="I187">
        <f>COUNTIF(all!$B$9:$B$10,B187)</f>
        <v>0</v>
      </c>
      <c r="J187">
        <f>COUNTIF(all!$B$263,B187)</f>
        <v>0</v>
      </c>
      <c r="K187">
        <f>COUNTIF(all!$B$265:$B$266,B187)</f>
        <v>0</v>
      </c>
      <c r="L187">
        <f>COUNTIF(all!$B$3:$B$4,B187)</f>
        <v>0</v>
      </c>
      <c r="M187">
        <f>COUNTIF(all!$B$271,B187)</f>
        <v>0</v>
      </c>
      <c r="N187">
        <f>COUNTIF(all!$B$270,B187)</f>
        <v>0</v>
      </c>
      <c r="O187">
        <f>COUNTIF(all!$B$264,B187)</f>
        <v>0</v>
      </c>
      <c r="P187">
        <f>COUNTIF(all!$B$5,B187)</f>
        <v>0</v>
      </c>
      <c r="Q187">
        <f>COUNTIF(all!$B$8,B187)</f>
        <v>0</v>
      </c>
      <c r="R187" t="e">
        <f>VLOOKUP(B187,#REF!,6)</f>
        <v>#REF!</v>
      </c>
      <c r="S187">
        <f>VLOOKUP(B187,all!$B$2:$H$334,6)</f>
        <v>302</v>
      </c>
    </row>
    <row r="188" spans="1:20" x14ac:dyDescent="0.55000000000000004">
      <c r="B188" t="s">
        <v>299</v>
      </c>
      <c r="C188">
        <f>COUNTIF(all!$B$11:$C$258,B188)</f>
        <v>1</v>
      </c>
      <c r="D188">
        <f>COUNTIF(all!$B$272:$B$334,B188)</f>
        <v>1</v>
      </c>
      <c r="E188">
        <f>COUNTIF(all!$B$2,B188)</f>
        <v>0</v>
      </c>
      <c r="F188">
        <f>COUNTIF(all!$B$6:$B$7,B188)</f>
        <v>0</v>
      </c>
      <c r="G188">
        <f>COUNTIF(all!$B$259:$B$262,B188)</f>
        <v>0</v>
      </c>
      <c r="H188">
        <f>COUNTIF(all!$B$267:$B$269,B188)</f>
        <v>0</v>
      </c>
      <c r="I188">
        <f>COUNTIF(all!$B$9:$B$10,B188)</f>
        <v>0</v>
      </c>
      <c r="J188">
        <f>COUNTIF(all!$B$263,B188)</f>
        <v>0</v>
      </c>
      <c r="K188">
        <f>COUNTIF(all!$B$265:$B$266,B188)</f>
        <v>0</v>
      </c>
      <c r="L188">
        <f>COUNTIF(all!$B$3:$B$4,B188)</f>
        <v>0</v>
      </c>
      <c r="M188">
        <f>COUNTIF(all!$B$271,B188)</f>
        <v>0</v>
      </c>
      <c r="N188">
        <f>COUNTIF(all!$B$270,B188)</f>
        <v>0</v>
      </c>
      <c r="O188">
        <f>COUNTIF(all!$B$264,B188)</f>
        <v>0</v>
      </c>
      <c r="P188">
        <f>COUNTIF(all!$B$5,B188)</f>
        <v>0</v>
      </c>
      <c r="Q188">
        <f>COUNTIF(all!$B$8,B188)</f>
        <v>0</v>
      </c>
      <c r="R188" t="e">
        <f>VLOOKUP(B188,#REF!,6)</f>
        <v>#REF!</v>
      </c>
      <c r="S188">
        <f>VLOOKUP(B188,all!$B$2:$H$334,6)</f>
        <v>302</v>
      </c>
    </row>
    <row r="189" spans="1:20" x14ac:dyDescent="0.55000000000000004">
      <c r="B189" t="s">
        <v>301</v>
      </c>
      <c r="C189">
        <f>COUNTIF(all!$B$11:$C$258,B189)</f>
        <v>1</v>
      </c>
      <c r="D189">
        <f>COUNTIF(all!$B$272:$B$334,B189)</f>
        <v>0</v>
      </c>
      <c r="E189">
        <f>COUNTIF(all!$B$2,B189)</f>
        <v>0</v>
      </c>
      <c r="F189">
        <f>COUNTIF(all!$B$6:$B$7,B189)</f>
        <v>0</v>
      </c>
      <c r="G189">
        <f>COUNTIF(all!$B$259:$B$262,B189)</f>
        <v>0</v>
      </c>
      <c r="H189">
        <f>COUNTIF(all!$B$267:$B$269,B189)</f>
        <v>0</v>
      </c>
      <c r="I189">
        <f>COUNTIF(all!$B$9:$B$10,B189)</f>
        <v>0</v>
      </c>
      <c r="J189">
        <f>COUNTIF(all!$B$263,B189)</f>
        <v>0</v>
      </c>
      <c r="K189">
        <f>COUNTIF(all!$B$265:$B$266,B189)</f>
        <v>0</v>
      </c>
      <c r="L189">
        <f>COUNTIF(all!$B$3:$B$4,B189)</f>
        <v>0</v>
      </c>
      <c r="M189">
        <f>COUNTIF(all!$B$271,B189)</f>
        <v>0</v>
      </c>
      <c r="N189">
        <f>COUNTIF(all!$B$270,B189)</f>
        <v>0</v>
      </c>
      <c r="O189">
        <f>COUNTIF(all!$B$264,B189)</f>
        <v>0</v>
      </c>
      <c r="P189">
        <f>COUNTIF(all!$B$5,B189)</f>
        <v>0</v>
      </c>
      <c r="Q189">
        <f>COUNTIF(all!$B$8,B189)</f>
        <v>0</v>
      </c>
      <c r="R189" t="e">
        <f>VLOOKUP(B189,#REF!,6)</f>
        <v>#REF!</v>
      </c>
      <c r="S189">
        <f>VLOOKUP(B189,all!$B$2:$H$334,6)</f>
        <v>259</v>
      </c>
    </row>
    <row r="190" spans="1:20" x14ac:dyDescent="0.55000000000000004">
      <c r="B190" t="s">
        <v>303</v>
      </c>
      <c r="C190">
        <f>COUNTIF(all!$B$11:$C$258,B190)</f>
        <v>1</v>
      </c>
      <c r="D190">
        <f>COUNTIF(all!$B$272:$B$334,B190)</f>
        <v>1</v>
      </c>
      <c r="E190">
        <f>COUNTIF(all!$B$2,B190)</f>
        <v>0</v>
      </c>
      <c r="F190">
        <f>COUNTIF(all!$B$6:$B$7,B190)</f>
        <v>0</v>
      </c>
      <c r="G190">
        <f>COUNTIF(all!$B$259:$B$262,B190)</f>
        <v>0</v>
      </c>
      <c r="H190">
        <f>COUNTIF(all!$B$267:$B$269,B190)</f>
        <v>0</v>
      </c>
      <c r="I190">
        <f>COUNTIF(all!$B$9:$B$10,B190)</f>
        <v>0</v>
      </c>
      <c r="J190">
        <f>COUNTIF(all!$B$263,B190)</f>
        <v>0</v>
      </c>
      <c r="K190">
        <f>COUNTIF(all!$B$265:$B$266,B190)</f>
        <v>0</v>
      </c>
      <c r="L190">
        <f>COUNTIF(all!$B$3:$B$4,B190)</f>
        <v>0</v>
      </c>
      <c r="M190">
        <f>COUNTIF(all!$B$271,B190)</f>
        <v>0</v>
      </c>
      <c r="N190">
        <f>COUNTIF(all!$B$270,B190)</f>
        <v>0</v>
      </c>
      <c r="O190">
        <f>COUNTIF(all!$B$264,B190)</f>
        <v>0</v>
      </c>
      <c r="P190">
        <f>COUNTIF(all!$B$5,B190)</f>
        <v>0</v>
      </c>
      <c r="Q190">
        <f>COUNTIF(all!$B$8,B190)</f>
        <v>0</v>
      </c>
      <c r="R190" t="e">
        <f>VLOOKUP(B190,#REF!,6)</f>
        <v>#REF!</v>
      </c>
      <c r="S190">
        <f>VLOOKUP(B190,all!$B$2:$H$334,6)</f>
        <v>255</v>
      </c>
    </row>
    <row r="191" spans="1:20" x14ac:dyDescent="0.55000000000000004">
      <c r="B191" t="s">
        <v>303</v>
      </c>
      <c r="C191">
        <f>COUNTIF(all!$B$11:$C$258,B191)</f>
        <v>1</v>
      </c>
      <c r="D191">
        <f>COUNTIF(all!$B$272:$B$334,B191)</f>
        <v>1</v>
      </c>
      <c r="E191">
        <f>COUNTIF(all!$B$2,B191)</f>
        <v>0</v>
      </c>
      <c r="F191">
        <f>COUNTIF(all!$B$6:$B$7,B191)</f>
        <v>0</v>
      </c>
      <c r="G191">
        <f>COUNTIF(all!$B$259:$B$262,B191)</f>
        <v>0</v>
      </c>
      <c r="H191">
        <f>COUNTIF(all!$B$267:$B$269,B191)</f>
        <v>0</v>
      </c>
      <c r="I191">
        <f>COUNTIF(all!$B$9:$B$10,B191)</f>
        <v>0</v>
      </c>
      <c r="J191">
        <f>COUNTIF(all!$B$263,B191)</f>
        <v>0</v>
      </c>
      <c r="K191">
        <f>COUNTIF(all!$B$265:$B$266,B191)</f>
        <v>0</v>
      </c>
      <c r="L191">
        <f>COUNTIF(all!$B$3:$B$4,B191)</f>
        <v>0</v>
      </c>
      <c r="M191">
        <f>COUNTIF(all!$B$271,B191)</f>
        <v>0</v>
      </c>
      <c r="N191">
        <f>COUNTIF(all!$B$270,B191)</f>
        <v>0</v>
      </c>
      <c r="O191">
        <f>COUNTIF(all!$B$264,B191)</f>
        <v>0</v>
      </c>
      <c r="P191">
        <f>COUNTIF(all!$B$5,B191)</f>
        <v>0</v>
      </c>
      <c r="Q191">
        <f>COUNTIF(all!$B$8,B191)</f>
        <v>0</v>
      </c>
      <c r="R191" t="e">
        <f>VLOOKUP(B191,#REF!,6)</f>
        <v>#REF!</v>
      </c>
      <c r="S191">
        <f>VLOOKUP(B191,all!$B$2:$H$334,6)</f>
        <v>255</v>
      </c>
    </row>
    <row r="192" spans="1:20" x14ac:dyDescent="0.55000000000000004">
      <c r="B192" t="s">
        <v>305</v>
      </c>
      <c r="C192">
        <f>COUNTIF(all!$B$11:$C$258,B192)</f>
        <v>1</v>
      </c>
      <c r="D192">
        <f>COUNTIF(all!$B$272:$B$334,B192)</f>
        <v>1</v>
      </c>
      <c r="E192">
        <f>COUNTIF(all!$B$2,B192)</f>
        <v>0</v>
      </c>
      <c r="F192">
        <f>COUNTIF(all!$B$6:$B$7,B192)</f>
        <v>0</v>
      </c>
      <c r="G192">
        <f>COUNTIF(all!$B$259:$B$262,B192)</f>
        <v>0</v>
      </c>
      <c r="H192">
        <f>COUNTIF(all!$B$267:$B$269,B192)</f>
        <v>0</v>
      </c>
      <c r="I192">
        <f>COUNTIF(all!$B$9:$B$10,B192)</f>
        <v>0</v>
      </c>
      <c r="J192">
        <f>COUNTIF(all!$B$263,B192)</f>
        <v>0</v>
      </c>
      <c r="K192">
        <f>COUNTIF(all!$B$265:$B$266,B192)</f>
        <v>0</v>
      </c>
      <c r="L192">
        <f>COUNTIF(all!$B$3:$B$4,B192)</f>
        <v>0</v>
      </c>
      <c r="M192">
        <f>COUNTIF(all!$B$271,B192)</f>
        <v>0</v>
      </c>
      <c r="N192">
        <f>COUNTIF(all!$B$270,B192)</f>
        <v>0</v>
      </c>
      <c r="O192">
        <f>COUNTIF(all!$B$264,B192)</f>
        <v>0</v>
      </c>
      <c r="P192">
        <f>COUNTIF(all!$B$5,B192)</f>
        <v>0</v>
      </c>
      <c r="Q192">
        <f>COUNTIF(all!$B$8,B192)</f>
        <v>0</v>
      </c>
      <c r="R192" t="e">
        <f>VLOOKUP(B192,#REF!,6)</f>
        <v>#REF!</v>
      </c>
      <c r="S192">
        <f>VLOOKUP(B192,all!$B$2:$H$334,6)</f>
        <v>255</v>
      </c>
    </row>
    <row r="193" spans="1:20" x14ac:dyDescent="0.55000000000000004">
      <c r="B193" t="s">
        <v>305</v>
      </c>
      <c r="C193">
        <f>COUNTIF(all!$B$11:$C$258,B193)</f>
        <v>1</v>
      </c>
      <c r="D193">
        <f>COUNTIF(all!$B$272:$B$334,B193)</f>
        <v>1</v>
      </c>
      <c r="E193">
        <f>COUNTIF(all!$B$2,B193)</f>
        <v>0</v>
      </c>
      <c r="F193">
        <f>COUNTIF(all!$B$6:$B$7,B193)</f>
        <v>0</v>
      </c>
      <c r="G193">
        <f>COUNTIF(all!$B$259:$B$262,B193)</f>
        <v>0</v>
      </c>
      <c r="H193">
        <f>COUNTIF(all!$B$267:$B$269,B193)</f>
        <v>0</v>
      </c>
      <c r="I193">
        <f>COUNTIF(all!$B$9:$B$10,B193)</f>
        <v>0</v>
      </c>
      <c r="J193">
        <f>COUNTIF(all!$B$263,B193)</f>
        <v>0</v>
      </c>
      <c r="K193">
        <f>COUNTIF(all!$B$265:$B$266,B193)</f>
        <v>0</v>
      </c>
      <c r="L193">
        <f>COUNTIF(all!$B$3:$B$4,B193)</f>
        <v>0</v>
      </c>
      <c r="M193">
        <f>COUNTIF(all!$B$271,B193)</f>
        <v>0</v>
      </c>
      <c r="N193">
        <f>COUNTIF(all!$B$270,B193)</f>
        <v>0</v>
      </c>
      <c r="O193">
        <f>COUNTIF(all!$B$264,B193)</f>
        <v>0</v>
      </c>
      <c r="P193">
        <f>COUNTIF(all!$B$5,B193)</f>
        <v>0</v>
      </c>
      <c r="Q193">
        <f>COUNTIF(all!$B$8,B193)</f>
        <v>0</v>
      </c>
      <c r="R193" t="e">
        <f>VLOOKUP(B193,#REF!,6)</f>
        <v>#REF!</v>
      </c>
      <c r="S193">
        <f>VLOOKUP(B193,all!$B$2:$H$334,6)</f>
        <v>255</v>
      </c>
    </row>
    <row r="194" spans="1:20" x14ac:dyDescent="0.55000000000000004">
      <c r="B194" t="s">
        <v>307</v>
      </c>
      <c r="C194">
        <f>COUNTIF(all!$B$11:$C$258,B194)</f>
        <v>1</v>
      </c>
      <c r="D194">
        <f>COUNTIF(all!$B$272:$B$334,B194)</f>
        <v>0</v>
      </c>
      <c r="E194">
        <f>COUNTIF(all!$B$2,B194)</f>
        <v>0</v>
      </c>
      <c r="F194">
        <f>COUNTIF(all!$B$6:$B$7,B194)</f>
        <v>0</v>
      </c>
      <c r="G194">
        <f>COUNTIF(all!$B$259:$B$262,B194)</f>
        <v>0</v>
      </c>
      <c r="H194">
        <f>COUNTIF(all!$B$267:$B$269,B194)</f>
        <v>0</v>
      </c>
      <c r="I194">
        <f>COUNTIF(all!$B$9:$B$10,B194)</f>
        <v>0</v>
      </c>
      <c r="J194">
        <f>COUNTIF(all!$B$263,B194)</f>
        <v>0</v>
      </c>
      <c r="K194">
        <f>COUNTIF(all!$B$265:$B$266,B194)</f>
        <v>0</v>
      </c>
      <c r="L194">
        <f>COUNTIF(all!$B$3:$B$4,B194)</f>
        <v>0</v>
      </c>
      <c r="M194">
        <f>COUNTIF(all!$B$271,B194)</f>
        <v>0</v>
      </c>
      <c r="N194">
        <f>COUNTIF(all!$B$270,B194)</f>
        <v>0</v>
      </c>
      <c r="O194">
        <f>COUNTIF(all!$B$264,B194)</f>
        <v>0</v>
      </c>
      <c r="P194">
        <f>COUNTIF(all!$B$5,B194)</f>
        <v>0</v>
      </c>
      <c r="Q194">
        <f>COUNTIF(all!$B$8,B194)</f>
        <v>0</v>
      </c>
      <c r="R194" t="e">
        <f>VLOOKUP(B194,#REF!,6)</f>
        <v>#REF!</v>
      </c>
      <c r="S194">
        <f>VLOOKUP(B194,all!$B$2:$H$334,6)</f>
        <v>245</v>
      </c>
    </row>
    <row r="195" spans="1:20" x14ac:dyDescent="0.55000000000000004">
      <c r="B195" t="s">
        <v>309</v>
      </c>
      <c r="C195">
        <f>COUNTIF(all!$B$11:$C$258,B195)</f>
        <v>1</v>
      </c>
      <c r="D195">
        <f>COUNTIF(all!$B$272:$B$334,B195)</f>
        <v>0</v>
      </c>
      <c r="E195">
        <f>COUNTIF(all!$B$2,B195)</f>
        <v>0</v>
      </c>
      <c r="F195">
        <f>COUNTIF(all!$B$6:$B$7,B195)</f>
        <v>1</v>
      </c>
      <c r="G195">
        <f>COUNTIF(all!$B$259:$B$262,B195)</f>
        <v>0</v>
      </c>
      <c r="H195">
        <f>COUNTIF(all!$B$267:$B$269,B195)</f>
        <v>0</v>
      </c>
      <c r="I195">
        <f>COUNTIF(all!$B$9:$B$10,B195)</f>
        <v>0</v>
      </c>
      <c r="J195">
        <f>COUNTIF(all!$B$263,B195)</f>
        <v>0</v>
      </c>
      <c r="K195">
        <f>COUNTIF(all!$B$265:$B$266,B195)</f>
        <v>0</v>
      </c>
      <c r="L195">
        <f>COUNTIF(all!$B$3:$B$4,B195)</f>
        <v>0</v>
      </c>
      <c r="M195">
        <f>COUNTIF(all!$B$271,B195)</f>
        <v>0</v>
      </c>
      <c r="N195">
        <f>COUNTIF(all!$B$270,B195)</f>
        <v>0</v>
      </c>
      <c r="O195">
        <f>COUNTIF(all!$B$264,B195)</f>
        <v>0</v>
      </c>
      <c r="P195">
        <f>COUNTIF(all!$B$5,B195)</f>
        <v>0</v>
      </c>
      <c r="Q195">
        <f>COUNTIF(all!$B$8,B195)</f>
        <v>0</v>
      </c>
      <c r="R195" t="e">
        <f>VLOOKUP(B195,#REF!,6)</f>
        <v>#REF!</v>
      </c>
      <c r="S195">
        <f>VLOOKUP(B195,all!$B$2:$H$334,6)</f>
        <v>194</v>
      </c>
    </row>
    <row r="196" spans="1:20" x14ac:dyDescent="0.55000000000000004">
      <c r="B196" t="s">
        <v>309</v>
      </c>
      <c r="C196">
        <f>COUNTIF(all!$B$11:$C$258,B196)</f>
        <v>1</v>
      </c>
      <c r="D196">
        <f>COUNTIF(all!$B$272:$B$334,B196)</f>
        <v>0</v>
      </c>
      <c r="E196">
        <f>COUNTIF(all!$B$2,B196)</f>
        <v>0</v>
      </c>
      <c r="F196">
        <f>COUNTIF(all!$B$6:$B$7,B196)</f>
        <v>1</v>
      </c>
      <c r="G196">
        <f>COUNTIF(all!$B$259:$B$262,B196)</f>
        <v>0</v>
      </c>
      <c r="H196">
        <f>COUNTIF(all!$B$267:$B$269,B196)</f>
        <v>0</v>
      </c>
      <c r="I196">
        <f>COUNTIF(all!$B$9:$B$10,B196)</f>
        <v>0</v>
      </c>
      <c r="J196">
        <f>COUNTIF(all!$B$263,B196)</f>
        <v>0</v>
      </c>
      <c r="K196">
        <f>COUNTIF(all!$B$265:$B$266,B196)</f>
        <v>0</v>
      </c>
      <c r="L196">
        <f>COUNTIF(all!$B$3:$B$4,B196)</f>
        <v>0</v>
      </c>
      <c r="M196">
        <f>COUNTIF(all!$B$271,B196)</f>
        <v>0</v>
      </c>
      <c r="N196">
        <f>COUNTIF(all!$B$270,B196)</f>
        <v>0</v>
      </c>
      <c r="O196">
        <f>COUNTIF(all!$B$264,B196)</f>
        <v>0</v>
      </c>
      <c r="P196">
        <f>COUNTIF(all!$B$5,B196)</f>
        <v>0</v>
      </c>
      <c r="Q196">
        <f>COUNTIF(all!$B$8,B196)</f>
        <v>0</v>
      </c>
      <c r="R196" t="e">
        <f>VLOOKUP(B196,#REF!,6)</f>
        <v>#REF!</v>
      </c>
      <c r="S196">
        <f>VLOOKUP(B196,all!$B$2:$H$334,6)</f>
        <v>194</v>
      </c>
    </row>
    <row r="197" spans="1:20" x14ac:dyDescent="0.55000000000000004">
      <c r="B197" t="s">
        <v>311</v>
      </c>
      <c r="C197">
        <f>COUNTIF(all!$B$11:$C$258,B197)</f>
        <v>1</v>
      </c>
      <c r="D197">
        <f>COUNTIF(all!$B$272:$B$334,B197)</f>
        <v>0</v>
      </c>
      <c r="E197">
        <f>COUNTIF(all!$B$2,B197)</f>
        <v>0</v>
      </c>
      <c r="F197">
        <f>COUNTIF(all!$B$6:$B$7,B197)</f>
        <v>0</v>
      </c>
      <c r="G197">
        <f>COUNTIF(all!$B$259:$B$262,B197)</f>
        <v>0</v>
      </c>
      <c r="H197">
        <f>COUNTIF(all!$B$267:$B$269,B197)</f>
        <v>0</v>
      </c>
      <c r="I197">
        <f>COUNTIF(all!$B$9:$B$10,B197)</f>
        <v>0</v>
      </c>
      <c r="J197">
        <f>COUNTIF(all!$B$263,B197)</f>
        <v>0</v>
      </c>
      <c r="K197">
        <f>COUNTIF(all!$B$265:$B$266,B197)</f>
        <v>0</v>
      </c>
      <c r="L197">
        <f>COUNTIF(all!$B$3:$B$4,B197)</f>
        <v>0</v>
      </c>
      <c r="M197">
        <f>COUNTIF(all!$B$271,B197)</f>
        <v>0</v>
      </c>
      <c r="N197">
        <f>COUNTIF(all!$B$270,B197)</f>
        <v>0</v>
      </c>
      <c r="O197">
        <f>COUNTIF(all!$B$264,B197)</f>
        <v>0</v>
      </c>
      <c r="P197">
        <f>COUNTIF(all!$B$5,B197)</f>
        <v>0</v>
      </c>
      <c r="Q197">
        <f>COUNTIF(all!$B$8,B197)</f>
        <v>0</v>
      </c>
      <c r="R197" t="e">
        <f>VLOOKUP(B197,#REF!,6)</f>
        <v>#REF!</v>
      </c>
      <c r="S197">
        <f>VLOOKUP(B197,all!$B$2:$H$334,6)</f>
        <v>190</v>
      </c>
    </row>
    <row r="198" spans="1:20" x14ac:dyDescent="0.55000000000000004">
      <c r="B198" t="s">
        <v>313</v>
      </c>
      <c r="C198">
        <f>COUNTIF(all!$B$11:$C$258,B198)</f>
        <v>1</v>
      </c>
      <c r="D198">
        <f>COUNTIF(all!$B$272:$B$334,B198)</f>
        <v>0</v>
      </c>
      <c r="E198">
        <f>COUNTIF(all!$B$2,B198)</f>
        <v>0</v>
      </c>
      <c r="F198">
        <f>COUNTIF(all!$B$6:$B$7,B198)</f>
        <v>0</v>
      </c>
      <c r="G198">
        <f>COUNTIF(all!$B$259:$B$262,B198)</f>
        <v>0</v>
      </c>
      <c r="H198">
        <f>COUNTIF(all!$B$267:$B$269,B198)</f>
        <v>0</v>
      </c>
      <c r="I198">
        <f>COUNTIF(all!$B$9:$B$10,B198)</f>
        <v>0</v>
      </c>
      <c r="J198">
        <f>COUNTIF(all!$B$263,B198)</f>
        <v>0</v>
      </c>
      <c r="K198">
        <f>COUNTIF(all!$B$265:$B$266,B198)</f>
        <v>0</v>
      </c>
      <c r="L198">
        <f>COUNTIF(all!$B$3:$B$4,B198)</f>
        <v>0</v>
      </c>
      <c r="M198">
        <f>COUNTIF(all!$B$271,B198)</f>
        <v>0</v>
      </c>
      <c r="N198">
        <f>COUNTIF(all!$B$270,B198)</f>
        <v>0</v>
      </c>
      <c r="O198">
        <f>COUNTIF(all!$B$264,B198)</f>
        <v>0</v>
      </c>
      <c r="P198">
        <f>COUNTIF(all!$B$5,B198)</f>
        <v>0</v>
      </c>
      <c r="Q198">
        <f>COUNTIF(all!$B$8,B198)</f>
        <v>0</v>
      </c>
      <c r="R198" t="e">
        <f>VLOOKUP(B198,#REF!,6)</f>
        <v>#REF!</v>
      </c>
      <c r="S198">
        <f>VLOOKUP(B198,all!$B$2:$H$334,6)</f>
        <v>361</v>
      </c>
    </row>
    <row r="199" spans="1:20" x14ac:dyDescent="0.55000000000000004">
      <c r="B199" t="s">
        <v>315</v>
      </c>
      <c r="C199">
        <f>COUNTIF(all!$B$11:$C$258,B199)</f>
        <v>1</v>
      </c>
      <c r="D199">
        <f>COUNTIF(all!$B$272:$B$334,B199)</f>
        <v>0</v>
      </c>
      <c r="E199">
        <f>COUNTIF(all!$B$2,B199)</f>
        <v>0</v>
      </c>
      <c r="F199">
        <f>COUNTIF(all!$B$6:$B$7,B199)</f>
        <v>0</v>
      </c>
      <c r="G199">
        <f>COUNTIF(all!$B$259:$B$262,B199)</f>
        <v>0</v>
      </c>
      <c r="H199">
        <f>COUNTIF(all!$B$267:$B$269,B199)</f>
        <v>0</v>
      </c>
      <c r="I199">
        <f>COUNTIF(all!$B$9:$B$10,B199)</f>
        <v>0</v>
      </c>
      <c r="J199">
        <f>COUNTIF(all!$B$263,B199)</f>
        <v>0</v>
      </c>
      <c r="K199">
        <f>COUNTIF(all!$B$265:$B$266,B199)</f>
        <v>0</v>
      </c>
      <c r="L199">
        <f>COUNTIF(all!$B$3:$B$4,B199)</f>
        <v>0</v>
      </c>
      <c r="M199">
        <f>COUNTIF(all!$B$271,B199)</f>
        <v>0</v>
      </c>
      <c r="N199">
        <f>COUNTIF(all!$B$270,B199)</f>
        <v>0</v>
      </c>
      <c r="O199">
        <f>COUNTIF(all!$B$264,B199)</f>
        <v>0</v>
      </c>
      <c r="P199">
        <f>COUNTIF(all!$B$5,B199)</f>
        <v>0</v>
      </c>
      <c r="Q199">
        <f>COUNTIF(all!$B$8,B199)</f>
        <v>0</v>
      </c>
      <c r="R199" t="e">
        <f>VLOOKUP(B199,#REF!,6)</f>
        <v>#REF!</v>
      </c>
      <c r="S199">
        <f>VLOOKUP(B199,all!$B$2:$H$334,6)</f>
        <v>268</v>
      </c>
    </row>
    <row r="200" spans="1:20" x14ac:dyDescent="0.55000000000000004">
      <c r="B200" t="s">
        <v>317</v>
      </c>
      <c r="C200">
        <f>COUNTIF(all!$B$11:$C$258,B200)</f>
        <v>1</v>
      </c>
      <c r="D200">
        <f>COUNTIF(all!$B$272:$B$334,B200)</f>
        <v>0</v>
      </c>
      <c r="E200">
        <f>COUNTIF(all!$B$2,B200)</f>
        <v>0</v>
      </c>
      <c r="F200">
        <f>COUNTIF(all!$B$6:$B$7,B200)</f>
        <v>0</v>
      </c>
      <c r="G200">
        <f>COUNTIF(all!$B$259:$B$262,B200)</f>
        <v>0</v>
      </c>
      <c r="H200">
        <f>COUNTIF(all!$B$267:$B$269,B200)</f>
        <v>0</v>
      </c>
      <c r="I200">
        <f>COUNTIF(all!$B$9:$B$10,B200)</f>
        <v>0</v>
      </c>
      <c r="J200">
        <f>COUNTIF(all!$B$263,B200)</f>
        <v>0</v>
      </c>
      <c r="K200">
        <f>COUNTIF(all!$B$265:$B$266,B200)</f>
        <v>0</v>
      </c>
      <c r="L200">
        <f>COUNTIF(all!$B$3:$B$4,B200)</f>
        <v>0</v>
      </c>
      <c r="M200">
        <f>COUNTIF(all!$B$271,B200)</f>
        <v>0</v>
      </c>
      <c r="N200">
        <f>COUNTIF(all!$B$270,B200)</f>
        <v>0</v>
      </c>
      <c r="O200">
        <f>COUNTIF(all!$B$264,B200)</f>
        <v>0</v>
      </c>
      <c r="P200">
        <f>COUNTIF(all!$B$5,B200)</f>
        <v>0</v>
      </c>
      <c r="Q200">
        <f>COUNTIF(all!$B$8,B200)</f>
        <v>0</v>
      </c>
      <c r="R200" t="e">
        <f>VLOOKUP(B200,#REF!,6)</f>
        <v>#REF!</v>
      </c>
      <c r="S200">
        <f>VLOOKUP(B200,all!$B$2:$H$334,6)</f>
        <v>267</v>
      </c>
    </row>
    <row r="201" spans="1:20" x14ac:dyDescent="0.55000000000000004">
      <c r="B201" t="s">
        <v>319</v>
      </c>
      <c r="C201">
        <f>COUNTIF(all!$B$11:$C$258,B201)</f>
        <v>1</v>
      </c>
      <c r="D201">
        <f>COUNTIF(all!$B$272:$B$334,B201)</f>
        <v>0</v>
      </c>
      <c r="E201">
        <f>COUNTIF(all!$B$2,B201)</f>
        <v>0</v>
      </c>
      <c r="F201">
        <f>COUNTIF(all!$B$6:$B$7,B201)</f>
        <v>0</v>
      </c>
      <c r="G201">
        <f>COUNTIF(all!$B$259:$B$262,B201)</f>
        <v>0</v>
      </c>
      <c r="H201">
        <f>COUNTIF(all!$B$267:$B$269,B201)</f>
        <v>0</v>
      </c>
      <c r="I201">
        <f>COUNTIF(all!$B$9:$B$10,B201)</f>
        <v>0</v>
      </c>
      <c r="J201">
        <f>COUNTIF(all!$B$263,B201)</f>
        <v>0</v>
      </c>
      <c r="K201">
        <f>COUNTIF(all!$B$265:$B$266,B201)</f>
        <v>0</v>
      </c>
      <c r="L201">
        <f>COUNTIF(all!$B$3:$B$4,B201)</f>
        <v>0</v>
      </c>
      <c r="M201">
        <f>COUNTIF(all!$B$271,B201)</f>
        <v>0</v>
      </c>
      <c r="N201">
        <f>COUNTIF(all!$B$270,B201)</f>
        <v>0</v>
      </c>
      <c r="O201">
        <f>COUNTIF(all!$B$264,B201)</f>
        <v>0</v>
      </c>
      <c r="P201">
        <f>COUNTIF(all!$B$5,B201)</f>
        <v>0</v>
      </c>
      <c r="Q201">
        <f>COUNTIF(all!$B$8,B201)</f>
        <v>0</v>
      </c>
      <c r="R201" t="e">
        <f>VLOOKUP(B201,#REF!,6)</f>
        <v>#REF!</v>
      </c>
      <c r="S201">
        <f>VLOOKUP(B201,all!$B$2:$H$334,6)</f>
        <v>267</v>
      </c>
    </row>
    <row r="202" spans="1:20" x14ac:dyDescent="0.55000000000000004">
      <c r="B202" t="s">
        <v>321</v>
      </c>
      <c r="C202">
        <f>COUNTIF(all!$B$11:$C$258,B202)</f>
        <v>1</v>
      </c>
      <c r="D202">
        <f>COUNTIF(all!$B$272:$B$334,B202)</f>
        <v>0</v>
      </c>
      <c r="E202">
        <f>COUNTIF(all!$B$2,B202)</f>
        <v>0</v>
      </c>
      <c r="F202">
        <f>COUNTIF(all!$B$6:$B$7,B202)</f>
        <v>0</v>
      </c>
      <c r="G202">
        <f>COUNTIF(all!$B$259:$B$262,B202)</f>
        <v>0</v>
      </c>
      <c r="H202">
        <f>COUNTIF(all!$B$267:$B$269,B202)</f>
        <v>0</v>
      </c>
      <c r="I202">
        <f>COUNTIF(all!$B$9:$B$10,B202)</f>
        <v>0</v>
      </c>
      <c r="J202">
        <f>COUNTIF(all!$B$263,B202)</f>
        <v>0</v>
      </c>
      <c r="K202">
        <f>COUNTIF(all!$B$265:$B$266,B202)</f>
        <v>0</v>
      </c>
      <c r="L202">
        <f>COUNTIF(all!$B$3:$B$4,B202)</f>
        <v>0</v>
      </c>
      <c r="M202">
        <f>COUNTIF(all!$B$271,B202)</f>
        <v>0</v>
      </c>
      <c r="N202">
        <f>COUNTIF(all!$B$270,B202)</f>
        <v>0</v>
      </c>
      <c r="O202">
        <f>COUNTIF(all!$B$264,B202)</f>
        <v>0</v>
      </c>
      <c r="P202">
        <f>COUNTIF(all!$B$5,B202)</f>
        <v>0</v>
      </c>
      <c r="Q202">
        <f>COUNTIF(all!$B$8,B202)</f>
        <v>0</v>
      </c>
      <c r="R202" t="e">
        <f>VLOOKUP(B202,#REF!,6)</f>
        <v>#REF!</v>
      </c>
      <c r="S202">
        <f>VLOOKUP(B202,all!$B$2:$H$334,6)</f>
        <v>347</v>
      </c>
    </row>
    <row r="203" spans="1:20" x14ac:dyDescent="0.55000000000000004">
      <c r="A203" t="s">
        <v>532</v>
      </c>
      <c r="B203" t="s">
        <v>323</v>
      </c>
      <c r="C203">
        <f>COUNTIF(all!$B$11:$C$258,B203)</f>
        <v>1</v>
      </c>
      <c r="D203">
        <f>COUNTIF(all!$B$272:$B$334,B203)</f>
        <v>0</v>
      </c>
      <c r="E203">
        <f>COUNTIF(all!$B$2,B203)</f>
        <v>0</v>
      </c>
      <c r="F203">
        <f>COUNTIF(all!$B$6:$B$7,B203)</f>
        <v>0</v>
      </c>
      <c r="G203">
        <f>COUNTIF(all!$B$259:$B$262,B203)</f>
        <v>0</v>
      </c>
      <c r="H203">
        <f>COUNTIF(all!$B$267:$B$269,B203)</f>
        <v>0</v>
      </c>
      <c r="I203">
        <f>COUNTIF(all!$B$9:$B$10,B203)</f>
        <v>0</v>
      </c>
      <c r="J203">
        <f>COUNTIF(all!$B$263,B203)</f>
        <v>0</v>
      </c>
      <c r="K203">
        <f>COUNTIF(all!$B$265:$B$266,B203)</f>
        <v>0</v>
      </c>
      <c r="L203">
        <f>COUNTIF(all!$B$3:$B$4,B203)</f>
        <v>0</v>
      </c>
      <c r="M203">
        <f>COUNTIF(all!$B$271,B203)</f>
        <v>0</v>
      </c>
      <c r="N203">
        <f>COUNTIF(all!$B$270,B203)</f>
        <v>0</v>
      </c>
      <c r="O203">
        <f>COUNTIF(all!$B$264,B203)</f>
        <v>0</v>
      </c>
      <c r="P203">
        <f>COUNTIF(all!$B$5,B203)</f>
        <v>0</v>
      </c>
      <c r="Q203">
        <f>COUNTIF(all!$B$8,B203)</f>
        <v>0</v>
      </c>
      <c r="R203" t="e">
        <f>VLOOKUP(B203,#REF!,6)</f>
        <v>#REF!</v>
      </c>
      <c r="S203">
        <f>VLOOKUP(B203,all!$B$2:$H$334,6)</f>
        <v>257</v>
      </c>
      <c r="T203" t="s">
        <v>532</v>
      </c>
    </row>
    <row r="204" spans="1:20" x14ac:dyDescent="0.55000000000000004">
      <c r="A204" t="s">
        <v>532</v>
      </c>
      <c r="B204" t="s">
        <v>325</v>
      </c>
      <c r="C204">
        <f>COUNTIF(all!$B$11:$C$258,B204)</f>
        <v>1</v>
      </c>
      <c r="D204">
        <f>COUNTIF(all!$B$272:$B$334,B204)</f>
        <v>0</v>
      </c>
      <c r="E204">
        <f>COUNTIF(all!$B$2,B204)</f>
        <v>0</v>
      </c>
      <c r="F204">
        <f>COUNTIF(all!$B$6:$B$7,B204)</f>
        <v>0</v>
      </c>
      <c r="G204">
        <f>COUNTIF(all!$B$259:$B$262,B204)</f>
        <v>0</v>
      </c>
      <c r="H204">
        <f>COUNTIF(all!$B$267:$B$269,B204)</f>
        <v>0</v>
      </c>
      <c r="I204">
        <f>COUNTIF(all!$B$9:$B$10,B204)</f>
        <v>0</v>
      </c>
      <c r="J204">
        <f>COUNTIF(all!$B$263,B204)</f>
        <v>0</v>
      </c>
      <c r="K204">
        <f>COUNTIF(all!$B$265:$B$266,B204)</f>
        <v>0</v>
      </c>
      <c r="L204">
        <f>COUNTIF(all!$B$3:$B$4,B204)</f>
        <v>0</v>
      </c>
      <c r="M204">
        <f>COUNTIF(all!$B$271,B204)</f>
        <v>0</v>
      </c>
      <c r="N204">
        <f>COUNTIF(all!$B$270,B204)</f>
        <v>0</v>
      </c>
      <c r="O204">
        <f>COUNTIF(all!$B$264,B204)</f>
        <v>0</v>
      </c>
      <c r="P204">
        <f>COUNTIF(all!$B$5,B204)</f>
        <v>0</v>
      </c>
      <c r="Q204">
        <f>COUNTIF(all!$B$8,B204)</f>
        <v>0</v>
      </c>
      <c r="R204" t="e">
        <f>VLOOKUP(B204,#REF!,6)</f>
        <v>#REF!</v>
      </c>
      <c r="S204">
        <f>VLOOKUP(B204,all!$B$2:$H$334,6)</f>
        <v>257</v>
      </c>
      <c r="T204" t="s">
        <v>532</v>
      </c>
    </row>
    <row r="205" spans="1:20" x14ac:dyDescent="0.55000000000000004">
      <c r="A205" t="s">
        <v>532</v>
      </c>
      <c r="B205" t="s">
        <v>327</v>
      </c>
      <c r="C205">
        <f>COUNTIF(all!$B$11:$C$258,B205)</f>
        <v>1</v>
      </c>
      <c r="D205">
        <f>COUNTIF(all!$B$272:$B$334,B205)</f>
        <v>0</v>
      </c>
      <c r="E205">
        <f>COUNTIF(all!$B$2,B205)</f>
        <v>0</v>
      </c>
      <c r="F205">
        <f>COUNTIF(all!$B$6:$B$7,B205)</f>
        <v>0</v>
      </c>
      <c r="G205">
        <f>COUNTIF(all!$B$259:$B$262,B205)</f>
        <v>0</v>
      </c>
      <c r="H205">
        <f>COUNTIF(all!$B$267:$B$269,B205)</f>
        <v>0</v>
      </c>
      <c r="I205">
        <f>COUNTIF(all!$B$9:$B$10,B205)</f>
        <v>0</v>
      </c>
      <c r="J205">
        <f>COUNTIF(all!$B$263,B205)</f>
        <v>0</v>
      </c>
      <c r="K205">
        <f>COUNTIF(all!$B$265:$B$266,B205)</f>
        <v>0</v>
      </c>
      <c r="L205">
        <f>COUNTIF(all!$B$3:$B$4,B205)</f>
        <v>0</v>
      </c>
      <c r="M205">
        <f>COUNTIF(all!$B$271,B205)</f>
        <v>0</v>
      </c>
      <c r="N205">
        <f>COUNTIF(all!$B$270,B205)</f>
        <v>0</v>
      </c>
      <c r="O205">
        <f>COUNTIF(all!$B$264,B205)</f>
        <v>0</v>
      </c>
      <c r="P205">
        <f>COUNTIF(all!$B$5,B205)</f>
        <v>0</v>
      </c>
      <c r="Q205">
        <f>COUNTIF(all!$B$8,B205)</f>
        <v>0</v>
      </c>
      <c r="R205" t="e">
        <f>VLOOKUP(B205,#REF!,6)</f>
        <v>#REF!</v>
      </c>
      <c r="S205">
        <f>VLOOKUP(B205,all!$B$2:$H$334,6)</f>
        <v>257</v>
      </c>
      <c r="T205" t="s">
        <v>532</v>
      </c>
    </row>
    <row r="206" spans="1:20" x14ac:dyDescent="0.55000000000000004">
      <c r="A206" t="s">
        <v>532</v>
      </c>
      <c r="B206" t="s">
        <v>329</v>
      </c>
      <c r="C206">
        <f>COUNTIF(all!$B$11:$C$258,B206)</f>
        <v>1</v>
      </c>
      <c r="D206">
        <f>COUNTIF(all!$B$272:$B$334,B206)</f>
        <v>0</v>
      </c>
      <c r="E206">
        <f>COUNTIF(all!$B$2,B206)</f>
        <v>0</v>
      </c>
      <c r="F206">
        <f>COUNTIF(all!$B$6:$B$7,B206)</f>
        <v>0</v>
      </c>
      <c r="G206">
        <f>COUNTIF(all!$B$259:$B$262,B206)</f>
        <v>0</v>
      </c>
      <c r="H206">
        <f>COUNTIF(all!$B$267:$B$269,B206)</f>
        <v>0</v>
      </c>
      <c r="I206">
        <f>COUNTIF(all!$B$9:$B$10,B206)</f>
        <v>0</v>
      </c>
      <c r="J206">
        <f>COUNTIF(all!$B$263,B206)</f>
        <v>0</v>
      </c>
      <c r="K206">
        <f>COUNTIF(all!$B$265:$B$266,B206)</f>
        <v>0</v>
      </c>
      <c r="L206">
        <f>COUNTIF(all!$B$3:$B$4,B206)</f>
        <v>0</v>
      </c>
      <c r="M206">
        <f>COUNTIF(all!$B$271,B206)</f>
        <v>0</v>
      </c>
      <c r="N206">
        <f>COUNTIF(all!$B$270,B206)</f>
        <v>0</v>
      </c>
      <c r="O206">
        <f>COUNTIF(all!$B$264,B206)</f>
        <v>0</v>
      </c>
      <c r="P206">
        <f>COUNTIF(all!$B$5,B206)</f>
        <v>0</v>
      </c>
      <c r="Q206">
        <f>COUNTIF(all!$B$8,B206)</f>
        <v>0</v>
      </c>
      <c r="R206" t="e">
        <f>VLOOKUP(B206,#REF!,6)</f>
        <v>#REF!</v>
      </c>
      <c r="S206">
        <f>VLOOKUP(B206,all!$B$2:$H$334,6)</f>
        <v>273</v>
      </c>
      <c r="T206" t="s">
        <v>532</v>
      </c>
    </row>
    <row r="207" spans="1:20" x14ac:dyDescent="0.55000000000000004">
      <c r="B207" t="s">
        <v>331</v>
      </c>
      <c r="C207">
        <f>COUNTIF(all!$B$11:$C$258,B207)</f>
        <v>1</v>
      </c>
      <c r="D207">
        <f>COUNTIF(all!$B$272:$B$334,B207)</f>
        <v>0</v>
      </c>
      <c r="E207">
        <f>COUNTIF(all!$B$2,B207)</f>
        <v>0</v>
      </c>
      <c r="F207">
        <f>COUNTIF(all!$B$6:$B$7,B207)</f>
        <v>0</v>
      </c>
      <c r="G207">
        <f>COUNTIF(all!$B$259:$B$262,B207)</f>
        <v>0</v>
      </c>
      <c r="H207">
        <f>COUNTIF(all!$B$267:$B$269,B207)</f>
        <v>0</v>
      </c>
      <c r="I207">
        <f>COUNTIF(all!$B$9:$B$10,B207)</f>
        <v>0</v>
      </c>
      <c r="J207">
        <f>COUNTIF(all!$B$263,B207)</f>
        <v>0</v>
      </c>
      <c r="K207">
        <f>COUNTIF(all!$B$265:$B$266,B207)</f>
        <v>0</v>
      </c>
      <c r="L207">
        <f>COUNTIF(all!$B$3:$B$4,B207)</f>
        <v>0</v>
      </c>
      <c r="M207">
        <f>COUNTIF(all!$B$271,B207)</f>
        <v>0</v>
      </c>
      <c r="N207">
        <f>COUNTIF(all!$B$270,B207)</f>
        <v>0</v>
      </c>
      <c r="O207">
        <f>COUNTIF(all!$B$264,B207)</f>
        <v>0</v>
      </c>
      <c r="P207">
        <f>COUNTIF(all!$B$5,B207)</f>
        <v>0</v>
      </c>
      <c r="Q207">
        <f>COUNTIF(all!$B$8,B207)</f>
        <v>0</v>
      </c>
      <c r="R207" t="e">
        <f>VLOOKUP(B207,#REF!,6)</f>
        <v>#REF!</v>
      </c>
      <c r="S207">
        <f>VLOOKUP(B207,all!$B$2:$H$334,6)</f>
        <v>257</v>
      </c>
    </row>
    <row r="208" spans="1:20" x14ac:dyDescent="0.55000000000000004">
      <c r="B208" t="s">
        <v>333</v>
      </c>
      <c r="C208">
        <f>COUNTIF(all!$B$11:$C$258,B208)</f>
        <v>1</v>
      </c>
      <c r="D208">
        <f>COUNTIF(all!$B$272:$B$334,B208)</f>
        <v>1</v>
      </c>
      <c r="E208">
        <f>COUNTIF(all!$B$2,B208)</f>
        <v>0</v>
      </c>
      <c r="F208">
        <f>COUNTIF(all!$B$6:$B$7,B208)</f>
        <v>0</v>
      </c>
      <c r="G208">
        <f>COUNTIF(all!$B$259:$B$262,B208)</f>
        <v>0</v>
      </c>
      <c r="H208">
        <f>COUNTIF(all!$B$267:$B$269,B208)</f>
        <v>0</v>
      </c>
      <c r="I208">
        <f>COUNTIF(all!$B$9:$B$10,B208)</f>
        <v>0</v>
      </c>
      <c r="J208">
        <f>COUNTIF(all!$B$263,B208)</f>
        <v>0</v>
      </c>
      <c r="K208">
        <f>COUNTIF(all!$B$265:$B$266,B208)</f>
        <v>0</v>
      </c>
      <c r="L208">
        <f>COUNTIF(all!$B$3:$B$4,B208)</f>
        <v>0</v>
      </c>
      <c r="M208">
        <f>COUNTIF(all!$B$271,B208)</f>
        <v>0</v>
      </c>
      <c r="N208">
        <f>COUNTIF(all!$B$270,B208)</f>
        <v>0</v>
      </c>
      <c r="O208">
        <f>COUNTIF(all!$B$264,B208)</f>
        <v>0</v>
      </c>
      <c r="P208">
        <f>COUNTIF(all!$B$5,B208)</f>
        <v>0</v>
      </c>
      <c r="Q208">
        <f>COUNTIF(all!$B$8,B208)</f>
        <v>0</v>
      </c>
      <c r="R208" t="e">
        <f>VLOOKUP(B208,#REF!,6)</f>
        <v>#REF!</v>
      </c>
      <c r="S208">
        <f>VLOOKUP(B208,all!$B$2:$H$334,6)</f>
        <v>257</v>
      </c>
    </row>
    <row r="209" spans="2:19" x14ac:dyDescent="0.55000000000000004">
      <c r="B209" t="s">
        <v>333</v>
      </c>
      <c r="C209">
        <f>COUNTIF(all!$B$11:$C$258,B209)</f>
        <v>1</v>
      </c>
      <c r="D209">
        <f>COUNTIF(all!$B$272:$B$334,B209)</f>
        <v>1</v>
      </c>
      <c r="E209">
        <f>COUNTIF(all!$B$2,B209)</f>
        <v>0</v>
      </c>
      <c r="F209">
        <f>COUNTIF(all!$B$6:$B$7,B209)</f>
        <v>0</v>
      </c>
      <c r="G209">
        <f>COUNTIF(all!$B$259:$B$262,B209)</f>
        <v>0</v>
      </c>
      <c r="H209">
        <f>COUNTIF(all!$B$267:$B$269,B209)</f>
        <v>0</v>
      </c>
      <c r="I209">
        <f>COUNTIF(all!$B$9:$B$10,B209)</f>
        <v>0</v>
      </c>
      <c r="J209">
        <f>COUNTIF(all!$B$263,B209)</f>
        <v>0</v>
      </c>
      <c r="K209">
        <f>COUNTIF(all!$B$265:$B$266,B209)</f>
        <v>0</v>
      </c>
      <c r="L209">
        <f>COUNTIF(all!$B$3:$B$4,B209)</f>
        <v>0</v>
      </c>
      <c r="M209">
        <f>COUNTIF(all!$B$271,B209)</f>
        <v>0</v>
      </c>
      <c r="N209">
        <f>COUNTIF(all!$B$270,B209)</f>
        <v>0</v>
      </c>
      <c r="O209">
        <f>COUNTIF(all!$B$264,B209)</f>
        <v>0</v>
      </c>
      <c r="P209">
        <f>COUNTIF(all!$B$5,B209)</f>
        <v>0</v>
      </c>
      <c r="Q209">
        <f>COUNTIF(all!$B$8,B209)</f>
        <v>0</v>
      </c>
      <c r="R209" t="e">
        <f>VLOOKUP(B209,#REF!,6)</f>
        <v>#REF!</v>
      </c>
      <c r="S209">
        <f>VLOOKUP(B209,all!$B$2:$H$334,6)</f>
        <v>257</v>
      </c>
    </row>
    <row r="210" spans="2:19" x14ac:dyDescent="0.55000000000000004">
      <c r="B210" t="s">
        <v>335</v>
      </c>
      <c r="C210">
        <f>COUNTIF(all!$B$11:$C$258,B210)</f>
        <v>1</v>
      </c>
      <c r="D210">
        <f>COUNTIF(all!$B$272:$B$334,B210)</f>
        <v>1</v>
      </c>
      <c r="E210">
        <f>COUNTIF(all!$B$2,B210)</f>
        <v>0</v>
      </c>
      <c r="F210">
        <f>COUNTIF(all!$B$6:$B$7,B210)</f>
        <v>0</v>
      </c>
      <c r="G210">
        <f>COUNTIF(all!$B$259:$B$262,B210)</f>
        <v>0</v>
      </c>
      <c r="H210">
        <f>COUNTIF(all!$B$267:$B$269,B210)</f>
        <v>0</v>
      </c>
      <c r="I210">
        <f>COUNTIF(all!$B$9:$B$10,B210)</f>
        <v>0</v>
      </c>
      <c r="J210">
        <f>COUNTIF(all!$B$263,B210)</f>
        <v>0</v>
      </c>
      <c r="K210">
        <f>COUNTIF(all!$B$265:$B$266,B210)</f>
        <v>0</v>
      </c>
      <c r="L210">
        <f>COUNTIF(all!$B$3:$B$4,B210)</f>
        <v>0</v>
      </c>
      <c r="M210">
        <f>COUNTIF(all!$B$271,B210)</f>
        <v>0</v>
      </c>
      <c r="N210">
        <f>COUNTIF(all!$B$270,B210)</f>
        <v>0</v>
      </c>
      <c r="O210">
        <f>COUNTIF(all!$B$264,B210)</f>
        <v>0</v>
      </c>
      <c r="P210">
        <f>COUNTIF(all!$B$5,B210)</f>
        <v>0</v>
      </c>
      <c r="Q210">
        <f>COUNTIF(all!$B$8,B210)</f>
        <v>0</v>
      </c>
      <c r="R210" t="e">
        <f>VLOOKUP(B210,#REF!,6)</f>
        <v>#REF!</v>
      </c>
      <c r="S210">
        <f>VLOOKUP(B210,all!$B$2:$H$334,6)</f>
        <v>301</v>
      </c>
    </row>
    <row r="211" spans="2:19" x14ac:dyDescent="0.55000000000000004">
      <c r="B211" t="s">
        <v>335</v>
      </c>
      <c r="C211">
        <f>COUNTIF(all!$B$11:$C$258,B211)</f>
        <v>1</v>
      </c>
      <c r="D211">
        <f>COUNTIF(all!$B$272:$B$334,B211)</f>
        <v>1</v>
      </c>
      <c r="E211">
        <f>COUNTIF(all!$B$2,B211)</f>
        <v>0</v>
      </c>
      <c r="F211">
        <f>COUNTIF(all!$B$6:$B$7,B211)</f>
        <v>0</v>
      </c>
      <c r="G211">
        <f>COUNTIF(all!$B$259:$B$262,B211)</f>
        <v>0</v>
      </c>
      <c r="H211">
        <f>COUNTIF(all!$B$267:$B$269,B211)</f>
        <v>0</v>
      </c>
      <c r="I211">
        <f>COUNTIF(all!$B$9:$B$10,B211)</f>
        <v>0</v>
      </c>
      <c r="J211">
        <f>COUNTIF(all!$B$263,B211)</f>
        <v>0</v>
      </c>
      <c r="K211">
        <f>COUNTIF(all!$B$265:$B$266,B211)</f>
        <v>0</v>
      </c>
      <c r="L211">
        <f>COUNTIF(all!$B$3:$B$4,B211)</f>
        <v>0</v>
      </c>
      <c r="M211">
        <f>COUNTIF(all!$B$271,B211)</f>
        <v>0</v>
      </c>
      <c r="N211">
        <f>COUNTIF(all!$B$270,B211)</f>
        <v>0</v>
      </c>
      <c r="O211">
        <f>COUNTIF(all!$B$264,B211)</f>
        <v>0</v>
      </c>
      <c r="P211">
        <f>COUNTIF(all!$B$5,B211)</f>
        <v>0</v>
      </c>
      <c r="Q211">
        <f>COUNTIF(all!$B$8,B211)</f>
        <v>0</v>
      </c>
      <c r="R211" t="e">
        <f>VLOOKUP(B211,#REF!,6)</f>
        <v>#REF!</v>
      </c>
      <c r="S211">
        <f>VLOOKUP(B211,all!$B$2:$H$334,6)</f>
        <v>301</v>
      </c>
    </row>
    <row r="212" spans="2:19" x14ac:dyDescent="0.55000000000000004">
      <c r="B212" t="s">
        <v>337</v>
      </c>
      <c r="C212">
        <f>COUNTIF(all!$B$11:$C$258,B212)</f>
        <v>1</v>
      </c>
      <c r="D212">
        <f>COUNTIF(all!$B$272:$B$334,B212)</f>
        <v>1</v>
      </c>
      <c r="E212">
        <f>COUNTIF(all!$B$2,B212)</f>
        <v>0</v>
      </c>
      <c r="F212">
        <f>COUNTIF(all!$B$6:$B$7,B212)</f>
        <v>0</v>
      </c>
      <c r="G212">
        <f>COUNTIF(all!$B$259:$B$262,B212)</f>
        <v>0</v>
      </c>
      <c r="H212">
        <f>COUNTIF(all!$B$267:$B$269,B212)</f>
        <v>0</v>
      </c>
      <c r="I212">
        <f>COUNTIF(all!$B$9:$B$10,B212)</f>
        <v>0</v>
      </c>
      <c r="J212">
        <f>COUNTIF(all!$B$263,B212)</f>
        <v>0</v>
      </c>
      <c r="K212">
        <f>COUNTIF(all!$B$265:$B$266,B212)</f>
        <v>0</v>
      </c>
      <c r="L212">
        <f>COUNTIF(all!$B$3:$B$4,B212)</f>
        <v>0</v>
      </c>
      <c r="M212">
        <f>COUNTIF(all!$B$271,B212)</f>
        <v>0</v>
      </c>
      <c r="N212">
        <f>COUNTIF(all!$B$270,B212)</f>
        <v>0</v>
      </c>
      <c r="O212">
        <f>COUNTIF(all!$B$264,B212)</f>
        <v>0</v>
      </c>
      <c r="P212">
        <f>COUNTIF(all!$B$5,B212)</f>
        <v>0</v>
      </c>
      <c r="Q212">
        <f>COUNTIF(all!$B$8,B212)</f>
        <v>0</v>
      </c>
      <c r="R212" t="e">
        <f>VLOOKUP(B212,#REF!,6)</f>
        <v>#REF!</v>
      </c>
      <c r="S212">
        <f>VLOOKUP(B212,all!$B$2:$H$334,6)</f>
        <v>256</v>
      </c>
    </row>
    <row r="213" spans="2:19" x14ac:dyDescent="0.55000000000000004">
      <c r="B213" t="s">
        <v>337</v>
      </c>
      <c r="C213">
        <f>COUNTIF(all!$B$11:$C$258,B213)</f>
        <v>1</v>
      </c>
      <c r="D213">
        <f>COUNTIF(all!$B$272:$B$334,B213)</f>
        <v>1</v>
      </c>
      <c r="E213">
        <f>COUNTIF(all!$B$2,B213)</f>
        <v>0</v>
      </c>
      <c r="F213">
        <f>COUNTIF(all!$B$6:$B$7,B213)</f>
        <v>0</v>
      </c>
      <c r="G213">
        <f>COUNTIF(all!$B$259:$B$262,B213)</f>
        <v>0</v>
      </c>
      <c r="H213">
        <f>COUNTIF(all!$B$267:$B$269,B213)</f>
        <v>0</v>
      </c>
      <c r="I213">
        <f>COUNTIF(all!$B$9:$B$10,B213)</f>
        <v>0</v>
      </c>
      <c r="J213">
        <f>COUNTIF(all!$B$263,B213)</f>
        <v>0</v>
      </c>
      <c r="K213">
        <f>COUNTIF(all!$B$265:$B$266,B213)</f>
        <v>0</v>
      </c>
      <c r="L213">
        <f>COUNTIF(all!$B$3:$B$4,B213)</f>
        <v>0</v>
      </c>
      <c r="M213">
        <f>COUNTIF(all!$B$271,B213)</f>
        <v>0</v>
      </c>
      <c r="N213">
        <f>COUNTIF(all!$B$270,B213)</f>
        <v>0</v>
      </c>
      <c r="O213">
        <f>COUNTIF(all!$B$264,B213)</f>
        <v>0</v>
      </c>
      <c r="P213">
        <f>COUNTIF(all!$B$5,B213)</f>
        <v>0</v>
      </c>
      <c r="Q213">
        <f>COUNTIF(all!$B$8,B213)</f>
        <v>0</v>
      </c>
      <c r="R213" t="e">
        <f>VLOOKUP(B213,#REF!,6)</f>
        <v>#REF!</v>
      </c>
      <c r="S213">
        <f>VLOOKUP(B213,all!$B$2:$H$334,6)</f>
        <v>256</v>
      </c>
    </row>
    <row r="214" spans="2:19" x14ac:dyDescent="0.55000000000000004">
      <c r="B214" t="s">
        <v>339</v>
      </c>
      <c r="C214">
        <f>COUNTIF(all!$B$11:$C$258,B214)</f>
        <v>1</v>
      </c>
      <c r="D214">
        <f>COUNTIF(all!$B$272:$B$334,B214)</f>
        <v>0</v>
      </c>
      <c r="E214">
        <f>COUNTIF(all!$B$2,B214)</f>
        <v>0</v>
      </c>
      <c r="F214">
        <f>COUNTIF(all!$B$6:$B$7,B214)</f>
        <v>0</v>
      </c>
      <c r="G214">
        <f>COUNTIF(all!$B$259:$B$262,B214)</f>
        <v>0</v>
      </c>
      <c r="H214">
        <f>COUNTIF(all!$B$267:$B$269,B214)</f>
        <v>0</v>
      </c>
      <c r="I214">
        <f>COUNTIF(all!$B$9:$B$10,B214)</f>
        <v>0</v>
      </c>
      <c r="J214">
        <f>COUNTIF(all!$B$263,B214)</f>
        <v>0</v>
      </c>
      <c r="K214">
        <f>COUNTIF(all!$B$265:$B$266,B214)</f>
        <v>0</v>
      </c>
      <c r="L214">
        <f>COUNTIF(all!$B$3:$B$4,B214)</f>
        <v>0</v>
      </c>
      <c r="M214">
        <f>COUNTIF(all!$B$271,B214)</f>
        <v>0</v>
      </c>
      <c r="N214">
        <f>COUNTIF(all!$B$270,B214)</f>
        <v>0</v>
      </c>
      <c r="O214">
        <f>COUNTIF(all!$B$264,B214)</f>
        <v>0</v>
      </c>
      <c r="P214">
        <f>COUNTIF(all!$B$5,B214)</f>
        <v>0</v>
      </c>
      <c r="Q214">
        <f>COUNTIF(all!$B$8,B214)</f>
        <v>0</v>
      </c>
      <c r="R214" t="e">
        <f>VLOOKUP(B214,#REF!,6)</f>
        <v>#REF!</v>
      </c>
      <c r="S214">
        <f>VLOOKUP(B214,all!$B$2:$H$334,6)</f>
        <v>63</v>
      </c>
    </row>
    <row r="215" spans="2:19" x14ac:dyDescent="0.55000000000000004">
      <c r="B215" t="s">
        <v>341</v>
      </c>
      <c r="C215">
        <f>COUNTIF(all!$B$11:$C$258,B215)</f>
        <v>1</v>
      </c>
      <c r="D215">
        <f>COUNTIF(all!$B$272:$B$334,B215)</f>
        <v>0</v>
      </c>
      <c r="E215">
        <f>COUNTIF(all!$B$2,B215)</f>
        <v>0</v>
      </c>
      <c r="F215">
        <f>COUNTIF(all!$B$6:$B$7,B215)</f>
        <v>0</v>
      </c>
      <c r="G215">
        <f>COUNTIF(all!$B$259:$B$262,B215)</f>
        <v>0</v>
      </c>
      <c r="H215">
        <f>COUNTIF(all!$B$267:$B$269,B215)</f>
        <v>0</v>
      </c>
      <c r="I215">
        <f>COUNTIF(all!$B$9:$B$10,B215)</f>
        <v>0</v>
      </c>
      <c r="J215">
        <f>COUNTIF(all!$B$263,B215)</f>
        <v>0</v>
      </c>
      <c r="K215">
        <f>COUNTIF(all!$B$265:$B$266,B215)</f>
        <v>0</v>
      </c>
      <c r="L215">
        <f>COUNTIF(all!$B$3:$B$4,B215)</f>
        <v>0</v>
      </c>
      <c r="M215">
        <f>COUNTIF(all!$B$271,B215)</f>
        <v>0</v>
      </c>
      <c r="N215">
        <f>COUNTIF(all!$B$270,B215)</f>
        <v>0</v>
      </c>
      <c r="O215">
        <f>COUNTIF(all!$B$264,B215)</f>
        <v>0</v>
      </c>
      <c r="P215">
        <f>COUNTIF(all!$B$5,B215)</f>
        <v>0</v>
      </c>
      <c r="Q215">
        <f>COUNTIF(all!$B$8,B215)</f>
        <v>0</v>
      </c>
      <c r="R215" t="e">
        <f>VLOOKUP(B215,#REF!,6)</f>
        <v>#REF!</v>
      </c>
      <c r="S215">
        <f>VLOOKUP(B215,all!$B$2:$H$334,6)</f>
        <v>257</v>
      </c>
    </row>
    <row r="216" spans="2:19" x14ac:dyDescent="0.55000000000000004">
      <c r="B216" t="s">
        <v>343</v>
      </c>
      <c r="C216">
        <f>COUNTIF(all!$B$11:$C$258,B216)</f>
        <v>1</v>
      </c>
      <c r="D216">
        <f>COUNTIF(all!$B$272:$B$334,B216)</f>
        <v>1</v>
      </c>
      <c r="E216">
        <f>COUNTIF(all!$B$2,B216)</f>
        <v>0</v>
      </c>
      <c r="F216">
        <f>COUNTIF(all!$B$6:$B$7,B216)</f>
        <v>0</v>
      </c>
      <c r="G216">
        <f>COUNTIF(all!$B$259:$B$262,B216)</f>
        <v>0</v>
      </c>
      <c r="H216">
        <f>COUNTIF(all!$B$267:$B$269,B216)</f>
        <v>0</v>
      </c>
      <c r="I216">
        <f>COUNTIF(all!$B$9:$B$10,B216)</f>
        <v>0</v>
      </c>
      <c r="J216">
        <f>COUNTIF(all!$B$263,B216)</f>
        <v>0</v>
      </c>
      <c r="K216">
        <f>COUNTIF(all!$B$265:$B$266,B216)</f>
        <v>0</v>
      </c>
      <c r="L216">
        <f>COUNTIF(all!$B$3:$B$4,B216)</f>
        <v>0</v>
      </c>
      <c r="M216">
        <f>COUNTIF(all!$B$271,B216)</f>
        <v>0</v>
      </c>
      <c r="N216">
        <f>COUNTIF(all!$B$270,B216)</f>
        <v>0</v>
      </c>
      <c r="O216">
        <f>COUNTIF(all!$B$264,B216)</f>
        <v>0</v>
      </c>
      <c r="P216">
        <f>COUNTIF(all!$B$5,B216)</f>
        <v>0</v>
      </c>
      <c r="Q216">
        <f>COUNTIF(all!$B$8,B216)</f>
        <v>0</v>
      </c>
      <c r="R216" t="e">
        <f>VLOOKUP(B216,#REF!,6)</f>
        <v>#REF!</v>
      </c>
      <c r="S216">
        <f>VLOOKUP(B216,all!$B$2:$H$334,6)</f>
        <v>255</v>
      </c>
    </row>
    <row r="217" spans="2:19" x14ac:dyDescent="0.55000000000000004">
      <c r="B217" t="s">
        <v>343</v>
      </c>
      <c r="C217">
        <f>COUNTIF(all!$B$11:$C$258,B217)</f>
        <v>1</v>
      </c>
      <c r="D217">
        <f>COUNTIF(all!$B$272:$B$334,B217)</f>
        <v>1</v>
      </c>
      <c r="E217">
        <f>COUNTIF(all!$B$2,B217)</f>
        <v>0</v>
      </c>
      <c r="F217">
        <f>COUNTIF(all!$B$6:$B$7,B217)</f>
        <v>0</v>
      </c>
      <c r="G217">
        <f>COUNTIF(all!$B$259:$B$262,B217)</f>
        <v>0</v>
      </c>
      <c r="H217">
        <f>COUNTIF(all!$B$267:$B$269,B217)</f>
        <v>0</v>
      </c>
      <c r="I217">
        <f>COUNTIF(all!$B$9:$B$10,B217)</f>
        <v>0</v>
      </c>
      <c r="J217">
        <f>COUNTIF(all!$B$263,B217)</f>
        <v>0</v>
      </c>
      <c r="K217">
        <f>COUNTIF(all!$B$265:$B$266,B217)</f>
        <v>0</v>
      </c>
      <c r="L217">
        <f>COUNTIF(all!$B$3:$B$4,B217)</f>
        <v>0</v>
      </c>
      <c r="M217">
        <f>COUNTIF(all!$B$271,B217)</f>
        <v>0</v>
      </c>
      <c r="N217">
        <f>COUNTIF(all!$B$270,B217)</f>
        <v>0</v>
      </c>
      <c r="O217">
        <f>COUNTIF(all!$B$264,B217)</f>
        <v>0</v>
      </c>
      <c r="P217">
        <f>COUNTIF(all!$B$5,B217)</f>
        <v>0</v>
      </c>
      <c r="Q217">
        <f>COUNTIF(all!$B$8,B217)</f>
        <v>0</v>
      </c>
      <c r="R217" t="e">
        <f>VLOOKUP(B217,#REF!,6)</f>
        <v>#REF!</v>
      </c>
      <c r="S217">
        <f>VLOOKUP(B217,all!$B$2:$H$334,6)</f>
        <v>255</v>
      </c>
    </row>
    <row r="218" spans="2:19" x14ac:dyDescent="0.55000000000000004">
      <c r="B218" t="s">
        <v>345</v>
      </c>
      <c r="C218">
        <f>COUNTIF(all!$B$11:$C$258,B218)</f>
        <v>1</v>
      </c>
      <c r="D218">
        <f>COUNTIF(all!$B$272:$B$334,B218)</f>
        <v>0</v>
      </c>
      <c r="E218">
        <f>COUNTIF(all!$B$2,B218)</f>
        <v>0</v>
      </c>
      <c r="F218">
        <f>COUNTIF(all!$B$6:$B$7,B218)</f>
        <v>0</v>
      </c>
      <c r="G218">
        <f>COUNTIF(all!$B$259:$B$262,B218)</f>
        <v>0</v>
      </c>
      <c r="H218">
        <f>COUNTIF(all!$B$267:$B$269,B218)</f>
        <v>0</v>
      </c>
      <c r="I218">
        <f>COUNTIF(all!$B$9:$B$10,B218)</f>
        <v>0</v>
      </c>
      <c r="J218">
        <f>COUNTIF(all!$B$263,B218)</f>
        <v>0</v>
      </c>
      <c r="K218">
        <f>COUNTIF(all!$B$265:$B$266,B218)</f>
        <v>0</v>
      </c>
      <c r="L218">
        <f>COUNTIF(all!$B$3:$B$4,B218)</f>
        <v>0</v>
      </c>
      <c r="M218">
        <f>COUNTIF(all!$B$271,B218)</f>
        <v>0</v>
      </c>
      <c r="N218">
        <f>COUNTIF(all!$B$270,B218)</f>
        <v>0</v>
      </c>
      <c r="O218">
        <f>COUNTIF(all!$B$264,B218)</f>
        <v>0</v>
      </c>
      <c r="P218">
        <f>COUNTIF(all!$B$5,B218)</f>
        <v>0</v>
      </c>
      <c r="Q218">
        <f>COUNTIF(all!$B$8,B218)</f>
        <v>0</v>
      </c>
      <c r="R218" t="e">
        <f>VLOOKUP(B218,#REF!,6)</f>
        <v>#REF!</v>
      </c>
      <c r="S218">
        <f>VLOOKUP(B218,all!$B$2:$H$334,6)</f>
        <v>272</v>
      </c>
    </row>
    <row r="219" spans="2:19" x14ac:dyDescent="0.55000000000000004">
      <c r="B219" t="s">
        <v>347</v>
      </c>
      <c r="C219">
        <f>COUNTIF(all!$B$11:$C$258,B219)</f>
        <v>1</v>
      </c>
      <c r="D219">
        <f>COUNTIF(all!$B$272:$B$334,B219)</f>
        <v>1</v>
      </c>
      <c r="E219">
        <f>COUNTIF(all!$B$2,B219)</f>
        <v>0</v>
      </c>
      <c r="F219">
        <f>COUNTIF(all!$B$6:$B$7,B219)</f>
        <v>0</v>
      </c>
      <c r="G219">
        <f>COUNTIF(all!$B$259:$B$262,B219)</f>
        <v>0</v>
      </c>
      <c r="H219">
        <f>COUNTIF(all!$B$267:$B$269,B219)</f>
        <v>0</v>
      </c>
      <c r="I219">
        <f>COUNTIF(all!$B$9:$B$10,B219)</f>
        <v>0</v>
      </c>
      <c r="J219">
        <f>COUNTIF(all!$B$263,B219)</f>
        <v>0</v>
      </c>
      <c r="K219">
        <f>COUNTIF(all!$B$265:$B$266,B219)</f>
        <v>0</v>
      </c>
      <c r="L219">
        <f>COUNTIF(all!$B$3:$B$4,B219)</f>
        <v>0</v>
      </c>
      <c r="M219">
        <f>COUNTIF(all!$B$271,B219)</f>
        <v>0</v>
      </c>
      <c r="N219">
        <f>COUNTIF(all!$B$270,B219)</f>
        <v>0</v>
      </c>
      <c r="O219">
        <f>COUNTIF(all!$B$264,B219)</f>
        <v>0</v>
      </c>
      <c r="P219">
        <f>COUNTIF(all!$B$5,B219)</f>
        <v>0</v>
      </c>
      <c r="Q219">
        <f>COUNTIF(all!$B$8,B219)</f>
        <v>0</v>
      </c>
      <c r="R219" t="e">
        <f>VLOOKUP(B219,#REF!,6)</f>
        <v>#REF!</v>
      </c>
      <c r="S219">
        <f>VLOOKUP(B219,all!$B$2:$H$334,6)</f>
        <v>316</v>
      </c>
    </row>
    <row r="220" spans="2:19" x14ac:dyDescent="0.55000000000000004">
      <c r="B220" t="s">
        <v>347</v>
      </c>
      <c r="C220">
        <f>COUNTIF(all!$B$11:$C$258,B220)</f>
        <v>1</v>
      </c>
      <c r="D220">
        <f>COUNTIF(all!$B$272:$B$334,B220)</f>
        <v>1</v>
      </c>
      <c r="E220">
        <f>COUNTIF(all!$B$2,B220)</f>
        <v>0</v>
      </c>
      <c r="F220">
        <f>COUNTIF(all!$B$6:$B$7,B220)</f>
        <v>0</v>
      </c>
      <c r="G220">
        <f>COUNTIF(all!$B$259:$B$262,B220)</f>
        <v>0</v>
      </c>
      <c r="H220">
        <f>COUNTIF(all!$B$267:$B$269,B220)</f>
        <v>0</v>
      </c>
      <c r="I220">
        <f>COUNTIF(all!$B$9:$B$10,B220)</f>
        <v>0</v>
      </c>
      <c r="J220">
        <f>COUNTIF(all!$B$263,B220)</f>
        <v>0</v>
      </c>
      <c r="K220">
        <f>COUNTIF(all!$B$265:$B$266,B220)</f>
        <v>0</v>
      </c>
      <c r="L220">
        <f>COUNTIF(all!$B$3:$B$4,B220)</f>
        <v>0</v>
      </c>
      <c r="M220">
        <f>COUNTIF(all!$B$271,B220)</f>
        <v>0</v>
      </c>
      <c r="N220">
        <f>COUNTIF(all!$B$270,B220)</f>
        <v>0</v>
      </c>
      <c r="O220">
        <f>COUNTIF(all!$B$264,B220)</f>
        <v>0</v>
      </c>
      <c r="P220">
        <f>COUNTIF(all!$B$5,B220)</f>
        <v>0</v>
      </c>
      <c r="Q220">
        <f>COUNTIF(all!$B$8,B220)</f>
        <v>0</v>
      </c>
      <c r="R220" t="e">
        <f>VLOOKUP(B220,#REF!,6)</f>
        <v>#REF!</v>
      </c>
      <c r="S220">
        <f>VLOOKUP(B220,all!$B$2:$H$334,6)</f>
        <v>316</v>
      </c>
    </row>
    <row r="221" spans="2:19" x14ac:dyDescent="0.55000000000000004">
      <c r="B221" t="s">
        <v>349</v>
      </c>
      <c r="C221">
        <f>COUNTIF(all!$B$11:$C$258,B221)</f>
        <v>1</v>
      </c>
      <c r="D221">
        <f>COUNTIF(all!$B$272:$B$334,B221)</f>
        <v>0</v>
      </c>
      <c r="E221">
        <f>COUNTIF(all!$B$2,B221)</f>
        <v>0</v>
      </c>
      <c r="F221">
        <f>COUNTIF(all!$B$6:$B$7,B221)</f>
        <v>0</v>
      </c>
      <c r="G221">
        <f>COUNTIF(all!$B$259:$B$262,B221)</f>
        <v>0</v>
      </c>
      <c r="H221">
        <f>COUNTIF(all!$B$267:$B$269,B221)</f>
        <v>0</v>
      </c>
      <c r="I221">
        <f>COUNTIF(all!$B$9:$B$10,B221)</f>
        <v>0</v>
      </c>
      <c r="J221">
        <f>COUNTIF(all!$B$263,B221)</f>
        <v>0</v>
      </c>
      <c r="K221">
        <f>COUNTIF(all!$B$265:$B$266,B221)</f>
        <v>0</v>
      </c>
      <c r="L221">
        <f>COUNTIF(all!$B$3:$B$4,B221)</f>
        <v>0</v>
      </c>
      <c r="M221">
        <f>COUNTIF(all!$B$271,B221)</f>
        <v>0</v>
      </c>
      <c r="N221">
        <f>COUNTIF(all!$B$270,B221)</f>
        <v>0</v>
      </c>
      <c r="O221">
        <f>COUNTIF(all!$B$264,B221)</f>
        <v>0</v>
      </c>
      <c r="P221">
        <f>COUNTIF(all!$B$5,B221)</f>
        <v>0</v>
      </c>
      <c r="Q221">
        <f>COUNTIF(all!$B$8,B221)</f>
        <v>0</v>
      </c>
      <c r="R221" t="e">
        <f>VLOOKUP(B221,#REF!,6)</f>
        <v>#REF!</v>
      </c>
      <c r="S221">
        <f>VLOOKUP(B221,all!$B$2:$H$334,6)</f>
        <v>260</v>
      </c>
    </row>
    <row r="222" spans="2:19" x14ac:dyDescent="0.55000000000000004">
      <c r="B222" t="s">
        <v>351</v>
      </c>
      <c r="C222">
        <f>COUNTIF(all!$B$11:$C$258,B222)</f>
        <v>1</v>
      </c>
      <c r="D222">
        <f>COUNTIF(all!$B$272:$B$334,B222)</f>
        <v>1</v>
      </c>
      <c r="E222">
        <f>COUNTIF(all!$B$2,B222)</f>
        <v>0</v>
      </c>
      <c r="F222">
        <f>COUNTIF(all!$B$6:$B$7,B222)</f>
        <v>0</v>
      </c>
      <c r="G222">
        <f>COUNTIF(all!$B$259:$B$262,B222)</f>
        <v>0</v>
      </c>
      <c r="H222">
        <f>COUNTIF(all!$B$267:$B$269,B222)</f>
        <v>0</v>
      </c>
      <c r="I222">
        <f>COUNTIF(all!$B$9:$B$10,B222)</f>
        <v>0</v>
      </c>
      <c r="J222">
        <f>COUNTIF(all!$B$263,B222)</f>
        <v>0</v>
      </c>
      <c r="K222">
        <f>COUNTIF(all!$B$265:$B$266,B222)</f>
        <v>0</v>
      </c>
      <c r="L222">
        <f>COUNTIF(all!$B$3:$B$4,B222)</f>
        <v>0</v>
      </c>
      <c r="M222">
        <f>COUNTIF(all!$B$271,B222)</f>
        <v>0</v>
      </c>
      <c r="N222">
        <f>COUNTIF(all!$B$270,B222)</f>
        <v>0</v>
      </c>
      <c r="O222">
        <f>COUNTIF(all!$B$264,B222)</f>
        <v>0</v>
      </c>
      <c r="P222">
        <f>COUNTIF(all!$B$5,B222)</f>
        <v>0</v>
      </c>
      <c r="Q222">
        <f>COUNTIF(all!$B$8,B222)</f>
        <v>0</v>
      </c>
      <c r="R222" t="e">
        <f>VLOOKUP(B222,#REF!,6)</f>
        <v>#REF!</v>
      </c>
      <c r="S222">
        <f>VLOOKUP(B222,all!$B$2:$H$334,6)</f>
        <v>253</v>
      </c>
    </row>
    <row r="223" spans="2:19" x14ac:dyDescent="0.55000000000000004">
      <c r="B223" t="s">
        <v>351</v>
      </c>
      <c r="C223">
        <f>COUNTIF(all!$B$11:$C$258,B223)</f>
        <v>1</v>
      </c>
      <c r="D223">
        <f>COUNTIF(all!$B$272:$B$334,B223)</f>
        <v>1</v>
      </c>
      <c r="E223">
        <f>COUNTIF(all!$B$2,B223)</f>
        <v>0</v>
      </c>
      <c r="F223">
        <f>COUNTIF(all!$B$6:$B$7,B223)</f>
        <v>0</v>
      </c>
      <c r="G223">
        <f>COUNTIF(all!$B$259:$B$262,B223)</f>
        <v>0</v>
      </c>
      <c r="H223">
        <f>COUNTIF(all!$B$267:$B$269,B223)</f>
        <v>0</v>
      </c>
      <c r="I223">
        <f>COUNTIF(all!$B$9:$B$10,B223)</f>
        <v>0</v>
      </c>
      <c r="J223">
        <f>COUNTIF(all!$B$263,B223)</f>
        <v>0</v>
      </c>
      <c r="K223">
        <f>COUNTIF(all!$B$265:$B$266,B223)</f>
        <v>0</v>
      </c>
      <c r="L223">
        <f>COUNTIF(all!$B$3:$B$4,B223)</f>
        <v>0</v>
      </c>
      <c r="M223">
        <f>COUNTIF(all!$B$271,B223)</f>
        <v>0</v>
      </c>
      <c r="N223">
        <f>COUNTIF(all!$B$270,B223)</f>
        <v>0</v>
      </c>
      <c r="O223">
        <f>COUNTIF(all!$B$264,B223)</f>
        <v>0</v>
      </c>
      <c r="P223">
        <f>COUNTIF(all!$B$5,B223)</f>
        <v>0</v>
      </c>
      <c r="Q223">
        <f>COUNTIF(all!$B$8,B223)</f>
        <v>0</v>
      </c>
      <c r="R223" t="e">
        <f>VLOOKUP(B223,#REF!,6)</f>
        <v>#REF!</v>
      </c>
      <c r="S223">
        <f>VLOOKUP(B223,all!$B$2:$H$334,6)</f>
        <v>253</v>
      </c>
    </row>
    <row r="224" spans="2:19" x14ac:dyDescent="0.55000000000000004">
      <c r="B224" t="s">
        <v>353</v>
      </c>
      <c r="C224">
        <f>COUNTIF(all!$B$11:$C$258,B224)</f>
        <v>1</v>
      </c>
      <c r="D224">
        <f>COUNTIF(all!$B$272:$B$334,B224)</f>
        <v>1</v>
      </c>
      <c r="E224">
        <f>COUNTIF(all!$B$2,B224)</f>
        <v>0</v>
      </c>
      <c r="F224">
        <f>COUNTIF(all!$B$6:$B$7,B224)</f>
        <v>0</v>
      </c>
      <c r="G224">
        <f>COUNTIF(all!$B$259:$B$262,B224)</f>
        <v>0</v>
      </c>
      <c r="H224">
        <f>COUNTIF(all!$B$267:$B$269,B224)</f>
        <v>0</v>
      </c>
      <c r="I224">
        <f>COUNTIF(all!$B$9:$B$10,B224)</f>
        <v>0</v>
      </c>
      <c r="J224">
        <f>COUNTIF(all!$B$263,B224)</f>
        <v>0</v>
      </c>
      <c r="K224">
        <f>COUNTIF(all!$B$265:$B$266,B224)</f>
        <v>0</v>
      </c>
      <c r="L224">
        <f>COUNTIF(all!$B$3:$B$4,B224)</f>
        <v>0</v>
      </c>
      <c r="M224">
        <f>COUNTIF(all!$B$271,B224)</f>
        <v>0</v>
      </c>
      <c r="N224">
        <f>COUNTIF(all!$B$270,B224)</f>
        <v>0</v>
      </c>
      <c r="O224">
        <f>COUNTIF(all!$B$264,B224)</f>
        <v>0</v>
      </c>
      <c r="P224">
        <f>COUNTIF(all!$B$5,B224)</f>
        <v>0</v>
      </c>
      <c r="Q224">
        <f>COUNTIF(all!$B$8,B224)</f>
        <v>0</v>
      </c>
      <c r="R224" t="e">
        <f>VLOOKUP(B224,#REF!,6)</f>
        <v>#REF!</v>
      </c>
      <c r="S224">
        <f>VLOOKUP(B224,all!$B$2:$H$334,6)</f>
        <v>254</v>
      </c>
    </row>
    <row r="225" spans="1:20" x14ac:dyDescent="0.55000000000000004">
      <c r="B225" t="s">
        <v>353</v>
      </c>
      <c r="C225">
        <f>COUNTIF(all!$B$11:$C$258,B225)</f>
        <v>1</v>
      </c>
      <c r="D225">
        <f>COUNTIF(all!$B$272:$B$334,B225)</f>
        <v>1</v>
      </c>
      <c r="E225">
        <f>COUNTIF(all!$B$2,B225)</f>
        <v>0</v>
      </c>
      <c r="F225">
        <f>COUNTIF(all!$B$6:$B$7,B225)</f>
        <v>0</v>
      </c>
      <c r="G225">
        <f>COUNTIF(all!$B$259:$B$262,B225)</f>
        <v>0</v>
      </c>
      <c r="H225">
        <f>COUNTIF(all!$B$267:$B$269,B225)</f>
        <v>0</v>
      </c>
      <c r="I225">
        <f>COUNTIF(all!$B$9:$B$10,B225)</f>
        <v>0</v>
      </c>
      <c r="J225">
        <f>COUNTIF(all!$B$263,B225)</f>
        <v>0</v>
      </c>
      <c r="K225">
        <f>COUNTIF(all!$B$265:$B$266,B225)</f>
        <v>0</v>
      </c>
      <c r="L225">
        <f>COUNTIF(all!$B$3:$B$4,B225)</f>
        <v>0</v>
      </c>
      <c r="M225">
        <f>COUNTIF(all!$B$271,B225)</f>
        <v>0</v>
      </c>
      <c r="N225">
        <f>COUNTIF(all!$B$270,B225)</f>
        <v>0</v>
      </c>
      <c r="O225">
        <f>COUNTIF(all!$B$264,B225)</f>
        <v>0</v>
      </c>
      <c r="P225">
        <f>COUNTIF(all!$B$5,B225)</f>
        <v>0</v>
      </c>
      <c r="Q225">
        <f>COUNTIF(all!$B$8,B225)</f>
        <v>0</v>
      </c>
      <c r="R225" t="e">
        <f>VLOOKUP(B225,#REF!,6)</f>
        <v>#REF!</v>
      </c>
      <c r="S225">
        <f>VLOOKUP(B225,all!$B$2:$H$334,6)</f>
        <v>254</v>
      </c>
    </row>
    <row r="226" spans="1:20" x14ac:dyDescent="0.55000000000000004">
      <c r="B226" t="s">
        <v>355</v>
      </c>
      <c r="C226">
        <f>COUNTIF(all!$B$11:$C$258,B226)</f>
        <v>1</v>
      </c>
      <c r="D226">
        <f>COUNTIF(all!$B$272:$B$334,B226)</f>
        <v>1</v>
      </c>
      <c r="E226">
        <f>COUNTIF(all!$B$2,B226)</f>
        <v>0</v>
      </c>
      <c r="F226">
        <f>COUNTIF(all!$B$6:$B$7,B226)</f>
        <v>0</v>
      </c>
      <c r="G226">
        <f>COUNTIF(all!$B$259:$B$262,B226)</f>
        <v>0</v>
      </c>
      <c r="H226">
        <f>COUNTIF(all!$B$267:$B$269,B226)</f>
        <v>0</v>
      </c>
      <c r="I226">
        <f>COUNTIF(all!$B$9:$B$10,B226)</f>
        <v>0</v>
      </c>
      <c r="J226">
        <f>COUNTIF(all!$B$263,B226)</f>
        <v>0</v>
      </c>
      <c r="K226">
        <f>COUNTIF(all!$B$265:$B$266,B226)</f>
        <v>0</v>
      </c>
      <c r="L226">
        <f>COUNTIF(all!$B$3:$B$4,B226)</f>
        <v>0</v>
      </c>
      <c r="M226">
        <f>COUNTIF(all!$B$271,B226)</f>
        <v>0</v>
      </c>
      <c r="N226">
        <f>COUNTIF(all!$B$270,B226)</f>
        <v>0</v>
      </c>
      <c r="O226">
        <f>COUNTIF(all!$B$264,B226)</f>
        <v>0</v>
      </c>
      <c r="P226">
        <f>COUNTIF(all!$B$5,B226)</f>
        <v>0</v>
      </c>
      <c r="Q226">
        <f>COUNTIF(all!$B$8,B226)</f>
        <v>0</v>
      </c>
      <c r="R226" t="e">
        <f>VLOOKUP(B226,#REF!,6)</f>
        <v>#REF!</v>
      </c>
      <c r="S226">
        <f>VLOOKUP(B226,all!$B$2:$H$334,6)</f>
        <v>239</v>
      </c>
    </row>
    <row r="227" spans="1:20" x14ac:dyDescent="0.55000000000000004">
      <c r="B227" t="s">
        <v>355</v>
      </c>
      <c r="C227">
        <f>COUNTIF(all!$B$11:$C$258,B227)</f>
        <v>1</v>
      </c>
      <c r="D227">
        <f>COUNTIF(all!$B$272:$B$334,B227)</f>
        <v>1</v>
      </c>
      <c r="E227">
        <f>COUNTIF(all!$B$2,B227)</f>
        <v>0</v>
      </c>
      <c r="F227">
        <f>COUNTIF(all!$B$6:$B$7,B227)</f>
        <v>0</v>
      </c>
      <c r="G227">
        <f>COUNTIF(all!$B$259:$B$262,B227)</f>
        <v>0</v>
      </c>
      <c r="H227">
        <f>COUNTIF(all!$B$267:$B$269,B227)</f>
        <v>0</v>
      </c>
      <c r="I227">
        <f>COUNTIF(all!$B$9:$B$10,B227)</f>
        <v>0</v>
      </c>
      <c r="J227">
        <f>COUNTIF(all!$B$263,B227)</f>
        <v>0</v>
      </c>
      <c r="K227">
        <f>COUNTIF(all!$B$265:$B$266,B227)</f>
        <v>0</v>
      </c>
      <c r="L227">
        <f>COUNTIF(all!$B$3:$B$4,B227)</f>
        <v>0</v>
      </c>
      <c r="M227">
        <f>COUNTIF(all!$B$271,B227)</f>
        <v>0</v>
      </c>
      <c r="N227">
        <f>COUNTIF(all!$B$270,B227)</f>
        <v>0</v>
      </c>
      <c r="O227">
        <f>COUNTIF(all!$B$264,B227)</f>
        <v>0</v>
      </c>
      <c r="P227">
        <f>COUNTIF(all!$B$5,B227)</f>
        <v>0</v>
      </c>
      <c r="Q227">
        <f>COUNTIF(all!$B$8,B227)</f>
        <v>0</v>
      </c>
      <c r="R227" t="e">
        <f>VLOOKUP(B227,#REF!,6)</f>
        <v>#REF!</v>
      </c>
      <c r="S227">
        <f>VLOOKUP(B227,all!$B$2:$H$334,6)</f>
        <v>239</v>
      </c>
    </row>
    <row r="228" spans="1:20" x14ac:dyDescent="0.55000000000000004">
      <c r="B228" t="s">
        <v>357</v>
      </c>
      <c r="C228">
        <f>COUNTIF(all!$B$11:$C$258,B228)</f>
        <v>1</v>
      </c>
      <c r="D228">
        <f>COUNTIF(all!$B$272:$B$334,B228)</f>
        <v>1</v>
      </c>
      <c r="E228">
        <f>COUNTIF(all!$B$2,B228)</f>
        <v>0</v>
      </c>
      <c r="F228">
        <f>COUNTIF(all!$B$6:$B$7,B228)</f>
        <v>0</v>
      </c>
      <c r="G228">
        <f>COUNTIF(all!$B$259:$B$262,B228)</f>
        <v>0</v>
      </c>
      <c r="H228">
        <f>COUNTIF(all!$B$267:$B$269,B228)</f>
        <v>0</v>
      </c>
      <c r="I228">
        <f>COUNTIF(all!$B$9:$B$10,B228)</f>
        <v>0</v>
      </c>
      <c r="J228">
        <f>COUNTIF(all!$B$263,B228)</f>
        <v>0</v>
      </c>
      <c r="K228">
        <f>COUNTIF(all!$B$265:$B$266,B228)</f>
        <v>0</v>
      </c>
      <c r="L228">
        <f>COUNTIF(all!$B$3:$B$4,B228)</f>
        <v>0</v>
      </c>
      <c r="M228">
        <f>COUNTIF(all!$B$271,B228)</f>
        <v>0</v>
      </c>
      <c r="N228">
        <f>COUNTIF(all!$B$270,B228)</f>
        <v>0</v>
      </c>
      <c r="O228">
        <f>COUNTIF(all!$B$264,B228)</f>
        <v>0</v>
      </c>
      <c r="P228">
        <f>COUNTIF(all!$B$5,B228)</f>
        <v>0</v>
      </c>
      <c r="Q228">
        <f>COUNTIF(all!$B$8,B228)</f>
        <v>0</v>
      </c>
      <c r="R228" t="e">
        <f>VLOOKUP(B228,#REF!,6)</f>
        <v>#REF!</v>
      </c>
      <c r="S228">
        <f>VLOOKUP(B228,all!$B$2:$H$334,6)</f>
        <v>263</v>
      </c>
    </row>
    <row r="229" spans="1:20" x14ac:dyDescent="0.55000000000000004">
      <c r="B229" t="s">
        <v>357</v>
      </c>
      <c r="C229">
        <f>COUNTIF(all!$B$11:$C$258,B229)</f>
        <v>1</v>
      </c>
      <c r="D229">
        <f>COUNTIF(all!$B$272:$B$334,B229)</f>
        <v>1</v>
      </c>
      <c r="E229">
        <f>COUNTIF(all!$B$2,B229)</f>
        <v>0</v>
      </c>
      <c r="F229">
        <f>COUNTIF(all!$B$6:$B$7,B229)</f>
        <v>0</v>
      </c>
      <c r="G229">
        <f>COUNTIF(all!$B$259:$B$262,B229)</f>
        <v>0</v>
      </c>
      <c r="H229">
        <f>COUNTIF(all!$B$267:$B$269,B229)</f>
        <v>0</v>
      </c>
      <c r="I229">
        <f>COUNTIF(all!$B$9:$B$10,B229)</f>
        <v>0</v>
      </c>
      <c r="J229">
        <f>COUNTIF(all!$B$263,B229)</f>
        <v>0</v>
      </c>
      <c r="K229">
        <f>COUNTIF(all!$B$265:$B$266,B229)</f>
        <v>0</v>
      </c>
      <c r="L229">
        <f>COUNTIF(all!$B$3:$B$4,B229)</f>
        <v>0</v>
      </c>
      <c r="M229">
        <f>COUNTIF(all!$B$271,B229)</f>
        <v>0</v>
      </c>
      <c r="N229">
        <f>COUNTIF(all!$B$270,B229)</f>
        <v>0</v>
      </c>
      <c r="O229">
        <f>COUNTIF(all!$B$264,B229)</f>
        <v>0</v>
      </c>
      <c r="P229">
        <f>COUNTIF(all!$B$5,B229)</f>
        <v>0</v>
      </c>
      <c r="Q229">
        <f>COUNTIF(all!$B$8,B229)</f>
        <v>0</v>
      </c>
      <c r="R229" t="e">
        <f>VLOOKUP(B229,#REF!,6)</f>
        <v>#REF!</v>
      </c>
      <c r="S229">
        <f>VLOOKUP(B229,all!$B$2:$H$334,6)</f>
        <v>263</v>
      </c>
    </row>
    <row r="230" spans="1:20" x14ac:dyDescent="0.55000000000000004">
      <c r="B230" t="s">
        <v>359</v>
      </c>
      <c r="C230">
        <f>COUNTIF(all!$B$11:$C$258,B230)</f>
        <v>1</v>
      </c>
      <c r="D230">
        <f>COUNTIF(all!$B$272:$B$334,B230)</f>
        <v>1</v>
      </c>
      <c r="E230">
        <f>COUNTIF(all!$B$2,B230)</f>
        <v>0</v>
      </c>
      <c r="F230">
        <f>COUNTIF(all!$B$6:$B$7,B230)</f>
        <v>0</v>
      </c>
      <c r="G230">
        <f>COUNTIF(all!$B$259:$B$262,B230)</f>
        <v>0</v>
      </c>
      <c r="H230">
        <f>COUNTIF(all!$B$267:$B$269,B230)</f>
        <v>0</v>
      </c>
      <c r="I230">
        <f>COUNTIF(all!$B$9:$B$10,B230)</f>
        <v>0</v>
      </c>
      <c r="J230">
        <f>COUNTIF(all!$B$263,B230)</f>
        <v>0</v>
      </c>
      <c r="K230">
        <f>COUNTIF(all!$B$265:$B$266,B230)</f>
        <v>0</v>
      </c>
      <c r="L230">
        <f>COUNTIF(all!$B$3:$B$4,B230)</f>
        <v>0</v>
      </c>
      <c r="M230">
        <f>COUNTIF(all!$B$271,B230)</f>
        <v>0</v>
      </c>
      <c r="N230">
        <f>COUNTIF(all!$B$270,B230)</f>
        <v>0</v>
      </c>
      <c r="O230">
        <f>COUNTIF(all!$B$264,B230)</f>
        <v>0</v>
      </c>
      <c r="P230">
        <f>COUNTIF(all!$B$5,B230)</f>
        <v>0</v>
      </c>
      <c r="Q230">
        <f>COUNTIF(all!$B$8,B230)</f>
        <v>0</v>
      </c>
      <c r="R230" t="e">
        <f>VLOOKUP(B230,#REF!,6)</f>
        <v>#REF!</v>
      </c>
      <c r="S230">
        <f>VLOOKUP(B230,all!$B$2:$H$334,6)</f>
        <v>243</v>
      </c>
    </row>
    <row r="231" spans="1:20" x14ac:dyDescent="0.55000000000000004">
      <c r="B231" t="s">
        <v>359</v>
      </c>
      <c r="C231">
        <f>COUNTIF(all!$B$11:$C$258,B231)</f>
        <v>1</v>
      </c>
      <c r="D231">
        <f>COUNTIF(all!$B$272:$B$334,B231)</f>
        <v>1</v>
      </c>
      <c r="E231">
        <f>COUNTIF(all!$B$2,B231)</f>
        <v>0</v>
      </c>
      <c r="F231">
        <f>COUNTIF(all!$B$6:$B$7,B231)</f>
        <v>0</v>
      </c>
      <c r="G231">
        <f>COUNTIF(all!$B$259:$B$262,B231)</f>
        <v>0</v>
      </c>
      <c r="H231">
        <f>COUNTIF(all!$B$267:$B$269,B231)</f>
        <v>0</v>
      </c>
      <c r="I231">
        <f>COUNTIF(all!$B$9:$B$10,B231)</f>
        <v>0</v>
      </c>
      <c r="J231">
        <f>COUNTIF(all!$B$263,B231)</f>
        <v>0</v>
      </c>
      <c r="K231">
        <f>COUNTIF(all!$B$265:$B$266,B231)</f>
        <v>0</v>
      </c>
      <c r="L231">
        <f>COUNTIF(all!$B$3:$B$4,B231)</f>
        <v>0</v>
      </c>
      <c r="M231">
        <f>COUNTIF(all!$B$271,B231)</f>
        <v>0</v>
      </c>
      <c r="N231">
        <f>COUNTIF(all!$B$270,B231)</f>
        <v>0</v>
      </c>
      <c r="O231">
        <f>COUNTIF(all!$B$264,B231)</f>
        <v>0</v>
      </c>
      <c r="P231">
        <f>COUNTIF(all!$B$5,B231)</f>
        <v>0</v>
      </c>
      <c r="Q231">
        <f>COUNTIF(all!$B$8,B231)</f>
        <v>0</v>
      </c>
      <c r="R231" t="e">
        <f>VLOOKUP(B231,#REF!,6)</f>
        <v>#REF!</v>
      </c>
      <c r="S231">
        <f>VLOOKUP(B231,all!$B$2:$H$334,6)</f>
        <v>243</v>
      </c>
    </row>
    <row r="232" spans="1:20" x14ac:dyDescent="0.55000000000000004">
      <c r="A232" t="s">
        <v>532</v>
      </c>
      <c r="B232" t="s">
        <v>361</v>
      </c>
      <c r="C232">
        <f>COUNTIF(all!$B$11:$C$258,B232)</f>
        <v>1</v>
      </c>
      <c r="D232">
        <f>COUNTIF(all!$B$272:$B$334,B232)</f>
        <v>0</v>
      </c>
      <c r="E232">
        <f>COUNTIF(all!$B$2,B232)</f>
        <v>0</v>
      </c>
      <c r="F232">
        <f>COUNTIF(all!$B$6:$B$7,B232)</f>
        <v>0</v>
      </c>
      <c r="G232">
        <f>COUNTIF(all!$B$259:$B$262,B232)</f>
        <v>0</v>
      </c>
      <c r="H232">
        <f>COUNTIF(all!$B$267:$B$269,B232)</f>
        <v>0</v>
      </c>
      <c r="I232">
        <f>COUNTIF(all!$B$9:$B$10,B232)</f>
        <v>0</v>
      </c>
      <c r="J232">
        <f>COUNTIF(all!$B$263,B232)</f>
        <v>0</v>
      </c>
      <c r="K232">
        <f>COUNTIF(all!$B$265:$B$266,B232)</f>
        <v>0</v>
      </c>
      <c r="L232">
        <f>COUNTIF(all!$B$3:$B$4,B232)</f>
        <v>0</v>
      </c>
      <c r="M232">
        <f>COUNTIF(all!$B$271,B232)</f>
        <v>0</v>
      </c>
      <c r="N232">
        <f>COUNTIF(all!$B$270,B232)</f>
        <v>0</v>
      </c>
      <c r="O232">
        <f>COUNTIF(all!$B$264,B232)</f>
        <v>0</v>
      </c>
      <c r="P232">
        <f>COUNTIF(all!$B$5,B232)</f>
        <v>0</v>
      </c>
      <c r="Q232">
        <f>COUNTIF(all!$B$8,B232)</f>
        <v>0</v>
      </c>
      <c r="R232" t="e">
        <f>VLOOKUP(B232,#REF!,6)</f>
        <v>#REF!</v>
      </c>
      <c r="S232">
        <f>VLOOKUP(B232,all!$B$2:$H$334,6)</f>
        <v>243</v>
      </c>
      <c r="T232" t="s">
        <v>532</v>
      </c>
    </row>
    <row r="233" spans="1:20" x14ac:dyDescent="0.55000000000000004">
      <c r="A233" t="s">
        <v>532</v>
      </c>
      <c r="B233" t="s">
        <v>363</v>
      </c>
      <c r="C233">
        <f>COUNTIF(all!$B$11:$C$258,B233)</f>
        <v>1</v>
      </c>
      <c r="D233">
        <f>COUNTIF(all!$B$272:$B$334,B233)</f>
        <v>0</v>
      </c>
      <c r="E233">
        <f>COUNTIF(all!$B$2,B233)</f>
        <v>0</v>
      </c>
      <c r="F233">
        <f>COUNTIF(all!$B$6:$B$7,B233)</f>
        <v>0</v>
      </c>
      <c r="G233">
        <f>COUNTIF(all!$B$259:$B$262,B233)</f>
        <v>0</v>
      </c>
      <c r="H233">
        <f>COUNTIF(all!$B$267:$B$269,B233)</f>
        <v>0</v>
      </c>
      <c r="I233">
        <f>COUNTIF(all!$B$9:$B$10,B233)</f>
        <v>0</v>
      </c>
      <c r="J233">
        <f>COUNTIF(all!$B$263,B233)</f>
        <v>0</v>
      </c>
      <c r="K233">
        <f>COUNTIF(all!$B$265:$B$266,B233)</f>
        <v>0</v>
      </c>
      <c r="L233">
        <f>COUNTIF(all!$B$3:$B$4,B233)</f>
        <v>0</v>
      </c>
      <c r="M233">
        <f>COUNTIF(all!$B$271,B233)</f>
        <v>0</v>
      </c>
      <c r="N233">
        <f>COUNTIF(all!$B$270,B233)</f>
        <v>0</v>
      </c>
      <c r="O233">
        <f>COUNTIF(all!$B$264,B233)</f>
        <v>0</v>
      </c>
      <c r="P233">
        <f>COUNTIF(all!$B$5,B233)</f>
        <v>0</v>
      </c>
      <c r="Q233">
        <f>COUNTIF(all!$B$8,B233)</f>
        <v>0</v>
      </c>
      <c r="R233" t="e">
        <f>VLOOKUP(B233,#REF!,6)</f>
        <v>#REF!</v>
      </c>
      <c r="S233">
        <f>VLOOKUP(B233,all!$B$2:$H$334,6)</f>
        <v>240</v>
      </c>
      <c r="T233" t="s">
        <v>532</v>
      </c>
    </row>
    <row r="234" spans="1:20" x14ac:dyDescent="0.55000000000000004">
      <c r="B234" t="s">
        <v>365</v>
      </c>
      <c r="C234">
        <f>COUNTIF(all!$B$11:$C$258,B234)</f>
        <v>1</v>
      </c>
      <c r="D234">
        <f>COUNTIF(all!$B$272:$B$334,B234)</f>
        <v>0</v>
      </c>
      <c r="E234">
        <f>COUNTIF(all!$B$2,B234)</f>
        <v>0</v>
      </c>
      <c r="F234">
        <f>COUNTIF(all!$B$6:$B$7,B234)</f>
        <v>0</v>
      </c>
      <c r="G234">
        <f>COUNTIF(all!$B$259:$B$262,B234)</f>
        <v>0</v>
      </c>
      <c r="H234">
        <f>COUNTIF(all!$B$267:$B$269,B234)</f>
        <v>0</v>
      </c>
      <c r="I234">
        <f>COUNTIF(all!$B$9:$B$10,B234)</f>
        <v>0</v>
      </c>
      <c r="J234">
        <f>COUNTIF(all!$B$263,B234)</f>
        <v>0</v>
      </c>
      <c r="K234">
        <f>COUNTIF(all!$B$265:$B$266,B234)</f>
        <v>0</v>
      </c>
      <c r="L234">
        <f>COUNTIF(all!$B$3:$B$4,B234)</f>
        <v>0</v>
      </c>
      <c r="M234">
        <f>COUNTIF(all!$B$271,B234)</f>
        <v>0</v>
      </c>
      <c r="N234">
        <f>COUNTIF(all!$B$270,B234)</f>
        <v>0</v>
      </c>
      <c r="O234">
        <f>COUNTIF(all!$B$264,B234)</f>
        <v>0</v>
      </c>
      <c r="P234">
        <f>COUNTIF(all!$B$5,B234)</f>
        <v>0</v>
      </c>
      <c r="Q234">
        <f>COUNTIF(all!$B$8,B234)</f>
        <v>0</v>
      </c>
      <c r="R234" t="e">
        <f>VLOOKUP(B234,#REF!,6)</f>
        <v>#REF!</v>
      </c>
      <c r="S234">
        <f>VLOOKUP(B234,all!$B$2:$H$334,6)</f>
        <v>242</v>
      </c>
    </row>
    <row r="235" spans="1:20" x14ac:dyDescent="0.55000000000000004">
      <c r="B235" t="s">
        <v>367</v>
      </c>
      <c r="C235">
        <f>COUNTIF(all!$B$11:$C$258,B235)</f>
        <v>2</v>
      </c>
      <c r="D235">
        <f>COUNTIF(all!$B$272:$B$334,B235)</f>
        <v>0</v>
      </c>
      <c r="E235">
        <f>COUNTIF(all!$B$2,B235)</f>
        <v>0</v>
      </c>
      <c r="F235">
        <f>COUNTIF(all!$B$6:$B$7,B235)</f>
        <v>0</v>
      </c>
      <c r="G235">
        <f>COUNTIF(all!$B$259:$B$262,B235)</f>
        <v>0</v>
      </c>
      <c r="H235">
        <f>COUNTIF(all!$B$267:$B$269,B235)</f>
        <v>0</v>
      </c>
      <c r="I235">
        <f>COUNTIF(all!$B$9:$B$10,B235)</f>
        <v>0</v>
      </c>
      <c r="J235">
        <f>COUNTIF(all!$B$263,B235)</f>
        <v>0</v>
      </c>
      <c r="K235">
        <f>COUNTIF(all!$B$265:$B$266,B235)</f>
        <v>0</v>
      </c>
      <c r="L235">
        <f>COUNTIF(all!$B$3:$B$4,B235)</f>
        <v>0</v>
      </c>
      <c r="M235">
        <f>COUNTIF(all!$B$271,B235)</f>
        <v>0</v>
      </c>
      <c r="N235">
        <f>COUNTIF(all!$B$270,B235)</f>
        <v>0</v>
      </c>
      <c r="O235">
        <f>COUNTIF(all!$B$264,B235)</f>
        <v>0</v>
      </c>
      <c r="P235">
        <f>COUNTIF(all!$B$5,B235)</f>
        <v>0</v>
      </c>
      <c r="Q235">
        <f>COUNTIF(all!$B$8,B235)</f>
        <v>0</v>
      </c>
      <c r="R235" t="e">
        <f>VLOOKUP(B235,#REF!,6)</f>
        <v>#REF!</v>
      </c>
      <c r="S235">
        <f>VLOOKUP(B235,all!$B$2:$H$334,6)</f>
        <v>197</v>
      </c>
    </row>
    <row r="236" spans="1:20" x14ac:dyDescent="0.55000000000000004">
      <c r="B236" t="s">
        <v>367</v>
      </c>
      <c r="C236">
        <f>COUNTIF(all!$B$11:$C$258,B236)</f>
        <v>2</v>
      </c>
      <c r="D236">
        <f>COUNTIF(all!$B$272:$B$334,B236)</f>
        <v>0</v>
      </c>
      <c r="E236">
        <f>COUNTIF(all!$B$2,B236)</f>
        <v>0</v>
      </c>
      <c r="F236">
        <f>COUNTIF(all!$B$6:$B$7,B236)</f>
        <v>0</v>
      </c>
      <c r="G236">
        <f>COUNTIF(all!$B$259:$B$262,B236)</f>
        <v>0</v>
      </c>
      <c r="H236">
        <f>COUNTIF(all!$B$267:$B$269,B236)</f>
        <v>0</v>
      </c>
      <c r="I236">
        <f>COUNTIF(all!$B$9:$B$10,B236)</f>
        <v>0</v>
      </c>
      <c r="J236">
        <f>COUNTIF(all!$B$263,B236)</f>
        <v>0</v>
      </c>
      <c r="K236">
        <f>COUNTIF(all!$B$265:$B$266,B236)</f>
        <v>0</v>
      </c>
      <c r="L236">
        <f>COUNTIF(all!$B$3:$B$4,B236)</f>
        <v>0</v>
      </c>
      <c r="M236">
        <f>COUNTIF(all!$B$271,B236)</f>
        <v>0</v>
      </c>
      <c r="N236">
        <f>COUNTIF(all!$B$270,B236)</f>
        <v>0</v>
      </c>
      <c r="O236">
        <f>COUNTIF(all!$B$264,B236)</f>
        <v>0</v>
      </c>
      <c r="P236">
        <f>COUNTIF(all!$B$5,B236)</f>
        <v>0</v>
      </c>
      <c r="Q236">
        <f>COUNTIF(all!$B$8,B236)</f>
        <v>0</v>
      </c>
      <c r="R236" t="e">
        <f>VLOOKUP(B236,#REF!,6)</f>
        <v>#REF!</v>
      </c>
      <c r="S236">
        <f>VLOOKUP(B236,all!$B$2:$H$334,6)</f>
        <v>197</v>
      </c>
    </row>
    <row r="237" spans="1:20" x14ac:dyDescent="0.55000000000000004">
      <c r="B237" t="s">
        <v>369</v>
      </c>
      <c r="C237">
        <f>COUNTIF(all!$B$11:$C$258,B237)</f>
        <v>2</v>
      </c>
      <c r="D237">
        <f>COUNTIF(all!$B$272:$B$334,B237)</f>
        <v>0</v>
      </c>
      <c r="E237">
        <f>COUNTIF(all!$B$2,B237)</f>
        <v>0</v>
      </c>
      <c r="F237">
        <f>COUNTIF(all!$B$6:$B$7,B237)</f>
        <v>0</v>
      </c>
      <c r="G237">
        <f>COUNTIF(all!$B$259:$B$262,B237)</f>
        <v>0</v>
      </c>
      <c r="H237">
        <f>COUNTIF(all!$B$267:$B$269,B237)</f>
        <v>0</v>
      </c>
      <c r="I237">
        <f>COUNTIF(all!$B$9:$B$10,B237)</f>
        <v>0</v>
      </c>
      <c r="J237">
        <f>COUNTIF(all!$B$263,B237)</f>
        <v>0</v>
      </c>
      <c r="K237">
        <f>COUNTIF(all!$B$265:$B$266,B237)</f>
        <v>0</v>
      </c>
      <c r="L237">
        <f>COUNTIF(all!$B$3:$B$4,B237)</f>
        <v>0</v>
      </c>
      <c r="M237">
        <f>COUNTIF(all!$B$271,B237)</f>
        <v>0</v>
      </c>
      <c r="N237">
        <f>COUNTIF(all!$B$270,B237)</f>
        <v>0</v>
      </c>
      <c r="O237">
        <f>COUNTIF(all!$B$264,B237)</f>
        <v>0</v>
      </c>
      <c r="P237">
        <f>COUNTIF(all!$B$5,B237)</f>
        <v>0</v>
      </c>
      <c r="Q237">
        <f>COUNTIF(all!$B$8,B237)</f>
        <v>0</v>
      </c>
      <c r="R237" t="e">
        <f>VLOOKUP(B237,#REF!,6)</f>
        <v>#REF!</v>
      </c>
      <c r="S237">
        <f>VLOOKUP(B237,all!$B$2:$H$334,6)</f>
        <v>144</v>
      </c>
    </row>
    <row r="238" spans="1:20" x14ac:dyDescent="0.55000000000000004">
      <c r="B238" t="s">
        <v>369</v>
      </c>
      <c r="C238">
        <f>COUNTIF(all!$B$11:$C$258,B238)</f>
        <v>2</v>
      </c>
      <c r="D238">
        <f>COUNTIF(all!$B$272:$B$334,B238)</f>
        <v>0</v>
      </c>
      <c r="E238">
        <f>COUNTIF(all!$B$2,B238)</f>
        <v>0</v>
      </c>
      <c r="F238">
        <f>COUNTIF(all!$B$6:$B$7,B238)</f>
        <v>0</v>
      </c>
      <c r="G238">
        <f>COUNTIF(all!$B$259:$B$262,B238)</f>
        <v>0</v>
      </c>
      <c r="H238">
        <f>COUNTIF(all!$B$267:$B$269,B238)</f>
        <v>0</v>
      </c>
      <c r="I238">
        <f>COUNTIF(all!$B$9:$B$10,B238)</f>
        <v>0</v>
      </c>
      <c r="J238">
        <f>COUNTIF(all!$B$263,B238)</f>
        <v>0</v>
      </c>
      <c r="K238">
        <f>COUNTIF(all!$B$265:$B$266,B238)</f>
        <v>0</v>
      </c>
      <c r="L238">
        <f>COUNTIF(all!$B$3:$B$4,B238)</f>
        <v>0</v>
      </c>
      <c r="M238">
        <f>COUNTIF(all!$B$271,B238)</f>
        <v>0</v>
      </c>
      <c r="N238">
        <f>COUNTIF(all!$B$270,B238)</f>
        <v>0</v>
      </c>
      <c r="O238">
        <f>COUNTIF(all!$B$264,B238)</f>
        <v>0</v>
      </c>
      <c r="P238">
        <f>COUNTIF(all!$B$5,B238)</f>
        <v>0</v>
      </c>
      <c r="Q238">
        <f>COUNTIF(all!$B$8,B238)</f>
        <v>0</v>
      </c>
      <c r="R238" t="e">
        <f>VLOOKUP(B238,#REF!,6)</f>
        <v>#REF!</v>
      </c>
      <c r="S238">
        <f>VLOOKUP(B238,all!$B$2:$H$334,6)</f>
        <v>144</v>
      </c>
    </row>
    <row r="239" spans="1:20" x14ac:dyDescent="0.55000000000000004">
      <c r="B239" t="s">
        <v>371</v>
      </c>
      <c r="C239">
        <f>COUNTIF(all!$B$11:$C$258,B239)</f>
        <v>1</v>
      </c>
      <c r="D239">
        <f>COUNTIF(all!$B$272:$B$334,B239)</f>
        <v>0</v>
      </c>
      <c r="E239">
        <f>COUNTIF(all!$B$2,B239)</f>
        <v>0</v>
      </c>
      <c r="F239">
        <f>COUNTIF(all!$B$6:$B$7,B239)</f>
        <v>0</v>
      </c>
      <c r="G239">
        <f>COUNTIF(all!$B$259:$B$262,B239)</f>
        <v>0</v>
      </c>
      <c r="H239">
        <f>COUNTIF(all!$B$267:$B$269,B239)</f>
        <v>0</v>
      </c>
      <c r="I239">
        <f>COUNTIF(all!$B$9:$B$10,B239)</f>
        <v>0</v>
      </c>
      <c r="J239">
        <f>COUNTIF(all!$B$263,B239)</f>
        <v>0</v>
      </c>
      <c r="K239">
        <f>COUNTIF(all!$B$265:$B$266,B239)</f>
        <v>0</v>
      </c>
      <c r="L239">
        <f>COUNTIF(all!$B$3:$B$4,B239)</f>
        <v>0</v>
      </c>
      <c r="M239">
        <f>COUNTIF(all!$B$271,B239)</f>
        <v>0</v>
      </c>
      <c r="N239">
        <f>COUNTIF(all!$B$270,B239)</f>
        <v>0</v>
      </c>
      <c r="O239">
        <f>COUNTIF(all!$B$264,B239)</f>
        <v>0</v>
      </c>
      <c r="P239">
        <f>COUNTIF(all!$B$5,B239)</f>
        <v>0</v>
      </c>
      <c r="Q239">
        <f>COUNTIF(all!$B$8,B239)</f>
        <v>0</v>
      </c>
      <c r="R239" t="e">
        <f>VLOOKUP(B239,#REF!,6)</f>
        <v>#REF!</v>
      </c>
      <c r="S239">
        <f>VLOOKUP(B239,all!$B$2:$H$334,6)</f>
        <v>353</v>
      </c>
    </row>
    <row r="240" spans="1:20" x14ac:dyDescent="0.55000000000000004">
      <c r="B240" t="s">
        <v>373</v>
      </c>
      <c r="C240">
        <f>COUNTIF(all!$B$11:$C$258,B240)</f>
        <v>1</v>
      </c>
      <c r="D240">
        <f>COUNTIF(all!$B$272:$B$334,B240)</f>
        <v>0</v>
      </c>
      <c r="E240">
        <f>COUNTIF(all!$B$2,B240)</f>
        <v>0</v>
      </c>
      <c r="F240">
        <f>COUNTIF(all!$B$6:$B$7,B240)</f>
        <v>0</v>
      </c>
      <c r="G240">
        <f>COUNTIF(all!$B$259:$B$262,B240)</f>
        <v>0</v>
      </c>
      <c r="H240">
        <f>COUNTIF(all!$B$267:$B$269,B240)</f>
        <v>0</v>
      </c>
      <c r="I240">
        <f>COUNTIF(all!$B$9:$B$10,B240)</f>
        <v>0</v>
      </c>
      <c r="J240">
        <f>COUNTIF(all!$B$263,B240)</f>
        <v>0</v>
      </c>
      <c r="K240">
        <f>COUNTIF(all!$B$265:$B$266,B240)</f>
        <v>0</v>
      </c>
      <c r="L240">
        <f>COUNTIF(all!$B$3:$B$4,B240)</f>
        <v>0</v>
      </c>
      <c r="M240">
        <f>COUNTIF(all!$B$271,B240)</f>
        <v>0</v>
      </c>
      <c r="N240">
        <f>COUNTIF(all!$B$270,B240)</f>
        <v>0</v>
      </c>
      <c r="O240">
        <f>COUNTIF(all!$B$264,B240)</f>
        <v>0</v>
      </c>
      <c r="P240">
        <f>COUNTIF(all!$B$5,B240)</f>
        <v>0</v>
      </c>
      <c r="Q240">
        <f>COUNTIF(all!$B$8,B240)</f>
        <v>0</v>
      </c>
      <c r="R240" t="e">
        <f>VLOOKUP(B240,#REF!,6)</f>
        <v>#REF!</v>
      </c>
      <c r="S240">
        <f>VLOOKUP(B240,all!$B$2:$H$334,6)</f>
        <v>178</v>
      </c>
    </row>
    <row r="241" spans="2:19" x14ac:dyDescent="0.55000000000000004">
      <c r="B241" t="s">
        <v>375</v>
      </c>
      <c r="C241">
        <f>COUNTIF(all!$B$11:$C$258,B241)</f>
        <v>1</v>
      </c>
      <c r="D241">
        <f>COUNTIF(all!$B$272:$B$334,B241)</f>
        <v>0</v>
      </c>
      <c r="E241">
        <f>COUNTIF(all!$B$2,B241)</f>
        <v>0</v>
      </c>
      <c r="F241">
        <f>COUNTIF(all!$B$6:$B$7,B241)</f>
        <v>0</v>
      </c>
      <c r="G241">
        <f>COUNTIF(all!$B$259:$B$262,B241)</f>
        <v>0</v>
      </c>
      <c r="H241">
        <f>COUNTIF(all!$B$267:$B$269,B241)</f>
        <v>0</v>
      </c>
      <c r="I241">
        <f>COUNTIF(all!$B$9:$B$10,B241)</f>
        <v>0</v>
      </c>
      <c r="J241">
        <f>COUNTIF(all!$B$263,B241)</f>
        <v>0</v>
      </c>
      <c r="K241">
        <f>COUNTIF(all!$B$265:$B$266,B241)</f>
        <v>0</v>
      </c>
      <c r="L241">
        <f>COUNTIF(all!$B$3:$B$4,B241)</f>
        <v>0</v>
      </c>
      <c r="M241">
        <f>COUNTIF(all!$B$271,B241)</f>
        <v>0</v>
      </c>
      <c r="N241">
        <f>COUNTIF(all!$B$270,B241)</f>
        <v>0</v>
      </c>
      <c r="O241">
        <f>COUNTIF(all!$B$264,B241)</f>
        <v>0</v>
      </c>
      <c r="P241">
        <f>COUNTIF(all!$B$5,B241)</f>
        <v>0</v>
      </c>
      <c r="Q241">
        <f>COUNTIF(all!$B$8,B241)</f>
        <v>0</v>
      </c>
      <c r="R241" t="e">
        <f>VLOOKUP(B241,#REF!,6)</f>
        <v>#REF!</v>
      </c>
      <c r="S241">
        <f>VLOOKUP(B241,all!$B$2:$H$334,6)</f>
        <v>179</v>
      </c>
    </row>
    <row r="242" spans="2:19" x14ac:dyDescent="0.55000000000000004">
      <c r="B242" t="s">
        <v>377</v>
      </c>
      <c r="C242">
        <f>COUNTIF(all!$B$11:$C$258,B242)</f>
        <v>1</v>
      </c>
      <c r="D242">
        <f>COUNTIF(all!$B$272:$B$334,B242)</f>
        <v>0</v>
      </c>
      <c r="E242">
        <f>COUNTIF(all!$B$2,B242)</f>
        <v>0</v>
      </c>
      <c r="F242">
        <f>COUNTIF(all!$B$6:$B$7,B242)</f>
        <v>0</v>
      </c>
      <c r="G242">
        <f>COUNTIF(all!$B$259:$B$262,B242)</f>
        <v>0</v>
      </c>
      <c r="H242">
        <f>COUNTIF(all!$B$267:$B$269,B242)</f>
        <v>0</v>
      </c>
      <c r="I242">
        <f>COUNTIF(all!$B$9:$B$10,B242)</f>
        <v>0</v>
      </c>
      <c r="J242">
        <f>COUNTIF(all!$B$263,B242)</f>
        <v>0</v>
      </c>
      <c r="K242">
        <f>COUNTIF(all!$B$265:$B$266,B242)</f>
        <v>0</v>
      </c>
      <c r="L242">
        <f>COUNTIF(all!$B$3:$B$4,B242)</f>
        <v>0</v>
      </c>
      <c r="M242">
        <f>COUNTIF(all!$B$271,B242)</f>
        <v>0</v>
      </c>
      <c r="N242">
        <f>COUNTIF(all!$B$270,B242)</f>
        <v>0</v>
      </c>
      <c r="O242">
        <f>COUNTIF(all!$B$264,B242)</f>
        <v>0</v>
      </c>
      <c r="P242">
        <f>COUNTIF(all!$B$5,B242)</f>
        <v>0</v>
      </c>
      <c r="Q242">
        <f>COUNTIF(all!$B$8,B242)</f>
        <v>0</v>
      </c>
      <c r="R242" t="e">
        <f>VLOOKUP(B242,#REF!,6)</f>
        <v>#REF!</v>
      </c>
      <c r="S242">
        <f>VLOOKUP(B242,all!$B$2:$H$334,6)</f>
        <v>181</v>
      </c>
    </row>
    <row r="243" spans="2:19" x14ac:dyDescent="0.55000000000000004">
      <c r="B243" t="s">
        <v>379</v>
      </c>
      <c r="C243">
        <f>COUNTIF(all!$B$11:$C$258,B243)</f>
        <v>1</v>
      </c>
      <c r="D243">
        <f>COUNTIF(all!$B$272:$B$334,B243)</f>
        <v>0</v>
      </c>
      <c r="E243">
        <f>COUNTIF(all!$B$2,B243)</f>
        <v>0</v>
      </c>
      <c r="F243">
        <f>COUNTIF(all!$B$6:$B$7,B243)</f>
        <v>0</v>
      </c>
      <c r="G243">
        <f>COUNTIF(all!$B$259:$B$262,B243)</f>
        <v>0</v>
      </c>
      <c r="H243">
        <f>COUNTIF(all!$B$267:$B$269,B243)</f>
        <v>0</v>
      </c>
      <c r="I243">
        <f>COUNTIF(all!$B$9:$B$10,B243)</f>
        <v>0</v>
      </c>
      <c r="J243">
        <f>COUNTIF(all!$B$263,B243)</f>
        <v>0</v>
      </c>
      <c r="K243">
        <f>COUNTIF(all!$B$265:$B$266,B243)</f>
        <v>0</v>
      </c>
      <c r="L243">
        <f>COUNTIF(all!$B$3:$B$4,B243)</f>
        <v>0</v>
      </c>
      <c r="M243">
        <f>COUNTIF(all!$B$271,B243)</f>
        <v>0</v>
      </c>
      <c r="N243">
        <f>COUNTIF(all!$B$270,B243)</f>
        <v>0</v>
      </c>
      <c r="O243">
        <f>COUNTIF(all!$B$264,B243)</f>
        <v>0</v>
      </c>
      <c r="P243">
        <f>COUNTIF(all!$B$5,B243)</f>
        <v>0</v>
      </c>
      <c r="Q243">
        <f>COUNTIF(all!$B$8,B243)</f>
        <v>0</v>
      </c>
      <c r="R243" t="e">
        <f>VLOOKUP(B243,#REF!,6)</f>
        <v>#REF!</v>
      </c>
      <c r="S243">
        <f>VLOOKUP(B243,all!$B$2:$H$334,6)</f>
        <v>184</v>
      </c>
    </row>
    <row r="244" spans="2:19" x14ac:dyDescent="0.55000000000000004">
      <c r="B244" t="s">
        <v>381</v>
      </c>
      <c r="C244">
        <f>COUNTIF(all!$B$11:$C$258,B244)</f>
        <v>1</v>
      </c>
      <c r="D244">
        <f>COUNTIF(all!$B$272:$B$334,B244)</f>
        <v>0</v>
      </c>
      <c r="E244">
        <f>COUNTIF(all!$B$2,B244)</f>
        <v>0</v>
      </c>
      <c r="F244">
        <f>COUNTIF(all!$B$6:$B$7,B244)</f>
        <v>0</v>
      </c>
      <c r="G244">
        <f>COUNTIF(all!$B$259:$B$262,B244)</f>
        <v>0</v>
      </c>
      <c r="H244">
        <f>COUNTIF(all!$B$267:$B$269,B244)</f>
        <v>0</v>
      </c>
      <c r="I244">
        <f>COUNTIF(all!$B$9:$B$10,B244)</f>
        <v>0</v>
      </c>
      <c r="J244">
        <f>COUNTIF(all!$B$263,B244)</f>
        <v>0</v>
      </c>
      <c r="K244">
        <f>COUNTIF(all!$B$265:$B$266,B244)</f>
        <v>0</v>
      </c>
      <c r="L244">
        <f>COUNTIF(all!$B$3:$B$4,B244)</f>
        <v>0</v>
      </c>
      <c r="M244">
        <f>COUNTIF(all!$B$271,B244)</f>
        <v>0</v>
      </c>
      <c r="N244">
        <f>COUNTIF(all!$B$270,B244)</f>
        <v>0</v>
      </c>
      <c r="O244">
        <f>COUNTIF(all!$B$264,B244)</f>
        <v>0</v>
      </c>
      <c r="P244">
        <f>COUNTIF(all!$B$5,B244)</f>
        <v>0</v>
      </c>
      <c r="Q244">
        <f>COUNTIF(all!$B$8,B244)</f>
        <v>0</v>
      </c>
      <c r="R244" t="e">
        <f>VLOOKUP(B244,#REF!,6)</f>
        <v>#REF!</v>
      </c>
      <c r="S244">
        <f>VLOOKUP(B244,all!$B$2:$H$334,6)</f>
        <v>157</v>
      </c>
    </row>
    <row r="245" spans="2:19" x14ac:dyDescent="0.55000000000000004">
      <c r="B245" t="s">
        <v>383</v>
      </c>
      <c r="C245">
        <f>COUNTIF(all!$B$11:$C$258,B245)</f>
        <v>1</v>
      </c>
      <c r="D245">
        <f>COUNTIF(all!$B$272:$B$334,B245)</f>
        <v>0</v>
      </c>
      <c r="E245">
        <f>COUNTIF(all!$B$2,B245)</f>
        <v>0</v>
      </c>
      <c r="F245">
        <f>COUNTIF(all!$B$6:$B$7,B245)</f>
        <v>0</v>
      </c>
      <c r="G245">
        <f>COUNTIF(all!$B$259:$B$262,B245)</f>
        <v>0</v>
      </c>
      <c r="H245">
        <f>COUNTIF(all!$B$267:$B$269,B245)</f>
        <v>0</v>
      </c>
      <c r="I245">
        <f>COUNTIF(all!$B$9:$B$10,B245)</f>
        <v>0</v>
      </c>
      <c r="J245">
        <f>COUNTIF(all!$B$263,B245)</f>
        <v>0</v>
      </c>
      <c r="K245">
        <f>COUNTIF(all!$B$265:$B$266,B245)</f>
        <v>0</v>
      </c>
      <c r="L245">
        <f>COUNTIF(all!$B$3:$B$4,B245)</f>
        <v>0</v>
      </c>
      <c r="M245">
        <f>COUNTIF(all!$B$271,B245)</f>
        <v>0</v>
      </c>
      <c r="N245">
        <f>COUNTIF(all!$B$270,B245)</f>
        <v>0</v>
      </c>
      <c r="O245">
        <f>COUNTIF(all!$B$264,B245)</f>
        <v>0</v>
      </c>
      <c r="P245">
        <f>COUNTIF(all!$B$5,B245)</f>
        <v>0</v>
      </c>
      <c r="Q245">
        <f>COUNTIF(all!$B$8,B245)</f>
        <v>0</v>
      </c>
      <c r="R245" t="e">
        <f>VLOOKUP(B245,#REF!,6)</f>
        <v>#REF!</v>
      </c>
      <c r="S245">
        <f>VLOOKUP(B245,all!$B$2:$H$334,6)</f>
        <v>182</v>
      </c>
    </row>
    <row r="246" spans="2:19" x14ac:dyDescent="0.55000000000000004">
      <c r="B246" t="s">
        <v>385</v>
      </c>
      <c r="C246">
        <f>COUNTIF(all!$B$11:$C$258,B246)</f>
        <v>1</v>
      </c>
      <c r="D246">
        <f>COUNTIF(all!$B$272:$B$334,B246)</f>
        <v>0</v>
      </c>
      <c r="E246">
        <f>COUNTIF(all!$B$2,B246)</f>
        <v>0</v>
      </c>
      <c r="F246">
        <f>COUNTIF(all!$B$6:$B$7,B246)</f>
        <v>0</v>
      </c>
      <c r="G246">
        <f>COUNTIF(all!$B$259:$B$262,B246)</f>
        <v>0</v>
      </c>
      <c r="H246">
        <f>COUNTIF(all!$B$267:$B$269,B246)</f>
        <v>0</v>
      </c>
      <c r="I246">
        <f>COUNTIF(all!$B$9:$B$10,B246)</f>
        <v>0</v>
      </c>
      <c r="J246">
        <f>COUNTIF(all!$B$263,B246)</f>
        <v>0</v>
      </c>
      <c r="K246">
        <f>COUNTIF(all!$B$265:$B$266,B246)</f>
        <v>0</v>
      </c>
      <c r="L246">
        <f>COUNTIF(all!$B$3:$B$4,B246)</f>
        <v>0</v>
      </c>
      <c r="M246">
        <f>COUNTIF(all!$B$271,B246)</f>
        <v>0</v>
      </c>
      <c r="N246">
        <f>COUNTIF(all!$B$270,B246)</f>
        <v>0</v>
      </c>
      <c r="O246">
        <f>COUNTIF(all!$B$264,B246)</f>
        <v>0</v>
      </c>
      <c r="P246">
        <f>COUNTIF(all!$B$5,B246)</f>
        <v>0</v>
      </c>
      <c r="Q246">
        <f>COUNTIF(all!$B$8,B246)</f>
        <v>0</v>
      </c>
      <c r="R246" t="e">
        <f>VLOOKUP(B246,#REF!,6)</f>
        <v>#REF!</v>
      </c>
      <c r="S246">
        <f>VLOOKUP(B246,all!$B$2:$H$334,6)</f>
        <v>172</v>
      </c>
    </row>
    <row r="247" spans="2:19" x14ac:dyDescent="0.55000000000000004">
      <c r="B247" t="s">
        <v>387</v>
      </c>
      <c r="C247">
        <f>COUNTIF(all!$B$11:$C$258,B247)</f>
        <v>1</v>
      </c>
      <c r="D247">
        <f>COUNTIF(all!$B$272:$B$334,B247)</f>
        <v>0</v>
      </c>
      <c r="E247">
        <f>COUNTIF(all!$B$2,B247)</f>
        <v>0</v>
      </c>
      <c r="F247">
        <f>COUNTIF(all!$B$6:$B$7,B247)</f>
        <v>0</v>
      </c>
      <c r="G247">
        <f>COUNTIF(all!$B$259:$B$262,B247)</f>
        <v>0</v>
      </c>
      <c r="H247">
        <f>COUNTIF(all!$B$267:$B$269,B247)</f>
        <v>0</v>
      </c>
      <c r="I247">
        <f>COUNTIF(all!$B$9:$B$10,B247)</f>
        <v>0</v>
      </c>
      <c r="J247">
        <f>COUNTIF(all!$B$263,B247)</f>
        <v>0</v>
      </c>
      <c r="K247">
        <f>COUNTIF(all!$B$265:$B$266,B247)</f>
        <v>0</v>
      </c>
      <c r="L247">
        <f>COUNTIF(all!$B$3:$B$4,B247)</f>
        <v>0</v>
      </c>
      <c r="M247">
        <f>COUNTIF(all!$B$271,B247)</f>
        <v>0</v>
      </c>
      <c r="N247">
        <f>COUNTIF(all!$B$270,B247)</f>
        <v>0</v>
      </c>
      <c r="O247">
        <f>COUNTIF(all!$B$264,B247)</f>
        <v>0</v>
      </c>
      <c r="P247">
        <f>COUNTIF(all!$B$5,B247)</f>
        <v>0</v>
      </c>
      <c r="Q247">
        <f>COUNTIF(all!$B$8,B247)</f>
        <v>0</v>
      </c>
      <c r="R247" t="e">
        <f>VLOOKUP(B247,#REF!,6)</f>
        <v>#REF!</v>
      </c>
      <c r="S247">
        <f>VLOOKUP(B247,all!$B$2:$H$334,6)</f>
        <v>189</v>
      </c>
    </row>
    <row r="248" spans="2:19" x14ac:dyDescent="0.55000000000000004">
      <c r="B248" t="s">
        <v>389</v>
      </c>
      <c r="C248">
        <f>COUNTIF(all!$B$11:$C$258,B248)</f>
        <v>1</v>
      </c>
      <c r="D248">
        <f>COUNTIF(all!$B$272:$B$334,B248)</f>
        <v>0</v>
      </c>
      <c r="E248">
        <f>COUNTIF(all!$B$2,B248)</f>
        <v>0</v>
      </c>
      <c r="F248">
        <f>COUNTIF(all!$B$6:$B$7,B248)</f>
        <v>0</v>
      </c>
      <c r="G248">
        <f>COUNTIF(all!$B$259:$B$262,B248)</f>
        <v>0</v>
      </c>
      <c r="H248">
        <f>COUNTIF(all!$B$267:$B$269,B248)</f>
        <v>0</v>
      </c>
      <c r="I248">
        <f>COUNTIF(all!$B$9:$B$10,B248)</f>
        <v>0</v>
      </c>
      <c r="J248">
        <f>COUNTIF(all!$B$263,B248)</f>
        <v>0</v>
      </c>
      <c r="K248">
        <f>COUNTIF(all!$B$265:$B$266,B248)</f>
        <v>0</v>
      </c>
      <c r="L248">
        <f>COUNTIF(all!$B$3:$B$4,B248)</f>
        <v>0</v>
      </c>
      <c r="M248">
        <f>COUNTIF(all!$B$271,B248)</f>
        <v>0</v>
      </c>
      <c r="N248">
        <f>COUNTIF(all!$B$270,B248)</f>
        <v>0</v>
      </c>
      <c r="O248">
        <f>COUNTIF(all!$B$264,B248)</f>
        <v>0</v>
      </c>
      <c r="P248">
        <f>COUNTIF(all!$B$5,B248)</f>
        <v>0</v>
      </c>
      <c r="Q248">
        <f>COUNTIF(all!$B$8,B248)</f>
        <v>0</v>
      </c>
      <c r="R248" t="e">
        <f>VLOOKUP(B248,#REF!,6)</f>
        <v>#REF!</v>
      </c>
      <c r="S248">
        <f>VLOOKUP(B248,all!$B$2:$H$334,6)</f>
        <v>389</v>
      </c>
    </row>
    <row r="249" spans="2:19" x14ac:dyDescent="0.55000000000000004">
      <c r="B249" t="s">
        <v>391</v>
      </c>
      <c r="C249">
        <f>COUNTIF(all!$B$11:$C$258,B249)</f>
        <v>1</v>
      </c>
      <c r="D249">
        <f>COUNTIF(all!$B$272:$B$334,B249)</f>
        <v>0</v>
      </c>
      <c r="E249">
        <f>COUNTIF(all!$B$2,B249)</f>
        <v>0</v>
      </c>
      <c r="F249">
        <f>COUNTIF(all!$B$6:$B$7,B249)</f>
        <v>0</v>
      </c>
      <c r="G249">
        <f>COUNTIF(all!$B$259:$B$262,B249)</f>
        <v>0</v>
      </c>
      <c r="H249">
        <f>COUNTIF(all!$B$267:$B$269,B249)</f>
        <v>0</v>
      </c>
      <c r="I249">
        <f>COUNTIF(all!$B$9:$B$10,B249)</f>
        <v>0</v>
      </c>
      <c r="J249">
        <f>COUNTIF(all!$B$263,B249)</f>
        <v>0</v>
      </c>
      <c r="K249">
        <f>COUNTIF(all!$B$265:$B$266,B249)</f>
        <v>0</v>
      </c>
      <c r="L249">
        <f>COUNTIF(all!$B$3:$B$4,B249)</f>
        <v>0</v>
      </c>
      <c r="M249">
        <f>COUNTIF(all!$B$271,B249)</f>
        <v>0</v>
      </c>
      <c r="N249">
        <f>COUNTIF(all!$B$270,B249)</f>
        <v>0</v>
      </c>
      <c r="O249">
        <f>COUNTIF(all!$B$264,B249)</f>
        <v>0</v>
      </c>
      <c r="P249">
        <f>COUNTIF(all!$B$5,B249)</f>
        <v>0</v>
      </c>
      <c r="Q249">
        <f>COUNTIF(all!$B$8,B249)</f>
        <v>0</v>
      </c>
      <c r="R249" t="e">
        <f>VLOOKUP(B249,#REF!,6)</f>
        <v>#REF!</v>
      </c>
      <c r="S249">
        <f>VLOOKUP(B249,all!$B$2:$H$334,6)</f>
        <v>359</v>
      </c>
    </row>
    <row r="250" spans="2:19" x14ac:dyDescent="0.55000000000000004">
      <c r="B250" t="s">
        <v>393</v>
      </c>
      <c r="C250">
        <f>COUNTIF(all!$B$11:$C$258,B250)</f>
        <v>1</v>
      </c>
      <c r="D250">
        <f>COUNTIF(all!$B$272:$B$334,B250)</f>
        <v>0</v>
      </c>
      <c r="E250">
        <f>COUNTIF(all!$B$2,B250)</f>
        <v>0</v>
      </c>
      <c r="F250">
        <f>COUNTIF(all!$B$6:$B$7,B250)</f>
        <v>0</v>
      </c>
      <c r="G250">
        <f>COUNTIF(all!$B$259:$B$262,B250)</f>
        <v>0</v>
      </c>
      <c r="H250">
        <f>COUNTIF(all!$B$267:$B$269,B250)</f>
        <v>0</v>
      </c>
      <c r="I250">
        <f>COUNTIF(all!$B$9:$B$10,B250)</f>
        <v>0</v>
      </c>
      <c r="J250">
        <f>COUNTIF(all!$B$263,B250)</f>
        <v>0</v>
      </c>
      <c r="K250">
        <f>COUNTIF(all!$B$265:$B$266,B250)</f>
        <v>0</v>
      </c>
      <c r="L250">
        <f>COUNTIF(all!$B$3:$B$4,B250)</f>
        <v>0</v>
      </c>
      <c r="M250">
        <f>COUNTIF(all!$B$271,B250)</f>
        <v>0</v>
      </c>
      <c r="N250">
        <f>COUNTIF(all!$B$270,B250)</f>
        <v>0</v>
      </c>
      <c r="O250">
        <f>COUNTIF(all!$B$264,B250)</f>
        <v>0</v>
      </c>
      <c r="P250">
        <f>COUNTIF(all!$B$5,B250)</f>
        <v>0</v>
      </c>
      <c r="Q250">
        <f>COUNTIF(all!$B$8,B250)</f>
        <v>0</v>
      </c>
      <c r="R250" t="e">
        <f>VLOOKUP(B250,#REF!,6)</f>
        <v>#REF!</v>
      </c>
      <c r="S250">
        <f>VLOOKUP(B250,all!$B$2:$H$334,6)</f>
        <v>227</v>
      </c>
    </row>
    <row r="251" spans="2:19" x14ac:dyDescent="0.55000000000000004">
      <c r="B251" t="s">
        <v>395</v>
      </c>
      <c r="C251">
        <f>COUNTIF(all!$B$11:$C$258,B251)</f>
        <v>1</v>
      </c>
      <c r="D251">
        <f>COUNTIF(all!$B$272:$B$334,B251)</f>
        <v>0</v>
      </c>
      <c r="E251">
        <f>COUNTIF(all!$B$2,B251)</f>
        <v>0</v>
      </c>
      <c r="F251">
        <f>COUNTIF(all!$B$6:$B$7,B251)</f>
        <v>0</v>
      </c>
      <c r="G251">
        <f>COUNTIF(all!$B$259:$B$262,B251)</f>
        <v>0</v>
      </c>
      <c r="H251">
        <f>COUNTIF(all!$B$267:$B$269,B251)</f>
        <v>0</v>
      </c>
      <c r="I251">
        <f>COUNTIF(all!$B$9:$B$10,B251)</f>
        <v>0</v>
      </c>
      <c r="J251">
        <f>COUNTIF(all!$B$263,B251)</f>
        <v>0</v>
      </c>
      <c r="K251">
        <f>COUNTIF(all!$B$265:$B$266,B251)</f>
        <v>0</v>
      </c>
      <c r="L251">
        <f>COUNTIF(all!$B$3:$B$4,B251)</f>
        <v>0</v>
      </c>
      <c r="M251">
        <f>COUNTIF(all!$B$271,B251)</f>
        <v>0</v>
      </c>
      <c r="N251">
        <f>COUNTIF(all!$B$270,B251)</f>
        <v>0</v>
      </c>
      <c r="O251">
        <f>COUNTIF(all!$B$264,B251)</f>
        <v>0</v>
      </c>
      <c r="P251">
        <f>COUNTIF(all!$B$5,B251)</f>
        <v>0</v>
      </c>
      <c r="Q251">
        <f>COUNTIF(all!$B$8,B251)</f>
        <v>0</v>
      </c>
      <c r="R251" t="e">
        <f>VLOOKUP(B251,#REF!,6)</f>
        <v>#REF!</v>
      </c>
      <c r="S251">
        <f>VLOOKUP(B251,all!$B$2:$H$334,6)</f>
        <v>359</v>
      </c>
    </row>
    <row r="252" spans="2:19" x14ac:dyDescent="0.55000000000000004">
      <c r="B252" t="s">
        <v>397</v>
      </c>
      <c r="C252">
        <f>COUNTIF(all!$B$11:$C$258,B252)</f>
        <v>1</v>
      </c>
      <c r="D252">
        <f>COUNTIF(all!$B$272:$B$334,B252)</f>
        <v>0</v>
      </c>
      <c r="E252">
        <f>COUNTIF(all!$B$2,B252)</f>
        <v>0</v>
      </c>
      <c r="F252">
        <f>COUNTIF(all!$B$6:$B$7,B252)</f>
        <v>0</v>
      </c>
      <c r="G252">
        <f>COUNTIF(all!$B$259:$B$262,B252)</f>
        <v>0</v>
      </c>
      <c r="H252">
        <f>COUNTIF(all!$B$267:$B$269,B252)</f>
        <v>0</v>
      </c>
      <c r="I252">
        <f>COUNTIF(all!$B$9:$B$10,B252)</f>
        <v>0</v>
      </c>
      <c r="J252">
        <f>COUNTIF(all!$B$263,B252)</f>
        <v>0</v>
      </c>
      <c r="K252">
        <f>COUNTIF(all!$B$265:$B$266,B252)</f>
        <v>0</v>
      </c>
      <c r="L252">
        <f>COUNTIF(all!$B$3:$B$4,B252)</f>
        <v>0</v>
      </c>
      <c r="M252">
        <f>COUNTIF(all!$B$271,B252)</f>
        <v>0</v>
      </c>
      <c r="N252">
        <f>COUNTIF(all!$B$270,B252)</f>
        <v>0</v>
      </c>
      <c r="O252">
        <f>COUNTIF(all!$B$264,B252)</f>
        <v>0</v>
      </c>
      <c r="P252">
        <f>COUNTIF(all!$B$5,B252)</f>
        <v>0</v>
      </c>
      <c r="Q252">
        <f>COUNTIF(all!$B$8,B252)</f>
        <v>0</v>
      </c>
      <c r="R252" t="e">
        <f>VLOOKUP(B252,#REF!,6)</f>
        <v>#REF!</v>
      </c>
      <c r="S252">
        <f>VLOOKUP(B252,all!$B$2:$H$334,6)</f>
        <v>183</v>
      </c>
    </row>
    <row r="253" spans="2:19" x14ac:dyDescent="0.55000000000000004">
      <c r="B253" t="s">
        <v>399</v>
      </c>
      <c r="C253">
        <f>COUNTIF(all!$B$11:$C$258,B253)</f>
        <v>1</v>
      </c>
      <c r="D253">
        <f>COUNTIF(all!$B$272:$B$334,B253)</f>
        <v>0</v>
      </c>
      <c r="E253">
        <f>COUNTIF(all!$B$2,B253)</f>
        <v>0</v>
      </c>
      <c r="F253">
        <f>COUNTIF(all!$B$6:$B$7,B253)</f>
        <v>0</v>
      </c>
      <c r="G253">
        <f>COUNTIF(all!$B$259:$B$262,B253)</f>
        <v>0</v>
      </c>
      <c r="H253">
        <f>COUNTIF(all!$B$267:$B$269,B253)</f>
        <v>0</v>
      </c>
      <c r="I253">
        <f>COUNTIF(all!$B$9:$B$10,B253)</f>
        <v>0</v>
      </c>
      <c r="J253">
        <f>COUNTIF(all!$B$263,B253)</f>
        <v>0</v>
      </c>
      <c r="K253">
        <f>COUNTIF(all!$B$265:$B$266,B253)</f>
        <v>0</v>
      </c>
      <c r="L253">
        <f>COUNTIF(all!$B$3:$B$4,B253)</f>
        <v>0</v>
      </c>
      <c r="M253">
        <f>COUNTIF(all!$B$271,B253)</f>
        <v>0</v>
      </c>
      <c r="N253">
        <f>COUNTIF(all!$B$270,B253)</f>
        <v>0</v>
      </c>
      <c r="O253">
        <f>COUNTIF(all!$B$264,B253)</f>
        <v>0</v>
      </c>
      <c r="P253">
        <f>COUNTIF(all!$B$5,B253)</f>
        <v>0</v>
      </c>
      <c r="Q253">
        <f>COUNTIF(all!$B$8,B253)</f>
        <v>0</v>
      </c>
      <c r="R253" t="e">
        <f>VLOOKUP(B253,#REF!,6)</f>
        <v>#REF!</v>
      </c>
      <c r="S253">
        <f>VLOOKUP(B253,all!$B$2:$H$334,6)</f>
        <v>351</v>
      </c>
    </row>
    <row r="254" spans="2:19" x14ac:dyDescent="0.55000000000000004">
      <c r="B254" t="s">
        <v>401</v>
      </c>
      <c r="C254">
        <f>COUNTIF(all!$B$11:$C$258,B254)</f>
        <v>1</v>
      </c>
      <c r="D254">
        <f>COUNTIF(all!$B$272:$B$334,B254)</f>
        <v>0</v>
      </c>
      <c r="E254">
        <f>COUNTIF(all!$B$2,B254)</f>
        <v>0</v>
      </c>
      <c r="F254">
        <f>COUNTIF(all!$B$6:$B$7,B254)</f>
        <v>0</v>
      </c>
      <c r="G254">
        <f>COUNTIF(all!$B$259:$B$262,B254)</f>
        <v>0</v>
      </c>
      <c r="H254">
        <f>COUNTIF(all!$B$267:$B$269,B254)</f>
        <v>0</v>
      </c>
      <c r="I254">
        <f>COUNTIF(all!$B$9:$B$10,B254)</f>
        <v>0</v>
      </c>
      <c r="J254">
        <f>COUNTIF(all!$B$263,B254)</f>
        <v>0</v>
      </c>
      <c r="K254">
        <f>COUNTIF(all!$B$265:$B$266,B254)</f>
        <v>0</v>
      </c>
      <c r="L254">
        <f>COUNTIF(all!$B$3:$B$4,B254)</f>
        <v>0</v>
      </c>
      <c r="M254">
        <f>COUNTIF(all!$B$271,B254)</f>
        <v>0</v>
      </c>
      <c r="N254">
        <f>COUNTIF(all!$B$270,B254)</f>
        <v>0</v>
      </c>
      <c r="O254">
        <f>COUNTIF(all!$B$264,B254)</f>
        <v>0</v>
      </c>
      <c r="P254">
        <f>COUNTIF(all!$B$5,B254)</f>
        <v>0</v>
      </c>
      <c r="Q254">
        <f>COUNTIF(all!$B$8,B254)</f>
        <v>0</v>
      </c>
      <c r="R254" t="e">
        <f>VLOOKUP(B254,#REF!,6)</f>
        <v>#REF!</v>
      </c>
      <c r="S254">
        <f>VLOOKUP(B254,all!$B$2:$H$334,6)</f>
        <v>367</v>
      </c>
    </row>
    <row r="255" spans="2:19" x14ac:dyDescent="0.55000000000000004">
      <c r="B255" t="s">
        <v>403</v>
      </c>
      <c r="C255">
        <f>COUNTIF(all!$B$11:$C$258,B255)</f>
        <v>1</v>
      </c>
      <c r="D255">
        <f>COUNTIF(all!$B$272:$B$334,B255)</f>
        <v>0</v>
      </c>
      <c r="E255">
        <f>COUNTIF(all!$B$2,B255)</f>
        <v>0</v>
      </c>
      <c r="F255">
        <f>COUNTIF(all!$B$6:$B$7,B255)</f>
        <v>0</v>
      </c>
      <c r="G255">
        <f>COUNTIF(all!$B$259:$B$262,B255)</f>
        <v>0</v>
      </c>
      <c r="H255">
        <f>COUNTIF(all!$B$267:$B$269,B255)</f>
        <v>0</v>
      </c>
      <c r="I255">
        <f>COUNTIF(all!$B$9:$B$10,B255)</f>
        <v>0</v>
      </c>
      <c r="J255">
        <f>COUNTIF(all!$B$263,B255)</f>
        <v>0</v>
      </c>
      <c r="K255">
        <f>COUNTIF(all!$B$265:$B$266,B255)</f>
        <v>0</v>
      </c>
      <c r="L255">
        <f>COUNTIF(all!$B$3:$B$4,B255)</f>
        <v>0</v>
      </c>
      <c r="M255">
        <f>COUNTIF(all!$B$271,B255)</f>
        <v>0</v>
      </c>
      <c r="N255">
        <f>COUNTIF(all!$B$270,B255)</f>
        <v>0</v>
      </c>
      <c r="O255">
        <f>COUNTIF(all!$B$264,B255)</f>
        <v>0</v>
      </c>
      <c r="P255">
        <f>COUNTIF(all!$B$5,B255)</f>
        <v>0</v>
      </c>
      <c r="Q255">
        <f>COUNTIF(all!$B$8,B255)</f>
        <v>0</v>
      </c>
      <c r="R255" t="e">
        <f>VLOOKUP(B255,#REF!,6)</f>
        <v>#REF!</v>
      </c>
      <c r="S255">
        <f>VLOOKUP(B255,all!$B$2:$H$334,6)</f>
        <v>367</v>
      </c>
    </row>
    <row r="256" spans="2:19" x14ac:dyDescent="0.55000000000000004">
      <c r="B256" t="s">
        <v>405</v>
      </c>
      <c r="C256">
        <f>COUNTIF(all!$B$11:$C$258,B256)</f>
        <v>1</v>
      </c>
      <c r="D256">
        <f>COUNTIF(all!$B$272:$B$334,B256)</f>
        <v>0</v>
      </c>
      <c r="E256">
        <f>COUNTIF(all!$B$2,B256)</f>
        <v>0</v>
      </c>
      <c r="F256">
        <f>COUNTIF(all!$B$6:$B$7,B256)</f>
        <v>0</v>
      </c>
      <c r="G256">
        <f>COUNTIF(all!$B$259:$B$262,B256)</f>
        <v>0</v>
      </c>
      <c r="H256">
        <f>COUNTIF(all!$B$267:$B$269,B256)</f>
        <v>0</v>
      </c>
      <c r="I256">
        <f>COUNTIF(all!$B$9:$B$10,B256)</f>
        <v>0</v>
      </c>
      <c r="J256">
        <f>COUNTIF(all!$B$263,B256)</f>
        <v>0</v>
      </c>
      <c r="K256">
        <f>COUNTIF(all!$B$265:$B$266,B256)</f>
        <v>0</v>
      </c>
      <c r="L256">
        <f>COUNTIF(all!$B$3:$B$4,B256)</f>
        <v>0</v>
      </c>
      <c r="M256">
        <f>COUNTIF(all!$B$271,B256)</f>
        <v>0</v>
      </c>
      <c r="N256">
        <f>COUNTIF(all!$B$270,B256)</f>
        <v>0</v>
      </c>
      <c r="O256">
        <f>COUNTIF(all!$B$264,B256)</f>
        <v>0</v>
      </c>
      <c r="P256">
        <f>COUNTIF(all!$B$5,B256)</f>
        <v>0</v>
      </c>
      <c r="Q256">
        <f>COUNTIF(all!$B$8,B256)</f>
        <v>0</v>
      </c>
      <c r="R256" t="e">
        <f>VLOOKUP(B256,#REF!,6)</f>
        <v>#REF!</v>
      </c>
      <c r="S256">
        <f>VLOOKUP(B256,all!$B$2:$H$334,6)</f>
        <v>356</v>
      </c>
    </row>
    <row r="257" spans="2:19" x14ac:dyDescent="0.55000000000000004">
      <c r="B257" t="s">
        <v>407</v>
      </c>
      <c r="C257">
        <f>COUNTIF(all!$B$11:$C$258,B257)</f>
        <v>1</v>
      </c>
      <c r="D257">
        <f>COUNTIF(all!$B$272:$B$334,B257)</f>
        <v>0</v>
      </c>
      <c r="E257">
        <f>COUNTIF(all!$B$2,B257)</f>
        <v>0</v>
      </c>
      <c r="F257">
        <f>COUNTIF(all!$B$6:$B$7,B257)</f>
        <v>0</v>
      </c>
      <c r="G257">
        <f>COUNTIF(all!$B$259:$B$262,B257)</f>
        <v>0</v>
      </c>
      <c r="H257">
        <f>COUNTIF(all!$B$267:$B$269,B257)</f>
        <v>0</v>
      </c>
      <c r="I257">
        <f>COUNTIF(all!$B$9:$B$10,B257)</f>
        <v>0</v>
      </c>
      <c r="J257">
        <f>COUNTIF(all!$B$263,B257)</f>
        <v>0</v>
      </c>
      <c r="K257">
        <f>COUNTIF(all!$B$265:$B$266,B257)</f>
        <v>0</v>
      </c>
      <c r="L257">
        <f>COUNTIF(all!$B$3:$B$4,B257)</f>
        <v>0</v>
      </c>
      <c r="M257">
        <f>COUNTIF(all!$B$271,B257)</f>
        <v>0</v>
      </c>
      <c r="N257">
        <f>COUNTIF(all!$B$270,B257)</f>
        <v>0</v>
      </c>
      <c r="O257">
        <f>COUNTIF(all!$B$264,B257)</f>
        <v>0</v>
      </c>
      <c r="P257">
        <f>COUNTIF(all!$B$5,B257)</f>
        <v>0</v>
      </c>
      <c r="Q257">
        <f>COUNTIF(all!$B$8,B257)</f>
        <v>0</v>
      </c>
      <c r="R257" t="e">
        <f>VLOOKUP(B257,#REF!,6)</f>
        <v>#REF!</v>
      </c>
      <c r="S257">
        <f>VLOOKUP(B257,all!$B$2:$H$334,6)</f>
        <v>359</v>
      </c>
    </row>
    <row r="258" spans="2:19" x14ac:dyDescent="0.55000000000000004">
      <c r="B258" t="s">
        <v>409</v>
      </c>
      <c r="C258">
        <f>COUNTIF(all!$B$11:$C$258,B258)</f>
        <v>1</v>
      </c>
      <c r="D258">
        <f>COUNTIF(all!$B$272:$B$334,B258)</f>
        <v>0</v>
      </c>
      <c r="E258">
        <f>COUNTIF(all!$B$2,B258)</f>
        <v>0</v>
      </c>
      <c r="F258">
        <f>COUNTIF(all!$B$6:$B$7,B258)</f>
        <v>0</v>
      </c>
      <c r="G258">
        <f>COUNTIF(all!$B$259:$B$262,B258)</f>
        <v>0</v>
      </c>
      <c r="H258">
        <f>COUNTIF(all!$B$267:$B$269,B258)</f>
        <v>0</v>
      </c>
      <c r="I258">
        <f>COUNTIF(all!$B$9:$B$10,B258)</f>
        <v>0</v>
      </c>
      <c r="J258">
        <f>COUNTIF(all!$B$263,B258)</f>
        <v>0</v>
      </c>
      <c r="K258">
        <f>COUNTIF(all!$B$265:$B$266,B258)</f>
        <v>0</v>
      </c>
      <c r="L258">
        <f>COUNTIF(all!$B$3:$B$4,B258)</f>
        <v>0</v>
      </c>
      <c r="M258">
        <f>COUNTIF(all!$B$271,B258)</f>
        <v>0</v>
      </c>
      <c r="N258">
        <f>COUNTIF(all!$B$270,B258)</f>
        <v>0</v>
      </c>
      <c r="O258">
        <f>COUNTIF(all!$B$264,B258)</f>
        <v>0</v>
      </c>
      <c r="P258">
        <f>COUNTIF(all!$B$5,B258)</f>
        <v>0</v>
      </c>
      <c r="Q258">
        <f>COUNTIF(all!$B$8,B258)</f>
        <v>0</v>
      </c>
      <c r="R258" t="e">
        <f>VLOOKUP(B258,#REF!,6)</f>
        <v>#REF!</v>
      </c>
      <c r="S258">
        <f>VLOOKUP(B258,all!$B$2:$H$334,6)</f>
        <v>359</v>
      </c>
    </row>
    <row r="259" spans="2:19" x14ac:dyDescent="0.55000000000000004">
      <c r="B259" t="s">
        <v>411</v>
      </c>
      <c r="C259">
        <f>COUNTIF(all!$B$11:$C$258,B259)</f>
        <v>1</v>
      </c>
      <c r="D259">
        <f>COUNTIF(all!$B$272:$B$334,B259)</f>
        <v>0</v>
      </c>
      <c r="E259">
        <f>COUNTIF(all!$B$2,B259)</f>
        <v>0</v>
      </c>
      <c r="F259">
        <f>COUNTIF(all!$B$6:$B$7,B259)</f>
        <v>0</v>
      </c>
      <c r="G259">
        <f>COUNTIF(all!$B$259:$B$262,B259)</f>
        <v>0</v>
      </c>
      <c r="H259">
        <f>COUNTIF(all!$B$267:$B$269,B259)</f>
        <v>0</v>
      </c>
      <c r="I259">
        <f>COUNTIF(all!$B$9:$B$10,B259)</f>
        <v>0</v>
      </c>
      <c r="J259">
        <f>COUNTIF(all!$B$263,B259)</f>
        <v>0</v>
      </c>
      <c r="K259">
        <f>COUNTIF(all!$B$265:$B$266,B259)</f>
        <v>0</v>
      </c>
      <c r="L259">
        <f>COUNTIF(all!$B$3:$B$4,B259)</f>
        <v>0</v>
      </c>
      <c r="M259">
        <f>COUNTIF(all!$B$271,B259)</f>
        <v>0</v>
      </c>
      <c r="N259">
        <f>COUNTIF(all!$B$270,B259)</f>
        <v>0</v>
      </c>
      <c r="O259">
        <f>COUNTIF(all!$B$264,B259)</f>
        <v>0</v>
      </c>
      <c r="P259">
        <f>COUNTIF(all!$B$5,B259)</f>
        <v>0</v>
      </c>
      <c r="Q259">
        <f>COUNTIF(all!$B$8,B259)</f>
        <v>0</v>
      </c>
      <c r="R259" t="e">
        <f>VLOOKUP(B259,#REF!,6)</f>
        <v>#REF!</v>
      </c>
      <c r="S259">
        <f>VLOOKUP(B259,all!$B$2:$H$334,6)</f>
        <v>361</v>
      </c>
    </row>
    <row r="260" spans="2:19" x14ac:dyDescent="0.55000000000000004">
      <c r="B260" t="s">
        <v>413</v>
      </c>
      <c r="C260">
        <f>COUNTIF(all!$B$11:$C$258,B260)</f>
        <v>1</v>
      </c>
      <c r="D260">
        <f>COUNTIF(all!$B$272:$B$334,B260)</f>
        <v>0</v>
      </c>
      <c r="E260">
        <f>COUNTIF(all!$B$2,B260)</f>
        <v>0</v>
      </c>
      <c r="F260">
        <f>COUNTIF(all!$B$6:$B$7,B260)</f>
        <v>0</v>
      </c>
      <c r="G260">
        <f>COUNTIF(all!$B$259:$B$262,B260)</f>
        <v>0</v>
      </c>
      <c r="H260">
        <f>COUNTIF(all!$B$267:$B$269,B260)</f>
        <v>0</v>
      </c>
      <c r="I260">
        <f>COUNTIF(all!$B$9:$B$10,B260)</f>
        <v>0</v>
      </c>
      <c r="J260">
        <f>COUNTIF(all!$B$263,B260)</f>
        <v>0</v>
      </c>
      <c r="K260">
        <f>COUNTIF(all!$B$265:$B$266,B260)</f>
        <v>0</v>
      </c>
      <c r="L260">
        <f>COUNTIF(all!$B$3:$B$4,B260)</f>
        <v>0</v>
      </c>
      <c r="M260">
        <f>COUNTIF(all!$B$271,B260)</f>
        <v>0</v>
      </c>
      <c r="N260">
        <f>COUNTIF(all!$B$270,B260)</f>
        <v>0</v>
      </c>
      <c r="O260">
        <f>COUNTIF(all!$B$264,B260)</f>
        <v>0</v>
      </c>
      <c r="P260">
        <f>COUNTIF(all!$B$5,B260)</f>
        <v>0</v>
      </c>
      <c r="Q260">
        <f>COUNTIF(all!$B$8,B260)</f>
        <v>0</v>
      </c>
      <c r="R260" t="e">
        <f>VLOOKUP(B260,#REF!,6)</f>
        <v>#REF!</v>
      </c>
      <c r="S260">
        <f>VLOOKUP(B260,all!$B$2:$H$334,6)</f>
        <v>361</v>
      </c>
    </row>
    <row r="261" spans="2:19" x14ac:dyDescent="0.55000000000000004">
      <c r="B261" t="s">
        <v>415</v>
      </c>
      <c r="C261">
        <f>COUNTIF(all!$B$11:$C$258,B261)</f>
        <v>1</v>
      </c>
      <c r="D261">
        <f>COUNTIF(all!$B$272:$B$334,B261)</f>
        <v>0</v>
      </c>
      <c r="E261">
        <f>COUNTIF(all!$B$2,B261)</f>
        <v>0</v>
      </c>
      <c r="F261">
        <f>COUNTIF(all!$B$6:$B$7,B261)</f>
        <v>0</v>
      </c>
      <c r="G261">
        <f>COUNTIF(all!$B$259:$B$262,B261)</f>
        <v>0</v>
      </c>
      <c r="H261">
        <f>COUNTIF(all!$B$267:$B$269,B261)</f>
        <v>0</v>
      </c>
      <c r="I261">
        <f>COUNTIF(all!$B$9:$B$10,B261)</f>
        <v>0</v>
      </c>
      <c r="J261">
        <f>COUNTIF(all!$B$263,B261)</f>
        <v>0</v>
      </c>
      <c r="K261">
        <f>COUNTIF(all!$B$265:$B$266,B261)</f>
        <v>0</v>
      </c>
      <c r="L261">
        <f>COUNTIF(all!$B$3:$B$4,B261)</f>
        <v>0</v>
      </c>
      <c r="M261">
        <f>COUNTIF(all!$B$271,B261)</f>
        <v>0</v>
      </c>
      <c r="N261">
        <f>COUNTIF(all!$B$270,B261)</f>
        <v>0</v>
      </c>
      <c r="O261">
        <f>COUNTIF(all!$B$264,B261)</f>
        <v>0</v>
      </c>
      <c r="P261">
        <f>COUNTIF(all!$B$5,B261)</f>
        <v>0</v>
      </c>
      <c r="Q261">
        <f>COUNTIF(all!$B$8,B261)</f>
        <v>0</v>
      </c>
      <c r="R261" t="e">
        <f>VLOOKUP(B261,#REF!,6)</f>
        <v>#REF!</v>
      </c>
      <c r="S261">
        <f>VLOOKUP(B261,all!$B$2:$H$334,6)</f>
        <v>359</v>
      </c>
    </row>
    <row r="262" spans="2:19" x14ac:dyDescent="0.55000000000000004">
      <c r="B262" t="s">
        <v>417</v>
      </c>
      <c r="C262">
        <f>COUNTIF(all!$B$11:$C$258,B262)</f>
        <v>1</v>
      </c>
      <c r="D262">
        <f>COUNTIF(all!$B$272:$B$334,B262)</f>
        <v>0</v>
      </c>
      <c r="E262">
        <f>COUNTIF(all!$B$2,B262)</f>
        <v>0</v>
      </c>
      <c r="F262">
        <f>COUNTIF(all!$B$6:$B$7,B262)</f>
        <v>0</v>
      </c>
      <c r="G262">
        <f>COUNTIF(all!$B$259:$B$262,B262)</f>
        <v>0</v>
      </c>
      <c r="H262">
        <f>COUNTIF(all!$B$267:$B$269,B262)</f>
        <v>0</v>
      </c>
      <c r="I262">
        <f>COUNTIF(all!$B$9:$B$10,B262)</f>
        <v>0</v>
      </c>
      <c r="J262">
        <f>COUNTIF(all!$B$263,B262)</f>
        <v>0</v>
      </c>
      <c r="K262">
        <f>COUNTIF(all!$B$265:$B$266,B262)</f>
        <v>0</v>
      </c>
      <c r="L262">
        <f>COUNTIF(all!$B$3:$B$4,B262)</f>
        <v>0</v>
      </c>
      <c r="M262">
        <f>COUNTIF(all!$B$271,B262)</f>
        <v>0</v>
      </c>
      <c r="N262">
        <f>COUNTIF(all!$B$270,B262)</f>
        <v>0</v>
      </c>
      <c r="O262">
        <f>COUNTIF(all!$B$264,B262)</f>
        <v>0</v>
      </c>
      <c r="P262">
        <f>COUNTIF(all!$B$5,B262)</f>
        <v>0</v>
      </c>
      <c r="Q262">
        <f>COUNTIF(all!$B$8,B262)</f>
        <v>0</v>
      </c>
      <c r="R262" t="e">
        <f>VLOOKUP(B262,#REF!,6)</f>
        <v>#REF!</v>
      </c>
      <c r="S262">
        <f>VLOOKUP(B262,all!$B$2:$H$334,6)</f>
        <v>188</v>
      </c>
    </row>
    <row r="263" spans="2:19" x14ac:dyDescent="0.55000000000000004">
      <c r="B263" t="s">
        <v>419</v>
      </c>
      <c r="C263">
        <f>COUNTIF(all!$B$11:$C$258,B263)</f>
        <v>1</v>
      </c>
      <c r="D263">
        <f>COUNTIF(all!$B$272:$B$334,B263)</f>
        <v>1</v>
      </c>
      <c r="E263">
        <f>COUNTIF(all!$B$2,B263)</f>
        <v>0</v>
      </c>
      <c r="F263">
        <f>COUNTIF(all!$B$6:$B$7,B263)</f>
        <v>0</v>
      </c>
      <c r="G263">
        <f>COUNTIF(all!$B$259:$B$262,B263)</f>
        <v>0</v>
      </c>
      <c r="H263">
        <f>COUNTIF(all!$B$267:$B$269,B263)</f>
        <v>0</v>
      </c>
      <c r="I263">
        <f>COUNTIF(all!$B$9:$B$10,B263)</f>
        <v>0</v>
      </c>
      <c r="J263">
        <f>COUNTIF(all!$B$263,B263)</f>
        <v>0</v>
      </c>
      <c r="K263">
        <f>COUNTIF(all!$B$265:$B$266,B263)</f>
        <v>0</v>
      </c>
      <c r="L263">
        <f>COUNTIF(all!$B$3:$B$4,B263)</f>
        <v>0</v>
      </c>
      <c r="M263">
        <f>COUNTIF(all!$B$271,B263)</f>
        <v>0</v>
      </c>
      <c r="N263">
        <f>COUNTIF(all!$B$270,B263)</f>
        <v>0</v>
      </c>
      <c r="O263">
        <f>COUNTIF(all!$B$264,B263)</f>
        <v>0</v>
      </c>
      <c r="P263">
        <f>COUNTIF(all!$B$5,B263)</f>
        <v>0</v>
      </c>
      <c r="Q263">
        <f>COUNTIF(all!$B$8,B263)</f>
        <v>0</v>
      </c>
      <c r="R263" t="e">
        <f>VLOOKUP(B263,#REF!,6)</f>
        <v>#REF!</v>
      </c>
      <c r="S263">
        <f>VLOOKUP(B263,all!$B$2:$H$334,6)</f>
        <v>256</v>
      </c>
    </row>
    <row r="264" spans="2:19" x14ac:dyDescent="0.55000000000000004">
      <c r="B264" t="s">
        <v>419</v>
      </c>
      <c r="C264">
        <f>COUNTIF(all!$B$11:$C$258,B264)</f>
        <v>1</v>
      </c>
      <c r="D264">
        <f>COUNTIF(all!$B$272:$B$334,B264)</f>
        <v>1</v>
      </c>
      <c r="E264">
        <f>COUNTIF(all!$B$2,B264)</f>
        <v>0</v>
      </c>
      <c r="F264">
        <f>COUNTIF(all!$B$6:$B$7,B264)</f>
        <v>0</v>
      </c>
      <c r="G264">
        <f>COUNTIF(all!$B$259:$B$262,B264)</f>
        <v>0</v>
      </c>
      <c r="H264">
        <f>COUNTIF(all!$B$267:$B$269,B264)</f>
        <v>0</v>
      </c>
      <c r="I264">
        <f>COUNTIF(all!$B$9:$B$10,B264)</f>
        <v>0</v>
      </c>
      <c r="J264">
        <f>COUNTIF(all!$B$263,B264)</f>
        <v>0</v>
      </c>
      <c r="K264">
        <f>COUNTIF(all!$B$265:$B$266,B264)</f>
        <v>0</v>
      </c>
      <c r="L264">
        <f>COUNTIF(all!$B$3:$B$4,B264)</f>
        <v>0</v>
      </c>
      <c r="M264">
        <f>COUNTIF(all!$B$271,B264)</f>
        <v>0</v>
      </c>
      <c r="N264">
        <f>COUNTIF(all!$B$270,B264)</f>
        <v>0</v>
      </c>
      <c r="O264">
        <f>COUNTIF(all!$B$264,B264)</f>
        <v>0</v>
      </c>
      <c r="P264">
        <f>COUNTIF(all!$B$5,B264)</f>
        <v>0</v>
      </c>
      <c r="Q264">
        <f>COUNTIF(all!$B$8,B264)</f>
        <v>0</v>
      </c>
      <c r="R264" t="e">
        <f>VLOOKUP(B264,#REF!,6)</f>
        <v>#REF!</v>
      </c>
      <c r="S264">
        <f>VLOOKUP(B264,all!$B$2:$H$334,6)</f>
        <v>256</v>
      </c>
    </row>
    <row r="265" spans="2:19" x14ac:dyDescent="0.55000000000000004">
      <c r="B265" t="s">
        <v>421</v>
      </c>
      <c r="C265">
        <f>COUNTIF(all!$B$11:$C$258,B265)</f>
        <v>1</v>
      </c>
      <c r="D265">
        <f>COUNTIF(all!$B$272:$B$334,B265)</f>
        <v>0</v>
      </c>
      <c r="E265">
        <f>COUNTIF(all!$B$2,B265)</f>
        <v>0</v>
      </c>
      <c r="F265">
        <f>COUNTIF(all!$B$6:$B$7,B265)</f>
        <v>0</v>
      </c>
      <c r="G265">
        <f>COUNTIF(all!$B$259:$B$262,B265)</f>
        <v>0</v>
      </c>
      <c r="H265">
        <f>COUNTIF(all!$B$267:$B$269,B265)</f>
        <v>0</v>
      </c>
      <c r="I265">
        <f>COUNTIF(all!$B$9:$B$10,B265)</f>
        <v>0</v>
      </c>
      <c r="J265">
        <f>COUNTIF(all!$B$263,B265)</f>
        <v>0</v>
      </c>
      <c r="K265">
        <f>COUNTIF(all!$B$265:$B$266,B265)</f>
        <v>0</v>
      </c>
      <c r="L265">
        <f>COUNTIF(all!$B$3:$B$4,B265)</f>
        <v>0</v>
      </c>
      <c r="M265">
        <f>COUNTIF(all!$B$271,B265)</f>
        <v>0</v>
      </c>
      <c r="N265">
        <f>COUNTIF(all!$B$270,B265)</f>
        <v>0</v>
      </c>
      <c r="O265">
        <f>COUNTIF(all!$B$264,B265)</f>
        <v>0</v>
      </c>
      <c r="P265">
        <f>COUNTIF(all!$B$5,B265)</f>
        <v>0</v>
      </c>
      <c r="Q265">
        <f>COUNTIF(all!$B$8,B265)</f>
        <v>0</v>
      </c>
      <c r="R265" t="e">
        <f>VLOOKUP(B265,#REF!,6)</f>
        <v>#REF!</v>
      </c>
      <c r="S265">
        <f>VLOOKUP(B265,all!$B$2:$H$334,6)</f>
        <v>244</v>
      </c>
    </row>
    <row r="266" spans="2:19" x14ac:dyDescent="0.55000000000000004">
      <c r="B266" t="s">
        <v>423</v>
      </c>
      <c r="C266">
        <f>COUNTIF(all!$B$11:$C$258,B266)</f>
        <v>1</v>
      </c>
      <c r="D266">
        <f>COUNTIF(all!$B$272:$B$334,B266)</f>
        <v>0</v>
      </c>
      <c r="E266">
        <f>COUNTIF(all!$B$2,B266)</f>
        <v>0</v>
      </c>
      <c r="F266">
        <f>COUNTIF(all!$B$6:$B$7,B266)</f>
        <v>0</v>
      </c>
      <c r="G266">
        <f>COUNTIF(all!$B$259:$B$262,B266)</f>
        <v>0</v>
      </c>
      <c r="H266">
        <f>COUNTIF(all!$B$267:$B$269,B266)</f>
        <v>0</v>
      </c>
      <c r="I266">
        <f>COUNTIF(all!$B$9:$B$10,B266)</f>
        <v>0</v>
      </c>
      <c r="J266">
        <f>COUNTIF(all!$B$263,B266)</f>
        <v>0</v>
      </c>
      <c r="K266">
        <f>COUNTIF(all!$B$265:$B$266,B266)</f>
        <v>0</v>
      </c>
      <c r="L266">
        <f>COUNTIF(all!$B$3:$B$4,B266)</f>
        <v>0</v>
      </c>
      <c r="M266">
        <f>COUNTIF(all!$B$271,B266)</f>
        <v>0</v>
      </c>
      <c r="N266">
        <f>COUNTIF(all!$B$270,B266)</f>
        <v>0</v>
      </c>
      <c r="O266">
        <f>COUNTIF(all!$B$264,B266)</f>
        <v>0</v>
      </c>
      <c r="P266">
        <f>COUNTIF(all!$B$5,B266)</f>
        <v>0</v>
      </c>
      <c r="Q266">
        <f>COUNTIF(all!$B$8,B266)</f>
        <v>0</v>
      </c>
      <c r="R266" t="e">
        <f>VLOOKUP(B266,#REF!,6)</f>
        <v>#REF!</v>
      </c>
      <c r="S266">
        <f>VLOOKUP(B266,all!$B$2:$H$334,6)</f>
        <v>245</v>
      </c>
    </row>
    <row r="267" spans="2:19" x14ac:dyDescent="0.55000000000000004">
      <c r="B267" t="s">
        <v>425</v>
      </c>
      <c r="C267">
        <f>COUNTIF(all!$B$11:$C$258,B267)</f>
        <v>1</v>
      </c>
      <c r="D267">
        <f>COUNTIF(all!$B$272:$B$334,B267)</f>
        <v>0</v>
      </c>
      <c r="E267">
        <f>COUNTIF(all!$B$2,B267)</f>
        <v>0</v>
      </c>
      <c r="F267">
        <f>COUNTIF(all!$B$6:$B$7,B267)</f>
        <v>0</v>
      </c>
      <c r="G267">
        <f>COUNTIF(all!$B$259:$B$262,B267)</f>
        <v>0</v>
      </c>
      <c r="H267">
        <f>COUNTIF(all!$B$267:$B$269,B267)</f>
        <v>0</v>
      </c>
      <c r="I267">
        <f>COUNTIF(all!$B$9:$B$10,B267)</f>
        <v>0</v>
      </c>
      <c r="J267">
        <f>COUNTIF(all!$B$263,B267)</f>
        <v>0</v>
      </c>
      <c r="K267">
        <f>COUNTIF(all!$B$265:$B$266,B267)</f>
        <v>0</v>
      </c>
      <c r="L267">
        <f>COUNTIF(all!$B$3:$B$4,B267)</f>
        <v>0</v>
      </c>
      <c r="M267">
        <f>COUNTIF(all!$B$271,B267)</f>
        <v>0</v>
      </c>
      <c r="N267">
        <f>COUNTIF(all!$B$270,B267)</f>
        <v>1</v>
      </c>
      <c r="O267">
        <f>COUNTIF(all!$B$264,B267)</f>
        <v>0</v>
      </c>
      <c r="P267">
        <f>COUNTIF(all!$B$5,B267)</f>
        <v>0</v>
      </c>
      <c r="Q267">
        <f>COUNTIF(all!$B$8,B267)</f>
        <v>0</v>
      </c>
      <c r="R267" t="e">
        <f>VLOOKUP(B267,#REF!,6)</f>
        <v>#REF!</v>
      </c>
      <c r="S267">
        <f>VLOOKUP(B267,all!$B$2:$H$334,6)</f>
        <v>269</v>
      </c>
    </row>
    <row r="268" spans="2:19" x14ac:dyDescent="0.55000000000000004">
      <c r="B268" t="s">
        <v>425</v>
      </c>
      <c r="C268">
        <f>COUNTIF(all!$B$11:$C$258,B268)</f>
        <v>1</v>
      </c>
      <c r="D268">
        <f>COUNTIF(all!$B$272:$B$334,B268)</f>
        <v>0</v>
      </c>
      <c r="E268">
        <f>COUNTIF(all!$B$2,B268)</f>
        <v>0</v>
      </c>
      <c r="F268">
        <f>COUNTIF(all!$B$6:$B$7,B268)</f>
        <v>0</v>
      </c>
      <c r="G268">
        <f>COUNTIF(all!$B$259:$B$262,B268)</f>
        <v>0</v>
      </c>
      <c r="H268">
        <f>COUNTIF(all!$B$267:$B$269,B268)</f>
        <v>0</v>
      </c>
      <c r="I268">
        <f>COUNTIF(all!$B$9:$B$10,B268)</f>
        <v>0</v>
      </c>
      <c r="J268">
        <f>COUNTIF(all!$B$263,B268)</f>
        <v>0</v>
      </c>
      <c r="K268">
        <f>COUNTIF(all!$B$265:$B$266,B268)</f>
        <v>0</v>
      </c>
      <c r="L268">
        <f>COUNTIF(all!$B$3:$B$4,B268)</f>
        <v>0</v>
      </c>
      <c r="M268">
        <f>COUNTIF(all!$B$271,B268)</f>
        <v>0</v>
      </c>
      <c r="N268">
        <f>COUNTIF(all!$B$270,B268)</f>
        <v>1</v>
      </c>
      <c r="O268">
        <f>COUNTIF(all!$B$264,B268)</f>
        <v>0</v>
      </c>
      <c r="P268">
        <f>COUNTIF(all!$B$5,B268)</f>
        <v>0</v>
      </c>
      <c r="Q268">
        <f>COUNTIF(all!$B$8,B268)</f>
        <v>0</v>
      </c>
      <c r="R268" t="e">
        <f>VLOOKUP(B268,#REF!,6)</f>
        <v>#REF!</v>
      </c>
      <c r="S268">
        <f>VLOOKUP(B268,all!$B$2:$H$334,6)</f>
        <v>269</v>
      </c>
    </row>
    <row r="269" spans="2:19" x14ac:dyDescent="0.55000000000000004">
      <c r="B269" t="s">
        <v>429</v>
      </c>
      <c r="C269">
        <f>COUNTIF(all!$B$11:$C$258,B269)</f>
        <v>2</v>
      </c>
      <c r="D269">
        <f>COUNTIF(all!$B$272:$B$334,B269)</f>
        <v>0</v>
      </c>
      <c r="E269">
        <f>COUNTIF(all!$B$2,B269)</f>
        <v>0</v>
      </c>
      <c r="F269">
        <f>COUNTIF(all!$B$6:$B$7,B269)</f>
        <v>0</v>
      </c>
      <c r="G269">
        <f>COUNTIF(all!$B$259:$B$262,B269)</f>
        <v>0</v>
      </c>
      <c r="H269">
        <f>COUNTIF(all!$B$267:$B$269,B269)</f>
        <v>0</v>
      </c>
      <c r="I269">
        <f>COUNTIF(all!$B$9:$B$10,B269)</f>
        <v>0</v>
      </c>
      <c r="J269">
        <f>COUNTIF(all!$B$263,B269)</f>
        <v>0</v>
      </c>
      <c r="K269">
        <f>COUNTIF(all!$B$265:$B$266,B269)</f>
        <v>0</v>
      </c>
      <c r="L269">
        <f>COUNTIF(all!$B$3:$B$4,B269)</f>
        <v>0</v>
      </c>
      <c r="M269">
        <f>COUNTIF(all!$B$271,B269)</f>
        <v>0</v>
      </c>
      <c r="N269">
        <f>COUNTIF(all!$B$270,B269)</f>
        <v>0</v>
      </c>
      <c r="O269">
        <f>COUNTIF(all!$B$264,B269)</f>
        <v>1</v>
      </c>
      <c r="P269">
        <f>COUNTIF(all!$B$5,B269)</f>
        <v>0</v>
      </c>
      <c r="Q269">
        <f>COUNTIF(all!$B$8,B269)</f>
        <v>0</v>
      </c>
      <c r="R269" t="e">
        <f>VLOOKUP(B269,#REF!,6)</f>
        <v>#REF!</v>
      </c>
      <c r="S269">
        <f>VLOOKUP(B269,all!$B$2:$H$334,6)</f>
        <v>97</v>
      </c>
    </row>
    <row r="270" spans="2:19" x14ac:dyDescent="0.55000000000000004">
      <c r="B270" t="s">
        <v>429</v>
      </c>
      <c r="C270">
        <f>COUNTIF(all!$B$11:$C$258,B270)</f>
        <v>2</v>
      </c>
      <c r="D270">
        <f>COUNTIF(all!$B$272:$B$334,B270)</f>
        <v>0</v>
      </c>
      <c r="E270">
        <f>COUNTIF(all!$B$2,B270)</f>
        <v>0</v>
      </c>
      <c r="F270">
        <f>COUNTIF(all!$B$6:$B$7,B270)</f>
        <v>0</v>
      </c>
      <c r="G270">
        <f>COUNTIF(all!$B$259:$B$262,B270)</f>
        <v>0</v>
      </c>
      <c r="H270">
        <f>COUNTIF(all!$B$267:$B$269,B270)</f>
        <v>0</v>
      </c>
      <c r="I270">
        <f>COUNTIF(all!$B$9:$B$10,B270)</f>
        <v>0</v>
      </c>
      <c r="J270">
        <f>COUNTIF(all!$B$263,B270)</f>
        <v>0</v>
      </c>
      <c r="K270">
        <f>COUNTIF(all!$B$265:$B$266,B270)</f>
        <v>0</v>
      </c>
      <c r="L270">
        <f>COUNTIF(all!$B$3:$B$4,B270)</f>
        <v>0</v>
      </c>
      <c r="M270">
        <f>COUNTIF(all!$B$271,B270)</f>
        <v>0</v>
      </c>
      <c r="N270">
        <f>COUNTIF(all!$B$270,B270)</f>
        <v>0</v>
      </c>
      <c r="O270">
        <f>COUNTIF(all!$B$264,B270)</f>
        <v>1</v>
      </c>
      <c r="P270">
        <f>COUNTIF(all!$B$5,B270)</f>
        <v>0</v>
      </c>
      <c r="Q270">
        <f>COUNTIF(all!$B$8,B270)</f>
        <v>0</v>
      </c>
      <c r="R270" t="e">
        <f>VLOOKUP(B270,#REF!,6)</f>
        <v>#REF!</v>
      </c>
      <c r="S270">
        <f>VLOOKUP(B270,all!$B$2:$H$334,6)</f>
        <v>97</v>
      </c>
    </row>
    <row r="271" spans="2:19" x14ac:dyDescent="0.55000000000000004">
      <c r="B271" t="s">
        <v>429</v>
      </c>
      <c r="C271">
        <f>COUNTIF(all!$B$11:$C$258,B271)</f>
        <v>2</v>
      </c>
      <c r="D271">
        <f>COUNTIF(all!$B$272:$B$334,B271)</f>
        <v>0</v>
      </c>
      <c r="E271">
        <f>COUNTIF(all!$B$2,B271)</f>
        <v>0</v>
      </c>
      <c r="F271">
        <f>COUNTIF(all!$B$6:$B$7,B271)</f>
        <v>0</v>
      </c>
      <c r="G271">
        <f>COUNTIF(all!$B$259:$B$262,B271)</f>
        <v>0</v>
      </c>
      <c r="H271">
        <f>COUNTIF(all!$B$267:$B$269,B271)</f>
        <v>0</v>
      </c>
      <c r="I271">
        <f>COUNTIF(all!$B$9:$B$10,B271)</f>
        <v>0</v>
      </c>
      <c r="J271">
        <f>COUNTIF(all!$B$263,B271)</f>
        <v>0</v>
      </c>
      <c r="K271">
        <f>COUNTIF(all!$B$265:$B$266,B271)</f>
        <v>0</v>
      </c>
      <c r="L271">
        <f>COUNTIF(all!$B$3:$B$4,B271)</f>
        <v>0</v>
      </c>
      <c r="M271">
        <f>COUNTIF(all!$B$271,B271)</f>
        <v>0</v>
      </c>
      <c r="N271">
        <f>COUNTIF(all!$B$270,B271)</f>
        <v>0</v>
      </c>
      <c r="O271">
        <f>COUNTIF(all!$B$264,B271)</f>
        <v>1</v>
      </c>
      <c r="P271">
        <f>COUNTIF(all!$B$5,B271)</f>
        <v>0</v>
      </c>
      <c r="Q271">
        <f>COUNTIF(all!$B$8,B271)</f>
        <v>0</v>
      </c>
      <c r="R271" t="e">
        <f>VLOOKUP(B271,#REF!,6)</f>
        <v>#REF!</v>
      </c>
      <c r="S271">
        <f>VLOOKUP(B271,all!$B$2:$H$334,6)</f>
        <v>97</v>
      </c>
    </row>
    <row r="272" spans="2:19" x14ac:dyDescent="0.55000000000000004">
      <c r="B272" t="s">
        <v>433</v>
      </c>
      <c r="C272">
        <f>COUNTIF(all!$B$11:$C$258,B272)</f>
        <v>1</v>
      </c>
      <c r="D272">
        <f>COUNTIF(all!$B$272:$B$334,B272)</f>
        <v>1</v>
      </c>
      <c r="E272">
        <f>COUNTIF(all!$B$2,B272)</f>
        <v>0</v>
      </c>
      <c r="F272">
        <f>COUNTIF(all!$B$6:$B$7,B272)</f>
        <v>0</v>
      </c>
      <c r="G272">
        <f>COUNTIF(all!$B$259:$B$262,B272)</f>
        <v>0</v>
      </c>
      <c r="H272">
        <f>COUNTIF(all!$B$267:$B$269,B272)</f>
        <v>0</v>
      </c>
      <c r="I272">
        <f>COUNTIF(all!$B$9:$B$10,B272)</f>
        <v>0</v>
      </c>
      <c r="J272">
        <f>COUNTIF(all!$B$263,B272)</f>
        <v>0</v>
      </c>
      <c r="K272">
        <f>COUNTIF(all!$B$265:$B$266,B272)</f>
        <v>0</v>
      </c>
      <c r="L272">
        <f>COUNTIF(all!$B$3:$B$4,B272)</f>
        <v>0</v>
      </c>
      <c r="M272">
        <f>COUNTIF(all!$B$271,B272)</f>
        <v>0</v>
      </c>
      <c r="N272">
        <f>COUNTIF(all!$B$270,B272)</f>
        <v>0</v>
      </c>
      <c r="O272">
        <f>COUNTIF(all!$B$264,B272)</f>
        <v>0</v>
      </c>
      <c r="P272">
        <f>COUNTIF(all!$B$5,B272)</f>
        <v>0</v>
      </c>
      <c r="Q272">
        <f>COUNTIF(all!$B$8,B272)</f>
        <v>0</v>
      </c>
      <c r="R272" t="e">
        <f>VLOOKUP(B272,#REF!,6)</f>
        <v>#REF!</v>
      </c>
      <c r="S272">
        <f>VLOOKUP(B272,all!$B$2:$H$334,6)</f>
        <v>258</v>
      </c>
    </row>
    <row r="273" spans="2:19" x14ac:dyDescent="0.55000000000000004">
      <c r="B273" t="s">
        <v>433</v>
      </c>
      <c r="C273">
        <f>COUNTIF(all!$B$11:$C$258,B273)</f>
        <v>1</v>
      </c>
      <c r="D273">
        <f>COUNTIF(all!$B$272:$B$334,B273)</f>
        <v>1</v>
      </c>
      <c r="E273">
        <f>COUNTIF(all!$B$2,B273)</f>
        <v>0</v>
      </c>
      <c r="F273">
        <f>COUNTIF(all!$B$6:$B$7,B273)</f>
        <v>0</v>
      </c>
      <c r="G273">
        <f>COUNTIF(all!$B$259:$B$262,B273)</f>
        <v>0</v>
      </c>
      <c r="H273">
        <f>COUNTIF(all!$B$267:$B$269,B273)</f>
        <v>0</v>
      </c>
      <c r="I273">
        <f>COUNTIF(all!$B$9:$B$10,B273)</f>
        <v>0</v>
      </c>
      <c r="J273">
        <f>COUNTIF(all!$B$263,B273)</f>
        <v>0</v>
      </c>
      <c r="K273">
        <f>COUNTIF(all!$B$265:$B$266,B273)</f>
        <v>0</v>
      </c>
      <c r="L273">
        <f>COUNTIF(all!$B$3:$B$4,B273)</f>
        <v>0</v>
      </c>
      <c r="M273">
        <f>COUNTIF(all!$B$271,B273)</f>
        <v>0</v>
      </c>
      <c r="N273">
        <f>COUNTIF(all!$B$270,B273)</f>
        <v>0</v>
      </c>
      <c r="O273">
        <f>COUNTIF(all!$B$264,B273)</f>
        <v>0</v>
      </c>
      <c r="P273">
        <f>COUNTIF(all!$B$5,B273)</f>
        <v>0</v>
      </c>
      <c r="Q273">
        <f>COUNTIF(all!$B$8,B273)</f>
        <v>0</v>
      </c>
      <c r="R273" t="e">
        <f>VLOOKUP(B273,#REF!,6)</f>
        <v>#REF!</v>
      </c>
      <c r="S273">
        <f>VLOOKUP(B273,all!$B$2:$H$334,6)</f>
        <v>258</v>
      </c>
    </row>
    <row r="274" spans="2:19" x14ac:dyDescent="0.55000000000000004">
      <c r="B274" t="s">
        <v>435</v>
      </c>
      <c r="C274">
        <f>COUNTIF(all!$B$11:$C$258,B274)</f>
        <v>1</v>
      </c>
      <c r="D274">
        <f>COUNTIF(all!$B$272:$B$334,B274)</f>
        <v>1</v>
      </c>
      <c r="E274">
        <f>COUNTIF(all!$B$2,B274)</f>
        <v>0</v>
      </c>
      <c r="F274">
        <f>COUNTIF(all!$B$6:$B$7,B274)</f>
        <v>0</v>
      </c>
      <c r="G274">
        <f>COUNTIF(all!$B$259:$B$262,B274)</f>
        <v>0</v>
      </c>
      <c r="H274">
        <f>COUNTIF(all!$B$267:$B$269,B274)</f>
        <v>0</v>
      </c>
      <c r="I274">
        <f>COUNTIF(all!$B$9:$B$10,B274)</f>
        <v>0</v>
      </c>
      <c r="J274">
        <f>COUNTIF(all!$B$263,B274)</f>
        <v>0</v>
      </c>
      <c r="K274">
        <f>COUNTIF(all!$B$265:$B$266,B274)</f>
        <v>0</v>
      </c>
      <c r="L274">
        <f>COUNTIF(all!$B$3:$B$4,B274)</f>
        <v>0</v>
      </c>
      <c r="M274">
        <f>COUNTIF(all!$B$271,B274)</f>
        <v>0</v>
      </c>
      <c r="N274">
        <f>COUNTIF(all!$B$270,B274)</f>
        <v>0</v>
      </c>
      <c r="O274">
        <f>COUNTIF(all!$B$264,B274)</f>
        <v>0</v>
      </c>
      <c r="P274">
        <f>COUNTIF(all!$B$5,B274)</f>
        <v>0</v>
      </c>
      <c r="Q274">
        <f>COUNTIF(all!$B$8,B274)</f>
        <v>0</v>
      </c>
      <c r="R274" t="e">
        <f>VLOOKUP(B274,#REF!,6)</f>
        <v>#REF!</v>
      </c>
      <c r="S274">
        <f>VLOOKUP(B274,all!$B$2:$H$334,6)</f>
        <v>254</v>
      </c>
    </row>
    <row r="275" spans="2:19" x14ac:dyDescent="0.55000000000000004">
      <c r="B275" t="s">
        <v>435</v>
      </c>
      <c r="C275">
        <f>COUNTIF(all!$B$11:$C$258,B275)</f>
        <v>1</v>
      </c>
      <c r="D275">
        <f>COUNTIF(all!$B$272:$B$334,B275)</f>
        <v>1</v>
      </c>
      <c r="E275">
        <f>COUNTIF(all!$B$2,B275)</f>
        <v>0</v>
      </c>
      <c r="F275">
        <f>COUNTIF(all!$B$6:$B$7,B275)</f>
        <v>0</v>
      </c>
      <c r="G275">
        <f>COUNTIF(all!$B$259:$B$262,B275)</f>
        <v>0</v>
      </c>
      <c r="H275">
        <f>COUNTIF(all!$B$267:$B$269,B275)</f>
        <v>0</v>
      </c>
      <c r="I275">
        <f>COUNTIF(all!$B$9:$B$10,B275)</f>
        <v>0</v>
      </c>
      <c r="J275">
        <f>COUNTIF(all!$B$263,B275)</f>
        <v>0</v>
      </c>
      <c r="K275">
        <f>COUNTIF(all!$B$265:$B$266,B275)</f>
        <v>0</v>
      </c>
      <c r="L275">
        <f>COUNTIF(all!$B$3:$B$4,B275)</f>
        <v>0</v>
      </c>
      <c r="M275">
        <f>COUNTIF(all!$B$271,B275)</f>
        <v>0</v>
      </c>
      <c r="N275">
        <f>COUNTIF(all!$B$270,B275)</f>
        <v>0</v>
      </c>
      <c r="O275">
        <f>COUNTIF(all!$B$264,B275)</f>
        <v>0</v>
      </c>
      <c r="P275">
        <f>COUNTIF(all!$B$5,B275)</f>
        <v>0</v>
      </c>
      <c r="Q275">
        <f>COUNTIF(all!$B$8,B275)</f>
        <v>0</v>
      </c>
      <c r="R275" t="e">
        <f>VLOOKUP(B275,#REF!,6)</f>
        <v>#REF!</v>
      </c>
      <c r="S275">
        <f>VLOOKUP(B275,all!$B$2:$H$334,6)</f>
        <v>254</v>
      </c>
    </row>
    <row r="276" spans="2:19" x14ac:dyDescent="0.55000000000000004">
      <c r="B276" t="s">
        <v>437</v>
      </c>
      <c r="C276">
        <f>COUNTIF(all!$B$11:$C$258,B276)</f>
        <v>1</v>
      </c>
      <c r="D276">
        <f>COUNTIF(all!$B$272:$B$334,B276)</f>
        <v>1</v>
      </c>
      <c r="E276">
        <f>COUNTIF(all!$B$2,B276)</f>
        <v>0</v>
      </c>
      <c r="F276">
        <f>COUNTIF(all!$B$6:$B$7,B276)</f>
        <v>0</v>
      </c>
      <c r="G276">
        <f>COUNTIF(all!$B$259:$B$262,B276)</f>
        <v>0</v>
      </c>
      <c r="H276">
        <f>COUNTIF(all!$B$267:$B$269,B276)</f>
        <v>0</v>
      </c>
      <c r="I276">
        <f>COUNTIF(all!$B$9:$B$10,B276)</f>
        <v>0</v>
      </c>
      <c r="J276">
        <f>COUNTIF(all!$B$263,B276)</f>
        <v>0</v>
      </c>
      <c r="K276">
        <f>COUNTIF(all!$B$265:$B$266,B276)</f>
        <v>0</v>
      </c>
      <c r="L276">
        <f>COUNTIF(all!$B$3:$B$4,B276)</f>
        <v>0</v>
      </c>
      <c r="M276">
        <f>COUNTIF(all!$B$271,B276)</f>
        <v>0</v>
      </c>
      <c r="N276">
        <f>COUNTIF(all!$B$270,B276)</f>
        <v>0</v>
      </c>
      <c r="O276">
        <f>COUNTIF(all!$B$264,B276)</f>
        <v>0</v>
      </c>
      <c r="P276">
        <f>COUNTIF(all!$B$5,B276)</f>
        <v>0</v>
      </c>
      <c r="Q276">
        <f>COUNTIF(all!$B$8,B276)</f>
        <v>0</v>
      </c>
      <c r="R276" t="e">
        <f>VLOOKUP(B276,#REF!,6)</f>
        <v>#REF!</v>
      </c>
      <c r="S276">
        <f>VLOOKUP(B276,all!$B$2:$H$334,6)</f>
        <v>299</v>
      </c>
    </row>
    <row r="277" spans="2:19" x14ac:dyDescent="0.55000000000000004">
      <c r="B277" t="s">
        <v>437</v>
      </c>
      <c r="C277">
        <f>COUNTIF(all!$B$11:$C$258,B277)</f>
        <v>1</v>
      </c>
      <c r="D277">
        <f>COUNTIF(all!$B$272:$B$334,B277)</f>
        <v>1</v>
      </c>
      <c r="E277">
        <f>COUNTIF(all!$B$2,B277)</f>
        <v>0</v>
      </c>
      <c r="F277">
        <f>COUNTIF(all!$B$6:$B$7,B277)</f>
        <v>0</v>
      </c>
      <c r="G277">
        <f>COUNTIF(all!$B$259:$B$262,B277)</f>
        <v>0</v>
      </c>
      <c r="H277">
        <f>COUNTIF(all!$B$267:$B$269,B277)</f>
        <v>0</v>
      </c>
      <c r="I277">
        <f>COUNTIF(all!$B$9:$B$10,B277)</f>
        <v>0</v>
      </c>
      <c r="J277">
        <f>COUNTIF(all!$B$263,B277)</f>
        <v>0</v>
      </c>
      <c r="K277">
        <f>COUNTIF(all!$B$265:$B$266,B277)</f>
        <v>0</v>
      </c>
      <c r="L277">
        <f>COUNTIF(all!$B$3:$B$4,B277)</f>
        <v>0</v>
      </c>
      <c r="M277">
        <f>COUNTIF(all!$B$271,B277)</f>
        <v>0</v>
      </c>
      <c r="N277">
        <f>COUNTIF(all!$B$270,B277)</f>
        <v>0</v>
      </c>
      <c r="O277">
        <f>COUNTIF(all!$B$264,B277)</f>
        <v>0</v>
      </c>
      <c r="P277">
        <f>COUNTIF(all!$B$5,B277)</f>
        <v>0</v>
      </c>
      <c r="Q277">
        <f>COUNTIF(all!$B$8,B277)</f>
        <v>0</v>
      </c>
      <c r="R277" t="e">
        <f>VLOOKUP(B277,#REF!,6)</f>
        <v>#REF!</v>
      </c>
      <c r="S277">
        <f>VLOOKUP(B277,all!$B$2:$H$334,6)</f>
        <v>299</v>
      </c>
    </row>
    <row r="278" spans="2:19" x14ac:dyDescent="0.55000000000000004">
      <c r="B278" t="s">
        <v>439</v>
      </c>
      <c r="C278">
        <f>COUNTIF(all!$B$11:$C$258,B278)</f>
        <v>1</v>
      </c>
      <c r="D278">
        <f>COUNTIF(all!$B$272:$B$334,B278)</f>
        <v>0</v>
      </c>
      <c r="E278">
        <f>COUNTIF(all!$B$2,B278)</f>
        <v>0</v>
      </c>
      <c r="F278">
        <f>COUNTIF(all!$B$6:$B$7,B278)</f>
        <v>0</v>
      </c>
      <c r="G278">
        <f>COUNTIF(all!$B$259:$B$262,B278)</f>
        <v>0</v>
      </c>
      <c r="H278">
        <f>COUNTIF(all!$B$267:$B$269,B278)</f>
        <v>0</v>
      </c>
      <c r="I278">
        <f>COUNTIF(all!$B$9:$B$10,B278)</f>
        <v>0</v>
      </c>
      <c r="J278">
        <f>COUNTIF(all!$B$263,B278)</f>
        <v>0</v>
      </c>
      <c r="K278">
        <f>COUNTIF(all!$B$265:$B$266,B278)</f>
        <v>0</v>
      </c>
      <c r="L278">
        <f>COUNTIF(all!$B$3:$B$4,B278)</f>
        <v>0</v>
      </c>
      <c r="M278">
        <f>COUNTIF(all!$B$271,B278)</f>
        <v>0</v>
      </c>
      <c r="N278">
        <f>COUNTIF(all!$B$270,B278)</f>
        <v>0</v>
      </c>
      <c r="O278">
        <f>COUNTIF(all!$B$264,B278)</f>
        <v>0</v>
      </c>
      <c r="P278">
        <f>COUNTIF(all!$B$5,B278)</f>
        <v>0</v>
      </c>
      <c r="Q278">
        <f>COUNTIF(all!$B$8,B278)</f>
        <v>0</v>
      </c>
      <c r="R278" t="e">
        <f>VLOOKUP(B278,#REF!,6)</f>
        <v>#REF!</v>
      </c>
      <c r="S278">
        <f>VLOOKUP(B278,all!$B$2:$H$334,6)</f>
        <v>250</v>
      </c>
    </row>
    <row r="279" spans="2:19" x14ac:dyDescent="0.55000000000000004">
      <c r="B279" t="s">
        <v>441</v>
      </c>
      <c r="C279">
        <f>COUNTIF(all!$B$11:$C$258,B279)</f>
        <v>1</v>
      </c>
      <c r="D279">
        <f>COUNTIF(all!$B$272:$B$334,B279)</f>
        <v>0</v>
      </c>
      <c r="E279">
        <f>COUNTIF(all!$B$2,B279)</f>
        <v>0</v>
      </c>
      <c r="F279">
        <f>COUNTIF(all!$B$6:$B$7,B279)</f>
        <v>0</v>
      </c>
      <c r="G279">
        <f>COUNTIF(all!$B$259:$B$262,B279)</f>
        <v>0</v>
      </c>
      <c r="H279">
        <f>COUNTIF(all!$B$267:$B$269,B279)</f>
        <v>0</v>
      </c>
      <c r="I279">
        <f>COUNTIF(all!$B$9:$B$10,B279)</f>
        <v>0</v>
      </c>
      <c r="J279">
        <f>COUNTIF(all!$B$263,B279)</f>
        <v>0</v>
      </c>
      <c r="K279">
        <f>COUNTIF(all!$B$265:$B$266,B279)</f>
        <v>0</v>
      </c>
      <c r="L279">
        <f>COUNTIF(all!$B$3:$B$4,B279)</f>
        <v>0</v>
      </c>
      <c r="M279">
        <f>COUNTIF(all!$B$271,B279)</f>
        <v>0</v>
      </c>
      <c r="N279">
        <f>COUNTIF(all!$B$270,B279)</f>
        <v>0</v>
      </c>
      <c r="O279">
        <f>COUNTIF(all!$B$264,B279)</f>
        <v>0</v>
      </c>
      <c r="P279">
        <f>COUNTIF(all!$B$5,B279)</f>
        <v>1</v>
      </c>
      <c r="Q279">
        <f>COUNTIF(all!$B$8,B279)</f>
        <v>0</v>
      </c>
      <c r="R279" t="e">
        <f>VLOOKUP(B279,#REF!,6)</f>
        <v>#REF!</v>
      </c>
      <c r="S279">
        <f>VLOOKUP(B279,all!$B$2:$H$334,6)</f>
        <v>237</v>
      </c>
    </row>
    <row r="280" spans="2:19" x14ac:dyDescent="0.55000000000000004">
      <c r="B280" t="s">
        <v>441</v>
      </c>
      <c r="C280">
        <f>COUNTIF(all!$B$11:$C$258,B280)</f>
        <v>1</v>
      </c>
      <c r="D280">
        <f>COUNTIF(all!$B$272:$B$334,B280)</f>
        <v>0</v>
      </c>
      <c r="E280">
        <f>COUNTIF(all!$B$2,B280)</f>
        <v>0</v>
      </c>
      <c r="F280">
        <f>COUNTIF(all!$B$6:$B$7,B280)</f>
        <v>0</v>
      </c>
      <c r="G280">
        <f>COUNTIF(all!$B$259:$B$262,B280)</f>
        <v>0</v>
      </c>
      <c r="H280">
        <f>COUNTIF(all!$B$267:$B$269,B280)</f>
        <v>0</v>
      </c>
      <c r="I280">
        <f>COUNTIF(all!$B$9:$B$10,B280)</f>
        <v>0</v>
      </c>
      <c r="J280">
        <f>COUNTIF(all!$B$263,B280)</f>
        <v>0</v>
      </c>
      <c r="K280">
        <f>COUNTIF(all!$B$265:$B$266,B280)</f>
        <v>0</v>
      </c>
      <c r="L280">
        <f>COUNTIF(all!$B$3:$B$4,B280)</f>
        <v>0</v>
      </c>
      <c r="M280">
        <f>COUNTIF(all!$B$271,B280)</f>
        <v>0</v>
      </c>
      <c r="N280">
        <f>COUNTIF(all!$B$270,B280)</f>
        <v>0</v>
      </c>
      <c r="O280">
        <f>COUNTIF(all!$B$264,B280)</f>
        <v>0</v>
      </c>
      <c r="P280">
        <f>COUNTIF(all!$B$5,B280)</f>
        <v>1</v>
      </c>
      <c r="Q280">
        <f>COUNTIF(all!$B$8,B280)</f>
        <v>0</v>
      </c>
      <c r="R280" t="e">
        <f>VLOOKUP(B280,#REF!,6)</f>
        <v>#REF!</v>
      </c>
      <c r="S280">
        <f>VLOOKUP(B280,all!$B$2:$H$334,6)</f>
        <v>237</v>
      </c>
    </row>
    <row r="281" spans="2:19" x14ac:dyDescent="0.55000000000000004">
      <c r="B281" t="s">
        <v>445</v>
      </c>
      <c r="C281">
        <f>COUNTIF(all!$B$11:$C$258,B281)</f>
        <v>1</v>
      </c>
      <c r="D281">
        <f>COUNTIF(all!$B$272:$B$334,B281)</f>
        <v>0</v>
      </c>
      <c r="E281">
        <f>COUNTIF(all!$B$2,B281)</f>
        <v>0</v>
      </c>
      <c r="F281">
        <f>COUNTIF(all!$B$6:$B$7,B281)</f>
        <v>0</v>
      </c>
      <c r="G281">
        <f>COUNTIF(all!$B$259:$B$262,B281)</f>
        <v>0</v>
      </c>
      <c r="H281">
        <f>COUNTIF(all!$B$267:$B$269,B281)</f>
        <v>0</v>
      </c>
      <c r="I281">
        <f>COUNTIF(all!$B$9:$B$10,B281)</f>
        <v>0</v>
      </c>
      <c r="J281">
        <f>COUNTIF(all!$B$263,B281)</f>
        <v>0</v>
      </c>
      <c r="K281">
        <f>COUNTIF(all!$B$265:$B$266,B281)</f>
        <v>0</v>
      </c>
      <c r="L281">
        <f>COUNTIF(all!$B$3:$B$4,B281)</f>
        <v>0</v>
      </c>
      <c r="M281">
        <f>COUNTIF(all!$B$271,B281)</f>
        <v>0</v>
      </c>
      <c r="N281">
        <f>COUNTIF(all!$B$270,B281)</f>
        <v>0</v>
      </c>
      <c r="O281">
        <f>COUNTIF(all!$B$264,B281)</f>
        <v>0</v>
      </c>
      <c r="P281">
        <f>COUNTIF(all!$B$5,B281)</f>
        <v>0</v>
      </c>
      <c r="Q281">
        <f>COUNTIF(all!$B$8,B281)</f>
        <v>0</v>
      </c>
      <c r="R281" t="e">
        <f>VLOOKUP(B281,#REF!,6)</f>
        <v>#REF!</v>
      </c>
      <c r="S281">
        <f>VLOOKUP(B281,all!$B$2:$H$334,6)</f>
        <v>253</v>
      </c>
    </row>
    <row r="282" spans="2:19" x14ac:dyDescent="0.55000000000000004">
      <c r="B282" t="s">
        <v>447</v>
      </c>
      <c r="C282">
        <f>COUNTIF(all!$B$11:$C$258,B282)</f>
        <v>1</v>
      </c>
      <c r="D282">
        <f>COUNTIF(all!$B$272:$B$334,B282)</f>
        <v>0</v>
      </c>
      <c r="E282">
        <f>COUNTIF(all!$B$2,B282)</f>
        <v>0</v>
      </c>
      <c r="F282">
        <f>COUNTIF(all!$B$6:$B$7,B282)</f>
        <v>0</v>
      </c>
      <c r="G282">
        <f>COUNTIF(all!$B$259:$B$262,B282)</f>
        <v>0</v>
      </c>
      <c r="H282">
        <f>COUNTIF(all!$B$267:$B$269,B282)</f>
        <v>0</v>
      </c>
      <c r="I282">
        <f>COUNTIF(all!$B$9:$B$10,B282)</f>
        <v>0</v>
      </c>
      <c r="J282">
        <f>COUNTIF(all!$B$263,B282)</f>
        <v>0</v>
      </c>
      <c r="K282">
        <f>COUNTIF(all!$B$265:$B$266,B282)</f>
        <v>0</v>
      </c>
      <c r="L282">
        <f>COUNTIF(all!$B$3:$B$4,B282)</f>
        <v>0</v>
      </c>
      <c r="M282">
        <f>COUNTIF(all!$B$271,B282)</f>
        <v>0</v>
      </c>
      <c r="N282">
        <f>COUNTIF(all!$B$270,B282)</f>
        <v>0</v>
      </c>
      <c r="O282">
        <f>COUNTIF(all!$B$264,B282)</f>
        <v>0</v>
      </c>
      <c r="P282">
        <f>COUNTIF(all!$B$5,B282)</f>
        <v>0</v>
      </c>
      <c r="Q282">
        <f>COUNTIF(all!$B$8,B282)</f>
        <v>0</v>
      </c>
      <c r="R282" t="e">
        <f>VLOOKUP(B282,#REF!,6)</f>
        <v>#REF!</v>
      </c>
      <c r="S282">
        <f>VLOOKUP(B282,all!$B$2:$H$334,6)</f>
        <v>358</v>
      </c>
    </row>
    <row r="283" spans="2:19" x14ac:dyDescent="0.55000000000000004">
      <c r="B283" t="s">
        <v>449</v>
      </c>
      <c r="C283">
        <f>COUNTIF(all!$B$11:$C$258,B283)</f>
        <v>1</v>
      </c>
      <c r="D283">
        <f>COUNTIF(all!$B$272:$B$334,B283)</f>
        <v>1</v>
      </c>
      <c r="E283">
        <f>COUNTIF(all!$B$2,B283)</f>
        <v>0</v>
      </c>
      <c r="F283">
        <f>COUNTIF(all!$B$6:$B$7,B283)</f>
        <v>0</v>
      </c>
      <c r="G283">
        <f>COUNTIF(all!$B$259:$B$262,B283)</f>
        <v>0</v>
      </c>
      <c r="H283">
        <f>COUNTIF(all!$B$267:$B$269,B283)</f>
        <v>0</v>
      </c>
      <c r="I283">
        <f>COUNTIF(all!$B$9:$B$10,B283)</f>
        <v>0</v>
      </c>
      <c r="J283">
        <f>COUNTIF(all!$B$263,B283)</f>
        <v>0</v>
      </c>
      <c r="K283">
        <f>COUNTIF(all!$B$265:$B$266,B283)</f>
        <v>0</v>
      </c>
      <c r="L283">
        <f>COUNTIF(all!$B$3:$B$4,B283)</f>
        <v>0</v>
      </c>
      <c r="M283">
        <f>COUNTIF(all!$B$271,B283)</f>
        <v>0</v>
      </c>
      <c r="N283">
        <f>COUNTIF(all!$B$270,B283)</f>
        <v>0</v>
      </c>
      <c r="O283">
        <f>COUNTIF(all!$B$264,B283)</f>
        <v>0</v>
      </c>
      <c r="P283">
        <f>COUNTIF(all!$B$5,B283)</f>
        <v>0</v>
      </c>
      <c r="Q283">
        <f>COUNTIF(all!$B$8,B283)</f>
        <v>0</v>
      </c>
      <c r="R283" t="e">
        <f>VLOOKUP(B283,#REF!,6)</f>
        <v>#REF!</v>
      </c>
      <c r="S283">
        <f>VLOOKUP(B283,all!$B$2:$H$334,6)</f>
        <v>256</v>
      </c>
    </row>
    <row r="284" spans="2:19" x14ac:dyDescent="0.55000000000000004">
      <c r="B284" t="s">
        <v>449</v>
      </c>
      <c r="C284">
        <f>COUNTIF(all!$B$11:$C$258,B284)</f>
        <v>1</v>
      </c>
      <c r="D284">
        <f>COUNTIF(all!$B$272:$B$334,B284)</f>
        <v>1</v>
      </c>
      <c r="E284">
        <f>COUNTIF(all!$B$2,B284)</f>
        <v>0</v>
      </c>
      <c r="F284">
        <f>COUNTIF(all!$B$6:$B$7,B284)</f>
        <v>0</v>
      </c>
      <c r="G284">
        <f>COUNTIF(all!$B$259:$B$262,B284)</f>
        <v>0</v>
      </c>
      <c r="H284">
        <f>COUNTIF(all!$B$267:$B$269,B284)</f>
        <v>0</v>
      </c>
      <c r="I284">
        <f>COUNTIF(all!$B$9:$B$10,B284)</f>
        <v>0</v>
      </c>
      <c r="J284">
        <f>COUNTIF(all!$B$263,B284)</f>
        <v>0</v>
      </c>
      <c r="K284">
        <f>COUNTIF(all!$B$265:$B$266,B284)</f>
        <v>0</v>
      </c>
      <c r="L284">
        <f>COUNTIF(all!$B$3:$B$4,B284)</f>
        <v>0</v>
      </c>
      <c r="M284">
        <f>COUNTIF(all!$B$271,B284)</f>
        <v>0</v>
      </c>
      <c r="N284">
        <f>COUNTIF(all!$B$270,B284)</f>
        <v>0</v>
      </c>
      <c r="O284">
        <f>COUNTIF(all!$B$264,B284)</f>
        <v>0</v>
      </c>
      <c r="P284">
        <f>COUNTIF(all!$B$5,B284)</f>
        <v>0</v>
      </c>
      <c r="Q284">
        <f>COUNTIF(all!$B$8,B284)</f>
        <v>0</v>
      </c>
      <c r="R284" t="e">
        <f>VLOOKUP(B284,#REF!,6)</f>
        <v>#REF!</v>
      </c>
      <c r="S284">
        <f>VLOOKUP(B284,all!$B$2:$H$334,6)</f>
        <v>256</v>
      </c>
    </row>
    <row r="285" spans="2:19" x14ac:dyDescent="0.55000000000000004">
      <c r="B285" t="s">
        <v>451</v>
      </c>
      <c r="C285">
        <f>COUNTIF(all!$B$11:$C$258,B285)</f>
        <v>1</v>
      </c>
      <c r="D285">
        <f>COUNTIF(all!$B$272:$B$334,B285)</f>
        <v>0</v>
      </c>
      <c r="E285">
        <f>COUNTIF(all!$B$2,B285)</f>
        <v>0</v>
      </c>
      <c r="F285">
        <f>COUNTIF(all!$B$6:$B$7,B285)</f>
        <v>0</v>
      </c>
      <c r="G285">
        <f>COUNTIF(all!$B$259:$B$262,B285)</f>
        <v>2</v>
      </c>
      <c r="H285">
        <f>COUNTIF(all!$B$267:$B$269,B285)</f>
        <v>0</v>
      </c>
      <c r="I285">
        <f>COUNTIF(all!$B$9:$B$10,B285)</f>
        <v>0</v>
      </c>
      <c r="J285">
        <f>COUNTIF(all!$B$263,B285)</f>
        <v>0</v>
      </c>
      <c r="K285">
        <f>COUNTIF(all!$B$265:$B$266,B285)</f>
        <v>0</v>
      </c>
      <c r="L285">
        <f>COUNTIF(all!$B$3:$B$4,B285)</f>
        <v>0</v>
      </c>
      <c r="M285">
        <f>COUNTIF(all!$B$271,B285)</f>
        <v>0</v>
      </c>
      <c r="N285">
        <f>COUNTIF(all!$B$270,B285)</f>
        <v>0</v>
      </c>
      <c r="O285">
        <f>COUNTIF(all!$B$264,B285)</f>
        <v>0</v>
      </c>
      <c r="P285">
        <f>COUNTIF(all!$B$5,B285)</f>
        <v>0</v>
      </c>
      <c r="Q285">
        <f>COUNTIF(all!$B$8,B285)</f>
        <v>0</v>
      </c>
      <c r="R285" t="e">
        <f>VLOOKUP(B285,#REF!,6)</f>
        <v>#REF!</v>
      </c>
      <c r="S285">
        <f>VLOOKUP(B285,all!$B$2:$H$334,6)</f>
        <v>264</v>
      </c>
    </row>
    <row r="286" spans="2:19" x14ac:dyDescent="0.55000000000000004">
      <c r="B286" t="s">
        <v>451</v>
      </c>
      <c r="C286">
        <f>COUNTIF(all!$B$11:$C$258,B286)</f>
        <v>1</v>
      </c>
      <c r="D286">
        <f>COUNTIF(all!$B$272:$B$334,B286)</f>
        <v>0</v>
      </c>
      <c r="E286">
        <f>COUNTIF(all!$B$2,B286)</f>
        <v>0</v>
      </c>
      <c r="F286">
        <f>COUNTIF(all!$B$6:$B$7,B286)</f>
        <v>0</v>
      </c>
      <c r="G286">
        <f>COUNTIF(all!$B$259:$B$262,B286)</f>
        <v>2</v>
      </c>
      <c r="H286">
        <f>COUNTIF(all!$B$267:$B$269,B286)</f>
        <v>0</v>
      </c>
      <c r="I286">
        <f>COUNTIF(all!$B$9:$B$10,B286)</f>
        <v>0</v>
      </c>
      <c r="J286">
        <f>COUNTIF(all!$B$263,B286)</f>
        <v>0</v>
      </c>
      <c r="K286">
        <f>COUNTIF(all!$B$265:$B$266,B286)</f>
        <v>0</v>
      </c>
      <c r="L286">
        <f>COUNTIF(all!$B$3:$B$4,B286)</f>
        <v>0</v>
      </c>
      <c r="M286">
        <f>COUNTIF(all!$B$271,B286)</f>
        <v>0</v>
      </c>
      <c r="N286">
        <f>COUNTIF(all!$B$270,B286)</f>
        <v>0</v>
      </c>
      <c r="O286">
        <f>COUNTIF(all!$B$264,B286)</f>
        <v>0</v>
      </c>
      <c r="P286">
        <f>COUNTIF(all!$B$5,B286)</f>
        <v>0</v>
      </c>
      <c r="Q286">
        <f>COUNTIF(all!$B$8,B286)</f>
        <v>0</v>
      </c>
      <c r="R286" t="e">
        <f>VLOOKUP(B286,#REF!,6)</f>
        <v>#REF!</v>
      </c>
      <c r="S286">
        <f>VLOOKUP(B286,all!$B$2:$H$334,6)</f>
        <v>264</v>
      </c>
    </row>
    <row r="287" spans="2:19" x14ac:dyDescent="0.55000000000000004">
      <c r="B287" t="s">
        <v>451</v>
      </c>
      <c r="C287">
        <f>COUNTIF(all!$B$11:$C$258,B287)</f>
        <v>1</v>
      </c>
      <c r="D287">
        <f>COUNTIF(all!$B$272:$B$334,B287)</f>
        <v>0</v>
      </c>
      <c r="E287">
        <f>COUNTIF(all!$B$2,B287)</f>
        <v>0</v>
      </c>
      <c r="F287">
        <f>COUNTIF(all!$B$6:$B$7,B287)</f>
        <v>0</v>
      </c>
      <c r="G287">
        <f>COUNTIF(all!$B$259:$B$262,B287)</f>
        <v>2</v>
      </c>
      <c r="H287">
        <f>COUNTIF(all!$B$267:$B$269,B287)</f>
        <v>0</v>
      </c>
      <c r="I287">
        <f>COUNTIF(all!$B$9:$B$10,B287)</f>
        <v>0</v>
      </c>
      <c r="J287">
        <f>COUNTIF(all!$B$263,B287)</f>
        <v>0</v>
      </c>
      <c r="K287">
        <f>COUNTIF(all!$B$265:$B$266,B287)</f>
        <v>0</v>
      </c>
      <c r="L287">
        <f>COUNTIF(all!$B$3:$B$4,B287)</f>
        <v>0</v>
      </c>
      <c r="M287">
        <f>COUNTIF(all!$B$271,B287)</f>
        <v>0</v>
      </c>
      <c r="N287">
        <f>COUNTIF(all!$B$270,B287)</f>
        <v>0</v>
      </c>
      <c r="O287">
        <f>COUNTIF(all!$B$264,B287)</f>
        <v>0</v>
      </c>
      <c r="P287">
        <f>COUNTIF(all!$B$5,B287)</f>
        <v>0</v>
      </c>
      <c r="Q287">
        <f>COUNTIF(all!$B$8,B287)</f>
        <v>0</v>
      </c>
      <c r="R287" t="e">
        <f>VLOOKUP(B287,#REF!,6)</f>
        <v>#REF!</v>
      </c>
      <c r="S287">
        <f>VLOOKUP(B287,all!$B$2:$H$334,6)</f>
        <v>264</v>
      </c>
    </row>
    <row r="288" spans="2:19" x14ac:dyDescent="0.55000000000000004">
      <c r="B288" t="s">
        <v>453</v>
      </c>
      <c r="C288">
        <f>COUNTIF(all!$B$11:$C$258,B288)</f>
        <v>1</v>
      </c>
      <c r="D288">
        <f>COUNTIF(all!$B$272:$B$334,B288)</f>
        <v>0</v>
      </c>
      <c r="E288">
        <f>COUNTIF(all!$B$2,B288)</f>
        <v>0</v>
      </c>
      <c r="F288">
        <f>COUNTIF(all!$B$6:$B$7,B288)</f>
        <v>0</v>
      </c>
      <c r="G288">
        <f>COUNTIF(all!$B$259:$B$262,B288)</f>
        <v>0</v>
      </c>
      <c r="H288">
        <f>COUNTIF(all!$B$267:$B$269,B288)</f>
        <v>0</v>
      </c>
      <c r="I288">
        <f>COUNTIF(all!$B$9:$B$10,B288)</f>
        <v>0</v>
      </c>
      <c r="J288">
        <f>COUNTIF(all!$B$263,B288)</f>
        <v>0</v>
      </c>
      <c r="K288">
        <f>COUNTIF(all!$B$265:$B$266,B288)</f>
        <v>0</v>
      </c>
      <c r="L288">
        <f>COUNTIF(all!$B$3:$B$4,B288)</f>
        <v>0</v>
      </c>
      <c r="M288">
        <f>COUNTIF(all!$B$271,B288)</f>
        <v>0</v>
      </c>
      <c r="N288">
        <f>COUNTIF(all!$B$270,B288)</f>
        <v>0</v>
      </c>
      <c r="O288">
        <f>COUNTIF(all!$B$264,B288)</f>
        <v>0</v>
      </c>
      <c r="P288">
        <f>COUNTIF(all!$B$5,B288)</f>
        <v>0</v>
      </c>
      <c r="Q288">
        <f>COUNTIF(all!$B$8,B288)</f>
        <v>0</v>
      </c>
      <c r="R288" t="e">
        <f>VLOOKUP(B288,#REF!,6)</f>
        <v>#REF!</v>
      </c>
      <c r="S288">
        <f>VLOOKUP(B288,all!$B$2:$H$334,6)</f>
        <v>269</v>
      </c>
    </row>
    <row r="289" spans="2:19" x14ac:dyDescent="0.55000000000000004">
      <c r="B289" t="s">
        <v>455</v>
      </c>
      <c r="C289">
        <f>COUNTIF(all!$B$11:$C$258,B289)</f>
        <v>1</v>
      </c>
      <c r="D289">
        <f>COUNTIF(all!$B$272:$B$334,B289)</f>
        <v>0</v>
      </c>
      <c r="E289">
        <f>COUNTIF(all!$B$2,B289)</f>
        <v>0</v>
      </c>
      <c r="F289">
        <f>COUNTIF(all!$B$6:$B$7,B289)</f>
        <v>0</v>
      </c>
      <c r="G289">
        <f>COUNTIF(all!$B$259:$B$262,B289)</f>
        <v>0</v>
      </c>
      <c r="H289">
        <f>COUNTIF(all!$B$267:$B$269,B289)</f>
        <v>0</v>
      </c>
      <c r="I289">
        <f>COUNTIF(all!$B$9:$B$10,B289)</f>
        <v>0</v>
      </c>
      <c r="J289">
        <f>COUNTIF(all!$B$263,B289)</f>
        <v>0</v>
      </c>
      <c r="K289">
        <f>COUNTIF(all!$B$265:$B$266,B289)</f>
        <v>0</v>
      </c>
      <c r="L289">
        <f>COUNTIF(all!$B$3:$B$4,B289)</f>
        <v>0</v>
      </c>
      <c r="M289">
        <f>COUNTIF(all!$B$271,B289)</f>
        <v>0</v>
      </c>
      <c r="N289">
        <f>COUNTIF(all!$B$270,B289)</f>
        <v>0</v>
      </c>
      <c r="O289">
        <f>COUNTIF(all!$B$264,B289)</f>
        <v>0</v>
      </c>
      <c r="P289">
        <f>COUNTIF(all!$B$5,B289)</f>
        <v>0</v>
      </c>
      <c r="Q289">
        <f>COUNTIF(all!$B$8,B289)</f>
        <v>0</v>
      </c>
      <c r="R289" t="e">
        <f>VLOOKUP(B289,#REF!,6)</f>
        <v>#REF!</v>
      </c>
      <c r="S289">
        <f>VLOOKUP(B289,all!$B$2:$H$334,6)</f>
        <v>362</v>
      </c>
    </row>
    <row r="290" spans="2:19" x14ac:dyDescent="0.55000000000000004">
      <c r="B290" t="s">
        <v>457</v>
      </c>
      <c r="C290">
        <f>COUNTIF(all!$B$11:$C$258,B290)</f>
        <v>1</v>
      </c>
      <c r="D290">
        <f>COUNTIF(all!$B$272:$B$334,B290)</f>
        <v>0</v>
      </c>
      <c r="E290">
        <f>COUNTIF(all!$B$2,B290)</f>
        <v>0</v>
      </c>
      <c r="F290">
        <f>COUNTIF(all!$B$6:$B$7,B290)</f>
        <v>0</v>
      </c>
      <c r="G290">
        <f>COUNTIF(all!$B$259:$B$262,B290)</f>
        <v>0</v>
      </c>
      <c r="H290">
        <f>COUNTIF(all!$B$267:$B$269,B290)</f>
        <v>0</v>
      </c>
      <c r="I290">
        <f>COUNTIF(all!$B$9:$B$10,B290)</f>
        <v>0</v>
      </c>
      <c r="J290">
        <f>COUNTIF(all!$B$263,B290)</f>
        <v>0</v>
      </c>
      <c r="K290">
        <f>COUNTIF(all!$B$265:$B$266,B290)</f>
        <v>0</v>
      </c>
      <c r="L290">
        <f>COUNTIF(all!$B$3:$B$4,B290)</f>
        <v>0</v>
      </c>
      <c r="M290">
        <f>COUNTIF(all!$B$271,B290)</f>
        <v>0</v>
      </c>
      <c r="N290">
        <f>COUNTIF(all!$B$270,B290)</f>
        <v>0</v>
      </c>
      <c r="O290">
        <f>COUNTIF(all!$B$264,B290)</f>
        <v>0</v>
      </c>
      <c r="P290">
        <f>COUNTIF(all!$B$5,B290)</f>
        <v>0</v>
      </c>
      <c r="Q290">
        <f>COUNTIF(all!$B$8,B290)</f>
        <v>0</v>
      </c>
      <c r="R290" t="e">
        <f>VLOOKUP(B290,#REF!,6)</f>
        <v>#REF!</v>
      </c>
      <c r="S290">
        <f>VLOOKUP(B290,all!$B$2:$H$334,6)</f>
        <v>362</v>
      </c>
    </row>
    <row r="291" spans="2:19" x14ac:dyDescent="0.55000000000000004">
      <c r="B291" t="s">
        <v>459</v>
      </c>
      <c r="C291">
        <f>COUNTIF(all!$B$11:$C$258,B291)</f>
        <v>1</v>
      </c>
      <c r="D291">
        <f>COUNTIF(all!$B$272:$B$334,B291)</f>
        <v>1</v>
      </c>
      <c r="E291">
        <f>COUNTIF(all!$B$2,B291)</f>
        <v>0</v>
      </c>
      <c r="F291">
        <f>COUNTIF(all!$B$6:$B$7,B291)</f>
        <v>0</v>
      </c>
      <c r="G291">
        <f>COUNTIF(all!$B$259:$B$262,B291)</f>
        <v>0</v>
      </c>
      <c r="H291">
        <f>COUNTIF(all!$B$267:$B$269,B291)</f>
        <v>0</v>
      </c>
      <c r="I291">
        <f>COUNTIF(all!$B$9:$B$10,B291)</f>
        <v>0</v>
      </c>
      <c r="J291">
        <f>COUNTIF(all!$B$263,B291)</f>
        <v>0</v>
      </c>
      <c r="K291">
        <f>COUNTIF(all!$B$265:$B$266,B291)</f>
        <v>0</v>
      </c>
      <c r="L291">
        <f>COUNTIF(all!$B$3:$B$4,B291)</f>
        <v>0</v>
      </c>
      <c r="M291">
        <f>COUNTIF(all!$B$271,B291)</f>
        <v>0</v>
      </c>
      <c r="N291">
        <f>COUNTIF(all!$B$270,B291)</f>
        <v>0</v>
      </c>
      <c r="O291">
        <f>COUNTIF(all!$B$264,B291)</f>
        <v>0</v>
      </c>
      <c r="P291">
        <f>COUNTIF(all!$B$5,B291)</f>
        <v>0</v>
      </c>
      <c r="Q291">
        <f>COUNTIF(all!$B$8,B291)</f>
        <v>0</v>
      </c>
      <c r="R291" t="e">
        <f>VLOOKUP(B291,#REF!,6)</f>
        <v>#REF!</v>
      </c>
      <c r="S291">
        <f>VLOOKUP(B291,all!$B$2:$H$334,6)</f>
        <v>300</v>
      </c>
    </row>
    <row r="292" spans="2:19" x14ac:dyDescent="0.55000000000000004">
      <c r="B292" t="s">
        <v>459</v>
      </c>
      <c r="C292">
        <f>COUNTIF(all!$B$11:$C$258,B292)</f>
        <v>1</v>
      </c>
      <c r="D292">
        <f>COUNTIF(all!$B$272:$B$334,B292)</f>
        <v>1</v>
      </c>
      <c r="E292">
        <f>COUNTIF(all!$B$2,B292)</f>
        <v>0</v>
      </c>
      <c r="F292">
        <f>COUNTIF(all!$B$6:$B$7,B292)</f>
        <v>0</v>
      </c>
      <c r="G292">
        <f>COUNTIF(all!$B$259:$B$262,B292)</f>
        <v>0</v>
      </c>
      <c r="H292">
        <f>COUNTIF(all!$B$267:$B$269,B292)</f>
        <v>0</v>
      </c>
      <c r="I292">
        <f>COUNTIF(all!$B$9:$B$10,B292)</f>
        <v>0</v>
      </c>
      <c r="J292">
        <f>COUNTIF(all!$B$263,B292)</f>
        <v>0</v>
      </c>
      <c r="K292">
        <f>COUNTIF(all!$B$265:$B$266,B292)</f>
        <v>0</v>
      </c>
      <c r="L292">
        <f>COUNTIF(all!$B$3:$B$4,B292)</f>
        <v>0</v>
      </c>
      <c r="M292">
        <f>COUNTIF(all!$B$271,B292)</f>
        <v>0</v>
      </c>
      <c r="N292">
        <f>COUNTIF(all!$B$270,B292)</f>
        <v>0</v>
      </c>
      <c r="O292">
        <f>COUNTIF(all!$B$264,B292)</f>
        <v>0</v>
      </c>
      <c r="P292">
        <f>COUNTIF(all!$B$5,B292)</f>
        <v>0</v>
      </c>
      <c r="Q292">
        <f>COUNTIF(all!$B$8,B292)</f>
        <v>0</v>
      </c>
      <c r="R292" t="e">
        <f>VLOOKUP(B292,#REF!,6)</f>
        <v>#REF!</v>
      </c>
      <c r="S292">
        <f>VLOOKUP(B292,all!$B$2:$H$334,6)</f>
        <v>300</v>
      </c>
    </row>
    <row r="293" spans="2:19" x14ac:dyDescent="0.55000000000000004">
      <c r="B293" t="s">
        <v>461</v>
      </c>
      <c r="C293">
        <f>COUNTIF(all!$B$11:$C$258,B293)</f>
        <v>1</v>
      </c>
      <c r="D293">
        <f>COUNTIF(all!$B$272:$B$334,B293)</f>
        <v>0</v>
      </c>
      <c r="E293">
        <f>COUNTIF(all!$B$2,B293)</f>
        <v>0</v>
      </c>
      <c r="F293">
        <f>COUNTIF(all!$B$6:$B$7,B293)</f>
        <v>0</v>
      </c>
      <c r="G293">
        <f>COUNTIF(all!$B$259:$B$262,B293)</f>
        <v>0</v>
      </c>
      <c r="H293">
        <f>COUNTIF(all!$B$267:$B$269,B293)</f>
        <v>0</v>
      </c>
      <c r="I293">
        <f>COUNTIF(all!$B$9:$B$10,B293)</f>
        <v>0</v>
      </c>
      <c r="J293">
        <f>COUNTIF(all!$B$263,B293)</f>
        <v>0</v>
      </c>
      <c r="K293">
        <f>COUNTIF(all!$B$265:$B$266,B293)</f>
        <v>0</v>
      </c>
      <c r="L293">
        <f>COUNTIF(all!$B$3:$B$4,B293)</f>
        <v>0</v>
      </c>
      <c r="M293">
        <f>COUNTIF(all!$B$271,B293)</f>
        <v>0</v>
      </c>
      <c r="N293">
        <f>COUNTIF(all!$B$270,B293)</f>
        <v>0</v>
      </c>
      <c r="O293">
        <f>COUNTIF(all!$B$264,B293)</f>
        <v>0</v>
      </c>
      <c r="P293">
        <f>COUNTIF(all!$B$5,B293)</f>
        <v>0</v>
      </c>
      <c r="Q293">
        <f>COUNTIF(all!$B$8,B293)</f>
        <v>1</v>
      </c>
      <c r="R293" t="e">
        <f>VLOOKUP(B293,#REF!,6)</f>
        <v>#REF!</v>
      </c>
      <c r="S293">
        <f>VLOOKUP(B293,all!$B$2:$H$334,6)</f>
        <v>335</v>
      </c>
    </row>
    <row r="294" spans="2:19" x14ac:dyDescent="0.55000000000000004">
      <c r="B294" t="s">
        <v>461</v>
      </c>
      <c r="C294">
        <f>COUNTIF(all!$B$11:$C$258,B294)</f>
        <v>1</v>
      </c>
      <c r="D294">
        <f>COUNTIF(all!$B$272:$B$334,B294)</f>
        <v>0</v>
      </c>
      <c r="E294">
        <f>COUNTIF(all!$B$2,B294)</f>
        <v>0</v>
      </c>
      <c r="F294">
        <f>COUNTIF(all!$B$6:$B$7,B294)</f>
        <v>0</v>
      </c>
      <c r="G294">
        <f>COUNTIF(all!$B$259:$B$262,B294)</f>
        <v>0</v>
      </c>
      <c r="H294">
        <f>COUNTIF(all!$B$267:$B$269,B294)</f>
        <v>0</v>
      </c>
      <c r="I294">
        <f>COUNTIF(all!$B$9:$B$10,B294)</f>
        <v>0</v>
      </c>
      <c r="J294">
        <f>COUNTIF(all!$B$263,B294)</f>
        <v>0</v>
      </c>
      <c r="K294">
        <f>COUNTIF(all!$B$265:$B$266,B294)</f>
        <v>0</v>
      </c>
      <c r="L294">
        <f>COUNTIF(all!$B$3:$B$4,B294)</f>
        <v>0</v>
      </c>
      <c r="M294">
        <f>COUNTIF(all!$B$271,B294)</f>
        <v>0</v>
      </c>
      <c r="N294">
        <f>COUNTIF(all!$B$270,B294)</f>
        <v>0</v>
      </c>
      <c r="O294">
        <f>COUNTIF(all!$B$264,B294)</f>
        <v>0</v>
      </c>
      <c r="P294">
        <f>COUNTIF(all!$B$5,B294)</f>
        <v>0</v>
      </c>
      <c r="Q294">
        <f>COUNTIF(all!$B$8,B294)</f>
        <v>1</v>
      </c>
      <c r="R294" t="e">
        <f>VLOOKUP(B294,#REF!,6)</f>
        <v>#REF!</v>
      </c>
      <c r="S294">
        <f>VLOOKUP(B294,all!$B$2:$H$334,6)</f>
        <v>335</v>
      </c>
    </row>
    <row r="295" spans="2:19" x14ac:dyDescent="0.55000000000000004">
      <c r="B295" t="s">
        <v>465</v>
      </c>
      <c r="C295">
        <f>COUNTIF(all!$B$11:$C$258,B295)</f>
        <v>1</v>
      </c>
      <c r="D295">
        <f>COUNTIF(all!$B$272:$B$334,B295)</f>
        <v>0</v>
      </c>
      <c r="E295">
        <f>COUNTIF(all!$B$2,B295)</f>
        <v>0</v>
      </c>
      <c r="F295">
        <f>COUNTIF(all!$B$6:$B$7,B295)</f>
        <v>0</v>
      </c>
      <c r="G295">
        <f>COUNTIF(all!$B$259:$B$262,B295)</f>
        <v>0</v>
      </c>
      <c r="H295">
        <f>COUNTIF(all!$B$267:$B$269,B295)</f>
        <v>0</v>
      </c>
      <c r="I295">
        <f>COUNTIF(all!$B$9:$B$10,B295)</f>
        <v>0</v>
      </c>
      <c r="J295">
        <f>COUNTIF(all!$B$263,B295)</f>
        <v>0</v>
      </c>
      <c r="K295">
        <f>COUNTIF(all!$B$265:$B$266,B295)</f>
        <v>0</v>
      </c>
      <c r="L295">
        <f>COUNTIF(all!$B$3:$B$4,B295)</f>
        <v>0</v>
      </c>
      <c r="M295">
        <f>COUNTIF(all!$B$271,B295)</f>
        <v>0</v>
      </c>
      <c r="N295">
        <f>COUNTIF(all!$B$270,B295)</f>
        <v>0</v>
      </c>
      <c r="O295">
        <f>COUNTIF(all!$B$264,B295)</f>
        <v>0</v>
      </c>
      <c r="P295">
        <f>COUNTIF(all!$B$5,B295)</f>
        <v>0</v>
      </c>
      <c r="Q295">
        <f>COUNTIF(all!$B$8,B295)</f>
        <v>0</v>
      </c>
      <c r="R295" t="e">
        <f>VLOOKUP(B295,#REF!,6)</f>
        <v>#REF!</v>
      </c>
      <c r="S295">
        <f>VLOOKUP(B295,all!$B$2:$H$334,6)</f>
        <v>243</v>
      </c>
    </row>
    <row r="296" spans="2:19" x14ac:dyDescent="0.55000000000000004">
      <c r="B296" t="s">
        <v>467</v>
      </c>
      <c r="C296">
        <f>COUNTIF(all!$B$11:$C$258,B296)</f>
        <v>1</v>
      </c>
      <c r="D296">
        <f>COUNTIF(all!$B$272:$B$334,B296)</f>
        <v>0</v>
      </c>
      <c r="E296">
        <f>COUNTIF(all!$B$2,B296)</f>
        <v>0</v>
      </c>
      <c r="F296">
        <f>COUNTIF(all!$B$6:$B$7,B296)</f>
        <v>0</v>
      </c>
      <c r="G296">
        <f>COUNTIF(all!$B$259:$B$262,B296)</f>
        <v>0</v>
      </c>
      <c r="H296">
        <f>COUNTIF(all!$B$267:$B$269,B296)</f>
        <v>0</v>
      </c>
      <c r="I296">
        <f>COUNTIF(all!$B$9:$B$10,B296)</f>
        <v>0</v>
      </c>
      <c r="J296">
        <f>COUNTIF(all!$B$263,B296)</f>
        <v>0</v>
      </c>
      <c r="K296">
        <f>COUNTIF(all!$B$265:$B$266,B296)</f>
        <v>0</v>
      </c>
      <c r="L296">
        <f>COUNTIF(all!$B$3:$B$4,B296)</f>
        <v>0</v>
      </c>
      <c r="M296">
        <f>COUNTIF(all!$B$271,B296)</f>
        <v>0</v>
      </c>
      <c r="N296">
        <f>COUNTIF(all!$B$270,B296)</f>
        <v>0</v>
      </c>
      <c r="O296">
        <f>COUNTIF(all!$B$264,B296)</f>
        <v>0</v>
      </c>
      <c r="P296">
        <f>COUNTIF(all!$B$5,B296)</f>
        <v>0</v>
      </c>
      <c r="Q296">
        <f>COUNTIF(all!$B$8,B296)</f>
        <v>0</v>
      </c>
      <c r="R296" t="e">
        <f>VLOOKUP(B296,#REF!,6)</f>
        <v>#REF!</v>
      </c>
      <c r="S296">
        <f>VLOOKUP(B296,all!$B$2:$H$334,6)</f>
        <v>244</v>
      </c>
    </row>
    <row r="297" spans="2:19" x14ac:dyDescent="0.55000000000000004">
      <c r="B297" t="s">
        <v>469</v>
      </c>
      <c r="C297">
        <f>COUNTIF(all!$B$11:$C$258,B297)</f>
        <v>1</v>
      </c>
      <c r="D297">
        <f>COUNTIF(all!$B$272:$B$334,B297)</f>
        <v>1</v>
      </c>
      <c r="E297">
        <f>COUNTIF(all!$B$2,B297)</f>
        <v>0</v>
      </c>
      <c r="F297">
        <f>COUNTIF(all!$B$6:$B$7,B297)</f>
        <v>0</v>
      </c>
      <c r="G297">
        <f>COUNTIF(all!$B$259:$B$262,B297)</f>
        <v>0</v>
      </c>
      <c r="H297">
        <f>COUNTIF(all!$B$267:$B$269,B297)</f>
        <v>0</v>
      </c>
      <c r="I297">
        <f>COUNTIF(all!$B$9:$B$10,B297)</f>
        <v>0</v>
      </c>
      <c r="J297">
        <f>COUNTIF(all!$B$263,B297)</f>
        <v>0</v>
      </c>
      <c r="K297">
        <f>COUNTIF(all!$B$265:$B$266,B297)</f>
        <v>0</v>
      </c>
      <c r="L297">
        <f>COUNTIF(all!$B$3:$B$4,B297)</f>
        <v>0</v>
      </c>
      <c r="M297">
        <f>COUNTIF(all!$B$271,B297)</f>
        <v>0</v>
      </c>
      <c r="N297">
        <f>COUNTIF(all!$B$270,B297)</f>
        <v>0</v>
      </c>
      <c r="O297">
        <f>COUNTIF(all!$B$264,B297)</f>
        <v>0</v>
      </c>
      <c r="P297">
        <f>COUNTIF(all!$B$5,B297)</f>
        <v>0</v>
      </c>
      <c r="Q297">
        <f>COUNTIF(all!$B$8,B297)</f>
        <v>0</v>
      </c>
      <c r="R297" t="e">
        <f>VLOOKUP(B297,#REF!,6)</f>
        <v>#REF!</v>
      </c>
      <c r="S297">
        <f>VLOOKUP(B297,all!$B$2:$H$334,6)</f>
        <v>256</v>
      </c>
    </row>
    <row r="298" spans="2:19" x14ac:dyDescent="0.55000000000000004">
      <c r="B298" t="s">
        <v>469</v>
      </c>
      <c r="C298">
        <f>COUNTIF(all!$B$11:$C$258,B298)</f>
        <v>1</v>
      </c>
      <c r="D298">
        <f>COUNTIF(all!$B$272:$B$334,B298)</f>
        <v>1</v>
      </c>
      <c r="E298">
        <f>COUNTIF(all!$B$2,B298)</f>
        <v>0</v>
      </c>
      <c r="F298">
        <f>COUNTIF(all!$B$6:$B$7,B298)</f>
        <v>0</v>
      </c>
      <c r="G298">
        <f>COUNTIF(all!$B$259:$B$262,B298)</f>
        <v>0</v>
      </c>
      <c r="H298">
        <f>COUNTIF(all!$B$267:$B$269,B298)</f>
        <v>0</v>
      </c>
      <c r="I298">
        <f>COUNTIF(all!$B$9:$B$10,B298)</f>
        <v>0</v>
      </c>
      <c r="J298">
        <f>COUNTIF(all!$B$263,B298)</f>
        <v>0</v>
      </c>
      <c r="K298">
        <f>COUNTIF(all!$B$265:$B$266,B298)</f>
        <v>0</v>
      </c>
      <c r="L298">
        <f>COUNTIF(all!$B$3:$B$4,B298)</f>
        <v>0</v>
      </c>
      <c r="M298">
        <f>COUNTIF(all!$B$271,B298)</f>
        <v>0</v>
      </c>
      <c r="N298">
        <f>COUNTIF(all!$B$270,B298)</f>
        <v>0</v>
      </c>
      <c r="O298">
        <f>COUNTIF(all!$B$264,B298)</f>
        <v>0</v>
      </c>
      <c r="P298">
        <f>COUNTIF(all!$B$5,B298)</f>
        <v>0</v>
      </c>
      <c r="Q298">
        <f>COUNTIF(all!$B$8,B298)</f>
        <v>0</v>
      </c>
      <c r="R298" t="e">
        <f>VLOOKUP(B298,#REF!,6)</f>
        <v>#REF!</v>
      </c>
      <c r="S298">
        <f>VLOOKUP(B298,all!$B$2:$H$334,6)</f>
        <v>256</v>
      </c>
    </row>
    <row r="299" spans="2:19" x14ac:dyDescent="0.55000000000000004">
      <c r="B299" t="s">
        <v>471</v>
      </c>
      <c r="C299">
        <f>COUNTIF(all!$B$11:$C$258,B299)</f>
        <v>1</v>
      </c>
      <c r="D299">
        <f>COUNTIF(all!$B$272:$B$334,B299)</f>
        <v>1</v>
      </c>
      <c r="E299">
        <f>COUNTIF(all!$B$2,B299)</f>
        <v>0</v>
      </c>
      <c r="F299">
        <f>COUNTIF(all!$B$6:$B$7,B299)</f>
        <v>0</v>
      </c>
      <c r="G299">
        <f>COUNTIF(all!$B$259:$B$262,B299)</f>
        <v>0</v>
      </c>
      <c r="H299">
        <f>COUNTIF(all!$B$267:$B$269,B299)</f>
        <v>0</v>
      </c>
      <c r="I299">
        <f>COUNTIF(all!$B$9:$B$10,B299)</f>
        <v>0</v>
      </c>
      <c r="J299">
        <f>COUNTIF(all!$B$263,B299)</f>
        <v>0</v>
      </c>
      <c r="K299">
        <f>COUNTIF(all!$B$265:$B$266,B299)</f>
        <v>0</v>
      </c>
      <c r="L299">
        <f>COUNTIF(all!$B$3:$B$4,B299)</f>
        <v>0</v>
      </c>
      <c r="M299">
        <f>COUNTIF(all!$B$271,B299)</f>
        <v>0</v>
      </c>
      <c r="N299">
        <f>COUNTIF(all!$B$270,B299)</f>
        <v>0</v>
      </c>
      <c r="O299">
        <f>COUNTIF(all!$B$264,B299)</f>
        <v>0</v>
      </c>
      <c r="P299">
        <f>COUNTIF(all!$B$5,B299)</f>
        <v>0</v>
      </c>
      <c r="Q299">
        <f>COUNTIF(all!$B$8,B299)</f>
        <v>0</v>
      </c>
      <c r="R299" t="e">
        <f>VLOOKUP(B299,#REF!,6)</f>
        <v>#REF!</v>
      </c>
      <c r="S299">
        <f>VLOOKUP(B299,all!$B$2:$H$334,6)</f>
        <v>255</v>
      </c>
    </row>
    <row r="300" spans="2:19" x14ac:dyDescent="0.55000000000000004">
      <c r="B300" t="s">
        <v>471</v>
      </c>
      <c r="C300">
        <f>COUNTIF(all!$B$11:$C$258,B300)</f>
        <v>1</v>
      </c>
      <c r="D300">
        <f>COUNTIF(all!$B$272:$B$334,B300)</f>
        <v>1</v>
      </c>
      <c r="E300">
        <f>COUNTIF(all!$B$2,B300)</f>
        <v>0</v>
      </c>
      <c r="F300">
        <f>COUNTIF(all!$B$6:$B$7,B300)</f>
        <v>0</v>
      </c>
      <c r="G300">
        <f>COUNTIF(all!$B$259:$B$262,B300)</f>
        <v>0</v>
      </c>
      <c r="H300">
        <f>COUNTIF(all!$B$267:$B$269,B300)</f>
        <v>0</v>
      </c>
      <c r="I300">
        <f>COUNTIF(all!$B$9:$B$10,B300)</f>
        <v>0</v>
      </c>
      <c r="J300">
        <f>COUNTIF(all!$B$263,B300)</f>
        <v>0</v>
      </c>
      <c r="K300">
        <f>COUNTIF(all!$B$265:$B$266,B300)</f>
        <v>0</v>
      </c>
      <c r="L300">
        <f>COUNTIF(all!$B$3:$B$4,B300)</f>
        <v>0</v>
      </c>
      <c r="M300">
        <f>COUNTIF(all!$B$271,B300)</f>
        <v>0</v>
      </c>
      <c r="N300">
        <f>COUNTIF(all!$B$270,B300)</f>
        <v>0</v>
      </c>
      <c r="O300">
        <f>COUNTIF(all!$B$264,B300)</f>
        <v>0</v>
      </c>
      <c r="P300">
        <f>COUNTIF(all!$B$5,B300)</f>
        <v>0</v>
      </c>
      <c r="Q300">
        <f>COUNTIF(all!$B$8,B300)</f>
        <v>0</v>
      </c>
      <c r="R300" t="e">
        <f>VLOOKUP(B300,#REF!,6)</f>
        <v>#REF!</v>
      </c>
      <c r="S300">
        <f>VLOOKUP(B300,all!$B$2:$H$334,6)</f>
        <v>255</v>
      </c>
    </row>
    <row r="301" spans="2:19" x14ac:dyDescent="0.55000000000000004">
      <c r="B301" t="s">
        <v>473</v>
      </c>
      <c r="C301">
        <f>COUNTIF(all!$B$11:$C$258,B301)</f>
        <v>1</v>
      </c>
      <c r="D301">
        <f>COUNTIF(all!$B$272:$B$334,B301)</f>
        <v>1</v>
      </c>
      <c r="E301">
        <f>COUNTIF(all!$B$2,B301)</f>
        <v>0</v>
      </c>
      <c r="F301">
        <f>COUNTIF(all!$B$6:$B$7,B301)</f>
        <v>0</v>
      </c>
      <c r="G301">
        <f>COUNTIF(all!$B$259:$B$262,B301)</f>
        <v>0</v>
      </c>
      <c r="H301">
        <f>COUNTIF(all!$B$267:$B$269,B301)</f>
        <v>0</v>
      </c>
      <c r="I301">
        <f>COUNTIF(all!$B$9:$B$10,B301)</f>
        <v>0</v>
      </c>
      <c r="J301">
        <f>COUNTIF(all!$B$263,B301)</f>
        <v>0</v>
      </c>
      <c r="K301">
        <f>COUNTIF(all!$B$265:$B$266,B301)</f>
        <v>0</v>
      </c>
      <c r="L301">
        <f>COUNTIF(all!$B$3:$B$4,B301)</f>
        <v>0</v>
      </c>
      <c r="M301">
        <f>COUNTIF(all!$B$271,B301)</f>
        <v>0</v>
      </c>
      <c r="N301">
        <f>COUNTIF(all!$B$270,B301)</f>
        <v>0</v>
      </c>
      <c r="O301">
        <f>COUNTIF(all!$B$264,B301)</f>
        <v>0</v>
      </c>
      <c r="P301">
        <f>COUNTIF(all!$B$5,B301)</f>
        <v>0</v>
      </c>
      <c r="Q301">
        <f>COUNTIF(all!$B$8,B301)</f>
        <v>0</v>
      </c>
      <c r="R301" t="e">
        <f>VLOOKUP(B301,#REF!,6)</f>
        <v>#REF!</v>
      </c>
      <c r="S301">
        <f>VLOOKUP(B301,all!$B$2:$H$334,6)</f>
        <v>243</v>
      </c>
    </row>
    <row r="302" spans="2:19" x14ac:dyDescent="0.55000000000000004">
      <c r="B302" t="s">
        <v>473</v>
      </c>
      <c r="C302">
        <f>COUNTIF(all!$B$11:$C$258,B302)</f>
        <v>1</v>
      </c>
      <c r="D302">
        <f>COUNTIF(all!$B$272:$B$334,B302)</f>
        <v>1</v>
      </c>
      <c r="E302">
        <f>COUNTIF(all!$B$2,B302)</f>
        <v>0</v>
      </c>
      <c r="F302">
        <f>COUNTIF(all!$B$6:$B$7,B302)</f>
        <v>0</v>
      </c>
      <c r="G302">
        <f>COUNTIF(all!$B$259:$B$262,B302)</f>
        <v>0</v>
      </c>
      <c r="H302">
        <f>COUNTIF(all!$B$267:$B$269,B302)</f>
        <v>0</v>
      </c>
      <c r="I302">
        <f>COUNTIF(all!$B$9:$B$10,B302)</f>
        <v>0</v>
      </c>
      <c r="J302">
        <f>COUNTIF(all!$B$263,B302)</f>
        <v>0</v>
      </c>
      <c r="K302">
        <f>COUNTIF(all!$B$265:$B$266,B302)</f>
        <v>0</v>
      </c>
      <c r="L302">
        <f>COUNTIF(all!$B$3:$B$4,B302)</f>
        <v>0</v>
      </c>
      <c r="M302">
        <f>COUNTIF(all!$B$271,B302)</f>
        <v>0</v>
      </c>
      <c r="N302">
        <f>COUNTIF(all!$B$270,B302)</f>
        <v>0</v>
      </c>
      <c r="O302">
        <f>COUNTIF(all!$B$264,B302)</f>
        <v>0</v>
      </c>
      <c r="P302">
        <f>COUNTIF(all!$B$5,B302)</f>
        <v>0</v>
      </c>
      <c r="Q302">
        <f>COUNTIF(all!$B$8,B302)</f>
        <v>0</v>
      </c>
      <c r="R302" t="e">
        <f>VLOOKUP(B302,#REF!,6)</f>
        <v>#REF!</v>
      </c>
      <c r="S302">
        <f>VLOOKUP(B302,all!$B$2:$H$334,6)</f>
        <v>243</v>
      </c>
    </row>
    <row r="303" spans="2:19" x14ac:dyDescent="0.55000000000000004">
      <c r="B303" t="s">
        <v>475</v>
      </c>
      <c r="C303">
        <f>COUNTIF(all!$B$11:$C$258,B303)</f>
        <v>1</v>
      </c>
      <c r="D303">
        <f>COUNTIF(all!$B$272:$B$334,B303)</f>
        <v>1</v>
      </c>
      <c r="E303">
        <f>COUNTIF(all!$B$2,B303)</f>
        <v>0</v>
      </c>
      <c r="F303">
        <f>COUNTIF(all!$B$6:$B$7,B303)</f>
        <v>0</v>
      </c>
      <c r="G303">
        <f>COUNTIF(all!$B$259:$B$262,B303)</f>
        <v>0</v>
      </c>
      <c r="H303">
        <f>COUNTIF(all!$B$267:$B$269,B303)</f>
        <v>0</v>
      </c>
      <c r="I303">
        <f>COUNTIF(all!$B$9:$B$10,B303)</f>
        <v>0</v>
      </c>
      <c r="J303">
        <f>COUNTIF(all!$B$263,B303)</f>
        <v>0</v>
      </c>
      <c r="K303">
        <f>COUNTIF(all!$B$265:$B$266,B303)</f>
        <v>0</v>
      </c>
      <c r="L303">
        <f>COUNTIF(all!$B$3:$B$4,B303)</f>
        <v>0</v>
      </c>
      <c r="M303">
        <f>COUNTIF(all!$B$271,B303)</f>
        <v>0</v>
      </c>
      <c r="N303">
        <f>COUNTIF(all!$B$270,B303)</f>
        <v>0</v>
      </c>
      <c r="O303">
        <f>COUNTIF(all!$B$264,B303)</f>
        <v>0</v>
      </c>
      <c r="P303">
        <f>COUNTIF(all!$B$5,B303)</f>
        <v>0</v>
      </c>
      <c r="Q303">
        <f>COUNTIF(all!$B$8,B303)</f>
        <v>0</v>
      </c>
      <c r="R303" t="e">
        <f>VLOOKUP(B303,#REF!,6)</f>
        <v>#REF!</v>
      </c>
      <c r="S303">
        <f>VLOOKUP(B303,all!$B$2:$H$334,6)</f>
        <v>243</v>
      </c>
    </row>
    <row r="304" spans="2:19" x14ac:dyDescent="0.55000000000000004">
      <c r="B304" t="s">
        <v>475</v>
      </c>
      <c r="C304">
        <f>COUNTIF(all!$B$11:$C$258,B304)</f>
        <v>1</v>
      </c>
      <c r="D304">
        <f>COUNTIF(all!$B$272:$B$334,B304)</f>
        <v>1</v>
      </c>
      <c r="E304">
        <f>COUNTIF(all!$B$2,B304)</f>
        <v>0</v>
      </c>
      <c r="F304">
        <f>COUNTIF(all!$B$6:$B$7,B304)</f>
        <v>0</v>
      </c>
      <c r="G304">
        <f>COUNTIF(all!$B$259:$B$262,B304)</f>
        <v>0</v>
      </c>
      <c r="H304">
        <f>COUNTIF(all!$B$267:$B$269,B304)</f>
        <v>0</v>
      </c>
      <c r="I304">
        <f>COUNTIF(all!$B$9:$B$10,B304)</f>
        <v>0</v>
      </c>
      <c r="J304">
        <f>COUNTIF(all!$B$263,B304)</f>
        <v>0</v>
      </c>
      <c r="K304">
        <f>COUNTIF(all!$B$265:$B$266,B304)</f>
        <v>0</v>
      </c>
      <c r="L304">
        <f>COUNTIF(all!$B$3:$B$4,B304)</f>
        <v>0</v>
      </c>
      <c r="M304">
        <f>COUNTIF(all!$B$271,B304)</f>
        <v>0</v>
      </c>
      <c r="N304">
        <f>COUNTIF(all!$B$270,B304)</f>
        <v>0</v>
      </c>
      <c r="O304">
        <f>COUNTIF(all!$B$264,B304)</f>
        <v>0</v>
      </c>
      <c r="P304">
        <f>COUNTIF(all!$B$5,B304)</f>
        <v>0</v>
      </c>
      <c r="Q304">
        <f>COUNTIF(all!$B$8,B304)</f>
        <v>0</v>
      </c>
      <c r="R304" t="e">
        <f>VLOOKUP(B304,#REF!,6)</f>
        <v>#REF!</v>
      </c>
      <c r="S304">
        <f>VLOOKUP(B304,all!$B$2:$H$334,6)</f>
        <v>243</v>
      </c>
    </row>
    <row r="305" spans="2:19" x14ac:dyDescent="0.55000000000000004">
      <c r="B305" t="s">
        <v>477</v>
      </c>
      <c r="C305">
        <f>COUNTIF(all!$B$11:$C$258,B305)</f>
        <v>1</v>
      </c>
      <c r="D305">
        <f>COUNTIF(all!$B$272:$B$334,B305)</f>
        <v>0</v>
      </c>
      <c r="E305">
        <f>COUNTIF(all!$B$2,B305)</f>
        <v>0</v>
      </c>
      <c r="F305">
        <f>COUNTIF(all!$B$6:$B$7,B305)</f>
        <v>0</v>
      </c>
      <c r="G305">
        <f>COUNTIF(all!$B$259:$B$262,B305)</f>
        <v>0</v>
      </c>
      <c r="H305">
        <f>COUNTIF(all!$B$267:$B$269,B305)</f>
        <v>0</v>
      </c>
      <c r="I305">
        <f>COUNTIF(all!$B$9:$B$10,B305)</f>
        <v>0</v>
      </c>
      <c r="J305">
        <f>COUNTIF(all!$B$263,B305)</f>
        <v>0</v>
      </c>
      <c r="K305">
        <f>COUNTIF(all!$B$265:$B$266,B305)</f>
        <v>0</v>
      </c>
      <c r="L305">
        <f>COUNTIF(all!$B$3:$B$4,B305)</f>
        <v>0</v>
      </c>
      <c r="M305">
        <f>COUNTIF(all!$B$271,B305)</f>
        <v>0</v>
      </c>
      <c r="N305">
        <f>COUNTIF(all!$B$270,B305)</f>
        <v>0</v>
      </c>
      <c r="O305">
        <f>COUNTIF(all!$B$264,B305)</f>
        <v>0</v>
      </c>
      <c r="P305">
        <f>COUNTIF(all!$B$5,B305)</f>
        <v>0</v>
      </c>
      <c r="Q305">
        <f>COUNTIF(all!$B$8,B305)</f>
        <v>0</v>
      </c>
      <c r="R305" t="e">
        <f>VLOOKUP(B305,#REF!,6)</f>
        <v>#REF!</v>
      </c>
      <c r="S305">
        <f>VLOOKUP(B305,all!$B$2:$H$334,6)</f>
        <v>254</v>
      </c>
    </row>
    <row r="306" spans="2:19" x14ac:dyDescent="0.55000000000000004">
      <c r="B306" t="s">
        <v>479</v>
      </c>
      <c r="C306">
        <f>COUNTIF(all!$B$11:$C$258,B306)</f>
        <v>1</v>
      </c>
      <c r="D306">
        <f>COUNTIF(all!$B$272:$B$334,B306)</f>
        <v>0</v>
      </c>
      <c r="E306">
        <f>COUNTIF(all!$B$2,B306)</f>
        <v>0</v>
      </c>
      <c r="F306">
        <f>COUNTIF(all!$B$6:$B$7,B306)</f>
        <v>0</v>
      </c>
      <c r="G306">
        <f>COUNTIF(all!$B$259:$B$262,B306)</f>
        <v>0</v>
      </c>
      <c r="H306">
        <f>COUNTIF(all!$B$267:$B$269,B306)</f>
        <v>0</v>
      </c>
      <c r="I306">
        <f>COUNTIF(all!$B$9:$B$10,B306)</f>
        <v>0</v>
      </c>
      <c r="J306">
        <f>COUNTIF(all!$B$263,B306)</f>
        <v>0</v>
      </c>
      <c r="K306">
        <f>COUNTIF(all!$B$265:$B$266,B306)</f>
        <v>0</v>
      </c>
      <c r="L306">
        <f>COUNTIF(all!$B$3:$B$4,B306)</f>
        <v>0</v>
      </c>
      <c r="M306">
        <f>COUNTIF(all!$B$271,B306)</f>
        <v>0</v>
      </c>
      <c r="N306">
        <f>COUNTIF(all!$B$270,B306)</f>
        <v>0</v>
      </c>
      <c r="O306">
        <f>COUNTIF(all!$B$264,B306)</f>
        <v>0</v>
      </c>
      <c r="P306">
        <f>COUNTIF(all!$B$5,B306)</f>
        <v>0</v>
      </c>
      <c r="Q306">
        <f>COUNTIF(all!$B$8,B306)</f>
        <v>0</v>
      </c>
      <c r="R306" t="e">
        <f>VLOOKUP(B306,#REF!,6)</f>
        <v>#REF!</v>
      </c>
      <c r="S306">
        <f>VLOOKUP(B306,all!$B$2:$H$334,6)</f>
        <v>260</v>
      </c>
    </row>
    <row r="307" spans="2:19" x14ac:dyDescent="0.55000000000000004">
      <c r="B307" t="s">
        <v>481</v>
      </c>
      <c r="C307">
        <f>COUNTIF(all!$B$11:$C$258,B307)</f>
        <v>1</v>
      </c>
      <c r="D307">
        <f>COUNTIF(all!$B$272:$B$334,B307)</f>
        <v>1</v>
      </c>
      <c r="E307">
        <f>COUNTIF(all!$B$2,B307)</f>
        <v>0</v>
      </c>
      <c r="F307">
        <f>COUNTIF(all!$B$6:$B$7,B307)</f>
        <v>0</v>
      </c>
      <c r="G307">
        <f>COUNTIF(all!$B$259:$B$262,B307)</f>
        <v>0</v>
      </c>
      <c r="H307">
        <f>COUNTIF(all!$B$267:$B$269,B307)</f>
        <v>0</v>
      </c>
      <c r="I307">
        <f>COUNTIF(all!$B$9:$B$10,B307)</f>
        <v>0</v>
      </c>
      <c r="J307">
        <f>COUNTIF(all!$B$263,B307)</f>
        <v>0</v>
      </c>
      <c r="K307">
        <f>COUNTIF(all!$B$265:$B$266,B307)</f>
        <v>0</v>
      </c>
      <c r="L307">
        <f>COUNTIF(all!$B$3:$B$4,B307)</f>
        <v>0</v>
      </c>
      <c r="M307">
        <f>COUNTIF(all!$B$271,B307)</f>
        <v>0</v>
      </c>
      <c r="N307">
        <f>COUNTIF(all!$B$270,B307)</f>
        <v>0</v>
      </c>
      <c r="O307">
        <f>COUNTIF(all!$B$264,B307)</f>
        <v>0</v>
      </c>
      <c r="P307">
        <f>COUNTIF(all!$B$5,B307)</f>
        <v>0</v>
      </c>
      <c r="Q307">
        <f>COUNTIF(all!$B$8,B307)</f>
        <v>0</v>
      </c>
      <c r="R307" t="e">
        <f>VLOOKUP(B307,#REF!,6)</f>
        <v>#REF!</v>
      </c>
      <c r="S307">
        <f>VLOOKUP(B307,all!$B$2:$H$334,6)</f>
        <v>253</v>
      </c>
    </row>
    <row r="308" spans="2:19" x14ac:dyDescent="0.55000000000000004">
      <c r="B308" t="s">
        <v>481</v>
      </c>
      <c r="C308">
        <f>COUNTIF(all!$B$11:$C$258,B308)</f>
        <v>1</v>
      </c>
      <c r="D308">
        <f>COUNTIF(all!$B$272:$B$334,B308)</f>
        <v>1</v>
      </c>
      <c r="E308">
        <f>COUNTIF(all!$B$2,B308)</f>
        <v>0</v>
      </c>
      <c r="F308">
        <f>COUNTIF(all!$B$6:$B$7,B308)</f>
        <v>0</v>
      </c>
      <c r="G308">
        <f>COUNTIF(all!$B$259:$B$262,B308)</f>
        <v>0</v>
      </c>
      <c r="H308">
        <f>COUNTIF(all!$B$267:$B$269,B308)</f>
        <v>0</v>
      </c>
      <c r="I308">
        <f>COUNTIF(all!$B$9:$B$10,B308)</f>
        <v>0</v>
      </c>
      <c r="J308">
        <f>COUNTIF(all!$B$263,B308)</f>
        <v>0</v>
      </c>
      <c r="K308">
        <f>COUNTIF(all!$B$265:$B$266,B308)</f>
        <v>0</v>
      </c>
      <c r="L308">
        <f>COUNTIF(all!$B$3:$B$4,B308)</f>
        <v>0</v>
      </c>
      <c r="M308">
        <f>COUNTIF(all!$B$271,B308)</f>
        <v>0</v>
      </c>
      <c r="N308">
        <f>COUNTIF(all!$B$270,B308)</f>
        <v>0</v>
      </c>
      <c r="O308">
        <f>COUNTIF(all!$B$264,B308)</f>
        <v>0</v>
      </c>
      <c r="P308">
        <f>COUNTIF(all!$B$5,B308)</f>
        <v>0</v>
      </c>
      <c r="Q308">
        <f>COUNTIF(all!$B$8,B308)</f>
        <v>0</v>
      </c>
      <c r="R308" t="e">
        <f>VLOOKUP(B308,#REF!,6)</f>
        <v>#REF!</v>
      </c>
      <c r="S308">
        <f>VLOOKUP(B308,all!$B$2:$H$334,6)</f>
        <v>253</v>
      </c>
    </row>
    <row r="309" spans="2:19" x14ac:dyDescent="0.55000000000000004">
      <c r="B309" t="s">
        <v>483</v>
      </c>
      <c r="C309">
        <f>COUNTIF(all!$B$11:$C$258,B309)</f>
        <v>1</v>
      </c>
      <c r="D309">
        <f>COUNTIF(all!$B$272:$B$334,B309)</f>
        <v>1</v>
      </c>
      <c r="E309">
        <f>COUNTIF(all!$B$2,B309)</f>
        <v>0</v>
      </c>
      <c r="F309">
        <f>COUNTIF(all!$B$6:$B$7,B309)</f>
        <v>0</v>
      </c>
      <c r="G309">
        <f>COUNTIF(all!$B$259:$B$262,B309)</f>
        <v>0</v>
      </c>
      <c r="H309">
        <f>COUNTIF(all!$B$267:$B$269,B309)</f>
        <v>0</v>
      </c>
      <c r="I309">
        <f>COUNTIF(all!$B$9:$B$10,B309)</f>
        <v>0</v>
      </c>
      <c r="J309">
        <f>COUNTIF(all!$B$263,B309)</f>
        <v>0</v>
      </c>
      <c r="K309">
        <f>COUNTIF(all!$B$265:$B$266,B309)</f>
        <v>0</v>
      </c>
      <c r="L309">
        <f>COUNTIF(all!$B$3:$B$4,B309)</f>
        <v>0</v>
      </c>
      <c r="M309">
        <f>COUNTIF(all!$B$271,B309)</f>
        <v>0</v>
      </c>
      <c r="N309">
        <f>COUNTIF(all!$B$270,B309)</f>
        <v>0</v>
      </c>
      <c r="O309">
        <f>COUNTIF(all!$B$264,B309)</f>
        <v>0</v>
      </c>
      <c r="P309">
        <f>COUNTIF(all!$B$5,B309)</f>
        <v>0</v>
      </c>
      <c r="Q309">
        <f>COUNTIF(all!$B$8,B309)</f>
        <v>0</v>
      </c>
      <c r="R309" t="e">
        <f>VLOOKUP(B309,#REF!,6)</f>
        <v>#REF!</v>
      </c>
      <c r="S309">
        <f>VLOOKUP(B309,all!$B$2:$H$334,6)</f>
        <v>254</v>
      </c>
    </row>
    <row r="310" spans="2:19" x14ac:dyDescent="0.55000000000000004">
      <c r="B310" t="s">
        <v>483</v>
      </c>
      <c r="C310">
        <f>COUNTIF(all!$B$11:$C$258,B310)</f>
        <v>1</v>
      </c>
      <c r="D310">
        <f>COUNTIF(all!$B$272:$B$334,B310)</f>
        <v>1</v>
      </c>
      <c r="E310">
        <f>COUNTIF(all!$B$2,B310)</f>
        <v>0</v>
      </c>
      <c r="F310">
        <f>COUNTIF(all!$B$6:$B$7,B310)</f>
        <v>0</v>
      </c>
      <c r="G310">
        <f>COUNTIF(all!$B$259:$B$262,B310)</f>
        <v>0</v>
      </c>
      <c r="H310">
        <f>COUNTIF(all!$B$267:$B$269,B310)</f>
        <v>0</v>
      </c>
      <c r="I310">
        <f>COUNTIF(all!$B$9:$B$10,B310)</f>
        <v>0</v>
      </c>
      <c r="J310">
        <f>COUNTIF(all!$B$263,B310)</f>
        <v>0</v>
      </c>
      <c r="K310">
        <f>COUNTIF(all!$B$265:$B$266,B310)</f>
        <v>0</v>
      </c>
      <c r="L310">
        <f>COUNTIF(all!$B$3:$B$4,B310)</f>
        <v>0</v>
      </c>
      <c r="M310">
        <f>COUNTIF(all!$B$271,B310)</f>
        <v>0</v>
      </c>
      <c r="N310">
        <f>COUNTIF(all!$B$270,B310)</f>
        <v>0</v>
      </c>
      <c r="O310">
        <f>COUNTIF(all!$B$264,B310)</f>
        <v>0</v>
      </c>
      <c r="P310">
        <f>COUNTIF(all!$B$5,B310)</f>
        <v>0</v>
      </c>
      <c r="Q310">
        <f>COUNTIF(all!$B$8,B310)</f>
        <v>0</v>
      </c>
      <c r="R310" t="e">
        <f>VLOOKUP(B310,#REF!,6)</f>
        <v>#REF!</v>
      </c>
      <c r="S310">
        <f>VLOOKUP(B310,all!$B$2:$H$334,6)</f>
        <v>254</v>
      </c>
    </row>
    <row r="311" spans="2:19" x14ac:dyDescent="0.55000000000000004">
      <c r="B311" t="s">
        <v>485</v>
      </c>
      <c r="C311">
        <f>COUNTIF(all!$B$11:$C$258,B311)</f>
        <v>1</v>
      </c>
      <c r="D311">
        <f>COUNTIF(all!$B$272:$B$334,B311)</f>
        <v>0</v>
      </c>
      <c r="E311">
        <f>COUNTIF(all!$B$2,B311)</f>
        <v>0</v>
      </c>
      <c r="F311">
        <f>COUNTIF(all!$B$6:$B$7,B311)</f>
        <v>0</v>
      </c>
      <c r="G311">
        <f>COUNTIF(all!$B$259:$B$262,B311)</f>
        <v>0</v>
      </c>
      <c r="H311">
        <f>COUNTIF(all!$B$267:$B$269,B311)</f>
        <v>0</v>
      </c>
      <c r="I311">
        <f>COUNTIF(all!$B$9:$B$10,B311)</f>
        <v>0</v>
      </c>
      <c r="J311">
        <f>COUNTIF(all!$B$263,B311)</f>
        <v>0</v>
      </c>
      <c r="K311">
        <f>COUNTIF(all!$B$265:$B$266,B311)</f>
        <v>0</v>
      </c>
      <c r="L311">
        <f>COUNTIF(all!$B$3:$B$4,B311)</f>
        <v>0</v>
      </c>
      <c r="M311">
        <f>COUNTIF(all!$B$271,B311)</f>
        <v>0</v>
      </c>
      <c r="N311">
        <f>COUNTIF(all!$B$270,B311)</f>
        <v>0</v>
      </c>
      <c r="O311">
        <f>COUNTIF(all!$B$264,B311)</f>
        <v>0</v>
      </c>
      <c r="P311">
        <f>COUNTIF(all!$B$5,B311)</f>
        <v>0</v>
      </c>
      <c r="Q311">
        <f>COUNTIF(all!$B$8,B311)</f>
        <v>0</v>
      </c>
      <c r="R311" t="e">
        <f>VLOOKUP(B311,#REF!,6)</f>
        <v>#REF!</v>
      </c>
      <c r="S311">
        <f>VLOOKUP(B311,all!$B$2:$H$334,6)</f>
        <v>270</v>
      </c>
    </row>
    <row r="312" spans="2:19" x14ac:dyDescent="0.55000000000000004">
      <c r="B312" t="s">
        <v>487</v>
      </c>
      <c r="C312">
        <f>COUNTIF(all!$B$11:$C$258,B312)</f>
        <v>1</v>
      </c>
      <c r="D312">
        <f>COUNTIF(all!$B$272:$B$334,B312)</f>
        <v>0</v>
      </c>
      <c r="E312">
        <f>COUNTIF(all!$B$2,B312)</f>
        <v>0</v>
      </c>
      <c r="F312">
        <f>COUNTIF(all!$B$6:$B$7,B312)</f>
        <v>0</v>
      </c>
      <c r="G312">
        <f>COUNTIF(all!$B$259:$B$262,B312)</f>
        <v>0</v>
      </c>
      <c r="H312">
        <f>COUNTIF(all!$B$267:$B$269,B312)</f>
        <v>0</v>
      </c>
      <c r="I312">
        <f>COUNTIF(all!$B$9:$B$10,B312)</f>
        <v>0</v>
      </c>
      <c r="J312">
        <f>COUNTIF(all!$B$263,B312)</f>
        <v>0</v>
      </c>
      <c r="K312">
        <f>COUNTIF(all!$B$265:$B$266,B312)</f>
        <v>0</v>
      </c>
      <c r="L312">
        <f>COUNTIF(all!$B$3:$B$4,B312)</f>
        <v>0</v>
      </c>
      <c r="M312">
        <f>COUNTIF(all!$B$271,B312)</f>
        <v>0</v>
      </c>
      <c r="N312">
        <f>COUNTIF(all!$B$270,B312)</f>
        <v>0</v>
      </c>
      <c r="O312">
        <f>COUNTIF(all!$B$264,B312)</f>
        <v>0</v>
      </c>
      <c r="P312">
        <f>COUNTIF(all!$B$5,B312)</f>
        <v>0</v>
      </c>
      <c r="Q312">
        <f>COUNTIF(all!$B$8,B312)</f>
        <v>0</v>
      </c>
      <c r="R312" t="e">
        <f>VLOOKUP(B312,#REF!,6)</f>
        <v>#REF!</v>
      </c>
      <c r="S312">
        <f>VLOOKUP(B312,all!$B$2:$H$334,6)</f>
        <v>249</v>
      </c>
    </row>
    <row r="313" spans="2:19" x14ac:dyDescent="0.55000000000000004">
      <c r="B313" t="s">
        <v>489</v>
      </c>
      <c r="C313">
        <f>COUNTIF(all!$B$11:$C$258,B313)</f>
        <v>1</v>
      </c>
      <c r="D313">
        <f>COUNTIF(all!$B$272:$B$334,B313)</f>
        <v>0</v>
      </c>
      <c r="E313">
        <f>COUNTIF(all!$B$2,B313)</f>
        <v>0</v>
      </c>
      <c r="F313">
        <f>COUNTIF(all!$B$6:$B$7,B313)</f>
        <v>0</v>
      </c>
      <c r="G313">
        <f>COUNTIF(all!$B$259:$B$262,B313)</f>
        <v>0</v>
      </c>
      <c r="H313">
        <f>COUNTIF(all!$B$267:$B$269,B313)</f>
        <v>0</v>
      </c>
      <c r="I313">
        <f>COUNTIF(all!$B$9:$B$10,B313)</f>
        <v>0</v>
      </c>
      <c r="J313">
        <f>COUNTIF(all!$B$263,B313)</f>
        <v>0</v>
      </c>
      <c r="K313">
        <f>COUNTIF(all!$B$265:$B$266,B313)</f>
        <v>0</v>
      </c>
      <c r="L313">
        <f>COUNTIF(all!$B$3:$B$4,B313)</f>
        <v>0</v>
      </c>
      <c r="M313">
        <f>COUNTIF(all!$B$271,B313)</f>
        <v>0</v>
      </c>
      <c r="N313">
        <f>COUNTIF(all!$B$270,B313)</f>
        <v>0</v>
      </c>
      <c r="O313">
        <f>COUNTIF(all!$B$264,B313)</f>
        <v>0</v>
      </c>
      <c r="P313">
        <f>COUNTIF(all!$B$5,B313)</f>
        <v>0</v>
      </c>
      <c r="Q313">
        <f>COUNTIF(all!$B$8,B313)</f>
        <v>0</v>
      </c>
      <c r="R313" t="e">
        <f>VLOOKUP(B313,#REF!,6)</f>
        <v>#REF!</v>
      </c>
      <c r="S313">
        <f>VLOOKUP(B313,all!$B$2:$H$334,6)</f>
        <v>200</v>
      </c>
    </row>
    <row r="314" spans="2:19" x14ac:dyDescent="0.55000000000000004">
      <c r="B314" t="s">
        <v>491</v>
      </c>
      <c r="C314">
        <f>COUNTIF(all!$B$11:$C$258,B314)</f>
        <v>1</v>
      </c>
      <c r="D314">
        <f>COUNTIF(all!$B$272:$B$334,B314)</f>
        <v>1</v>
      </c>
      <c r="E314">
        <f>COUNTIF(all!$B$2,B314)</f>
        <v>0</v>
      </c>
      <c r="F314">
        <f>COUNTIF(all!$B$6:$B$7,B314)</f>
        <v>0</v>
      </c>
      <c r="G314">
        <f>COUNTIF(all!$B$259:$B$262,B314)</f>
        <v>0</v>
      </c>
      <c r="H314">
        <f>COUNTIF(all!$B$267:$B$269,B314)</f>
        <v>0</v>
      </c>
      <c r="I314">
        <f>COUNTIF(all!$B$9:$B$10,B314)</f>
        <v>0</v>
      </c>
      <c r="J314">
        <f>COUNTIF(all!$B$263,B314)</f>
        <v>0</v>
      </c>
      <c r="K314">
        <f>COUNTIF(all!$B$265:$B$266,B314)</f>
        <v>0</v>
      </c>
      <c r="L314">
        <f>COUNTIF(all!$B$3:$B$4,B314)</f>
        <v>0</v>
      </c>
      <c r="M314">
        <f>COUNTIF(all!$B$271,B314)</f>
        <v>0</v>
      </c>
      <c r="N314">
        <f>COUNTIF(all!$B$270,B314)</f>
        <v>0</v>
      </c>
      <c r="O314">
        <f>COUNTIF(all!$B$264,B314)</f>
        <v>0</v>
      </c>
      <c r="P314">
        <f>COUNTIF(all!$B$5,B314)</f>
        <v>0</v>
      </c>
      <c r="Q314">
        <f>COUNTIF(all!$B$8,B314)</f>
        <v>0</v>
      </c>
      <c r="R314" t="e">
        <f>VLOOKUP(B314,#REF!,6)</f>
        <v>#REF!</v>
      </c>
      <c r="S314">
        <f>VLOOKUP(B314,all!$B$2:$H$334,6)</f>
        <v>241</v>
      </c>
    </row>
    <row r="315" spans="2:19" x14ac:dyDescent="0.55000000000000004">
      <c r="B315" t="s">
        <v>491</v>
      </c>
      <c r="C315">
        <f>COUNTIF(all!$B$11:$C$258,B315)</f>
        <v>1</v>
      </c>
      <c r="D315">
        <f>COUNTIF(all!$B$272:$B$334,B315)</f>
        <v>1</v>
      </c>
      <c r="E315">
        <f>COUNTIF(all!$B$2,B315)</f>
        <v>0</v>
      </c>
      <c r="F315">
        <f>COUNTIF(all!$B$6:$B$7,B315)</f>
        <v>0</v>
      </c>
      <c r="G315">
        <f>COUNTIF(all!$B$259:$B$262,B315)</f>
        <v>0</v>
      </c>
      <c r="H315">
        <f>COUNTIF(all!$B$267:$B$269,B315)</f>
        <v>0</v>
      </c>
      <c r="I315">
        <f>COUNTIF(all!$B$9:$B$10,B315)</f>
        <v>0</v>
      </c>
      <c r="J315">
        <f>COUNTIF(all!$B$263,B315)</f>
        <v>0</v>
      </c>
      <c r="K315">
        <f>COUNTIF(all!$B$265:$B$266,B315)</f>
        <v>0</v>
      </c>
      <c r="L315">
        <f>COUNTIF(all!$B$3:$B$4,B315)</f>
        <v>0</v>
      </c>
      <c r="M315">
        <f>COUNTIF(all!$B$271,B315)</f>
        <v>0</v>
      </c>
      <c r="N315">
        <f>COUNTIF(all!$B$270,B315)</f>
        <v>0</v>
      </c>
      <c r="O315">
        <f>COUNTIF(all!$B$264,B315)</f>
        <v>0</v>
      </c>
      <c r="P315">
        <f>COUNTIF(all!$B$5,B315)</f>
        <v>0</v>
      </c>
      <c r="Q315">
        <f>COUNTIF(all!$B$8,B315)</f>
        <v>0</v>
      </c>
      <c r="R315" t="e">
        <f>VLOOKUP(B315,#REF!,6)</f>
        <v>#REF!</v>
      </c>
      <c r="S315">
        <f>VLOOKUP(B315,all!$B$2:$H$334,6)</f>
        <v>241</v>
      </c>
    </row>
    <row r="316" spans="2:19" x14ac:dyDescent="0.55000000000000004">
      <c r="B316" t="s">
        <v>493</v>
      </c>
      <c r="C316">
        <f>COUNTIF(all!$B$11:$C$258,B316)</f>
        <v>1</v>
      </c>
      <c r="D316">
        <f>COUNTIF(all!$B$272:$B$334,B316)</f>
        <v>1</v>
      </c>
      <c r="E316">
        <f>COUNTIF(all!$B$2,B316)</f>
        <v>0</v>
      </c>
      <c r="F316">
        <f>COUNTIF(all!$B$6:$B$7,B316)</f>
        <v>0</v>
      </c>
      <c r="G316">
        <f>COUNTIF(all!$B$259:$B$262,B316)</f>
        <v>0</v>
      </c>
      <c r="H316">
        <f>COUNTIF(all!$B$267:$B$269,B316)</f>
        <v>0</v>
      </c>
      <c r="I316">
        <f>COUNTIF(all!$B$9:$B$10,B316)</f>
        <v>0</v>
      </c>
      <c r="J316">
        <f>COUNTIF(all!$B$263,B316)</f>
        <v>0</v>
      </c>
      <c r="K316">
        <f>COUNTIF(all!$B$265:$B$266,B316)</f>
        <v>0</v>
      </c>
      <c r="L316">
        <f>COUNTIF(all!$B$3:$B$4,B316)</f>
        <v>0</v>
      </c>
      <c r="M316">
        <f>COUNTIF(all!$B$271,B316)</f>
        <v>0</v>
      </c>
      <c r="N316">
        <f>COUNTIF(all!$B$270,B316)</f>
        <v>0</v>
      </c>
      <c r="O316">
        <f>COUNTIF(all!$B$264,B316)</f>
        <v>0</v>
      </c>
      <c r="P316">
        <f>COUNTIF(all!$B$5,B316)</f>
        <v>0</v>
      </c>
      <c r="Q316">
        <f>COUNTIF(all!$B$8,B316)</f>
        <v>0</v>
      </c>
      <c r="R316" t="e">
        <f>VLOOKUP(B316,#REF!,6)</f>
        <v>#REF!</v>
      </c>
      <c r="S316">
        <f>VLOOKUP(B316,all!$B$2:$H$334,6)</f>
        <v>256</v>
      </c>
    </row>
    <row r="317" spans="2:19" x14ac:dyDescent="0.55000000000000004">
      <c r="B317" t="s">
        <v>493</v>
      </c>
      <c r="C317">
        <f>COUNTIF(all!$B$11:$C$258,B317)</f>
        <v>1</v>
      </c>
      <c r="D317">
        <f>COUNTIF(all!$B$272:$B$334,B317)</f>
        <v>1</v>
      </c>
      <c r="E317">
        <f>COUNTIF(all!$B$2,B317)</f>
        <v>0</v>
      </c>
      <c r="F317">
        <f>COUNTIF(all!$B$6:$B$7,B317)</f>
        <v>0</v>
      </c>
      <c r="G317">
        <f>COUNTIF(all!$B$259:$B$262,B317)</f>
        <v>0</v>
      </c>
      <c r="H317">
        <f>COUNTIF(all!$B$267:$B$269,B317)</f>
        <v>0</v>
      </c>
      <c r="I317">
        <f>COUNTIF(all!$B$9:$B$10,B317)</f>
        <v>0</v>
      </c>
      <c r="J317">
        <f>COUNTIF(all!$B$263,B317)</f>
        <v>0</v>
      </c>
      <c r="K317">
        <f>COUNTIF(all!$B$265:$B$266,B317)</f>
        <v>0</v>
      </c>
      <c r="L317">
        <f>COUNTIF(all!$B$3:$B$4,B317)</f>
        <v>0</v>
      </c>
      <c r="M317">
        <f>COUNTIF(all!$B$271,B317)</f>
        <v>0</v>
      </c>
      <c r="N317">
        <f>COUNTIF(all!$B$270,B317)</f>
        <v>0</v>
      </c>
      <c r="O317">
        <f>COUNTIF(all!$B$264,B317)</f>
        <v>0</v>
      </c>
      <c r="P317">
        <f>COUNTIF(all!$B$5,B317)</f>
        <v>0</v>
      </c>
      <c r="Q317">
        <f>COUNTIF(all!$B$8,B317)</f>
        <v>0</v>
      </c>
      <c r="R317" t="e">
        <f>VLOOKUP(B317,#REF!,6)</f>
        <v>#REF!</v>
      </c>
      <c r="S317">
        <f>VLOOKUP(B317,all!$B$2:$H$334,6)</f>
        <v>256</v>
      </c>
    </row>
    <row r="318" spans="2:19" x14ac:dyDescent="0.55000000000000004">
      <c r="B318" t="s">
        <v>495</v>
      </c>
      <c r="C318">
        <f>COUNTIF(all!$B$11:$C$258,B318)</f>
        <v>1</v>
      </c>
      <c r="D318">
        <f>COUNTIF(all!$B$272:$B$334,B318)</f>
        <v>0</v>
      </c>
      <c r="E318">
        <f>COUNTIF(all!$B$2,B318)</f>
        <v>0</v>
      </c>
      <c r="F318">
        <f>COUNTIF(all!$B$6:$B$7,B318)</f>
        <v>0</v>
      </c>
      <c r="G318">
        <f>COUNTIF(all!$B$259:$B$262,B318)</f>
        <v>0</v>
      </c>
      <c r="H318">
        <f>COUNTIF(all!$B$267:$B$269,B318)</f>
        <v>0</v>
      </c>
      <c r="I318">
        <f>COUNTIF(all!$B$9:$B$10,B318)</f>
        <v>0</v>
      </c>
      <c r="J318">
        <f>COUNTIF(all!$B$263,B318)</f>
        <v>0</v>
      </c>
      <c r="K318">
        <f>COUNTIF(all!$B$265:$B$266,B318)</f>
        <v>0</v>
      </c>
      <c r="L318">
        <f>COUNTIF(all!$B$3:$B$4,B318)</f>
        <v>0</v>
      </c>
      <c r="M318">
        <f>COUNTIF(all!$B$271,B318)</f>
        <v>0</v>
      </c>
      <c r="N318">
        <f>COUNTIF(all!$B$270,B318)</f>
        <v>0</v>
      </c>
      <c r="O318">
        <f>COUNTIF(all!$B$264,B318)</f>
        <v>0</v>
      </c>
      <c r="P318">
        <f>COUNTIF(all!$B$5,B318)</f>
        <v>0</v>
      </c>
      <c r="Q318">
        <f>COUNTIF(all!$B$8,B318)</f>
        <v>0</v>
      </c>
      <c r="R318" t="e">
        <f>VLOOKUP(B318,#REF!,6)</f>
        <v>#REF!</v>
      </c>
      <c r="S318">
        <f>VLOOKUP(B318,all!$B$2:$H$334,6)</f>
        <v>265</v>
      </c>
    </row>
    <row r="319" spans="2:19" x14ac:dyDescent="0.55000000000000004">
      <c r="B319" t="s">
        <v>497</v>
      </c>
      <c r="C319">
        <f>COUNTIF(all!$B$11:$C$258,B319)</f>
        <v>1</v>
      </c>
      <c r="D319">
        <f>COUNTIF(all!$B$272:$B$334,B319)</f>
        <v>0</v>
      </c>
      <c r="E319">
        <f>COUNTIF(all!$B$2,B319)</f>
        <v>0</v>
      </c>
      <c r="F319">
        <f>COUNTIF(all!$B$6:$B$7,B319)</f>
        <v>0</v>
      </c>
      <c r="G319">
        <f>COUNTIF(all!$B$259:$B$262,B319)</f>
        <v>0</v>
      </c>
      <c r="H319">
        <f>COUNTIF(all!$B$267:$B$269,B319)</f>
        <v>0</v>
      </c>
      <c r="I319">
        <f>COUNTIF(all!$B$9:$B$10,B319)</f>
        <v>0</v>
      </c>
      <c r="J319">
        <f>COUNTIF(all!$B$263,B319)</f>
        <v>0</v>
      </c>
      <c r="K319">
        <f>COUNTIF(all!$B$265:$B$266,B319)</f>
        <v>0</v>
      </c>
      <c r="L319">
        <f>COUNTIF(all!$B$3:$B$4,B319)</f>
        <v>0</v>
      </c>
      <c r="M319">
        <f>COUNTIF(all!$B$271,B319)</f>
        <v>0</v>
      </c>
      <c r="N319">
        <f>COUNTIF(all!$B$270,B319)</f>
        <v>0</v>
      </c>
      <c r="O319">
        <f>COUNTIF(all!$B$264,B319)</f>
        <v>0</v>
      </c>
      <c r="P319">
        <f>COUNTIF(all!$B$5,B319)</f>
        <v>0</v>
      </c>
      <c r="Q319">
        <f>COUNTIF(all!$B$8,B319)</f>
        <v>0</v>
      </c>
      <c r="R319" t="e">
        <f>VLOOKUP(B319,#REF!,6)</f>
        <v>#REF!</v>
      </c>
      <c r="S319">
        <f>VLOOKUP(B319,all!$B$2:$H$334,6)</f>
        <v>256</v>
      </c>
    </row>
    <row r="320" spans="2:19" x14ac:dyDescent="0.55000000000000004">
      <c r="B320" t="s">
        <v>499</v>
      </c>
      <c r="C320">
        <f>COUNTIF(all!$B$11:$C$258,B320)</f>
        <v>1</v>
      </c>
      <c r="D320">
        <f>COUNTIF(all!$B$272:$B$334,B320)</f>
        <v>1</v>
      </c>
      <c r="E320">
        <f>COUNTIF(all!$B$2,B320)</f>
        <v>0</v>
      </c>
      <c r="F320">
        <f>COUNTIF(all!$B$6:$B$7,B320)</f>
        <v>0</v>
      </c>
      <c r="G320">
        <f>COUNTIF(all!$B$259:$B$262,B320)</f>
        <v>0</v>
      </c>
      <c r="H320">
        <f>COUNTIF(all!$B$267:$B$269,B320)</f>
        <v>0</v>
      </c>
      <c r="I320">
        <f>COUNTIF(all!$B$9:$B$10,B320)</f>
        <v>0</v>
      </c>
      <c r="J320">
        <f>COUNTIF(all!$B$263,B320)</f>
        <v>0</v>
      </c>
      <c r="K320">
        <f>COUNTIF(all!$B$265:$B$266,B320)</f>
        <v>0</v>
      </c>
      <c r="L320">
        <f>COUNTIF(all!$B$3:$B$4,B320)</f>
        <v>0</v>
      </c>
      <c r="M320">
        <f>COUNTIF(all!$B$271,B320)</f>
        <v>0</v>
      </c>
      <c r="N320">
        <f>COUNTIF(all!$B$270,B320)</f>
        <v>0</v>
      </c>
      <c r="O320">
        <f>COUNTIF(all!$B$264,B320)</f>
        <v>0</v>
      </c>
      <c r="P320">
        <f>COUNTIF(all!$B$5,B320)</f>
        <v>0</v>
      </c>
      <c r="Q320">
        <f>COUNTIF(all!$B$8,B320)</f>
        <v>0</v>
      </c>
      <c r="R320" t="e">
        <f>VLOOKUP(B320,#REF!,6)</f>
        <v>#REF!</v>
      </c>
      <c r="S320">
        <f>VLOOKUP(B320,all!$B$2:$H$334,6)</f>
        <v>255</v>
      </c>
    </row>
    <row r="321" spans="2:19" x14ac:dyDescent="0.55000000000000004">
      <c r="B321" t="s">
        <v>499</v>
      </c>
      <c r="C321">
        <f>COUNTIF(all!$B$11:$C$258,B321)</f>
        <v>1</v>
      </c>
      <c r="D321">
        <f>COUNTIF(all!$B$272:$B$334,B321)</f>
        <v>1</v>
      </c>
      <c r="E321">
        <f>COUNTIF(all!$B$2,B321)</f>
        <v>0</v>
      </c>
      <c r="F321">
        <f>COUNTIF(all!$B$6:$B$7,B321)</f>
        <v>0</v>
      </c>
      <c r="G321">
        <f>COUNTIF(all!$B$259:$B$262,B321)</f>
        <v>0</v>
      </c>
      <c r="H321">
        <f>COUNTIF(all!$B$267:$B$269,B321)</f>
        <v>0</v>
      </c>
      <c r="I321">
        <f>COUNTIF(all!$B$9:$B$10,B321)</f>
        <v>0</v>
      </c>
      <c r="J321">
        <f>COUNTIF(all!$B$263,B321)</f>
        <v>0</v>
      </c>
      <c r="K321">
        <f>COUNTIF(all!$B$265:$B$266,B321)</f>
        <v>0</v>
      </c>
      <c r="L321">
        <f>COUNTIF(all!$B$3:$B$4,B321)</f>
        <v>0</v>
      </c>
      <c r="M321">
        <f>COUNTIF(all!$B$271,B321)</f>
        <v>0</v>
      </c>
      <c r="N321">
        <f>COUNTIF(all!$B$270,B321)</f>
        <v>0</v>
      </c>
      <c r="O321">
        <f>COUNTIF(all!$B$264,B321)</f>
        <v>0</v>
      </c>
      <c r="P321">
        <f>COUNTIF(all!$B$5,B321)</f>
        <v>0</v>
      </c>
      <c r="Q321">
        <f>COUNTIF(all!$B$8,B321)</f>
        <v>0</v>
      </c>
      <c r="R321" t="e">
        <f>VLOOKUP(B321,#REF!,6)</f>
        <v>#REF!</v>
      </c>
      <c r="S321">
        <f>VLOOKUP(B321,all!$B$2:$H$334,6)</f>
        <v>255</v>
      </c>
    </row>
    <row r="322" spans="2:19" x14ac:dyDescent="0.55000000000000004">
      <c r="B322" t="s">
        <v>501</v>
      </c>
      <c r="C322">
        <f>COUNTIF(all!$B$11:$C$258,B322)</f>
        <v>2</v>
      </c>
      <c r="D322">
        <f>COUNTIF(all!$B$272:$B$334,B322)</f>
        <v>0</v>
      </c>
      <c r="E322">
        <f>COUNTIF(all!$B$2,B322)</f>
        <v>0</v>
      </c>
      <c r="F322">
        <f>COUNTIF(all!$B$6:$B$7,B322)</f>
        <v>0</v>
      </c>
      <c r="G322">
        <f>COUNTIF(all!$B$259:$B$262,B322)</f>
        <v>0</v>
      </c>
      <c r="H322">
        <f>COUNTIF(all!$B$267:$B$269,B322)</f>
        <v>0</v>
      </c>
      <c r="I322">
        <f>COUNTIF(all!$B$9:$B$10,B322)</f>
        <v>0</v>
      </c>
      <c r="J322">
        <f>COUNTIF(all!$B$263,B322)</f>
        <v>0</v>
      </c>
      <c r="K322">
        <f>COUNTIF(all!$B$265:$B$266,B322)</f>
        <v>0</v>
      </c>
      <c r="L322">
        <f>COUNTIF(all!$B$3:$B$4,B322)</f>
        <v>0</v>
      </c>
      <c r="M322">
        <f>COUNTIF(all!$B$271,B322)</f>
        <v>0</v>
      </c>
      <c r="N322">
        <f>COUNTIF(all!$B$270,B322)</f>
        <v>0</v>
      </c>
      <c r="O322">
        <f>COUNTIF(all!$B$264,B322)</f>
        <v>0</v>
      </c>
      <c r="P322">
        <f>COUNTIF(all!$B$5,B322)</f>
        <v>0</v>
      </c>
      <c r="Q322">
        <f>COUNTIF(all!$B$8,B322)</f>
        <v>0</v>
      </c>
      <c r="R322" t="e">
        <f>VLOOKUP(B322,#REF!,6)</f>
        <v>#REF!</v>
      </c>
      <c r="S322">
        <f>VLOOKUP(B322,all!$B$2:$H$334,6)</f>
        <v>167</v>
      </c>
    </row>
    <row r="323" spans="2:19" x14ac:dyDescent="0.55000000000000004">
      <c r="B323" t="s">
        <v>501</v>
      </c>
      <c r="C323">
        <f>COUNTIF(all!$B$11:$C$258,B323)</f>
        <v>2</v>
      </c>
      <c r="D323">
        <f>COUNTIF(all!$B$272:$B$334,B323)</f>
        <v>0</v>
      </c>
      <c r="E323">
        <f>COUNTIF(all!$B$2,B323)</f>
        <v>0</v>
      </c>
      <c r="F323">
        <f>COUNTIF(all!$B$6:$B$7,B323)</f>
        <v>0</v>
      </c>
      <c r="G323">
        <f>COUNTIF(all!$B$259:$B$262,B323)</f>
        <v>0</v>
      </c>
      <c r="H323">
        <f>COUNTIF(all!$B$267:$B$269,B323)</f>
        <v>0</v>
      </c>
      <c r="I323">
        <f>COUNTIF(all!$B$9:$B$10,B323)</f>
        <v>0</v>
      </c>
      <c r="J323">
        <f>COUNTIF(all!$B$263,B323)</f>
        <v>0</v>
      </c>
      <c r="K323">
        <f>COUNTIF(all!$B$265:$B$266,B323)</f>
        <v>0</v>
      </c>
      <c r="L323">
        <f>COUNTIF(all!$B$3:$B$4,B323)</f>
        <v>0</v>
      </c>
      <c r="M323">
        <f>COUNTIF(all!$B$271,B323)</f>
        <v>0</v>
      </c>
      <c r="N323">
        <f>COUNTIF(all!$B$270,B323)</f>
        <v>0</v>
      </c>
      <c r="O323">
        <f>COUNTIF(all!$B$264,B323)</f>
        <v>0</v>
      </c>
      <c r="P323">
        <f>COUNTIF(all!$B$5,B323)</f>
        <v>0</v>
      </c>
      <c r="Q323">
        <f>COUNTIF(all!$B$8,B323)</f>
        <v>0</v>
      </c>
      <c r="R323" t="e">
        <f>VLOOKUP(B323,#REF!,6)</f>
        <v>#REF!</v>
      </c>
      <c r="S323">
        <f>VLOOKUP(B323,all!$B$2:$H$334,6)</f>
        <v>167</v>
      </c>
    </row>
    <row r="324" spans="2:19" x14ac:dyDescent="0.55000000000000004">
      <c r="B324" t="s">
        <v>503</v>
      </c>
      <c r="C324">
        <f>COUNTIF(all!$B$11:$C$258,B324)</f>
        <v>1</v>
      </c>
      <c r="D324">
        <f>COUNTIF(all!$B$272:$B$334,B324)</f>
        <v>1</v>
      </c>
      <c r="E324">
        <f>COUNTIF(all!$B$2,B324)</f>
        <v>0</v>
      </c>
      <c r="F324">
        <f>COUNTIF(all!$B$6:$B$7,B324)</f>
        <v>0</v>
      </c>
      <c r="G324">
        <f>COUNTIF(all!$B$259:$B$262,B324)</f>
        <v>0</v>
      </c>
      <c r="H324">
        <f>COUNTIF(all!$B$267:$B$269,B324)</f>
        <v>0</v>
      </c>
      <c r="I324">
        <f>COUNTIF(all!$B$9:$B$10,B324)</f>
        <v>0</v>
      </c>
      <c r="J324">
        <f>COUNTIF(all!$B$263,B324)</f>
        <v>0</v>
      </c>
      <c r="K324">
        <f>COUNTIF(all!$B$265:$B$266,B324)</f>
        <v>0</v>
      </c>
      <c r="L324">
        <f>COUNTIF(all!$B$3:$B$4,B324)</f>
        <v>0</v>
      </c>
      <c r="M324">
        <f>COUNTIF(all!$B$271,B324)</f>
        <v>0</v>
      </c>
      <c r="N324">
        <f>COUNTIF(all!$B$270,B324)</f>
        <v>0</v>
      </c>
      <c r="O324">
        <f>COUNTIF(all!$B$264,B324)</f>
        <v>0</v>
      </c>
      <c r="P324">
        <f>COUNTIF(all!$B$5,B324)</f>
        <v>0</v>
      </c>
      <c r="Q324">
        <f>COUNTIF(all!$B$8,B324)</f>
        <v>0</v>
      </c>
      <c r="R324" t="e">
        <f>VLOOKUP(B324,#REF!,6)</f>
        <v>#REF!</v>
      </c>
      <c r="S324">
        <f>VLOOKUP(B324,all!$B$2:$H$334,6)</f>
        <v>244</v>
      </c>
    </row>
    <row r="325" spans="2:19" x14ac:dyDescent="0.55000000000000004">
      <c r="B325" t="s">
        <v>503</v>
      </c>
      <c r="C325">
        <f>COUNTIF(all!$B$11:$C$258,B325)</f>
        <v>1</v>
      </c>
      <c r="D325">
        <f>COUNTIF(all!$B$272:$B$334,B325)</f>
        <v>1</v>
      </c>
      <c r="E325">
        <f>COUNTIF(all!$B$2,B325)</f>
        <v>0</v>
      </c>
      <c r="F325">
        <f>COUNTIF(all!$B$6:$B$7,B325)</f>
        <v>0</v>
      </c>
      <c r="G325">
        <f>COUNTIF(all!$B$259:$B$262,B325)</f>
        <v>0</v>
      </c>
      <c r="H325">
        <f>COUNTIF(all!$B$267:$B$269,B325)</f>
        <v>0</v>
      </c>
      <c r="I325">
        <f>COUNTIF(all!$B$9:$B$10,B325)</f>
        <v>0</v>
      </c>
      <c r="J325">
        <f>COUNTIF(all!$B$263,B325)</f>
        <v>0</v>
      </c>
      <c r="K325">
        <f>COUNTIF(all!$B$265:$B$266,B325)</f>
        <v>0</v>
      </c>
      <c r="L325">
        <f>COUNTIF(all!$B$3:$B$4,B325)</f>
        <v>0</v>
      </c>
      <c r="M325">
        <f>COUNTIF(all!$B$271,B325)</f>
        <v>0</v>
      </c>
      <c r="N325">
        <f>COUNTIF(all!$B$270,B325)</f>
        <v>0</v>
      </c>
      <c r="O325">
        <f>COUNTIF(all!$B$264,B325)</f>
        <v>0</v>
      </c>
      <c r="P325">
        <f>COUNTIF(all!$B$5,B325)</f>
        <v>0</v>
      </c>
      <c r="Q325">
        <f>COUNTIF(all!$B$8,B325)</f>
        <v>0</v>
      </c>
      <c r="R325" t="e">
        <f>VLOOKUP(B325,#REF!,6)</f>
        <v>#REF!</v>
      </c>
      <c r="S325">
        <f>VLOOKUP(B325,all!$B$2:$H$334,6)</f>
        <v>244</v>
      </c>
    </row>
    <row r="326" spans="2:19" x14ac:dyDescent="0.55000000000000004">
      <c r="B326" t="s">
        <v>505</v>
      </c>
      <c r="C326">
        <f>COUNTIF(all!$B$11:$C$258,B326)</f>
        <v>1</v>
      </c>
      <c r="D326">
        <f>COUNTIF(all!$B$272:$B$334,B326)</f>
        <v>0</v>
      </c>
      <c r="E326">
        <f>COUNTIF(all!$B$2,B326)</f>
        <v>0</v>
      </c>
      <c r="F326">
        <f>COUNTIF(all!$B$6:$B$7,B326)</f>
        <v>0</v>
      </c>
      <c r="G326">
        <f>COUNTIF(all!$B$259:$B$262,B326)</f>
        <v>0</v>
      </c>
      <c r="H326">
        <f>COUNTIF(all!$B$267:$B$269,B326)</f>
        <v>0</v>
      </c>
      <c r="I326">
        <f>COUNTIF(all!$B$9:$B$10,B326)</f>
        <v>0</v>
      </c>
      <c r="J326">
        <f>COUNTIF(all!$B$263,B326)</f>
        <v>0</v>
      </c>
      <c r="K326">
        <f>COUNTIF(all!$B$265:$B$266,B326)</f>
        <v>0</v>
      </c>
      <c r="L326">
        <f>COUNTIF(all!$B$3:$B$4,B326)</f>
        <v>0</v>
      </c>
      <c r="M326">
        <f>COUNTIF(all!$B$271,B326)</f>
        <v>0</v>
      </c>
      <c r="N326">
        <f>COUNTIF(all!$B$270,B326)</f>
        <v>0</v>
      </c>
      <c r="O326">
        <f>COUNTIF(all!$B$264,B326)</f>
        <v>0</v>
      </c>
      <c r="P326">
        <f>COUNTIF(all!$B$5,B326)</f>
        <v>0</v>
      </c>
      <c r="Q326">
        <f>COUNTIF(all!$B$8,B326)</f>
        <v>0</v>
      </c>
      <c r="R326" t="e">
        <f>VLOOKUP(B326,#REF!,6)</f>
        <v>#REF!</v>
      </c>
      <c r="S326">
        <f>VLOOKUP(B326,all!$B$2:$H$334,6)</f>
        <v>267</v>
      </c>
    </row>
    <row r="327" spans="2:19" x14ac:dyDescent="0.55000000000000004">
      <c r="B327" t="s">
        <v>507</v>
      </c>
      <c r="C327">
        <f>COUNTIF(all!$B$11:$C$258,B327)</f>
        <v>1</v>
      </c>
      <c r="D327">
        <f>COUNTIF(all!$B$272:$B$334,B327)</f>
        <v>0</v>
      </c>
      <c r="E327">
        <f>COUNTIF(all!$B$2,B327)</f>
        <v>0</v>
      </c>
      <c r="F327">
        <f>COUNTIF(all!$B$6:$B$7,B327)</f>
        <v>0</v>
      </c>
      <c r="G327">
        <f>COUNTIF(all!$B$259:$B$262,B327)</f>
        <v>0</v>
      </c>
      <c r="H327">
        <f>COUNTIF(all!$B$267:$B$269,B327)</f>
        <v>0</v>
      </c>
      <c r="I327">
        <f>COUNTIF(all!$B$9:$B$10,B327)</f>
        <v>0</v>
      </c>
      <c r="J327">
        <f>COUNTIF(all!$B$263,B327)</f>
        <v>0</v>
      </c>
      <c r="K327">
        <f>COUNTIF(all!$B$265:$B$266,B327)</f>
        <v>0</v>
      </c>
      <c r="L327">
        <f>COUNTIF(all!$B$3:$B$4,B327)</f>
        <v>0</v>
      </c>
      <c r="M327">
        <f>COUNTIF(all!$B$271,B327)</f>
        <v>0</v>
      </c>
      <c r="N327">
        <f>COUNTIF(all!$B$270,B327)</f>
        <v>0</v>
      </c>
      <c r="O327">
        <f>COUNTIF(all!$B$264,B327)</f>
        <v>0</v>
      </c>
      <c r="P327">
        <f>COUNTIF(all!$B$5,B327)</f>
        <v>0</v>
      </c>
      <c r="Q327">
        <f>COUNTIF(all!$B$8,B327)</f>
        <v>0</v>
      </c>
      <c r="R327" t="e">
        <f>VLOOKUP(B327,#REF!,6)</f>
        <v>#REF!</v>
      </c>
      <c r="S327">
        <f>VLOOKUP(B327,all!$B$2:$H$334,6)</f>
        <v>121</v>
      </c>
    </row>
    <row r="328" spans="2:19" x14ac:dyDescent="0.55000000000000004">
      <c r="B328" t="s">
        <v>509</v>
      </c>
      <c r="C328">
        <f>COUNTIF(all!$B$11:$C$258,B328)</f>
        <v>1</v>
      </c>
      <c r="D328">
        <f>COUNTIF(all!$B$272:$B$334,B328)</f>
        <v>0</v>
      </c>
      <c r="E328">
        <f>COUNTIF(all!$B$2,B328)</f>
        <v>0</v>
      </c>
      <c r="F328">
        <f>COUNTIF(all!$B$6:$B$7,B328)</f>
        <v>0</v>
      </c>
      <c r="G328">
        <f>COUNTIF(all!$B$259:$B$262,B328)</f>
        <v>0</v>
      </c>
      <c r="H328">
        <f>COUNTIF(all!$B$267:$B$269,B328)</f>
        <v>0</v>
      </c>
      <c r="I328">
        <f>COUNTIF(all!$B$9:$B$10,B328)</f>
        <v>0</v>
      </c>
      <c r="J328">
        <f>COUNTIF(all!$B$263,B328)</f>
        <v>0</v>
      </c>
      <c r="K328">
        <f>COUNTIF(all!$B$265:$B$266,B328)</f>
        <v>0</v>
      </c>
      <c r="L328">
        <f>COUNTIF(all!$B$3:$B$4,B328)</f>
        <v>0</v>
      </c>
      <c r="M328">
        <f>COUNTIF(all!$B$271,B328)</f>
        <v>0</v>
      </c>
      <c r="N328">
        <f>COUNTIF(all!$B$270,B328)</f>
        <v>0</v>
      </c>
      <c r="O328">
        <f>COUNTIF(all!$B$264,B328)</f>
        <v>0</v>
      </c>
      <c r="P328">
        <f>COUNTIF(all!$B$5,B328)</f>
        <v>0</v>
      </c>
      <c r="Q328">
        <f>COUNTIF(all!$B$8,B328)</f>
        <v>0</v>
      </c>
      <c r="R328" t="e">
        <f>VLOOKUP(B328,#REF!,6)</f>
        <v>#REF!</v>
      </c>
      <c r="S328">
        <f>VLOOKUP(B328,all!$B$2:$H$334,6)</f>
        <v>121</v>
      </c>
    </row>
    <row r="329" spans="2:19" x14ac:dyDescent="0.55000000000000004">
      <c r="B329" t="s">
        <v>511</v>
      </c>
      <c r="C329">
        <f>COUNTIF(all!$B$11:$C$258,B329)</f>
        <v>1</v>
      </c>
      <c r="D329">
        <f>COUNTIF(all!$B$272:$B$334,B329)</f>
        <v>0</v>
      </c>
      <c r="E329">
        <f>COUNTIF(all!$B$2,B329)</f>
        <v>0</v>
      </c>
      <c r="F329">
        <f>COUNTIF(all!$B$6:$B$7,B329)</f>
        <v>0</v>
      </c>
      <c r="G329">
        <f>COUNTIF(all!$B$259:$B$262,B329)</f>
        <v>0</v>
      </c>
      <c r="H329">
        <f>COUNTIF(all!$B$267:$B$269,B329)</f>
        <v>0</v>
      </c>
      <c r="I329">
        <f>COUNTIF(all!$B$9:$B$10,B329)</f>
        <v>0</v>
      </c>
      <c r="J329">
        <f>COUNTIF(all!$B$263,B329)</f>
        <v>0</v>
      </c>
      <c r="K329">
        <f>COUNTIF(all!$B$265:$B$266,B329)</f>
        <v>0</v>
      </c>
      <c r="L329">
        <f>COUNTIF(all!$B$3:$B$4,B329)</f>
        <v>0</v>
      </c>
      <c r="M329">
        <f>COUNTIF(all!$B$271,B329)</f>
        <v>0</v>
      </c>
      <c r="N329">
        <f>COUNTIF(all!$B$270,B329)</f>
        <v>0</v>
      </c>
      <c r="O329">
        <f>COUNTIF(all!$B$264,B329)</f>
        <v>0</v>
      </c>
      <c r="P329">
        <f>COUNTIF(all!$B$5,B329)</f>
        <v>0</v>
      </c>
      <c r="Q329">
        <f>COUNTIF(all!$B$8,B329)</f>
        <v>0</v>
      </c>
      <c r="R329" t="e">
        <f>VLOOKUP(B329,#REF!,6)</f>
        <v>#REF!</v>
      </c>
      <c r="S329">
        <f>VLOOKUP(B329,all!$B$2:$H$334,6)</f>
        <v>121</v>
      </c>
    </row>
    <row r="330" spans="2:19" x14ac:dyDescent="0.55000000000000004">
      <c r="B330" t="s">
        <v>513</v>
      </c>
      <c r="C330">
        <f>COUNTIF(all!$B$11:$C$258,B330)</f>
        <v>1</v>
      </c>
      <c r="D330">
        <f>COUNTIF(all!$B$272:$B$334,B330)</f>
        <v>0</v>
      </c>
      <c r="E330">
        <f>COUNTIF(all!$B$2,B330)</f>
        <v>0</v>
      </c>
      <c r="F330">
        <f>COUNTIF(all!$B$6:$B$7,B330)</f>
        <v>0</v>
      </c>
      <c r="G330">
        <f>COUNTIF(all!$B$259:$B$262,B330)</f>
        <v>0</v>
      </c>
      <c r="H330">
        <f>COUNTIF(all!$B$267:$B$269,B330)</f>
        <v>0</v>
      </c>
      <c r="I330">
        <f>COUNTIF(all!$B$9:$B$10,B330)</f>
        <v>0</v>
      </c>
      <c r="J330">
        <f>COUNTIF(all!$B$263,B330)</f>
        <v>0</v>
      </c>
      <c r="K330">
        <f>COUNTIF(all!$B$265:$B$266,B330)</f>
        <v>0</v>
      </c>
      <c r="L330">
        <f>COUNTIF(all!$B$3:$B$4,B330)</f>
        <v>0</v>
      </c>
      <c r="M330">
        <f>COUNTIF(all!$B$271,B330)</f>
        <v>0</v>
      </c>
      <c r="N330">
        <f>COUNTIF(all!$B$270,B330)</f>
        <v>0</v>
      </c>
      <c r="O330">
        <f>COUNTIF(all!$B$264,B330)</f>
        <v>0</v>
      </c>
      <c r="P330">
        <f>COUNTIF(all!$B$5,B330)</f>
        <v>0</v>
      </c>
      <c r="Q330">
        <f>COUNTIF(all!$B$8,B330)</f>
        <v>0</v>
      </c>
      <c r="R330" t="e">
        <f>VLOOKUP(B330,#REF!,6)</f>
        <v>#REF!</v>
      </c>
      <c r="S330">
        <f>VLOOKUP(B330,all!$B$2:$H$334,6)</f>
        <v>121</v>
      </c>
    </row>
    <row r="331" spans="2:19" x14ac:dyDescent="0.55000000000000004">
      <c r="B331" t="s">
        <v>515</v>
      </c>
      <c r="C331">
        <f>COUNTIF(all!$B$11:$C$258,B331)</f>
        <v>1</v>
      </c>
      <c r="D331">
        <f>COUNTIF(all!$B$272:$B$334,B331)</f>
        <v>1</v>
      </c>
      <c r="E331">
        <f>COUNTIF(all!$B$2,B331)</f>
        <v>0</v>
      </c>
      <c r="F331">
        <f>COUNTIF(all!$B$6:$B$7,B331)</f>
        <v>0</v>
      </c>
      <c r="G331">
        <f>COUNTIF(all!$B$259:$B$262,B331)</f>
        <v>0</v>
      </c>
      <c r="H331">
        <f>COUNTIF(all!$B$267:$B$269,B331)</f>
        <v>0</v>
      </c>
      <c r="I331">
        <f>COUNTIF(all!$B$9:$B$10,B331)</f>
        <v>0</v>
      </c>
      <c r="J331">
        <f>COUNTIF(all!$B$263,B331)</f>
        <v>0</v>
      </c>
      <c r="K331">
        <f>COUNTIF(all!$B$265:$B$266,B331)</f>
        <v>0</v>
      </c>
      <c r="L331">
        <f>COUNTIF(all!$B$3:$B$4,B331)</f>
        <v>0</v>
      </c>
      <c r="M331">
        <f>COUNTIF(all!$B$271,B331)</f>
        <v>0</v>
      </c>
      <c r="N331">
        <f>COUNTIF(all!$B$270,B331)</f>
        <v>0</v>
      </c>
      <c r="O331">
        <f>COUNTIF(all!$B$264,B331)</f>
        <v>0</v>
      </c>
      <c r="P331">
        <f>COUNTIF(all!$B$5,B331)</f>
        <v>0</v>
      </c>
      <c r="Q331">
        <f>COUNTIF(all!$B$8,B331)</f>
        <v>0</v>
      </c>
      <c r="R331" t="e">
        <f>VLOOKUP(B331,#REF!,6)</f>
        <v>#REF!</v>
      </c>
      <c r="S331">
        <f>VLOOKUP(B331,all!$B$2:$H$334,6)</f>
        <v>122</v>
      </c>
    </row>
    <row r="332" spans="2:19" x14ac:dyDescent="0.55000000000000004">
      <c r="B332" t="s">
        <v>515</v>
      </c>
      <c r="C332">
        <f>COUNTIF(all!$B$11:$C$258,B332)</f>
        <v>1</v>
      </c>
      <c r="D332">
        <f>COUNTIF(all!$B$272:$B$334,B332)</f>
        <v>1</v>
      </c>
      <c r="E332">
        <f>COUNTIF(all!$B$2,B332)</f>
        <v>0</v>
      </c>
      <c r="F332">
        <f>COUNTIF(all!$B$6:$B$7,B332)</f>
        <v>0</v>
      </c>
      <c r="G332">
        <f>COUNTIF(all!$B$259:$B$262,B332)</f>
        <v>0</v>
      </c>
      <c r="H332">
        <f>COUNTIF(all!$B$267:$B$269,B332)</f>
        <v>0</v>
      </c>
      <c r="I332">
        <f>COUNTIF(all!$B$9:$B$10,B332)</f>
        <v>0</v>
      </c>
      <c r="J332">
        <f>COUNTIF(all!$B$263,B332)</f>
        <v>0</v>
      </c>
      <c r="K332">
        <f>COUNTIF(all!$B$265:$B$266,B332)</f>
        <v>0</v>
      </c>
      <c r="L332">
        <f>COUNTIF(all!$B$3:$B$4,B332)</f>
        <v>0</v>
      </c>
      <c r="M332">
        <f>COUNTIF(all!$B$271,B332)</f>
        <v>0</v>
      </c>
      <c r="N332">
        <f>COUNTIF(all!$B$270,B332)</f>
        <v>0</v>
      </c>
      <c r="O332">
        <f>COUNTIF(all!$B$264,B332)</f>
        <v>0</v>
      </c>
      <c r="P332">
        <f>COUNTIF(all!$B$5,B332)</f>
        <v>0</v>
      </c>
      <c r="Q332">
        <f>COUNTIF(all!$B$8,B332)</f>
        <v>0</v>
      </c>
      <c r="R332" t="e">
        <f>VLOOKUP(B332,#REF!,6)</f>
        <v>#REF!</v>
      </c>
      <c r="S332">
        <f>VLOOKUP(B332,all!$B$2:$H$334,6)</f>
        <v>122</v>
      </c>
    </row>
    <row r="333" spans="2:19" x14ac:dyDescent="0.55000000000000004">
      <c r="B333" t="s">
        <v>517</v>
      </c>
      <c r="C333">
        <f>COUNTIF(all!$B$11:$C$258,B333)</f>
        <v>1</v>
      </c>
      <c r="D333">
        <f>COUNTIF(all!$B$272:$B$334,B333)</f>
        <v>0</v>
      </c>
      <c r="E333">
        <f>COUNTIF(all!$B$2,B333)</f>
        <v>0</v>
      </c>
      <c r="F333">
        <f>COUNTIF(all!$B$6:$B$7,B333)</f>
        <v>0</v>
      </c>
      <c r="G333">
        <f>COUNTIF(all!$B$259:$B$262,B333)</f>
        <v>0</v>
      </c>
      <c r="H333">
        <f>COUNTIF(all!$B$267:$B$269,B333)</f>
        <v>0</v>
      </c>
      <c r="I333">
        <f>COUNTIF(all!$B$9:$B$10,B333)</f>
        <v>0</v>
      </c>
      <c r="J333">
        <f>COUNTIF(all!$B$263,B333)</f>
        <v>0</v>
      </c>
      <c r="K333">
        <f>COUNTIF(all!$B$265:$B$266,B333)</f>
        <v>0</v>
      </c>
      <c r="L333">
        <f>COUNTIF(all!$B$3:$B$4,B333)</f>
        <v>0</v>
      </c>
      <c r="M333">
        <f>COUNTIF(all!$B$271,B333)</f>
        <v>0</v>
      </c>
      <c r="N333">
        <f>COUNTIF(all!$B$270,B333)</f>
        <v>0</v>
      </c>
      <c r="O333">
        <f>COUNTIF(all!$B$264,B333)</f>
        <v>0</v>
      </c>
      <c r="P333">
        <f>COUNTIF(all!$B$5,B333)</f>
        <v>0</v>
      </c>
      <c r="Q333">
        <f>COUNTIF(all!$B$8,B333)</f>
        <v>0</v>
      </c>
      <c r="R333" t="e">
        <f>VLOOKUP(B333,#REF!,6)</f>
        <v>#REF!</v>
      </c>
      <c r="S333">
        <f>VLOOKUP(B333,all!$B$2:$H$334,6)</f>
        <v>122</v>
      </c>
    </row>
    <row r="334" spans="2:19" x14ac:dyDescent="0.55000000000000004">
      <c r="B334" t="s">
        <v>519</v>
      </c>
      <c r="C334">
        <f>COUNTIF(all!$B$11:$C$258,B334)</f>
        <v>1</v>
      </c>
      <c r="D334">
        <f>COUNTIF(all!$B$272:$B$334,B334)</f>
        <v>0</v>
      </c>
      <c r="E334">
        <f>COUNTIF(all!$B$2,B334)</f>
        <v>0</v>
      </c>
      <c r="F334">
        <f>COUNTIF(all!$B$6:$B$7,B334)</f>
        <v>0</v>
      </c>
      <c r="G334">
        <f>COUNTIF(all!$B$259:$B$262,B334)</f>
        <v>0</v>
      </c>
      <c r="H334">
        <f>COUNTIF(all!$B$267:$B$269,B334)</f>
        <v>0</v>
      </c>
      <c r="I334">
        <f>COUNTIF(all!$B$9:$B$10,B334)</f>
        <v>0</v>
      </c>
      <c r="J334">
        <f>COUNTIF(all!$B$263,B334)</f>
        <v>0</v>
      </c>
      <c r="K334">
        <f>COUNTIF(all!$B$265:$B$266,B334)</f>
        <v>0</v>
      </c>
      <c r="L334">
        <f>COUNTIF(all!$B$3:$B$4,B334)</f>
        <v>0</v>
      </c>
      <c r="M334">
        <f>COUNTIF(all!$B$271,B334)</f>
        <v>0</v>
      </c>
      <c r="N334">
        <f>COUNTIF(all!$B$270,B334)</f>
        <v>0</v>
      </c>
      <c r="O334">
        <f>COUNTIF(all!$B$264,B334)</f>
        <v>0</v>
      </c>
      <c r="P334">
        <f>COUNTIF(all!$B$5,B334)</f>
        <v>0</v>
      </c>
      <c r="Q334">
        <f>COUNTIF(all!$B$8,B334)</f>
        <v>0</v>
      </c>
      <c r="R334" t="e">
        <f>VLOOKUP(B334,#REF!,6)</f>
        <v>#REF!</v>
      </c>
      <c r="S334">
        <f>VLOOKUP(B334,all!$B$2:$H$334,6)</f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19" workbookViewId="0">
      <selection activeCell="K35" sqref="K35"/>
    </sheetView>
  </sheetViews>
  <sheetFormatPr defaultRowHeight="14.4" x14ac:dyDescent="0.55000000000000004"/>
  <cols>
    <col min="1" max="1" width="11.9453125" style="1" bestFit="1" customWidth="1"/>
    <col min="2" max="2" width="11.9453125" bestFit="1" customWidth="1"/>
  </cols>
  <sheetData>
    <row r="1" spans="1:5" x14ac:dyDescent="0.55000000000000004">
      <c r="A1" s="1" t="s">
        <v>9</v>
      </c>
      <c r="B1" t="s">
        <v>9</v>
      </c>
      <c r="C1">
        <f>COUNTIF(all!$B$11:$C$258,B1)</f>
        <v>1</v>
      </c>
      <c r="D1">
        <f>COUNTIF(all!$B$272:$B$334,B1)</f>
        <v>0</v>
      </c>
      <c r="E1" t="e">
        <f>VLOOKUP(A1,my_pfam1!$B$2:$S$334,17)</f>
        <v>#REF!</v>
      </c>
    </row>
    <row r="2" spans="1:5" x14ac:dyDescent="0.55000000000000004">
      <c r="A2" s="1" t="s">
        <v>13</v>
      </c>
      <c r="B2" t="s">
        <v>13</v>
      </c>
      <c r="C2">
        <f>COUNTIF(all!$B$11:$C$258,B2)</f>
        <v>1</v>
      </c>
      <c r="D2">
        <f>COUNTIF(all!$B$272:$B$334,B2)</f>
        <v>0</v>
      </c>
      <c r="E2" t="e">
        <f>VLOOKUP(A2,my_pfam1!$B$2:$S$334,17)</f>
        <v>#REF!</v>
      </c>
    </row>
    <row r="3" spans="1:5" x14ac:dyDescent="0.55000000000000004">
      <c r="A3" s="1" t="s">
        <v>15</v>
      </c>
      <c r="B3" t="s">
        <v>15</v>
      </c>
      <c r="C3">
        <f>COUNTIF(all!$B$11:$C$258,B3)</f>
        <v>1</v>
      </c>
      <c r="D3">
        <f>COUNTIF(all!$B$272:$B$334,B3)</f>
        <v>0</v>
      </c>
      <c r="E3" t="e">
        <f>VLOOKUP(A3,my_pfam1!$B$2:$S$334,17)</f>
        <v>#REF!</v>
      </c>
    </row>
    <row r="4" spans="1:5" x14ac:dyDescent="0.55000000000000004">
      <c r="A4" s="1" t="s">
        <v>17</v>
      </c>
      <c r="B4" t="s">
        <v>17</v>
      </c>
      <c r="C4">
        <f>COUNTIF(all!$B$11:$C$258,B4)</f>
        <v>1</v>
      </c>
      <c r="D4">
        <f>COUNTIF(all!$B$272:$B$334,B4)</f>
        <v>0</v>
      </c>
      <c r="E4" t="e">
        <f>VLOOKUP(A4,my_pfam1!$B$2:$S$334,17)</f>
        <v>#REF!</v>
      </c>
    </row>
    <row r="5" spans="1:5" x14ac:dyDescent="0.55000000000000004">
      <c r="A5" s="1" t="s">
        <v>19</v>
      </c>
      <c r="B5" t="s">
        <v>19</v>
      </c>
      <c r="C5">
        <f>COUNTIF(all!$B$11:$C$258,B5)</f>
        <v>1</v>
      </c>
      <c r="D5">
        <f>COUNTIF(all!$B$272:$B$334,B5)</f>
        <v>0</v>
      </c>
      <c r="E5" t="e">
        <f>VLOOKUP(A5,my_pfam1!$B$2:$S$334,17)</f>
        <v>#REF!</v>
      </c>
    </row>
    <row r="6" spans="1:5" x14ac:dyDescent="0.55000000000000004">
      <c r="A6" s="1" t="s">
        <v>21</v>
      </c>
      <c r="B6" t="s">
        <v>21</v>
      </c>
      <c r="C6">
        <f>COUNTIF(all!$B$11:$C$258,B6)</f>
        <v>1</v>
      </c>
      <c r="D6">
        <f>COUNTIF(all!$B$272:$B$334,B6)</f>
        <v>1</v>
      </c>
      <c r="E6" t="e">
        <f>VLOOKUP(A6,my_pfam1!$B$2:$S$334,17)</f>
        <v>#REF!</v>
      </c>
    </row>
    <row r="7" spans="1:5" x14ac:dyDescent="0.55000000000000004">
      <c r="A7" s="1" t="s">
        <v>29</v>
      </c>
      <c r="B7" t="s">
        <v>29</v>
      </c>
      <c r="C7">
        <f>COUNTIF(all!$B$11:$C$258,B7)</f>
        <v>1</v>
      </c>
      <c r="D7">
        <f>COUNTIF(all!$B$272:$B$334,B7)</f>
        <v>0</v>
      </c>
      <c r="E7" t="e">
        <f>VLOOKUP(A7,my_pfam1!$B$2:$S$334,17)</f>
        <v>#REF!</v>
      </c>
    </row>
    <row r="8" spans="1:5" x14ac:dyDescent="0.55000000000000004">
      <c r="A8" s="1" t="s">
        <v>31</v>
      </c>
      <c r="B8" t="s">
        <v>31</v>
      </c>
      <c r="C8">
        <f>COUNTIF(all!$B$11:$C$258,B8)</f>
        <v>1</v>
      </c>
      <c r="D8">
        <f>COUNTIF(all!$B$272:$B$334,B8)</f>
        <v>0</v>
      </c>
      <c r="E8" t="e">
        <f>VLOOKUP(A8,my_pfam1!$B$2:$S$334,17)</f>
        <v>#REF!</v>
      </c>
    </row>
    <row r="9" spans="1:5" x14ac:dyDescent="0.55000000000000004">
      <c r="A9" s="1" t="s">
        <v>33</v>
      </c>
      <c r="B9" t="s">
        <v>33</v>
      </c>
      <c r="C9">
        <f>COUNTIF(all!$B$11:$C$258,B9)</f>
        <v>1</v>
      </c>
      <c r="D9">
        <f>COUNTIF(all!$B$272:$B$334,B9)</f>
        <v>0</v>
      </c>
      <c r="E9" t="e">
        <f>VLOOKUP(A9,my_pfam1!$B$2:$S$334,17)</f>
        <v>#REF!</v>
      </c>
    </row>
    <row r="10" spans="1:5" x14ac:dyDescent="0.55000000000000004">
      <c r="A10" s="1" t="s">
        <v>35</v>
      </c>
      <c r="B10" t="s">
        <v>35</v>
      </c>
      <c r="C10">
        <f>COUNTIF(all!$B$11:$C$258,B10)</f>
        <v>1</v>
      </c>
      <c r="D10">
        <f>COUNTIF(all!$B$272:$B$334,B10)</f>
        <v>0</v>
      </c>
      <c r="E10" t="e">
        <f>VLOOKUP(A10,my_pfam1!$B$2:$S$334,17)</f>
        <v>#REF!</v>
      </c>
    </row>
    <row r="11" spans="1:5" x14ac:dyDescent="0.55000000000000004">
      <c r="A11" s="1" t="s">
        <v>37</v>
      </c>
      <c r="B11" t="s">
        <v>37</v>
      </c>
      <c r="C11">
        <f>COUNTIF(all!$B$11:$C$258,B11)</f>
        <v>1</v>
      </c>
      <c r="D11">
        <f>COUNTIF(all!$B$272:$B$334,B11)</f>
        <v>1</v>
      </c>
      <c r="E11" t="e">
        <f>VLOOKUP(A11,my_pfam1!$B$2:$S$334,17)</f>
        <v>#REF!</v>
      </c>
    </row>
    <row r="12" spans="1:5" x14ac:dyDescent="0.55000000000000004">
      <c r="A12" s="1" t="s">
        <v>51</v>
      </c>
      <c r="B12" t="s">
        <v>51</v>
      </c>
      <c r="C12">
        <f>COUNTIF(all!$B$11:$C$258,B12)</f>
        <v>1</v>
      </c>
      <c r="D12">
        <f>COUNTIF(all!$B$272:$B$334,B12)</f>
        <v>1</v>
      </c>
      <c r="E12" t="e">
        <f>VLOOKUP(A12,my_pfam1!$B$2:$S$334,17)</f>
        <v>#REF!</v>
      </c>
    </row>
    <row r="13" spans="1:5" x14ac:dyDescent="0.55000000000000004">
      <c r="A13" s="1" t="s">
        <v>53</v>
      </c>
      <c r="B13" t="s">
        <v>53</v>
      </c>
      <c r="C13">
        <f>COUNTIF(all!$B$11:$C$258,B13)</f>
        <v>1</v>
      </c>
      <c r="D13">
        <f>COUNTIF(all!$B$272:$B$334,B13)</f>
        <v>1</v>
      </c>
      <c r="E13" t="e">
        <f>VLOOKUP(A13,my_pfam1!$B$2:$S$334,17)</f>
        <v>#REF!</v>
      </c>
    </row>
    <row r="14" spans="1:5" x14ac:dyDescent="0.55000000000000004">
      <c r="A14" s="1" t="s">
        <v>61</v>
      </c>
      <c r="B14" t="s">
        <v>61</v>
      </c>
      <c r="C14">
        <f>COUNTIF(all!$B$11:$C$258,B14)</f>
        <v>1</v>
      </c>
      <c r="D14">
        <f>COUNTIF(all!$B$272:$B$334,B14)</f>
        <v>1</v>
      </c>
      <c r="E14" t="e">
        <f>VLOOKUP(A14,my_pfam1!$B$2:$S$334,17)</f>
        <v>#REF!</v>
      </c>
    </row>
    <row r="15" spans="1:5" x14ac:dyDescent="0.55000000000000004">
      <c r="A15" s="1" t="s">
        <v>63</v>
      </c>
      <c r="B15" t="s">
        <v>63</v>
      </c>
      <c r="C15">
        <f>COUNTIF(all!$B$11:$C$258,B15)</f>
        <v>1</v>
      </c>
      <c r="D15">
        <f>COUNTIF(all!$B$272:$B$334,B15)</f>
        <v>1</v>
      </c>
      <c r="E15" t="e">
        <f>VLOOKUP(A15,my_pfam1!$B$2:$S$334,17)</f>
        <v>#REF!</v>
      </c>
    </row>
    <row r="16" spans="1:5" x14ac:dyDescent="0.55000000000000004">
      <c r="A16" s="1" t="s">
        <v>67</v>
      </c>
      <c r="B16" t="s">
        <v>67</v>
      </c>
      <c r="C16">
        <f>COUNTIF(all!$B$11:$C$258,B16)</f>
        <v>1</v>
      </c>
      <c r="D16">
        <f>COUNTIF(all!$B$272:$B$334,B16)</f>
        <v>1</v>
      </c>
      <c r="E16" t="e">
        <f>VLOOKUP(A16,my_pfam1!$B$2:$S$334,17)</f>
        <v>#REF!</v>
      </c>
    </row>
    <row r="17" spans="1:5" x14ac:dyDescent="0.55000000000000004">
      <c r="A17" s="1" t="s">
        <v>69</v>
      </c>
      <c r="B17" t="s">
        <v>69</v>
      </c>
      <c r="C17">
        <f>COUNTIF(all!$B$11:$C$258,B17)</f>
        <v>1</v>
      </c>
      <c r="D17">
        <f>COUNTIF(all!$B$272:$B$334,B17)</f>
        <v>1</v>
      </c>
      <c r="E17" t="e">
        <f>VLOOKUP(A17,my_pfam1!$B$2:$S$334,17)</f>
        <v>#REF!</v>
      </c>
    </row>
    <row r="18" spans="1:5" x14ac:dyDescent="0.55000000000000004">
      <c r="A18" s="1" t="s">
        <v>77</v>
      </c>
      <c r="B18" t="s">
        <v>77</v>
      </c>
      <c r="C18">
        <f>COUNTIF(all!$B$11:$C$258,B18)</f>
        <v>1</v>
      </c>
      <c r="D18">
        <f>COUNTIF(all!$B$272:$B$334,B18)</f>
        <v>1</v>
      </c>
      <c r="E18" t="e">
        <f>VLOOKUP(A18,my_pfam1!$B$2:$S$334,17)</f>
        <v>#REF!</v>
      </c>
    </row>
    <row r="19" spans="1:5" x14ac:dyDescent="0.55000000000000004">
      <c r="A19" s="1" t="s">
        <v>79</v>
      </c>
      <c r="B19" t="s">
        <v>79</v>
      </c>
      <c r="C19">
        <f>COUNTIF(all!$B$11:$C$258,B19)</f>
        <v>1</v>
      </c>
      <c r="D19">
        <f>COUNTIF(all!$B$272:$B$334,B19)</f>
        <v>1</v>
      </c>
      <c r="E19" t="str">
        <f>VLOOKUP(B19,taxonomy!$B$2:$S$334,6)</f>
        <v>Bacteria</v>
      </c>
    </row>
    <row r="20" spans="1:5" x14ac:dyDescent="0.55000000000000004">
      <c r="A20" s="1" t="s">
        <v>85</v>
      </c>
      <c r="B20" t="s">
        <v>85</v>
      </c>
      <c r="C20">
        <f>COUNTIF(all!$B$11:$C$258,B20)</f>
        <v>1</v>
      </c>
      <c r="D20">
        <f>COUNTIF(all!$B$272:$B$334,B20)</f>
        <v>0</v>
      </c>
      <c r="E20" t="str">
        <f>VLOOKUP(B20,taxonomy!$B$2:$S$334,6)</f>
        <v>Bacteria</v>
      </c>
    </row>
    <row r="21" spans="1:5" x14ac:dyDescent="0.55000000000000004">
      <c r="A21" s="1" t="s">
        <v>89</v>
      </c>
      <c r="B21" t="s">
        <v>89</v>
      </c>
      <c r="C21">
        <f>COUNTIF(all!$B$11:$C$258,B21)</f>
        <v>1</v>
      </c>
      <c r="D21">
        <f>COUNTIF(all!$B$272:$B$334,B21)</f>
        <v>0</v>
      </c>
      <c r="E21" t="str">
        <f>VLOOKUP(B21,taxonomy!$B$2:$S$334,6)</f>
        <v>Bacteria</v>
      </c>
    </row>
    <row r="22" spans="1:5" x14ac:dyDescent="0.55000000000000004">
      <c r="A22" s="1" t="s">
        <v>91</v>
      </c>
      <c r="B22" t="s">
        <v>91</v>
      </c>
      <c r="C22">
        <f>COUNTIF(all!$B$11:$C$258,B22)</f>
        <v>1</v>
      </c>
      <c r="D22">
        <f>COUNTIF(all!$B$272:$B$334,B22)</f>
        <v>1</v>
      </c>
      <c r="E22" t="str">
        <f>VLOOKUP(B22,taxonomy!$B$2:$S$334,6)</f>
        <v>Bacteria</v>
      </c>
    </row>
    <row r="23" spans="1:5" x14ac:dyDescent="0.55000000000000004">
      <c r="A23" s="1" t="s">
        <v>91</v>
      </c>
      <c r="B23" t="s">
        <v>91</v>
      </c>
      <c r="C23">
        <f>COUNTIF(all!$B$11:$C$258,B23)</f>
        <v>1</v>
      </c>
      <c r="D23">
        <f>COUNTIF(all!$B$272:$B$334,B23)</f>
        <v>1</v>
      </c>
      <c r="E23" t="str">
        <f>VLOOKUP(B23,taxonomy!$B$2:$S$334,6)</f>
        <v>Bacteria</v>
      </c>
    </row>
    <row r="24" spans="1:5" x14ac:dyDescent="0.55000000000000004">
      <c r="A24" s="1" t="s">
        <v>103</v>
      </c>
      <c r="B24" t="s">
        <v>95</v>
      </c>
      <c r="C24">
        <f>COUNTIF(all!$B$11:$C$258,B24)</f>
        <v>1</v>
      </c>
      <c r="D24">
        <f>COUNTIF(all!$B$272:$B$334,B24)</f>
        <v>1</v>
      </c>
      <c r="E24" t="str">
        <f>VLOOKUP(B24,taxonomy!$B$2:$S$334,6)</f>
        <v>Bacteria</v>
      </c>
    </row>
    <row r="25" spans="1:5" x14ac:dyDescent="0.55000000000000004">
      <c r="A25" s="1" t="s">
        <v>105</v>
      </c>
      <c r="B25" t="s">
        <v>103</v>
      </c>
      <c r="C25">
        <f>COUNTIF(all!$B$11:$C$258,B25)</f>
        <v>1</v>
      </c>
      <c r="D25">
        <f>COUNTIF(all!$B$272:$B$334,B25)</f>
        <v>1</v>
      </c>
      <c r="E25" t="str">
        <f>VLOOKUP(B25,taxonomy!$B$2:$S$334,6)</f>
        <v>Bacteria</v>
      </c>
    </row>
    <row r="26" spans="1:5" x14ac:dyDescent="0.55000000000000004">
      <c r="A26" s="1" t="s">
        <v>209</v>
      </c>
      <c r="B26" t="s">
        <v>105</v>
      </c>
      <c r="C26">
        <f>COUNTIF(all!$B$11:$C$258,B26)</f>
        <v>1</v>
      </c>
      <c r="D26">
        <f>COUNTIF(all!$B$272:$B$334,B26)</f>
        <v>1</v>
      </c>
      <c r="E26" t="str">
        <f>VLOOKUP(B26,taxonomy!$B$2:$S$334,6)</f>
        <v>Bacteria</v>
      </c>
    </row>
    <row r="27" spans="1:5" x14ac:dyDescent="0.55000000000000004">
      <c r="A27" s="1" t="s">
        <v>211</v>
      </c>
      <c r="B27" t="s">
        <v>209</v>
      </c>
      <c r="C27">
        <f>COUNTIF(all!$B$11:$C$258,B27)</f>
        <v>1</v>
      </c>
      <c r="D27">
        <f>COUNTIF(all!$B$272:$B$334,B27)</f>
        <v>1</v>
      </c>
      <c r="E27" t="str">
        <f>VLOOKUP(B27,taxonomy!$B$2:$S$334,6)</f>
        <v>Bacteria</v>
      </c>
    </row>
    <row r="28" spans="1:5" x14ac:dyDescent="0.55000000000000004">
      <c r="A28" s="1" t="s">
        <v>249</v>
      </c>
      <c r="B28" t="s">
        <v>211</v>
      </c>
      <c r="C28">
        <f>COUNTIF(all!$B$11:$C$258,B28)</f>
        <v>1</v>
      </c>
      <c r="D28">
        <f>COUNTIF(all!$B$272:$B$334,B28)</f>
        <v>1</v>
      </c>
      <c r="E28" t="str">
        <f>VLOOKUP(B28,taxonomy!$B$2:$S$334,6)</f>
        <v>Bacteria</v>
      </c>
    </row>
    <row r="29" spans="1:5" x14ac:dyDescent="0.55000000000000004">
      <c r="A29" s="1" t="s">
        <v>251</v>
      </c>
      <c r="B29" t="s">
        <v>249</v>
      </c>
      <c r="C29">
        <f>COUNTIF(all!$B$11:$C$258,B29)</f>
        <v>1</v>
      </c>
      <c r="D29">
        <f>COUNTIF(all!$B$272:$B$334,B29)</f>
        <v>1</v>
      </c>
      <c r="E29" t="str">
        <f>VLOOKUP(B29,taxonomy!$B$2:$S$334,6)</f>
        <v>Bacteria</v>
      </c>
    </row>
    <row r="30" spans="1:5" x14ac:dyDescent="0.55000000000000004">
      <c r="A30" s="1" t="s">
        <v>273</v>
      </c>
      <c r="B30" t="s">
        <v>251</v>
      </c>
      <c r="C30">
        <f>COUNTIF(all!$B$11:$C$258,B30)</f>
        <v>1</v>
      </c>
      <c r="D30">
        <f>COUNTIF(all!$B$272:$B$334,B30)</f>
        <v>1</v>
      </c>
      <c r="E30" t="str">
        <f>VLOOKUP(B30,taxonomy!$B$2:$S$334,6)</f>
        <v>Bacteria</v>
      </c>
    </row>
    <row r="31" spans="1:5" x14ac:dyDescent="0.55000000000000004">
      <c r="A31" s="1" t="s">
        <v>275</v>
      </c>
      <c r="B31" t="s">
        <v>273</v>
      </c>
      <c r="C31">
        <f>COUNTIF(all!$B$11:$C$258,B31)</f>
        <v>1</v>
      </c>
      <c r="D31">
        <f>COUNTIF(all!$B$272:$B$334,B31)</f>
        <v>1</v>
      </c>
      <c r="E31" t="str">
        <f>VLOOKUP(B31,taxonomy!$B$2:$S$334,6)</f>
        <v>Bacteria</v>
      </c>
    </row>
    <row r="32" spans="1:5" x14ac:dyDescent="0.55000000000000004">
      <c r="A32" s="1" t="s">
        <v>283</v>
      </c>
      <c r="B32" t="s">
        <v>275</v>
      </c>
      <c r="C32">
        <f>COUNTIF(all!$B$11:$C$258,B32)</f>
        <v>1</v>
      </c>
      <c r="D32">
        <f>COUNTIF(all!$B$272:$B$334,B32)</f>
        <v>1</v>
      </c>
      <c r="E32" t="str">
        <f>VLOOKUP(B32,taxonomy!$B$2:$S$334,6)</f>
        <v>Bacteria</v>
      </c>
    </row>
    <row r="33" spans="1:5" x14ac:dyDescent="0.55000000000000004">
      <c r="A33" s="1" t="s">
        <v>285</v>
      </c>
      <c r="B33" t="s">
        <v>283</v>
      </c>
      <c r="C33">
        <f>COUNTIF(all!$B$11:$C$258,B33)</f>
        <v>1</v>
      </c>
      <c r="D33">
        <f>COUNTIF(all!$B$272:$B$334,B33)</f>
        <v>0</v>
      </c>
      <c r="E33" t="str">
        <f>VLOOKUP(B33,taxonomy!$B$2:$S$334,6)</f>
        <v>Eukaryota</v>
      </c>
    </row>
    <row r="34" spans="1:5" x14ac:dyDescent="0.55000000000000004">
      <c r="A34" s="1" t="s">
        <v>287</v>
      </c>
      <c r="B34" t="s">
        <v>285</v>
      </c>
      <c r="C34">
        <f>COUNTIF(all!$B$11:$C$258,B34)</f>
        <v>1</v>
      </c>
      <c r="D34">
        <f>COUNTIF(all!$B$272:$B$334,B34)</f>
        <v>0</v>
      </c>
      <c r="E34" t="str">
        <f>VLOOKUP(B34,taxonomy!$B$2:$S$334,6)</f>
        <v>Eukaryota</v>
      </c>
    </row>
    <row r="35" spans="1:5" x14ac:dyDescent="0.55000000000000004">
      <c r="A35" s="1" t="s">
        <v>323</v>
      </c>
      <c r="B35" t="s">
        <v>287</v>
      </c>
      <c r="C35">
        <f>COUNTIF(all!$B$11:$C$258,B35)</f>
        <v>1</v>
      </c>
      <c r="D35">
        <f>COUNTIF(all!$B$272:$B$334,B35)</f>
        <v>0</v>
      </c>
      <c r="E35" t="str">
        <f>VLOOKUP(B35,taxonomy!$B$2:$S$334,6)</f>
        <v>Bacteria</v>
      </c>
    </row>
    <row r="36" spans="1:5" x14ac:dyDescent="0.55000000000000004">
      <c r="A36" s="1" t="s">
        <v>325</v>
      </c>
      <c r="B36" t="s">
        <v>323</v>
      </c>
      <c r="C36">
        <f>COUNTIF(all!$B$11:$C$258,B36)</f>
        <v>1</v>
      </c>
      <c r="D36">
        <f>COUNTIF(all!$B$272:$B$334,B36)</f>
        <v>0</v>
      </c>
      <c r="E36" t="str">
        <f>VLOOKUP(B36,taxonomy!$B$2:$S$334,6)</f>
        <v>Bacteria</v>
      </c>
    </row>
    <row r="37" spans="1:5" x14ac:dyDescent="0.55000000000000004">
      <c r="A37" s="1" t="s">
        <v>327</v>
      </c>
      <c r="B37" t="s">
        <v>325</v>
      </c>
      <c r="C37">
        <f>COUNTIF(all!$B$11:$C$258,B37)</f>
        <v>1</v>
      </c>
      <c r="D37">
        <f>COUNTIF(all!$B$272:$B$334,B37)</f>
        <v>0</v>
      </c>
      <c r="E37" t="str">
        <f>VLOOKUP(B37,taxonomy!$B$2:$S$334,6)</f>
        <v>Bacteria</v>
      </c>
    </row>
    <row r="38" spans="1:5" x14ac:dyDescent="0.55000000000000004">
      <c r="A38" s="1" t="s">
        <v>329</v>
      </c>
      <c r="B38" t="s">
        <v>327</v>
      </c>
      <c r="C38">
        <f>COUNTIF(all!$B$11:$C$258,B38)</f>
        <v>1</v>
      </c>
      <c r="D38">
        <f>COUNTIF(all!$B$272:$B$334,B38)</f>
        <v>0</v>
      </c>
      <c r="E38" t="str">
        <f>VLOOKUP(B38,taxonomy!$B$2:$S$334,6)</f>
        <v>Bacteria</v>
      </c>
    </row>
    <row r="39" spans="1:5" x14ac:dyDescent="0.55000000000000004">
      <c r="A39" s="1" t="s">
        <v>361</v>
      </c>
      <c r="B39" t="s">
        <v>329</v>
      </c>
      <c r="C39">
        <f>COUNTIF(all!$B$11:$C$258,B39)</f>
        <v>1</v>
      </c>
      <c r="D39">
        <f>COUNTIF(all!$B$272:$B$334,B39)</f>
        <v>0</v>
      </c>
      <c r="E39" t="str">
        <f>VLOOKUP(B39,taxonomy!$B$2:$S$334,6)</f>
        <v>Bacteria</v>
      </c>
    </row>
    <row r="40" spans="1:5" x14ac:dyDescent="0.55000000000000004">
      <c r="A40" s="1" t="s">
        <v>363</v>
      </c>
      <c r="B40" t="s">
        <v>361</v>
      </c>
      <c r="C40">
        <f>COUNTIF(all!$B$11:$C$258,B40)</f>
        <v>1</v>
      </c>
      <c r="D40">
        <f>COUNTIF(all!$B$272:$B$334,B40)</f>
        <v>0</v>
      </c>
      <c r="E40" t="str">
        <f>VLOOKUP(B40,taxonomy!$B$2:$S$334,6)</f>
        <v>Bacteria</v>
      </c>
    </row>
    <row r="41" spans="1:5" x14ac:dyDescent="0.55000000000000004">
      <c r="B41" t="s">
        <v>363</v>
      </c>
      <c r="C41">
        <f>COUNTIF(all!$B$11:$C$258,B41)</f>
        <v>1</v>
      </c>
      <c r="D41">
        <f>COUNTIF(all!$B$272:$B$334,B41)</f>
        <v>0</v>
      </c>
      <c r="E41" t="str">
        <f>VLOOKUP(B41,taxonomy!$B$2:$S$334,6)</f>
        <v>Bacteria</v>
      </c>
    </row>
    <row r="42" spans="1:5" x14ac:dyDescent="0.55000000000000004">
      <c r="B42" t="s">
        <v>503</v>
      </c>
      <c r="C42">
        <f>COUNTIF(all!$B$11:$C$258,B42)</f>
        <v>1</v>
      </c>
      <c r="D42">
        <f>COUNTIF(all!$B$272:$B$334,B42)</f>
        <v>1</v>
      </c>
      <c r="E42" t="str">
        <f>VLOOKUP(B42,taxonomy!$B$2:$S$334,6)</f>
        <v>Bacteria</v>
      </c>
    </row>
    <row r="43" spans="1:5" x14ac:dyDescent="0.55000000000000004">
      <c r="B43" t="s">
        <v>515</v>
      </c>
      <c r="C43">
        <f>COUNTIF(all!$B$11:$C$258,B43)</f>
        <v>1</v>
      </c>
      <c r="D43">
        <f>COUNTIF(all!$B$272:$B$334,B43)</f>
        <v>1</v>
      </c>
      <c r="E43" t="str">
        <f>VLOOKUP(B43,taxonomy!$B$2:$S$334,6)</f>
        <v>Bacteria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1"/>
  <sheetViews>
    <sheetView topLeftCell="A222" workbookViewId="0">
      <selection activeCell="D239" sqref="D239"/>
    </sheetView>
  </sheetViews>
  <sheetFormatPr defaultRowHeight="14.4" x14ac:dyDescent="0.55000000000000004"/>
  <sheetData>
    <row r="1" spans="1:7" x14ac:dyDescent="0.55000000000000004">
      <c r="A1" t="s">
        <v>522</v>
      </c>
      <c r="B1" t="s">
        <v>523</v>
      </c>
      <c r="G1" t="s">
        <v>520</v>
      </c>
    </row>
    <row r="2" spans="1:7" x14ac:dyDescent="0.55000000000000004">
      <c r="A2" t="s">
        <v>8</v>
      </c>
      <c r="B2" t="s">
        <v>9</v>
      </c>
      <c r="G2" t="s">
        <v>524</v>
      </c>
    </row>
    <row r="3" spans="1:7" x14ac:dyDescent="0.55000000000000004">
      <c r="A3" t="s">
        <v>12</v>
      </c>
      <c r="B3" t="s">
        <v>13</v>
      </c>
      <c r="G3" t="s">
        <v>525</v>
      </c>
    </row>
    <row r="4" spans="1:7" x14ac:dyDescent="0.55000000000000004">
      <c r="A4" t="s">
        <v>14</v>
      </c>
      <c r="B4" t="s">
        <v>15</v>
      </c>
      <c r="G4" t="s">
        <v>525</v>
      </c>
    </row>
    <row r="5" spans="1:7" x14ac:dyDescent="0.55000000000000004">
      <c r="A5" t="s">
        <v>16</v>
      </c>
      <c r="B5" t="s">
        <v>17</v>
      </c>
      <c r="G5" t="s">
        <v>525</v>
      </c>
    </row>
    <row r="6" spans="1:7" x14ac:dyDescent="0.55000000000000004">
      <c r="A6" t="s">
        <v>18</v>
      </c>
      <c r="B6" t="s">
        <v>19</v>
      </c>
      <c r="G6" t="s">
        <v>524</v>
      </c>
    </row>
    <row r="7" spans="1:7" x14ac:dyDescent="0.55000000000000004">
      <c r="A7" t="s">
        <v>20</v>
      </c>
      <c r="B7" t="s">
        <v>21</v>
      </c>
      <c r="G7" t="s">
        <v>524</v>
      </c>
    </row>
    <row r="8" spans="1:7" x14ac:dyDescent="0.55000000000000004">
      <c r="A8" t="s">
        <v>24</v>
      </c>
      <c r="B8" t="s">
        <v>25</v>
      </c>
      <c r="G8" t="s">
        <v>525</v>
      </c>
    </row>
    <row r="9" spans="1:7" x14ac:dyDescent="0.55000000000000004">
      <c r="A9" t="s">
        <v>26</v>
      </c>
      <c r="B9" t="s">
        <v>27</v>
      </c>
      <c r="G9" t="s">
        <v>525</v>
      </c>
    </row>
    <row r="10" spans="1:7" x14ac:dyDescent="0.55000000000000004">
      <c r="A10" t="s">
        <v>28</v>
      </c>
      <c r="B10" t="s">
        <v>29</v>
      </c>
      <c r="G10" t="s">
        <v>524</v>
      </c>
    </row>
    <row r="11" spans="1:7" x14ac:dyDescent="0.55000000000000004">
      <c r="A11" t="s">
        <v>30</v>
      </c>
      <c r="B11" t="s">
        <v>31</v>
      </c>
      <c r="G11" t="s">
        <v>525</v>
      </c>
    </row>
    <row r="12" spans="1:7" x14ac:dyDescent="0.55000000000000004">
      <c r="A12" t="s">
        <v>32</v>
      </c>
      <c r="B12" t="s">
        <v>33</v>
      </c>
      <c r="G12" t="s">
        <v>525</v>
      </c>
    </row>
    <row r="13" spans="1:7" x14ac:dyDescent="0.55000000000000004">
      <c r="A13" t="s">
        <v>526</v>
      </c>
      <c r="B13" t="s">
        <v>35</v>
      </c>
      <c r="G13" t="s">
        <v>525</v>
      </c>
    </row>
    <row r="14" spans="1:7" x14ac:dyDescent="0.55000000000000004">
      <c r="A14" t="s">
        <v>36</v>
      </c>
      <c r="B14" t="s">
        <v>37</v>
      </c>
      <c r="G14" t="s">
        <v>524</v>
      </c>
    </row>
    <row r="15" spans="1:7" x14ac:dyDescent="0.55000000000000004">
      <c r="A15" t="s">
        <v>38</v>
      </c>
      <c r="B15" t="s">
        <v>39</v>
      </c>
      <c r="G15" t="s">
        <v>524</v>
      </c>
    </row>
    <row r="16" spans="1:7" x14ac:dyDescent="0.55000000000000004">
      <c r="A16" t="s">
        <v>40</v>
      </c>
      <c r="B16" t="s">
        <v>41</v>
      </c>
      <c r="G16" t="s">
        <v>524</v>
      </c>
    </row>
    <row r="17" spans="1:7" x14ac:dyDescent="0.55000000000000004">
      <c r="A17" t="s">
        <v>44</v>
      </c>
      <c r="B17" t="s">
        <v>45</v>
      </c>
      <c r="G17" t="s">
        <v>525</v>
      </c>
    </row>
    <row r="18" spans="1:7" x14ac:dyDescent="0.55000000000000004">
      <c r="A18" t="s">
        <v>527</v>
      </c>
      <c r="B18" t="s">
        <v>47</v>
      </c>
      <c r="G18" t="s">
        <v>525</v>
      </c>
    </row>
    <row r="19" spans="1:7" x14ac:dyDescent="0.55000000000000004">
      <c r="A19" t="s">
        <v>48</v>
      </c>
      <c r="B19" t="s">
        <v>49</v>
      </c>
      <c r="G19" t="s">
        <v>524</v>
      </c>
    </row>
    <row r="20" spans="1:7" x14ac:dyDescent="0.55000000000000004">
      <c r="A20" t="s">
        <v>50</v>
      </c>
      <c r="B20" t="s">
        <v>51</v>
      </c>
      <c r="G20" t="s">
        <v>524</v>
      </c>
    </row>
    <row r="21" spans="1:7" x14ac:dyDescent="0.55000000000000004">
      <c r="A21" t="s">
        <v>52</v>
      </c>
      <c r="B21" t="s">
        <v>53</v>
      </c>
      <c r="G21" t="s">
        <v>524</v>
      </c>
    </row>
    <row r="22" spans="1:7" x14ac:dyDescent="0.55000000000000004">
      <c r="A22" t="s">
        <v>54</v>
      </c>
      <c r="B22" t="s">
        <v>55</v>
      </c>
      <c r="G22" t="s">
        <v>524</v>
      </c>
    </row>
    <row r="23" spans="1:7" x14ac:dyDescent="0.55000000000000004">
      <c r="A23" t="s">
        <v>56</v>
      </c>
      <c r="B23" t="s">
        <v>57</v>
      </c>
      <c r="G23" t="s">
        <v>524</v>
      </c>
    </row>
    <row r="24" spans="1:7" x14ac:dyDescent="0.55000000000000004">
      <c r="A24" t="s">
        <v>58</v>
      </c>
      <c r="B24" t="s">
        <v>59</v>
      </c>
      <c r="G24" t="s">
        <v>524</v>
      </c>
    </row>
    <row r="25" spans="1:7" x14ac:dyDescent="0.55000000000000004">
      <c r="A25" t="s">
        <v>60</v>
      </c>
      <c r="B25" t="s">
        <v>61</v>
      </c>
      <c r="G25" t="s">
        <v>524</v>
      </c>
    </row>
    <row r="26" spans="1:7" x14ac:dyDescent="0.55000000000000004">
      <c r="A26" t="s">
        <v>62</v>
      </c>
      <c r="B26" t="s">
        <v>63</v>
      </c>
      <c r="G26" t="s">
        <v>524</v>
      </c>
    </row>
    <row r="27" spans="1:7" x14ac:dyDescent="0.55000000000000004">
      <c r="A27" t="s">
        <v>64</v>
      </c>
      <c r="B27" t="s">
        <v>65</v>
      </c>
      <c r="G27" t="s">
        <v>525</v>
      </c>
    </row>
    <row r="28" spans="1:7" x14ac:dyDescent="0.55000000000000004">
      <c r="A28" t="s">
        <v>66</v>
      </c>
      <c r="B28" t="s">
        <v>67</v>
      </c>
      <c r="G28" t="s">
        <v>524</v>
      </c>
    </row>
    <row r="29" spans="1:7" x14ac:dyDescent="0.55000000000000004">
      <c r="A29" t="s">
        <v>68</v>
      </c>
      <c r="B29" t="s">
        <v>69</v>
      </c>
      <c r="G29" t="s">
        <v>524</v>
      </c>
    </row>
    <row r="30" spans="1:7" x14ac:dyDescent="0.55000000000000004">
      <c r="A30" t="s">
        <v>70</v>
      </c>
      <c r="B30" t="s">
        <v>71</v>
      </c>
      <c r="G30" t="s">
        <v>524</v>
      </c>
    </row>
    <row r="31" spans="1:7" x14ac:dyDescent="0.55000000000000004">
      <c r="A31" t="s">
        <v>74</v>
      </c>
      <c r="B31" t="s">
        <v>75</v>
      </c>
      <c r="G31" t="s">
        <v>524</v>
      </c>
    </row>
    <row r="32" spans="1:7" x14ac:dyDescent="0.55000000000000004">
      <c r="A32" t="s">
        <v>76</v>
      </c>
      <c r="B32" t="s">
        <v>77</v>
      </c>
      <c r="G32" t="s">
        <v>524</v>
      </c>
    </row>
    <row r="33" spans="1:7" x14ac:dyDescent="0.55000000000000004">
      <c r="A33" t="s">
        <v>78</v>
      </c>
      <c r="B33" t="s">
        <v>79</v>
      </c>
      <c r="G33" t="s">
        <v>524</v>
      </c>
    </row>
    <row r="34" spans="1:7" x14ac:dyDescent="0.55000000000000004">
      <c r="A34" t="s">
        <v>80</v>
      </c>
      <c r="B34" t="s">
        <v>81</v>
      </c>
      <c r="G34" t="s">
        <v>524</v>
      </c>
    </row>
    <row r="35" spans="1:7" x14ac:dyDescent="0.55000000000000004">
      <c r="A35" t="s">
        <v>82</v>
      </c>
      <c r="B35" t="s">
        <v>83</v>
      </c>
      <c r="G35" t="s">
        <v>524</v>
      </c>
    </row>
    <row r="36" spans="1:7" x14ac:dyDescent="0.55000000000000004">
      <c r="A36" t="s">
        <v>84</v>
      </c>
      <c r="B36" t="s">
        <v>85</v>
      </c>
      <c r="G36" t="s">
        <v>524</v>
      </c>
    </row>
    <row r="37" spans="1:7" x14ac:dyDescent="0.55000000000000004">
      <c r="A37" t="s">
        <v>88</v>
      </c>
      <c r="B37" t="s">
        <v>89</v>
      </c>
      <c r="G37" t="s">
        <v>524</v>
      </c>
    </row>
    <row r="38" spans="1:7" x14ac:dyDescent="0.55000000000000004">
      <c r="A38" t="s">
        <v>90</v>
      </c>
      <c r="B38" t="s">
        <v>91</v>
      </c>
      <c r="G38" t="s">
        <v>524</v>
      </c>
    </row>
    <row r="39" spans="1:7" x14ac:dyDescent="0.55000000000000004">
      <c r="A39" t="s">
        <v>92</v>
      </c>
      <c r="B39" t="s">
        <v>93</v>
      </c>
      <c r="G39" t="s">
        <v>524</v>
      </c>
    </row>
    <row r="40" spans="1:7" x14ac:dyDescent="0.55000000000000004">
      <c r="A40" t="s">
        <v>94</v>
      </c>
      <c r="B40" t="s">
        <v>95</v>
      </c>
      <c r="G40" t="s">
        <v>524</v>
      </c>
    </row>
    <row r="41" spans="1:7" x14ac:dyDescent="0.55000000000000004">
      <c r="A41" t="s">
        <v>96</v>
      </c>
      <c r="B41" t="s">
        <v>97</v>
      </c>
      <c r="G41" t="s">
        <v>524</v>
      </c>
    </row>
    <row r="42" spans="1:7" x14ac:dyDescent="0.55000000000000004">
      <c r="A42" t="s">
        <v>98</v>
      </c>
      <c r="B42" t="s">
        <v>99</v>
      </c>
      <c r="G42" t="s">
        <v>528</v>
      </c>
    </row>
    <row r="43" spans="1:7" x14ac:dyDescent="0.55000000000000004">
      <c r="A43" t="s">
        <v>100</v>
      </c>
      <c r="B43" t="s">
        <v>101</v>
      </c>
      <c r="G43" t="s">
        <v>524</v>
      </c>
    </row>
    <row r="44" spans="1:7" x14ac:dyDescent="0.55000000000000004">
      <c r="A44" t="s">
        <v>102</v>
      </c>
      <c r="B44" t="s">
        <v>103</v>
      </c>
      <c r="G44" t="s">
        <v>524</v>
      </c>
    </row>
    <row r="45" spans="1:7" x14ac:dyDescent="0.55000000000000004">
      <c r="A45" t="s">
        <v>104</v>
      </c>
      <c r="B45" t="s">
        <v>105</v>
      </c>
      <c r="G45" t="s">
        <v>524</v>
      </c>
    </row>
    <row r="46" spans="1:7" x14ac:dyDescent="0.55000000000000004">
      <c r="A46" t="s">
        <v>106</v>
      </c>
      <c r="B46" t="s">
        <v>107</v>
      </c>
      <c r="G46" t="s">
        <v>524</v>
      </c>
    </row>
    <row r="47" spans="1:7" x14ac:dyDescent="0.55000000000000004">
      <c r="A47" t="s">
        <v>108</v>
      </c>
      <c r="B47" t="s">
        <v>109</v>
      </c>
      <c r="G47" t="s">
        <v>525</v>
      </c>
    </row>
    <row r="48" spans="1:7" x14ac:dyDescent="0.55000000000000004">
      <c r="A48" t="s">
        <v>110</v>
      </c>
      <c r="B48" t="s">
        <v>111</v>
      </c>
      <c r="G48" t="s">
        <v>525</v>
      </c>
    </row>
    <row r="49" spans="1:7" x14ac:dyDescent="0.55000000000000004">
      <c r="A49" t="s">
        <v>112</v>
      </c>
      <c r="B49" t="s">
        <v>113</v>
      </c>
      <c r="G49" t="s">
        <v>525</v>
      </c>
    </row>
    <row r="50" spans="1:7" x14ac:dyDescent="0.55000000000000004">
      <c r="A50" t="s">
        <v>114</v>
      </c>
      <c r="B50" t="s">
        <v>115</v>
      </c>
      <c r="G50" t="s">
        <v>525</v>
      </c>
    </row>
    <row r="51" spans="1:7" x14ac:dyDescent="0.55000000000000004">
      <c r="A51" t="s">
        <v>116</v>
      </c>
      <c r="B51" t="s">
        <v>117</v>
      </c>
      <c r="G51" t="s">
        <v>525</v>
      </c>
    </row>
    <row r="52" spans="1:7" x14ac:dyDescent="0.55000000000000004">
      <c r="A52" t="s">
        <v>118</v>
      </c>
      <c r="B52" t="s">
        <v>119</v>
      </c>
      <c r="G52" t="s">
        <v>524</v>
      </c>
    </row>
    <row r="53" spans="1:7" x14ac:dyDescent="0.55000000000000004">
      <c r="A53" t="s">
        <v>120</v>
      </c>
      <c r="B53" t="s">
        <v>121</v>
      </c>
      <c r="G53" t="s">
        <v>524</v>
      </c>
    </row>
    <row r="54" spans="1:7" x14ac:dyDescent="0.55000000000000004">
      <c r="A54" t="s">
        <v>122</v>
      </c>
      <c r="B54" t="s">
        <v>123</v>
      </c>
      <c r="G54" t="s">
        <v>524</v>
      </c>
    </row>
    <row r="55" spans="1:7" x14ac:dyDescent="0.55000000000000004">
      <c r="A55" t="s">
        <v>126</v>
      </c>
      <c r="B55" t="s">
        <v>127</v>
      </c>
      <c r="G55" t="s">
        <v>525</v>
      </c>
    </row>
    <row r="56" spans="1:7" x14ac:dyDescent="0.55000000000000004">
      <c r="A56" t="s">
        <v>128</v>
      </c>
      <c r="B56" t="s">
        <v>129</v>
      </c>
      <c r="G56" t="s">
        <v>524</v>
      </c>
    </row>
    <row r="57" spans="1:7" x14ac:dyDescent="0.55000000000000004">
      <c r="A57" t="s">
        <v>130</v>
      </c>
      <c r="B57" t="s">
        <v>131</v>
      </c>
      <c r="G57" t="s">
        <v>525</v>
      </c>
    </row>
    <row r="58" spans="1:7" x14ac:dyDescent="0.55000000000000004">
      <c r="A58" t="s">
        <v>132</v>
      </c>
      <c r="B58" t="s">
        <v>133</v>
      </c>
      <c r="G58" t="s">
        <v>525</v>
      </c>
    </row>
    <row r="59" spans="1:7" x14ac:dyDescent="0.55000000000000004">
      <c r="A59" t="s">
        <v>134</v>
      </c>
      <c r="B59" t="s">
        <v>135</v>
      </c>
      <c r="G59" t="s">
        <v>525</v>
      </c>
    </row>
    <row r="60" spans="1:7" x14ac:dyDescent="0.55000000000000004">
      <c r="A60" t="s">
        <v>136</v>
      </c>
      <c r="B60" t="s">
        <v>137</v>
      </c>
      <c r="G60" t="s">
        <v>525</v>
      </c>
    </row>
    <row r="61" spans="1:7" x14ac:dyDescent="0.55000000000000004">
      <c r="A61" t="s">
        <v>138</v>
      </c>
      <c r="B61" t="s">
        <v>139</v>
      </c>
      <c r="G61" t="s">
        <v>525</v>
      </c>
    </row>
    <row r="62" spans="1:7" x14ac:dyDescent="0.55000000000000004">
      <c r="A62" t="s">
        <v>140</v>
      </c>
      <c r="B62" t="s">
        <v>141</v>
      </c>
      <c r="G62" t="s">
        <v>524</v>
      </c>
    </row>
    <row r="63" spans="1:7" x14ac:dyDescent="0.55000000000000004">
      <c r="A63" t="s">
        <v>142</v>
      </c>
      <c r="B63" t="s">
        <v>143</v>
      </c>
      <c r="G63" t="s">
        <v>524</v>
      </c>
    </row>
    <row r="64" spans="1:7" x14ac:dyDescent="0.55000000000000004">
      <c r="A64" t="s">
        <v>144</v>
      </c>
      <c r="B64" t="s">
        <v>145</v>
      </c>
      <c r="G64" t="s">
        <v>525</v>
      </c>
    </row>
    <row r="65" spans="1:7" x14ac:dyDescent="0.55000000000000004">
      <c r="A65" t="s">
        <v>146</v>
      </c>
      <c r="B65" t="s">
        <v>147</v>
      </c>
      <c r="G65" t="s">
        <v>524</v>
      </c>
    </row>
    <row r="66" spans="1:7" x14ac:dyDescent="0.55000000000000004">
      <c r="A66" t="s">
        <v>148</v>
      </c>
      <c r="B66" t="s">
        <v>149</v>
      </c>
      <c r="G66" t="s">
        <v>525</v>
      </c>
    </row>
    <row r="67" spans="1:7" x14ac:dyDescent="0.55000000000000004">
      <c r="A67" t="s">
        <v>529</v>
      </c>
      <c r="B67" t="s">
        <v>151</v>
      </c>
      <c r="G67" t="s">
        <v>525</v>
      </c>
    </row>
    <row r="68" spans="1:7" x14ac:dyDescent="0.55000000000000004">
      <c r="A68" t="s">
        <v>152</v>
      </c>
      <c r="B68" t="s">
        <v>153</v>
      </c>
      <c r="G68" t="s">
        <v>524</v>
      </c>
    </row>
    <row r="69" spans="1:7" x14ac:dyDescent="0.55000000000000004">
      <c r="A69" t="s">
        <v>154</v>
      </c>
      <c r="B69" t="s">
        <v>155</v>
      </c>
      <c r="G69" t="s">
        <v>524</v>
      </c>
    </row>
    <row r="70" spans="1:7" x14ac:dyDescent="0.55000000000000004">
      <c r="A70" t="s">
        <v>156</v>
      </c>
      <c r="B70" t="s">
        <v>157</v>
      </c>
      <c r="G70" t="s">
        <v>525</v>
      </c>
    </row>
    <row r="71" spans="1:7" x14ac:dyDescent="0.55000000000000004">
      <c r="A71" t="s">
        <v>158</v>
      </c>
      <c r="B71" t="s">
        <v>159</v>
      </c>
      <c r="G71" t="s">
        <v>524</v>
      </c>
    </row>
    <row r="72" spans="1:7" x14ac:dyDescent="0.55000000000000004">
      <c r="A72" t="s">
        <v>160</v>
      </c>
      <c r="B72" t="s">
        <v>161</v>
      </c>
      <c r="G72" t="s">
        <v>524</v>
      </c>
    </row>
    <row r="73" spans="1:7" x14ac:dyDescent="0.55000000000000004">
      <c r="A73" t="s">
        <v>162</v>
      </c>
      <c r="B73" t="s">
        <v>163</v>
      </c>
      <c r="G73" t="s">
        <v>524</v>
      </c>
    </row>
    <row r="74" spans="1:7" x14ac:dyDescent="0.55000000000000004">
      <c r="A74" t="s">
        <v>164</v>
      </c>
      <c r="B74" t="s">
        <v>165</v>
      </c>
      <c r="G74" t="s">
        <v>524</v>
      </c>
    </row>
    <row r="75" spans="1:7" x14ac:dyDescent="0.55000000000000004">
      <c r="A75" t="s">
        <v>166</v>
      </c>
      <c r="B75" t="s">
        <v>167</v>
      </c>
      <c r="G75" t="s">
        <v>524</v>
      </c>
    </row>
    <row r="76" spans="1:7" x14ac:dyDescent="0.55000000000000004">
      <c r="A76" t="s">
        <v>168</v>
      </c>
      <c r="B76" t="s">
        <v>169</v>
      </c>
      <c r="G76" t="s">
        <v>524</v>
      </c>
    </row>
    <row r="77" spans="1:7" x14ac:dyDescent="0.55000000000000004">
      <c r="A77" t="s">
        <v>170</v>
      </c>
      <c r="B77" t="s">
        <v>171</v>
      </c>
      <c r="G77" t="s">
        <v>524</v>
      </c>
    </row>
    <row r="78" spans="1:7" x14ac:dyDescent="0.55000000000000004">
      <c r="A78" t="s">
        <v>172</v>
      </c>
      <c r="B78" t="s">
        <v>173</v>
      </c>
      <c r="G78" t="s">
        <v>524</v>
      </c>
    </row>
    <row r="79" spans="1:7" x14ac:dyDescent="0.55000000000000004">
      <c r="A79" t="s">
        <v>174</v>
      </c>
      <c r="B79" t="s">
        <v>175</v>
      </c>
      <c r="G79" t="s">
        <v>524</v>
      </c>
    </row>
    <row r="80" spans="1:7" x14ac:dyDescent="0.55000000000000004">
      <c r="A80" t="s">
        <v>176</v>
      </c>
      <c r="B80" t="s">
        <v>177</v>
      </c>
      <c r="G80" t="s">
        <v>524</v>
      </c>
    </row>
    <row r="81" spans="1:7" x14ac:dyDescent="0.55000000000000004">
      <c r="A81" t="s">
        <v>178</v>
      </c>
      <c r="B81" t="s">
        <v>179</v>
      </c>
      <c r="G81" t="s">
        <v>524</v>
      </c>
    </row>
    <row r="82" spans="1:7" x14ac:dyDescent="0.55000000000000004">
      <c r="A82" t="s">
        <v>180</v>
      </c>
      <c r="B82" t="s">
        <v>181</v>
      </c>
      <c r="G82" t="s">
        <v>524</v>
      </c>
    </row>
    <row r="83" spans="1:7" x14ac:dyDescent="0.55000000000000004">
      <c r="A83" t="s">
        <v>182</v>
      </c>
      <c r="B83" t="s">
        <v>183</v>
      </c>
      <c r="G83" t="s">
        <v>524</v>
      </c>
    </row>
    <row r="84" spans="1:7" x14ac:dyDescent="0.55000000000000004">
      <c r="A84" t="s">
        <v>184</v>
      </c>
      <c r="B84" t="s">
        <v>185</v>
      </c>
      <c r="G84" t="s">
        <v>524</v>
      </c>
    </row>
    <row r="85" spans="1:7" x14ac:dyDescent="0.55000000000000004">
      <c r="A85" t="s">
        <v>186</v>
      </c>
      <c r="B85" t="s">
        <v>187</v>
      </c>
      <c r="G85" t="s">
        <v>524</v>
      </c>
    </row>
    <row r="86" spans="1:7" x14ac:dyDescent="0.55000000000000004">
      <c r="A86" t="s">
        <v>190</v>
      </c>
      <c r="B86" t="s">
        <v>191</v>
      </c>
      <c r="G86" t="s">
        <v>524</v>
      </c>
    </row>
    <row r="87" spans="1:7" x14ac:dyDescent="0.55000000000000004">
      <c r="A87" t="s">
        <v>192</v>
      </c>
      <c r="B87" t="s">
        <v>193</v>
      </c>
      <c r="G87" t="s">
        <v>524</v>
      </c>
    </row>
    <row r="88" spans="1:7" x14ac:dyDescent="0.55000000000000004">
      <c r="A88" t="s">
        <v>196</v>
      </c>
      <c r="B88" t="s">
        <v>197</v>
      </c>
      <c r="G88" t="s">
        <v>524</v>
      </c>
    </row>
    <row r="89" spans="1:7" x14ac:dyDescent="0.55000000000000004">
      <c r="A89" t="s">
        <v>198</v>
      </c>
      <c r="B89" t="s">
        <v>199</v>
      </c>
      <c r="G89" t="s">
        <v>524</v>
      </c>
    </row>
    <row r="90" spans="1:7" x14ac:dyDescent="0.55000000000000004">
      <c r="A90" t="s">
        <v>200</v>
      </c>
      <c r="B90" t="s">
        <v>201</v>
      </c>
      <c r="G90" t="s">
        <v>524</v>
      </c>
    </row>
    <row r="91" spans="1:7" x14ac:dyDescent="0.55000000000000004">
      <c r="A91" t="s">
        <v>202</v>
      </c>
      <c r="B91" t="s">
        <v>203</v>
      </c>
      <c r="G91" t="s">
        <v>524</v>
      </c>
    </row>
    <row r="92" spans="1:7" x14ac:dyDescent="0.55000000000000004">
      <c r="A92" t="s">
        <v>204</v>
      </c>
      <c r="B92" t="s">
        <v>205</v>
      </c>
      <c r="G92" t="s">
        <v>525</v>
      </c>
    </row>
    <row r="93" spans="1:7" x14ac:dyDescent="0.55000000000000004">
      <c r="A93" t="s">
        <v>206</v>
      </c>
      <c r="B93" t="s">
        <v>207</v>
      </c>
      <c r="G93" t="s">
        <v>525</v>
      </c>
    </row>
    <row r="94" spans="1:7" x14ac:dyDescent="0.55000000000000004">
      <c r="A94" t="s">
        <v>208</v>
      </c>
      <c r="B94" t="s">
        <v>209</v>
      </c>
      <c r="G94" t="s">
        <v>524</v>
      </c>
    </row>
    <row r="95" spans="1:7" x14ac:dyDescent="0.55000000000000004">
      <c r="A95" t="s">
        <v>210</v>
      </c>
      <c r="B95" t="s">
        <v>211</v>
      </c>
      <c r="G95" t="s">
        <v>524</v>
      </c>
    </row>
    <row r="96" spans="1:7" x14ac:dyDescent="0.55000000000000004">
      <c r="A96" t="s">
        <v>212</v>
      </c>
      <c r="B96" t="s">
        <v>213</v>
      </c>
      <c r="G96" t="s">
        <v>525</v>
      </c>
    </row>
    <row r="97" spans="1:7" x14ac:dyDescent="0.55000000000000004">
      <c r="A97" t="s">
        <v>214</v>
      </c>
      <c r="B97" t="s">
        <v>215</v>
      </c>
      <c r="G97" t="s">
        <v>524</v>
      </c>
    </row>
    <row r="98" spans="1:7" x14ac:dyDescent="0.55000000000000004">
      <c r="A98" t="s">
        <v>216</v>
      </c>
      <c r="B98" t="s">
        <v>217</v>
      </c>
      <c r="G98" t="s">
        <v>525</v>
      </c>
    </row>
    <row r="99" spans="1:7" x14ac:dyDescent="0.55000000000000004">
      <c r="A99" t="s">
        <v>218</v>
      </c>
      <c r="B99" t="s">
        <v>219</v>
      </c>
      <c r="G99" t="s">
        <v>524</v>
      </c>
    </row>
    <row r="100" spans="1:7" x14ac:dyDescent="0.55000000000000004">
      <c r="A100" t="s">
        <v>220</v>
      </c>
      <c r="B100" t="s">
        <v>221</v>
      </c>
      <c r="G100" t="s">
        <v>524</v>
      </c>
    </row>
    <row r="101" spans="1:7" x14ac:dyDescent="0.55000000000000004">
      <c r="A101" t="s">
        <v>222</v>
      </c>
      <c r="B101" t="s">
        <v>223</v>
      </c>
      <c r="G101" t="s">
        <v>524</v>
      </c>
    </row>
    <row r="102" spans="1:7" x14ac:dyDescent="0.55000000000000004">
      <c r="A102" t="s">
        <v>224</v>
      </c>
      <c r="B102" t="s">
        <v>225</v>
      </c>
      <c r="G102" t="s">
        <v>524</v>
      </c>
    </row>
    <row r="103" spans="1:7" x14ac:dyDescent="0.55000000000000004">
      <c r="A103" t="s">
        <v>226</v>
      </c>
      <c r="B103" t="s">
        <v>227</v>
      </c>
      <c r="G103" t="s">
        <v>524</v>
      </c>
    </row>
    <row r="104" spans="1:7" x14ac:dyDescent="0.55000000000000004">
      <c r="A104" t="s">
        <v>228</v>
      </c>
      <c r="B104" t="s">
        <v>229</v>
      </c>
      <c r="G104" t="s">
        <v>524</v>
      </c>
    </row>
    <row r="105" spans="1:7" x14ac:dyDescent="0.55000000000000004">
      <c r="A105" t="s">
        <v>230</v>
      </c>
      <c r="B105" t="s">
        <v>231</v>
      </c>
      <c r="G105" t="s">
        <v>524</v>
      </c>
    </row>
    <row r="106" spans="1:7" x14ac:dyDescent="0.55000000000000004">
      <c r="A106" t="s">
        <v>232</v>
      </c>
      <c r="B106" t="s">
        <v>233</v>
      </c>
      <c r="G106" t="s">
        <v>524</v>
      </c>
    </row>
    <row r="107" spans="1:7" x14ac:dyDescent="0.55000000000000004">
      <c r="A107" t="s">
        <v>234</v>
      </c>
      <c r="B107" t="s">
        <v>235</v>
      </c>
      <c r="G107" t="s">
        <v>524</v>
      </c>
    </row>
    <row r="108" spans="1:7" x14ac:dyDescent="0.55000000000000004">
      <c r="A108" t="s">
        <v>236</v>
      </c>
      <c r="B108" t="s">
        <v>237</v>
      </c>
      <c r="G108" t="s">
        <v>524</v>
      </c>
    </row>
    <row r="109" spans="1:7" x14ac:dyDescent="0.55000000000000004">
      <c r="A109" t="s">
        <v>238</v>
      </c>
      <c r="B109" t="s">
        <v>239</v>
      </c>
      <c r="G109" t="s">
        <v>524</v>
      </c>
    </row>
    <row r="110" spans="1:7" x14ac:dyDescent="0.55000000000000004">
      <c r="A110" t="s">
        <v>240</v>
      </c>
      <c r="B110" t="s">
        <v>241</v>
      </c>
      <c r="G110" t="s">
        <v>524</v>
      </c>
    </row>
    <row r="111" spans="1:7" x14ac:dyDescent="0.55000000000000004">
      <c r="A111" t="s">
        <v>242</v>
      </c>
      <c r="B111" t="s">
        <v>243</v>
      </c>
      <c r="G111" t="s">
        <v>524</v>
      </c>
    </row>
    <row r="112" spans="1:7" x14ac:dyDescent="0.55000000000000004">
      <c r="A112" t="s">
        <v>244</v>
      </c>
      <c r="B112" t="s">
        <v>245</v>
      </c>
      <c r="G112" t="s">
        <v>524</v>
      </c>
    </row>
    <row r="113" spans="1:7" x14ac:dyDescent="0.55000000000000004">
      <c r="A113" t="s">
        <v>248</v>
      </c>
      <c r="B113" t="s">
        <v>249</v>
      </c>
      <c r="G113" t="s">
        <v>524</v>
      </c>
    </row>
    <row r="114" spans="1:7" x14ac:dyDescent="0.55000000000000004">
      <c r="A114" t="s">
        <v>250</v>
      </c>
      <c r="B114" t="s">
        <v>251</v>
      </c>
      <c r="G114" t="s">
        <v>524</v>
      </c>
    </row>
    <row r="115" spans="1:7" x14ac:dyDescent="0.55000000000000004">
      <c r="A115" t="s">
        <v>252</v>
      </c>
      <c r="B115" t="s">
        <v>253</v>
      </c>
      <c r="G115" t="s">
        <v>524</v>
      </c>
    </row>
    <row r="116" spans="1:7" x14ac:dyDescent="0.55000000000000004">
      <c r="A116" t="s">
        <v>254</v>
      </c>
      <c r="B116" t="s">
        <v>255</v>
      </c>
      <c r="G116" t="s">
        <v>524</v>
      </c>
    </row>
    <row r="117" spans="1:7" x14ac:dyDescent="0.55000000000000004">
      <c r="A117" t="s">
        <v>256</v>
      </c>
      <c r="B117" t="s">
        <v>257</v>
      </c>
      <c r="G117" t="s">
        <v>524</v>
      </c>
    </row>
    <row r="118" spans="1:7" x14ac:dyDescent="0.55000000000000004">
      <c r="A118" t="s">
        <v>258</v>
      </c>
      <c r="B118" t="s">
        <v>259</v>
      </c>
      <c r="G118" t="s">
        <v>524</v>
      </c>
    </row>
    <row r="119" spans="1:7" x14ac:dyDescent="0.55000000000000004">
      <c r="A119" t="s">
        <v>260</v>
      </c>
      <c r="B119" t="s">
        <v>261</v>
      </c>
      <c r="G119" t="s">
        <v>524</v>
      </c>
    </row>
    <row r="120" spans="1:7" x14ac:dyDescent="0.55000000000000004">
      <c r="A120" t="s">
        <v>262</v>
      </c>
      <c r="B120" t="s">
        <v>263</v>
      </c>
      <c r="G120" t="s">
        <v>524</v>
      </c>
    </row>
    <row r="121" spans="1:7" x14ac:dyDescent="0.55000000000000004">
      <c r="A121" t="s">
        <v>264</v>
      </c>
      <c r="B121" t="s">
        <v>265</v>
      </c>
      <c r="G121" t="s">
        <v>524</v>
      </c>
    </row>
    <row r="122" spans="1:7" x14ac:dyDescent="0.55000000000000004">
      <c r="A122" t="s">
        <v>266</v>
      </c>
      <c r="B122" t="s">
        <v>267</v>
      </c>
      <c r="G122" t="s">
        <v>524</v>
      </c>
    </row>
    <row r="123" spans="1:7" x14ac:dyDescent="0.55000000000000004">
      <c r="A123" t="s">
        <v>268</v>
      </c>
      <c r="B123" t="s">
        <v>269</v>
      </c>
      <c r="G123" t="s">
        <v>524</v>
      </c>
    </row>
    <row r="124" spans="1:7" x14ac:dyDescent="0.55000000000000004">
      <c r="A124" t="s">
        <v>270</v>
      </c>
      <c r="B124" t="s">
        <v>271</v>
      </c>
      <c r="G124" t="s">
        <v>524</v>
      </c>
    </row>
    <row r="125" spans="1:7" x14ac:dyDescent="0.55000000000000004">
      <c r="A125" t="s">
        <v>272</v>
      </c>
      <c r="B125" t="s">
        <v>273</v>
      </c>
      <c r="G125" t="s">
        <v>524</v>
      </c>
    </row>
    <row r="126" spans="1:7" x14ac:dyDescent="0.55000000000000004">
      <c r="A126" t="s">
        <v>274</v>
      </c>
      <c r="B126" t="s">
        <v>275</v>
      </c>
      <c r="G126" t="s">
        <v>524</v>
      </c>
    </row>
    <row r="127" spans="1:7" x14ac:dyDescent="0.55000000000000004">
      <c r="A127" t="s">
        <v>276</v>
      </c>
      <c r="B127" t="s">
        <v>277</v>
      </c>
      <c r="G127" t="s">
        <v>525</v>
      </c>
    </row>
    <row r="128" spans="1:7" x14ac:dyDescent="0.55000000000000004">
      <c r="A128" t="s">
        <v>282</v>
      </c>
      <c r="B128" t="s">
        <v>283</v>
      </c>
      <c r="G128" t="s">
        <v>525</v>
      </c>
    </row>
    <row r="129" spans="1:7" x14ac:dyDescent="0.55000000000000004">
      <c r="A129" t="s">
        <v>284</v>
      </c>
      <c r="B129" t="s">
        <v>285</v>
      </c>
      <c r="G129" t="s">
        <v>525</v>
      </c>
    </row>
    <row r="130" spans="1:7" x14ac:dyDescent="0.55000000000000004">
      <c r="A130" t="s">
        <v>286</v>
      </c>
      <c r="B130" t="s">
        <v>287</v>
      </c>
      <c r="G130" t="s">
        <v>524</v>
      </c>
    </row>
    <row r="131" spans="1:7" x14ac:dyDescent="0.55000000000000004">
      <c r="A131" t="s">
        <v>288</v>
      </c>
      <c r="B131" t="s">
        <v>289</v>
      </c>
      <c r="G131" t="s">
        <v>524</v>
      </c>
    </row>
    <row r="132" spans="1:7" x14ac:dyDescent="0.55000000000000004">
      <c r="A132" t="s">
        <v>290</v>
      </c>
      <c r="B132" t="s">
        <v>291</v>
      </c>
      <c r="G132" t="s">
        <v>524</v>
      </c>
    </row>
    <row r="133" spans="1:7" x14ac:dyDescent="0.55000000000000004">
      <c r="A133" t="s">
        <v>292</v>
      </c>
      <c r="B133" t="s">
        <v>293</v>
      </c>
      <c r="G133" t="s">
        <v>524</v>
      </c>
    </row>
    <row r="134" spans="1:7" x14ac:dyDescent="0.55000000000000004">
      <c r="A134" t="s">
        <v>296</v>
      </c>
      <c r="B134" t="s">
        <v>297</v>
      </c>
      <c r="G134" t="s">
        <v>524</v>
      </c>
    </row>
    <row r="135" spans="1:7" x14ac:dyDescent="0.55000000000000004">
      <c r="A135" t="s">
        <v>298</v>
      </c>
      <c r="B135" t="s">
        <v>299</v>
      </c>
      <c r="G135" t="s">
        <v>524</v>
      </c>
    </row>
    <row r="136" spans="1:7" x14ac:dyDescent="0.55000000000000004">
      <c r="A136" t="s">
        <v>300</v>
      </c>
      <c r="B136" t="s">
        <v>301</v>
      </c>
      <c r="G136" t="s">
        <v>524</v>
      </c>
    </row>
    <row r="137" spans="1:7" x14ac:dyDescent="0.55000000000000004">
      <c r="A137" t="s">
        <v>302</v>
      </c>
      <c r="B137" t="s">
        <v>303</v>
      </c>
      <c r="G137" t="s">
        <v>524</v>
      </c>
    </row>
    <row r="138" spans="1:7" x14ac:dyDescent="0.55000000000000004">
      <c r="A138" t="s">
        <v>304</v>
      </c>
      <c r="B138" t="s">
        <v>305</v>
      </c>
      <c r="G138" t="s">
        <v>524</v>
      </c>
    </row>
    <row r="139" spans="1:7" x14ac:dyDescent="0.55000000000000004">
      <c r="A139" t="s">
        <v>306</v>
      </c>
      <c r="B139" t="s">
        <v>307</v>
      </c>
      <c r="G139" t="s">
        <v>524</v>
      </c>
    </row>
    <row r="140" spans="1:7" x14ac:dyDescent="0.55000000000000004">
      <c r="A140" t="s">
        <v>308</v>
      </c>
      <c r="B140" t="s">
        <v>309</v>
      </c>
      <c r="G140" t="s">
        <v>524</v>
      </c>
    </row>
    <row r="141" spans="1:7" x14ac:dyDescent="0.55000000000000004">
      <c r="A141" t="s">
        <v>310</v>
      </c>
      <c r="B141" t="s">
        <v>311</v>
      </c>
      <c r="G141" t="s">
        <v>525</v>
      </c>
    </row>
    <row r="142" spans="1:7" x14ac:dyDescent="0.55000000000000004">
      <c r="A142" t="s">
        <v>312</v>
      </c>
      <c r="B142" t="s">
        <v>313</v>
      </c>
      <c r="G142" t="s">
        <v>525</v>
      </c>
    </row>
    <row r="143" spans="1:7" x14ac:dyDescent="0.55000000000000004">
      <c r="A143" t="s">
        <v>314</v>
      </c>
      <c r="B143" t="s">
        <v>315</v>
      </c>
      <c r="G143" t="s">
        <v>524</v>
      </c>
    </row>
    <row r="144" spans="1:7" x14ac:dyDescent="0.55000000000000004">
      <c r="A144" t="s">
        <v>316</v>
      </c>
      <c r="B144" t="s">
        <v>317</v>
      </c>
      <c r="G144" t="s">
        <v>524</v>
      </c>
    </row>
    <row r="145" spans="1:7" x14ac:dyDescent="0.55000000000000004">
      <c r="A145" t="s">
        <v>318</v>
      </c>
      <c r="B145" t="s">
        <v>319</v>
      </c>
      <c r="G145" t="s">
        <v>524</v>
      </c>
    </row>
    <row r="146" spans="1:7" x14ac:dyDescent="0.55000000000000004">
      <c r="A146" t="s">
        <v>320</v>
      </c>
      <c r="B146" t="s">
        <v>321</v>
      </c>
      <c r="G146" t="s">
        <v>524</v>
      </c>
    </row>
    <row r="147" spans="1:7" x14ac:dyDescent="0.55000000000000004">
      <c r="A147" t="s">
        <v>322</v>
      </c>
      <c r="B147" t="s">
        <v>323</v>
      </c>
      <c r="G147" t="s">
        <v>524</v>
      </c>
    </row>
    <row r="148" spans="1:7" x14ac:dyDescent="0.55000000000000004">
      <c r="A148" t="s">
        <v>324</v>
      </c>
      <c r="B148" t="s">
        <v>325</v>
      </c>
      <c r="G148" t="s">
        <v>524</v>
      </c>
    </row>
    <row r="149" spans="1:7" x14ac:dyDescent="0.55000000000000004">
      <c r="A149" t="s">
        <v>326</v>
      </c>
      <c r="B149" t="s">
        <v>327</v>
      </c>
      <c r="G149" t="s">
        <v>524</v>
      </c>
    </row>
    <row r="150" spans="1:7" x14ac:dyDescent="0.55000000000000004">
      <c r="A150" t="s">
        <v>328</v>
      </c>
      <c r="B150" t="s">
        <v>329</v>
      </c>
      <c r="G150" t="s">
        <v>524</v>
      </c>
    </row>
    <row r="151" spans="1:7" x14ac:dyDescent="0.55000000000000004">
      <c r="A151" t="s">
        <v>330</v>
      </c>
      <c r="B151" t="s">
        <v>331</v>
      </c>
      <c r="G151" t="s">
        <v>524</v>
      </c>
    </row>
    <row r="152" spans="1:7" x14ac:dyDescent="0.55000000000000004">
      <c r="A152" t="s">
        <v>332</v>
      </c>
      <c r="B152" t="s">
        <v>333</v>
      </c>
      <c r="G152" t="s">
        <v>524</v>
      </c>
    </row>
    <row r="153" spans="1:7" x14ac:dyDescent="0.55000000000000004">
      <c r="A153" t="s">
        <v>334</v>
      </c>
      <c r="B153" t="s">
        <v>335</v>
      </c>
      <c r="G153" t="s">
        <v>524</v>
      </c>
    </row>
    <row r="154" spans="1:7" x14ac:dyDescent="0.55000000000000004">
      <c r="A154" t="s">
        <v>336</v>
      </c>
      <c r="B154" t="s">
        <v>337</v>
      </c>
      <c r="G154" t="s">
        <v>524</v>
      </c>
    </row>
    <row r="155" spans="1:7" x14ac:dyDescent="0.55000000000000004">
      <c r="A155" t="s">
        <v>338</v>
      </c>
      <c r="B155" t="s">
        <v>339</v>
      </c>
      <c r="G155" t="s">
        <v>524</v>
      </c>
    </row>
    <row r="156" spans="1:7" x14ac:dyDescent="0.55000000000000004">
      <c r="A156" t="s">
        <v>340</v>
      </c>
      <c r="B156" t="s">
        <v>341</v>
      </c>
      <c r="G156" t="s">
        <v>524</v>
      </c>
    </row>
    <row r="157" spans="1:7" x14ac:dyDescent="0.55000000000000004">
      <c r="A157" t="s">
        <v>342</v>
      </c>
      <c r="B157" t="s">
        <v>343</v>
      </c>
      <c r="G157" t="s">
        <v>530</v>
      </c>
    </row>
    <row r="158" spans="1:7" x14ac:dyDescent="0.55000000000000004">
      <c r="A158" t="s">
        <v>344</v>
      </c>
      <c r="B158" t="s">
        <v>345</v>
      </c>
      <c r="G158" t="s">
        <v>524</v>
      </c>
    </row>
    <row r="159" spans="1:7" x14ac:dyDescent="0.55000000000000004">
      <c r="A159" t="s">
        <v>346</v>
      </c>
      <c r="B159" t="s">
        <v>347</v>
      </c>
      <c r="G159" t="s">
        <v>530</v>
      </c>
    </row>
    <row r="160" spans="1:7" x14ac:dyDescent="0.55000000000000004">
      <c r="A160" t="s">
        <v>348</v>
      </c>
      <c r="B160" t="s">
        <v>349</v>
      </c>
      <c r="G160" t="s">
        <v>524</v>
      </c>
    </row>
    <row r="161" spans="1:7" x14ac:dyDescent="0.55000000000000004">
      <c r="A161" t="s">
        <v>350</v>
      </c>
      <c r="B161" t="s">
        <v>351</v>
      </c>
      <c r="G161" t="s">
        <v>530</v>
      </c>
    </row>
    <row r="162" spans="1:7" x14ac:dyDescent="0.55000000000000004">
      <c r="A162" t="s">
        <v>352</v>
      </c>
      <c r="B162" t="s">
        <v>353</v>
      </c>
      <c r="G162" t="s">
        <v>530</v>
      </c>
    </row>
    <row r="163" spans="1:7" x14ac:dyDescent="0.55000000000000004">
      <c r="A163" t="s">
        <v>354</v>
      </c>
      <c r="B163" t="s">
        <v>355</v>
      </c>
      <c r="G163" t="s">
        <v>530</v>
      </c>
    </row>
    <row r="164" spans="1:7" x14ac:dyDescent="0.55000000000000004">
      <c r="A164" t="s">
        <v>356</v>
      </c>
      <c r="B164" t="s">
        <v>357</v>
      </c>
      <c r="G164" t="s">
        <v>524</v>
      </c>
    </row>
    <row r="165" spans="1:7" x14ac:dyDescent="0.55000000000000004">
      <c r="A165" t="s">
        <v>358</v>
      </c>
      <c r="B165" t="s">
        <v>359</v>
      </c>
      <c r="G165" t="s">
        <v>524</v>
      </c>
    </row>
    <row r="166" spans="1:7" x14ac:dyDescent="0.55000000000000004">
      <c r="A166" t="s">
        <v>360</v>
      </c>
      <c r="B166" t="s">
        <v>361</v>
      </c>
      <c r="G166" t="s">
        <v>524</v>
      </c>
    </row>
    <row r="167" spans="1:7" x14ac:dyDescent="0.55000000000000004">
      <c r="A167" t="s">
        <v>362</v>
      </c>
      <c r="B167" t="s">
        <v>363</v>
      </c>
      <c r="G167" t="s">
        <v>524</v>
      </c>
    </row>
    <row r="168" spans="1:7" x14ac:dyDescent="0.55000000000000004">
      <c r="A168" t="s">
        <v>364</v>
      </c>
      <c r="B168" t="s">
        <v>365</v>
      </c>
      <c r="G168" t="s">
        <v>524</v>
      </c>
    </row>
    <row r="169" spans="1:7" x14ac:dyDescent="0.55000000000000004">
      <c r="A169" t="s">
        <v>366</v>
      </c>
      <c r="B169" t="s">
        <v>367</v>
      </c>
      <c r="G169" t="s">
        <v>524</v>
      </c>
    </row>
    <row r="170" spans="1:7" x14ac:dyDescent="0.55000000000000004">
      <c r="A170" t="s">
        <v>368</v>
      </c>
      <c r="B170" t="s">
        <v>369</v>
      </c>
      <c r="G170" t="s">
        <v>524</v>
      </c>
    </row>
    <row r="171" spans="1:7" x14ac:dyDescent="0.55000000000000004">
      <c r="A171" t="s">
        <v>370</v>
      </c>
      <c r="B171" t="s">
        <v>371</v>
      </c>
      <c r="G171" t="s">
        <v>525</v>
      </c>
    </row>
    <row r="172" spans="1:7" x14ac:dyDescent="0.55000000000000004">
      <c r="A172" t="s">
        <v>372</v>
      </c>
      <c r="B172" t="s">
        <v>373</v>
      </c>
      <c r="G172" t="s">
        <v>525</v>
      </c>
    </row>
    <row r="173" spans="1:7" x14ac:dyDescent="0.55000000000000004">
      <c r="A173" t="s">
        <v>374</v>
      </c>
      <c r="B173" t="s">
        <v>375</v>
      </c>
      <c r="G173" t="s">
        <v>525</v>
      </c>
    </row>
    <row r="174" spans="1:7" x14ac:dyDescent="0.55000000000000004">
      <c r="A174" t="s">
        <v>376</v>
      </c>
      <c r="B174" t="s">
        <v>377</v>
      </c>
      <c r="G174" t="s">
        <v>525</v>
      </c>
    </row>
    <row r="175" spans="1:7" x14ac:dyDescent="0.55000000000000004">
      <c r="A175" t="s">
        <v>378</v>
      </c>
      <c r="B175" t="s">
        <v>379</v>
      </c>
      <c r="G175" t="s">
        <v>525</v>
      </c>
    </row>
    <row r="176" spans="1:7" x14ac:dyDescent="0.55000000000000004">
      <c r="A176" t="s">
        <v>380</v>
      </c>
      <c r="B176" t="s">
        <v>381</v>
      </c>
      <c r="G176" t="s">
        <v>525</v>
      </c>
    </row>
    <row r="177" spans="1:7" x14ac:dyDescent="0.55000000000000004">
      <c r="A177" t="s">
        <v>382</v>
      </c>
      <c r="B177" t="s">
        <v>383</v>
      </c>
      <c r="G177" t="s">
        <v>525</v>
      </c>
    </row>
    <row r="178" spans="1:7" x14ac:dyDescent="0.55000000000000004">
      <c r="A178" t="s">
        <v>384</v>
      </c>
      <c r="B178" t="s">
        <v>385</v>
      </c>
      <c r="G178" t="s">
        <v>525</v>
      </c>
    </row>
    <row r="179" spans="1:7" x14ac:dyDescent="0.55000000000000004">
      <c r="A179" t="s">
        <v>386</v>
      </c>
      <c r="B179" t="s">
        <v>387</v>
      </c>
      <c r="G179" t="s">
        <v>525</v>
      </c>
    </row>
    <row r="180" spans="1:7" x14ac:dyDescent="0.55000000000000004">
      <c r="A180" t="s">
        <v>388</v>
      </c>
      <c r="B180" t="s">
        <v>389</v>
      </c>
      <c r="G180" t="s">
        <v>525</v>
      </c>
    </row>
    <row r="181" spans="1:7" x14ac:dyDescent="0.55000000000000004">
      <c r="A181" t="s">
        <v>390</v>
      </c>
      <c r="B181" t="s">
        <v>391</v>
      </c>
      <c r="G181" t="s">
        <v>525</v>
      </c>
    </row>
    <row r="182" spans="1:7" x14ac:dyDescent="0.55000000000000004">
      <c r="A182" t="s">
        <v>392</v>
      </c>
      <c r="B182" t="s">
        <v>393</v>
      </c>
      <c r="G182" t="s">
        <v>524</v>
      </c>
    </row>
    <row r="183" spans="1:7" x14ac:dyDescent="0.55000000000000004">
      <c r="A183" t="s">
        <v>394</v>
      </c>
      <c r="B183" t="s">
        <v>395</v>
      </c>
      <c r="G183" t="s">
        <v>525</v>
      </c>
    </row>
    <row r="184" spans="1:7" x14ac:dyDescent="0.55000000000000004">
      <c r="A184" t="s">
        <v>396</v>
      </c>
      <c r="B184" t="s">
        <v>397</v>
      </c>
      <c r="G184" t="s">
        <v>525</v>
      </c>
    </row>
    <row r="185" spans="1:7" x14ac:dyDescent="0.55000000000000004">
      <c r="A185" t="s">
        <v>398</v>
      </c>
      <c r="B185" t="s">
        <v>399</v>
      </c>
      <c r="G185" t="s">
        <v>525</v>
      </c>
    </row>
    <row r="186" spans="1:7" x14ac:dyDescent="0.55000000000000004">
      <c r="A186" t="s">
        <v>400</v>
      </c>
      <c r="B186" t="s">
        <v>401</v>
      </c>
      <c r="G186" t="s">
        <v>525</v>
      </c>
    </row>
    <row r="187" spans="1:7" x14ac:dyDescent="0.55000000000000004">
      <c r="A187" t="s">
        <v>402</v>
      </c>
      <c r="B187" t="s">
        <v>403</v>
      </c>
      <c r="G187" t="s">
        <v>525</v>
      </c>
    </row>
    <row r="188" spans="1:7" x14ac:dyDescent="0.55000000000000004">
      <c r="A188" t="s">
        <v>404</v>
      </c>
      <c r="B188" t="s">
        <v>405</v>
      </c>
      <c r="G188" t="s">
        <v>525</v>
      </c>
    </row>
    <row r="189" spans="1:7" x14ac:dyDescent="0.55000000000000004">
      <c r="A189" t="s">
        <v>406</v>
      </c>
      <c r="B189" t="s">
        <v>407</v>
      </c>
      <c r="G189" t="s">
        <v>525</v>
      </c>
    </row>
    <row r="190" spans="1:7" x14ac:dyDescent="0.55000000000000004">
      <c r="A190" t="s">
        <v>408</v>
      </c>
      <c r="B190" t="s">
        <v>409</v>
      </c>
      <c r="G190" t="s">
        <v>525</v>
      </c>
    </row>
    <row r="191" spans="1:7" x14ac:dyDescent="0.55000000000000004">
      <c r="A191" t="s">
        <v>410</v>
      </c>
      <c r="B191" t="s">
        <v>411</v>
      </c>
      <c r="G191" t="s">
        <v>525</v>
      </c>
    </row>
    <row r="192" spans="1:7" x14ac:dyDescent="0.55000000000000004">
      <c r="A192" t="s">
        <v>412</v>
      </c>
      <c r="B192" t="s">
        <v>413</v>
      </c>
      <c r="G192" t="s">
        <v>525</v>
      </c>
    </row>
    <row r="193" spans="1:7" x14ac:dyDescent="0.55000000000000004">
      <c r="A193" t="s">
        <v>414</v>
      </c>
      <c r="B193" t="s">
        <v>415</v>
      </c>
      <c r="G193" t="s">
        <v>525</v>
      </c>
    </row>
    <row r="194" spans="1:7" x14ac:dyDescent="0.55000000000000004">
      <c r="A194" t="s">
        <v>416</v>
      </c>
      <c r="B194" t="s">
        <v>417</v>
      </c>
      <c r="G194" t="s">
        <v>525</v>
      </c>
    </row>
    <row r="195" spans="1:7" x14ac:dyDescent="0.55000000000000004">
      <c r="A195" t="s">
        <v>531</v>
      </c>
      <c r="B195" t="s">
        <v>419</v>
      </c>
      <c r="G195" t="s">
        <v>524</v>
      </c>
    </row>
    <row r="196" spans="1:7" x14ac:dyDescent="0.55000000000000004">
      <c r="A196" t="s">
        <v>420</v>
      </c>
      <c r="B196" t="s">
        <v>421</v>
      </c>
      <c r="G196" t="s">
        <v>524</v>
      </c>
    </row>
    <row r="197" spans="1:7" x14ac:dyDescent="0.55000000000000004">
      <c r="A197" t="s">
        <v>422</v>
      </c>
      <c r="B197" t="s">
        <v>423</v>
      </c>
      <c r="G197" t="s">
        <v>524</v>
      </c>
    </row>
    <row r="198" spans="1:7" x14ac:dyDescent="0.55000000000000004">
      <c r="A198" t="s">
        <v>424</v>
      </c>
      <c r="B198" t="s">
        <v>425</v>
      </c>
      <c r="G198" t="s">
        <v>524</v>
      </c>
    </row>
    <row r="199" spans="1:7" x14ac:dyDescent="0.55000000000000004">
      <c r="A199" t="s">
        <v>428</v>
      </c>
      <c r="B199" t="s">
        <v>429</v>
      </c>
      <c r="G199" t="s">
        <v>524</v>
      </c>
    </row>
    <row r="200" spans="1:7" x14ac:dyDescent="0.55000000000000004">
      <c r="A200" t="s">
        <v>432</v>
      </c>
      <c r="B200" t="s">
        <v>433</v>
      </c>
      <c r="G200" t="s">
        <v>524</v>
      </c>
    </row>
    <row r="201" spans="1:7" x14ac:dyDescent="0.55000000000000004">
      <c r="A201" t="s">
        <v>434</v>
      </c>
      <c r="B201" t="s">
        <v>435</v>
      </c>
      <c r="G201" t="s">
        <v>524</v>
      </c>
    </row>
    <row r="202" spans="1:7" x14ac:dyDescent="0.55000000000000004">
      <c r="A202" t="s">
        <v>436</v>
      </c>
      <c r="B202" t="s">
        <v>437</v>
      </c>
      <c r="G202" t="s">
        <v>524</v>
      </c>
    </row>
    <row r="203" spans="1:7" x14ac:dyDescent="0.55000000000000004">
      <c r="A203" t="s">
        <v>438</v>
      </c>
      <c r="B203" t="s">
        <v>439</v>
      </c>
      <c r="G203" t="s">
        <v>525</v>
      </c>
    </row>
    <row r="204" spans="1:7" x14ac:dyDescent="0.55000000000000004">
      <c r="A204" t="s">
        <v>440</v>
      </c>
      <c r="B204" t="s">
        <v>441</v>
      </c>
      <c r="G204" t="s">
        <v>524</v>
      </c>
    </row>
    <row r="205" spans="1:7" x14ac:dyDescent="0.55000000000000004">
      <c r="A205" t="s">
        <v>444</v>
      </c>
      <c r="B205" t="s">
        <v>445</v>
      </c>
      <c r="G205" t="s">
        <v>524</v>
      </c>
    </row>
    <row r="206" spans="1:7" x14ac:dyDescent="0.55000000000000004">
      <c r="A206" t="s">
        <v>446</v>
      </c>
      <c r="B206" t="s">
        <v>447</v>
      </c>
      <c r="G206" t="s">
        <v>525</v>
      </c>
    </row>
    <row r="207" spans="1:7" x14ac:dyDescent="0.55000000000000004">
      <c r="A207" t="s">
        <v>448</v>
      </c>
      <c r="B207" t="s">
        <v>449</v>
      </c>
      <c r="G207" t="s">
        <v>524</v>
      </c>
    </row>
    <row r="208" spans="1:7" x14ac:dyDescent="0.55000000000000004">
      <c r="A208" t="s">
        <v>450</v>
      </c>
      <c r="B208" t="s">
        <v>451</v>
      </c>
      <c r="G208" t="s">
        <v>524</v>
      </c>
    </row>
    <row r="209" spans="1:7" x14ac:dyDescent="0.55000000000000004">
      <c r="A209" t="s">
        <v>452</v>
      </c>
      <c r="B209" t="s">
        <v>453</v>
      </c>
      <c r="G209" t="s">
        <v>524</v>
      </c>
    </row>
    <row r="210" spans="1:7" x14ac:dyDescent="0.55000000000000004">
      <c r="A210" t="s">
        <v>454</v>
      </c>
      <c r="B210" t="s">
        <v>455</v>
      </c>
      <c r="G210" t="s">
        <v>525</v>
      </c>
    </row>
    <row r="211" spans="1:7" x14ac:dyDescent="0.55000000000000004">
      <c r="A211" t="s">
        <v>456</v>
      </c>
      <c r="B211" t="s">
        <v>457</v>
      </c>
      <c r="G211" t="s">
        <v>525</v>
      </c>
    </row>
    <row r="212" spans="1:7" x14ac:dyDescent="0.55000000000000004">
      <c r="A212" t="s">
        <v>458</v>
      </c>
      <c r="B212" t="s">
        <v>459</v>
      </c>
      <c r="G212" t="s">
        <v>525</v>
      </c>
    </row>
    <row r="213" spans="1:7" x14ac:dyDescent="0.55000000000000004">
      <c r="A213" t="s">
        <v>460</v>
      </c>
      <c r="B213" t="s">
        <v>461</v>
      </c>
      <c r="G213" t="s">
        <v>524</v>
      </c>
    </row>
    <row r="214" spans="1:7" x14ac:dyDescent="0.55000000000000004">
      <c r="A214" t="s">
        <v>464</v>
      </c>
      <c r="B214" t="s">
        <v>465</v>
      </c>
      <c r="G214" t="s">
        <v>524</v>
      </c>
    </row>
    <row r="215" spans="1:7" x14ac:dyDescent="0.55000000000000004">
      <c r="A215" t="s">
        <v>466</v>
      </c>
      <c r="B215" t="s">
        <v>467</v>
      </c>
      <c r="G215" t="s">
        <v>524</v>
      </c>
    </row>
    <row r="216" spans="1:7" x14ac:dyDescent="0.55000000000000004">
      <c r="A216" t="s">
        <v>468</v>
      </c>
      <c r="B216" t="s">
        <v>469</v>
      </c>
      <c r="G216" t="s">
        <v>524</v>
      </c>
    </row>
    <row r="217" spans="1:7" x14ac:dyDescent="0.55000000000000004">
      <c r="A217" t="s">
        <v>470</v>
      </c>
      <c r="B217" t="s">
        <v>471</v>
      </c>
      <c r="G217" t="s">
        <v>524</v>
      </c>
    </row>
    <row r="218" spans="1:7" x14ac:dyDescent="0.55000000000000004">
      <c r="A218" t="s">
        <v>472</v>
      </c>
      <c r="B218" t="s">
        <v>473</v>
      </c>
      <c r="G218" t="s">
        <v>524</v>
      </c>
    </row>
    <row r="219" spans="1:7" x14ac:dyDescent="0.55000000000000004">
      <c r="A219" t="s">
        <v>474</v>
      </c>
      <c r="B219" t="s">
        <v>475</v>
      </c>
      <c r="G219" t="s">
        <v>524</v>
      </c>
    </row>
    <row r="220" spans="1:7" x14ac:dyDescent="0.55000000000000004">
      <c r="A220" t="s">
        <v>476</v>
      </c>
      <c r="B220" t="s">
        <v>477</v>
      </c>
      <c r="G220" t="s">
        <v>524</v>
      </c>
    </row>
    <row r="221" spans="1:7" x14ac:dyDescent="0.55000000000000004">
      <c r="A221" t="s">
        <v>478</v>
      </c>
      <c r="B221" t="s">
        <v>479</v>
      </c>
      <c r="G221" t="s">
        <v>524</v>
      </c>
    </row>
    <row r="222" spans="1:7" x14ac:dyDescent="0.55000000000000004">
      <c r="A222" t="s">
        <v>480</v>
      </c>
      <c r="B222" t="s">
        <v>481</v>
      </c>
      <c r="G222" t="s">
        <v>524</v>
      </c>
    </row>
    <row r="223" spans="1:7" x14ac:dyDescent="0.55000000000000004">
      <c r="A223" t="s">
        <v>482</v>
      </c>
      <c r="B223" t="s">
        <v>483</v>
      </c>
      <c r="G223" t="s">
        <v>524</v>
      </c>
    </row>
    <row r="224" spans="1:7" x14ac:dyDescent="0.55000000000000004">
      <c r="A224" t="s">
        <v>484</v>
      </c>
      <c r="B224" t="s">
        <v>485</v>
      </c>
      <c r="G224" t="s">
        <v>524</v>
      </c>
    </row>
    <row r="225" spans="1:7" x14ac:dyDescent="0.55000000000000004">
      <c r="A225" t="s">
        <v>486</v>
      </c>
      <c r="B225" t="s">
        <v>487</v>
      </c>
      <c r="G225" t="s">
        <v>524</v>
      </c>
    </row>
    <row r="226" spans="1:7" x14ac:dyDescent="0.55000000000000004">
      <c r="A226" t="s">
        <v>488</v>
      </c>
      <c r="B226" t="s">
        <v>489</v>
      </c>
      <c r="G226" t="s">
        <v>524</v>
      </c>
    </row>
    <row r="227" spans="1:7" x14ac:dyDescent="0.55000000000000004">
      <c r="A227" t="s">
        <v>490</v>
      </c>
      <c r="B227" t="s">
        <v>491</v>
      </c>
      <c r="G227" t="s">
        <v>524</v>
      </c>
    </row>
    <row r="228" spans="1:7" x14ac:dyDescent="0.55000000000000004">
      <c r="A228" t="s">
        <v>492</v>
      </c>
      <c r="B228" t="s">
        <v>493</v>
      </c>
      <c r="G228" t="s">
        <v>524</v>
      </c>
    </row>
    <row r="229" spans="1:7" x14ac:dyDescent="0.55000000000000004">
      <c r="A229" t="s">
        <v>494</v>
      </c>
      <c r="B229" t="s">
        <v>495</v>
      </c>
      <c r="G229" t="s">
        <v>524</v>
      </c>
    </row>
    <row r="230" spans="1:7" x14ac:dyDescent="0.55000000000000004">
      <c r="A230" t="s">
        <v>496</v>
      </c>
      <c r="B230" t="s">
        <v>497</v>
      </c>
      <c r="G230" t="s">
        <v>524</v>
      </c>
    </row>
    <row r="231" spans="1:7" x14ac:dyDescent="0.55000000000000004">
      <c r="A231" t="s">
        <v>498</v>
      </c>
      <c r="B231" t="s">
        <v>499</v>
      </c>
      <c r="G231" t="s">
        <v>524</v>
      </c>
    </row>
    <row r="232" spans="1:7" x14ac:dyDescent="0.55000000000000004">
      <c r="A232" t="s">
        <v>500</v>
      </c>
      <c r="B232" t="s">
        <v>501</v>
      </c>
      <c r="G232" t="s">
        <v>524</v>
      </c>
    </row>
    <row r="233" spans="1:7" x14ac:dyDescent="0.55000000000000004">
      <c r="A233" t="s">
        <v>502</v>
      </c>
      <c r="B233" t="s">
        <v>503</v>
      </c>
      <c r="G233" t="s">
        <v>524</v>
      </c>
    </row>
    <row r="234" spans="1:7" x14ac:dyDescent="0.55000000000000004">
      <c r="A234" t="s">
        <v>504</v>
      </c>
      <c r="B234" t="s">
        <v>505</v>
      </c>
      <c r="G234" t="s">
        <v>524</v>
      </c>
    </row>
    <row r="235" spans="1:7" x14ac:dyDescent="0.55000000000000004">
      <c r="A235" t="s">
        <v>506</v>
      </c>
      <c r="B235" t="s">
        <v>507</v>
      </c>
      <c r="G235" t="s">
        <v>524</v>
      </c>
    </row>
    <row r="236" spans="1:7" x14ac:dyDescent="0.55000000000000004">
      <c r="A236" t="s">
        <v>508</v>
      </c>
      <c r="B236" t="s">
        <v>509</v>
      </c>
      <c r="G236" t="s">
        <v>525</v>
      </c>
    </row>
    <row r="237" spans="1:7" x14ac:dyDescent="0.55000000000000004">
      <c r="A237" t="s">
        <v>510</v>
      </c>
      <c r="B237" t="s">
        <v>511</v>
      </c>
      <c r="G237" t="s">
        <v>525</v>
      </c>
    </row>
    <row r="238" spans="1:7" x14ac:dyDescent="0.55000000000000004">
      <c r="A238" t="s">
        <v>512</v>
      </c>
      <c r="B238" t="s">
        <v>513</v>
      </c>
      <c r="G238" t="s">
        <v>525</v>
      </c>
    </row>
    <row r="239" spans="1:7" x14ac:dyDescent="0.55000000000000004">
      <c r="A239" t="s">
        <v>514</v>
      </c>
      <c r="B239" t="s">
        <v>515</v>
      </c>
      <c r="G239" t="s">
        <v>524</v>
      </c>
    </row>
    <row r="240" spans="1:7" x14ac:dyDescent="0.55000000000000004">
      <c r="A240" t="s">
        <v>516</v>
      </c>
      <c r="B240" t="s">
        <v>517</v>
      </c>
      <c r="G240" t="s">
        <v>524</v>
      </c>
    </row>
    <row r="241" spans="1:7" x14ac:dyDescent="0.55000000000000004">
      <c r="A241" t="s">
        <v>518</v>
      </c>
      <c r="B241" t="s">
        <v>519</v>
      </c>
      <c r="G241" t="s">
        <v>524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all</vt:lpstr>
      <vt:lpstr>my_pfam1</vt:lpstr>
      <vt:lpstr>selected</vt:lpstr>
      <vt:lpstr>taxonomy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Женя</cp:lastModifiedBy>
  <dcterms:created xsi:type="dcterms:W3CDTF">2018-04-08T11:39:05Z</dcterms:created>
  <dcterms:modified xsi:type="dcterms:W3CDTF">2018-04-09T19:03:43Z</dcterms:modified>
</cp:coreProperties>
</file>